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7)本務教職員数" sheetId="1" r:id="rId1"/>
  </sheets>
  <definedNames>
    <definedName name="_xlnm.Print_Area" localSheetId="0">'高(7)本務教職員数'!$B$1:$M$19</definedName>
    <definedName name="Z_4362D68E_B364_4F30_81B1_C48B54499618_.wvu.Rows" localSheetId="0" hidden="1">'高(7)本務教職員数'!#REF!</definedName>
    <definedName name="Z_C766263C_F444_4195_B901_C9353B0A3BEA_.wvu.Rows" localSheetId="0" hidden="1">'高(7)本務教職員数'!#REF!</definedName>
  </definedNames>
  <calcPr fullCalcOnLoad="1"/>
</workbook>
</file>

<file path=xl/sharedStrings.xml><?xml version="1.0" encoding="utf-8"?>
<sst xmlns="http://schemas.openxmlformats.org/spreadsheetml/2006/main" count="38" uniqueCount="29">
  <si>
    <t>(単位:人)</t>
  </si>
  <si>
    <t>計</t>
  </si>
  <si>
    <t>校　長</t>
  </si>
  <si>
    <t>教　諭</t>
  </si>
  <si>
    <t>助教諭</t>
  </si>
  <si>
    <t>講　師</t>
  </si>
  <si>
    <t>－</t>
  </si>
  <si>
    <t>12  年  度</t>
  </si>
  <si>
    <t>13  年  度</t>
  </si>
  <si>
    <t>（７）私立高等学校（全日制）の本務教職員数</t>
  </si>
  <si>
    <t>区分</t>
  </si>
  <si>
    <t>養護
教諭</t>
  </si>
  <si>
    <t>養護
助教諭</t>
  </si>
  <si>
    <t>本務
職員</t>
  </si>
  <si>
    <t>年度</t>
  </si>
  <si>
    <t>14  年  度</t>
  </si>
  <si>
    <t>15  年  度</t>
  </si>
  <si>
    <t>16  年  度</t>
  </si>
  <si>
    <t>17  年  度</t>
  </si>
  <si>
    <t>18  年  度</t>
  </si>
  <si>
    <t>19  年  度</t>
  </si>
  <si>
    <t>20  年  度</t>
  </si>
  <si>
    <t>教　頭</t>
  </si>
  <si>
    <t>　　　教頭には副校長も含む。</t>
  </si>
  <si>
    <t>(注)　(  )内の数字は兼務者を外書きしたものです。</t>
  </si>
  <si>
    <t>21  年  度</t>
  </si>
  <si>
    <t>出典：「ぐんまの学校統計」第４６、４７表</t>
  </si>
  <si>
    <t>22  年  度</t>
  </si>
  <si>
    <t>23  年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</si>
</sst>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97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97" fontId="0" fillId="0" borderId="14" xfId="0" applyNumberFormat="1" applyFont="1" applyBorder="1" applyAlignment="1" applyProtection="1">
      <alignment vertical="center"/>
      <protection locked="0"/>
    </xf>
    <xf numFmtId="19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97" fontId="0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375" style="0" customWidth="1"/>
    <col min="3" max="3" width="5.50390625" style="0" bestFit="1" customWidth="1"/>
    <col min="4" max="4" width="6.75390625" style="0" bestFit="1" customWidth="1"/>
    <col min="5" max="7" width="6.125" style="0" customWidth="1"/>
    <col min="8" max="8" width="6.75390625" style="0" customWidth="1"/>
    <col min="9" max="9" width="5.375" style="0" bestFit="1" customWidth="1"/>
    <col min="10" max="10" width="7.25390625" style="0" bestFit="1" customWidth="1"/>
    <col min="11" max="11" width="6.125" style="0" customWidth="1"/>
    <col min="12" max="12" width="3.75390625" style="0" customWidth="1"/>
    <col min="13" max="13" width="8.625" style="0" customWidth="1"/>
  </cols>
  <sheetData>
    <row r="1" spans="2:7" ht="18.75">
      <c r="B1" s="1" t="s">
        <v>9</v>
      </c>
      <c r="C1" s="2"/>
      <c r="D1" s="2"/>
      <c r="E1" s="2"/>
      <c r="F1" s="2"/>
      <c r="G1" s="2"/>
    </row>
    <row r="2" ht="13.5">
      <c r="M2" s="3" t="s">
        <v>0</v>
      </c>
    </row>
    <row r="3" spans="2:14" ht="22.5" customHeight="1">
      <c r="B3" s="4" t="s">
        <v>10</v>
      </c>
      <c r="C3" s="32" t="s">
        <v>1</v>
      </c>
      <c r="D3" s="33"/>
      <c r="E3" s="39" t="s">
        <v>2</v>
      </c>
      <c r="F3" s="38" t="s">
        <v>22</v>
      </c>
      <c r="G3" s="36" t="s">
        <v>3</v>
      </c>
      <c r="H3" s="36" t="s">
        <v>4</v>
      </c>
      <c r="I3" s="38" t="s">
        <v>11</v>
      </c>
      <c r="J3" s="38" t="s">
        <v>12</v>
      </c>
      <c r="K3" s="43" t="s">
        <v>5</v>
      </c>
      <c r="L3" s="5"/>
      <c r="M3" s="41" t="s">
        <v>13</v>
      </c>
      <c r="N3" s="6"/>
    </row>
    <row r="4" spans="2:14" ht="22.5" customHeight="1">
      <c r="B4" s="7" t="s">
        <v>14</v>
      </c>
      <c r="C4" s="34"/>
      <c r="D4" s="35"/>
      <c r="E4" s="40"/>
      <c r="F4" s="37"/>
      <c r="G4" s="37"/>
      <c r="H4" s="37"/>
      <c r="I4" s="37"/>
      <c r="J4" s="37"/>
      <c r="K4" s="44"/>
      <c r="L4" s="5"/>
      <c r="M4" s="42"/>
      <c r="N4" s="6"/>
    </row>
    <row r="5" spans="2:14" ht="27.75" customHeight="1" hidden="1">
      <c r="B5" s="8" t="s">
        <v>7</v>
      </c>
      <c r="C5" s="9">
        <f aca="true" t="shared" si="0" ref="C5:C13">SUM(E5:K5)</f>
        <v>716</v>
      </c>
      <c r="D5" s="10">
        <v>-334</v>
      </c>
      <c r="E5" s="9">
        <v>13</v>
      </c>
      <c r="F5" s="11">
        <v>20</v>
      </c>
      <c r="G5" s="11">
        <v>647</v>
      </c>
      <c r="H5" s="11">
        <v>5</v>
      </c>
      <c r="I5" s="11">
        <v>13</v>
      </c>
      <c r="J5" s="11">
        <v>2</v>
      </c>
      <c r="K5" s="12">
        <v>16</v>
      </c>
      <c r="L5" s="13"/>
      <c r="M5" s="14">
        <v>153</v>
      </c>
      <c r="N5" s="6"/>
    </row>
    <row r="6" spans="2:14" ht="27.75" customHeight="1" hidden="1">
      <c r="B6" s="8" t="s">
        <v>8</v>
      </c>
      <c r="C6" s="9">
        <f t="shared" si="0"/>
        <v>720</v>
      </c>
      <c r="D6" s="10">
        <v>-322</v>
      </c>
      <c r="E6" s="9">
        <v>13</v>
      </c>
      <c r="F6" s="11">
        <v>20</v>
      </c>
      <c r="G6" s="11">
        <v>641</v>
      </c>
      <c r="H6" s="11">
        <v>4</v>
      </c>
      <c r="I6" s="11">
        <v>12</v>
      </c>
      <c r="J6" s="11">
        <v>2</v>
      </c>
      <c r="K6" s="12">
        <v>28</v>
      </c>
      <c r="L6" s="13"/>
      <c r="M6" s="14">
        <v>155</v>
      </c>
      <c r="N6" s="6"/>
    </row>
    <row r="7" spans="2:14" ht="27.75" customHeight="1">
      <c r="B7" s="8" t="s">
        <v>15</v>
      </c>
      <c r="C7" s="9">
        <f t="shared" si="0"/>
        <v>713</v>
      </c>
      <c r="D7" s="15">
        <v>-321</v>
      </c>
      <c r="E7" s="9">
        <v>13</v>
      </c>
      <c r="F7" s="11">
        <v>19</v>
      </c>
      <c r="G7" s="11">
        <v>629</v>
      </c>
      <c r="H7" s="11">
        <v>5</v>
      </c>
      <c r="I7" s="11">
        <v>15</v>
      </c>
      <c r="J7" s="45" t="s">
        <v>6</v>
      </c>
      <c r="K7" s="12">
        <v>32</v>
      </c>
      <c r="L7" s="13"/>
      <c r="M7" s="14">
        <v>155</v>
      </c>
      <c r="N7" s="6"/>
    </row>
    <row r="8" spans="2:14" ht="27.75" customHeight="1">
      <c r="B8" s="8" t="s">
        <v>16</v>
      </c>
      <c r="C8" s="9">
        <f t="shared" si="0"/>
        <v>697</v>
      </c>
      <c r="D8" s="16">
        <v>-330</v>
      </c>
      <c r="E8" s="17">
        <v>13</v>
      </c>
      <c r="F8" s="18">
        <v>20</v>
      </c>
      <c r="G8" s="18">
        <v>611</v>
      </c>
      <c r="H8" s="18">
        <v>5</v>
      </c>
      <c r="I8" s="18">
        <v>15</v>
      </c>
      <c r="J8" s="46" t="s">
        <v>6</v>
      </c>
      <c r="K8" s="19">
        <v>33</v>
      </c>
      <c r="L8" s="20"/>
      <c r="M8" s="21">
        <v>152</v>
      </c>
      <c r="N8" s="6"/>
    </row>
    <row r="9" spans="2:14" s="23" customFormat="1" ht="27.75" customHeight="1">
      <c r="B9" s="8" t="s">
        <v>17</v>
      </c>
      <c r="C9" s="9">
        <f t="shared" si="0"/>
        <v>694</v>
      </c>
      <c r="D9" s="16">
        <v>-325</v>
      </c>
      <c r="E9" s="17">
        <v>12</v>
      </c>
      <c r="F9" s="18">
        <v>20</v>
      </c>
      <c r="G9" s="18">
        <v>605</v>
      </c>
      <c r="H9" s="18">
        <v>4</v>
      </c>
      <c r="I9" s="18">
        <v>14</v>
      </c>
      <c r="J9" s="46" t="s">
        <v>6</v>
      </c>
      <c r="K9" s="19">
        <v>39</v>
      </c>
      <c r="L9" s="20"/>
      <c r="M9" s="21">
        <v>142</v>
      </c>
      <c r="N9" s="22"/>
    </row>
    <row r="10" spans="2:14" s="23" customFormat="1" ht="27.75" customHeight="1">
      <c r="B10" s="8" t="s">
        <v>18</v>
      </c>
      <c r="C10" s="9">
        <f t="shared" si="0"/>
        <v>674</v>
      </c>
      <c r="D10" s="16">
        <v>-303</v>
      </c>
      <c r="E10" s="17">
        <v>11</v>
      </c>
      <c r="F10" s="18">
        <v>20</v>
      </c>
      <c r="G10" s="18">
        <v>591</v>
      </c>
      <c r="H10" s="18">
        <v>2</v>
      </c>
      <c r="I10" s="18">
        <v>14</v>
      </c>
      <c r="J10" s="46" t="s">
        <v>6</v>
      </c>
      <c r="K10" s="19">
        <f>22+14</f>
        <v>36</v>
      </c>
      <c r="L10" s="20"/>
      <c r="M10" s="21">
        <v>135</v>
      </c>
      <c r="N10" s="22"/>
    </row>
    <row r="11" spans="2:14" s="23" customFormat="1" ht="27.75" customHeight="1">
      <c r="B11" s="8" t="s">
        <v>19</v>
      </c>
      <c r="C11" s="9">
        <f t="shared" si="0"/>
        <v>653</v>
      </c>
      <c r="D11" s="16">
        <v>-324</v>
      </c>
      <c r="E11" s="17">
        <v>12</v>
      </c>
      <c r="F11" s="18">
        <v>19</v>
      </c>
      <c r="G11" s="18">
        <v>567</v>
      </c>
      <c r="H11" s="18">
        <v>1</v>
      </c>
      <c r="I11" s="18">
        <v>14</v>
      </c>
      <c r="J11" s="46" t="s">
        <v>6</v>
      </c>
      <c r="K11" s="19">
        <v>40</v>
      </c>
      <c r="L11" s="20"/>
      <c r="M11" s="21">
        <v>136</v>
      </c>
      <c r="N11" s="22"/>
    </row>
    <row r="12" spans="2:14" s="23" customFormat="1" ht="27.75" customHeight="1">
      <c r="B12" s="8" t="s">
        <v>20</v>
      </c>
      <c r="C12" s="9">
        <f t="shared" si="0"/>
        <v>655</v>
      </c>
      <c r="D12" s="16">
        <v>-304</v>
      </c>
      <c r="E12" s="17">
        <v>12</v>
      </c>
      <c r="F12" s="18">
        <v>19</v>
      </c>
      <c r="G12" s="18">
        <v>566</v>
      </c>
      <c r="H12" s="18">
        <v>1</v>
      </c>
      <c r="I12" s="18">
        <v>14</v>
      </c>
      <c r="J12" s="46" t="s">
        <v>6</v>
      </c>
      <c r="K12" s="19">
        <v>43</v>
      </c>
      <c r="L12" s="20"/>
      <c r="M12" s="21">
        <v>133</v>
      </c>
      <c r="N12" s="22"/>
    </row>
    <row r="13" spans="2:14" s="23" customFormat="1" ht="27.75" customHeight="1">
      <c r="B13" s="8" t="s">
        <v>21</v>
      </c>
      <c r="C13" s="9">
        <f t="shared" si="0"/>
        <v>668</v>
      </c>
      <c r="D13" s="10">
        <v>-292</v>
      </c>
      <c r="E13" s="9">
        <v>12</v>
      </c>
      <c r="F13" s="11">
        <v>15</v>
      </c>
      <c r="G13" s="11">
        <v>578</v>
      </c>
      <c r="H13" s="11">
        <v>1</v>
      </c>
      <c r="I13" s="11">
        <v>15</v>
      </c>
      <c r="J13" s="46" t="s">
        <v>6</v>
      </c>
      <c r="K13" s="12">
        <v>47</v>
      </c>
      <c r="L13" s="13"/>
      <c r="M13" s="14">
        <v>135</v>
      </c>
      <c r="N13" s="22"/>
    </row>
    <row r="14" spans="2:14" ht="27.75" customHeight="1">
      <c r="B14" s="8" t="s">
        <v>25</v>
      </c>
      <c r="C14" s="9">
        <f>SUM(E14:K14)</f>
        <v>658</v>
      </c>
      <c r="D14" s="10">
        <v>-315</v>
      </c>
      <c r="E14" s="9">
        <v>12</v>
      </c>
      <c r="F14" s="11">
        <v>15</v>
      </c>
      <c r="G14" s="11">
        <v>568</v>
      </c>
      <c r="H14" s="11">
        <v>4</v>
      </c>
      <c r="I14" s="11">
        <v>15</v>
      </c>
      <c r="J14" s="46" t="s">
        <v>6</v>
      </c>
      <c r="K14" s="12">
        <v>44</v>
      </c>
      <c r="L14" s="13"/>
      <c r="M14" s="14">
        <v>137</v>
      </c>
      <c r="N14" s="6"/>
    </row>
    <row r="15" spans="2:14" ht="27.75" customHeight="1">
      <c r="B15" s="8" t="s">
        <v>27</v>
      </c>
      <c r="C15" s="9">
        <f>SUM(E15:K15)</f>
        <v>654</v>
      </c>
      <c r="D15" s="10">
        <v>-315</v>
      </c>
      <c r="E15" s="9">
        <v>12</v>
      </c>
      <c r="F15" s="11">
        <v>17</v>
      </c>
      <c r="G15" s="11">
        <v>566</v>
      </c>
      <c r="H15" s="11">
        <v>3</v>
      </c>
      <c r="I15" s="11">
        <v>16</v>
      </c>
      <c r="J15" s="46" t="s">
        <v>6</v>
      </c>
      <c r="K15" s="12">
        <v>40</v>
      </c>
      <c r="L15" s="13"/>
      <c r="M15" s="21">
        <v>117</v>
      </c>
      <c r="N15" s="6"/>
    </row>
    <row r="16" spans="2:14" ht="27.75" customHeight="1">
      <c r="B16" s="8" t="s">
        <v>28</v>
      </c>
      <c r="C16" s="26">
        <f>SUM(E16:K16)</f>
        <v>668</v>
      </c>
      <c r="D16" s="27">
        <v>-303</v>
      </c>
      <c r="E16" s="26">
        <v>13</v>
      </c>
      <c r="F16" s="28">
        <v>19</v>
      </c>
      <c r="G16" s="28">
        <v>568</v>
      </c>
      <c r="H16" s="28">
        <v>7</v>
      </c>
      <c r="I16" s="28">
        <v>18</v>
      </c>
      <c r="J16" s="47" t="s">
        <v>6</v>
      </c>
      <c r="K16" s="29">
        <v>43</v>
      </c>
      <c r="L16" s="30"/>
      <c r="M16" s="31">
        <v>125</v>
      </c>
      <c r="N16" s="6"/>
    </row>
    <row r="17" spans="8:10" ht="13.5">
      <c r="H17" s="13" t="s">
        <v>26</v>
      </c>
      <c r="J17" s="13"/>
    </row>
    <row r="18" spans="2:9" ht="14.25">
      <c r="B18" s="24" t="s">
        <v>24</v>
      </c>
      <c r="C18" s="2"/>
      <c r="D18" s="2"/>
      <c r="E18" s="2"/>
      <c r="F18" s="2"/>
      <c r="G18" s="2"/>
      <c r="H18" s="2"/>
      <c r="I18" s="13"/>
    </row>
    <row r="19" ht="14.25">
      <c r="B19" s="25" t="s">
        <v>23</v>
      </c>
    </row>
  </sheetData>
  <sheetProtection/>
  <mergeCells count="9">
    <mergeCell ref="C3:D4"/>
    <mergeCell ref="H3:H4"/>
    <mergeCell ref="G3:G4"/>
    <mergeCell ref="F3:F4"/>
    <mergeCell ref="E3:E4"/>
    <mergeCell ref="M3:M4"/>
    <mergeCell ref="K3:K4"/>
    <mergeCell ref="J3:J4"/>
    <mergeCell ref="I3:I4"/>
  </mergeCells>
  <printOptions/>
  <pageMargins left="0.57" right="0.6" top="0.84" bottom="0.984251968503937" header="0.5118110236220472" footer="0.5118110236220472"/>
  <pageSetup horizontalDpi="600" verticalDpi="600" orientation="portrait" paperSize="9" scale="110" r:id="rId2"/>
  <ignoredErrors>
    <ignoredError sqref="K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2010-01-22T04:29:19Z</cp:lastPrinted>
  <dcterms:created xsi:type="dcterms:W3CDTF">2007-02-26T07:32:14Z</dcterms:created>
  <dcterms:modified xsi:type="dcterms:W3CDTF">2012-02-15T06:53:44Z</dcterms:modified>
  <cp:category/>
  <cp:version/>
  <cp:contentType/>
  <cp:contentStatus/>
</cp:coreProperties>
</file>