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65506" windowWidth="14325" windowHeight="8940" tabRatio="967" activeTab="1"/>
  </bookViews>
  <sheets>
    <sheet name="耕地面積" sheetId="1" r:id="rId1"/>
    <sheet name="耕地地域別" sheetId="2" r:id="rId2"/>
  </sheets>
  <externalReferences>
    <externalReference r:id="rId5"/>
  </externalReferences>
  <definedNames>
    <definedName name="\A">'耕地面積'!$AQ$77:$AQ$77</definedName>
    <definedName name="\B">'耕地面積'!$AQ$79:$AQ$79</definedName>
    <definedName name="\C">'耕地面積'!$AQ$81:$AQ$81</definedName>
    <definedName name="\D">'耕地面積'!$AQ$83:$AQ$83</definedName>
    <definedName name="\E">'耕地面積'!$AQ$85:$AQ$85</definedName>
    <definedName name="\H">'耕地面積'!$AQ$97:$AQ$97</definedName>
    <definedName name="\I">'耕地面積'!$AQ$103:$AQ$103</definedName>
    <definedName name="\J">'耕地面積'!$AQ$105:$AQ$105</definedName>
    <definedName name="\K">'耕地面積'!$AQ$89:$AQ$89</definedName>
    <definedName name="\L">'耕地面積'!$AQ$91:$AQ$91</definedName>
    <definedName name="\M">'耕地面積'!$AQ$111:$AQ$111</definedName>
    <definedName name="\O">'耕地面積'!$AQ$109:$AQ$109</definedName>
    <definedName name="\P">'耕地面積'!$AQ$99:$AQ$99</definedName>
    <definedName name="\Q">'耕地面積'!$AQ$107:$AQ$107</definedName>
    <definedName name="\S">'耕地面積'!$AQ$93:$AQ$93</definedName>
    <definedName name="\T">'耕地面積'!$AQ$95:$AQ$95</definedName>
    <definedName name="_xlnm.Print_Area" localSheetId="1">'耕地地域別'!$A$1:$Q$63</definedName>
    <definedName name="_xlnm.Print_Area" localSheetId="0">'耕地面積'!$A$1:$Q$63</definedName>
  </definedNames>
  <calcPr fullCalcOnLoad="1"/>
</workbook>
</file>

<file path=xl/sharedStrings.xml><?xml version="1.0" encoding="utf-8"?>
<sst xmlns="http://schemas.openxmlformats.org/spreadsheetml/2006/main" count="266" uniqueCount="185">
  <si>
    <t>市町村名</t>
  </si>
  <si>
    <t>＊  前橋市</t>
  </si>
  <si>
    <t>＊伊勢崎市</t>
  </si>
  <si>
    <t>＊  玉村町</t>
  </si>
  <si>
    <t>小　　計</t>
  </si>
  <si>
    <t>＊  高崎市</t>
  </si>
  <si>
    <t xml:space="preserve">    藤岡市</t>
  </si>
  <si>
    <t>＊  富岡市</t>
  </si>
  <si>
    <t>＊  吉井町</t>
  </si>
  <si>
    <t xml:space="preserve">    南牧村</t>
  </si>
  <si>
    <t xml:space="preserve">    甘楽町</t>
  </si>
  <si>
    <t>＊  榛東村</t>
  </si>
  <si>
    <t>＊  吉岡町</t>
  </si>
  <si>
    <t xml:space="preserve">    嬬恋村</t>
  </si>
  <si>
    <t xml:space="preserve">    草津町</t>
  </si>
  <si>
    <t xml:space="preserve">    六合村</t>
  </si>
  <si>
    <t xml:space="preserve">  　高山村</t>
  </si>
  <si>
    <t xml:space="preserve">    片品村</t>
  </si>
  <si>
    <t xml:space="preserve">    川場村</t>
  </si>
  <si>
    <t>＊　昭和村</t>
  </si>
  <si>
    <t>＊  桐生市</t>
  </si>
  <si>
    <t>＊  太田市</t>
  </si>
  <si>
    <t>＊  館林市</t>
  </si>
  <si>
    <t>＊  板倉町</t>
  </si>
  <si>
    <t>＊　明和町</t>
  </si>
  <si>
    <t>＊  大泉町</t>
  </si>
  <si>
    <t>＊  邑楽町</t>
  </si>
  <si>
    <t>合　　計</t>
  </si>
  <si>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</si>
  <si>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</si>
  <si>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</si>
  <si>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</si>
  <si>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</si>
  <si>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</si>
  <si>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</si>
  <si>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</si>
  <si>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</si>
  <si>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</si>
  <si>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</si>
  <si>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</si>
  <si>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</si>
  <si>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</si>
  <si>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</si>
  <si>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</si>
  <si>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</si>
  <si>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</si>
  <si>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</si>
  <si>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</si>
  <si>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</si>
  <si>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</si>
  <si>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</si>
  <si>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</si>
  <si>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</si>
  <si>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</si>
  <si>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</si>
  <si>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</si>
  <si>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</si>
  <si>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</si>
  <si>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</si>
  <si>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</si>
  <si>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</si>
  <si>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</si>
  <si>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</si>
  <si>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</si>
  <si>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</si>
  <si>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</si>
  <si>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</si>
  <si>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</si>
  <si>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</si>
  <si>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</si>
  <si>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</si>
  <si>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</si>
  <si>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</si>
  <si>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</si>
  <si>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</si>
  <si>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</si>
  <si>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</si>
  <si>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沼田市</t>
  </si>
  <si>
    <t>部</t>
  </si>
  <si>
    <t>事</t>
  </si>
  <si>
    <t>務</t>
  </si>
  <si>
    <t>所</t>
  </si>
  <si>
    <t>渋</t>
  </si>
  <si>
    <t>川</t>
  </si>
  <si>
    <t>伊</t>
  </si>
  <si>
    <t>崎</t>
  </si>
  <si>
    <t>小　計</t>
  </si>
  <si>
    <t>藤</t>
  </si>
  <si>
    <t>岡</t>
  </si>
  <si>
    <t>富</t>
  </si>
  <si>
    <t>吾</t>
  </si>
  <si>
    <t>妻</t>
  </si>
  <si>
    <t>東</t>
  </si>
  <si>
    <t>桐</t>
  </si>
  <si>
    <t>生</t>
  </si>
  <si>
    <t>館</t>
  </si>
  <si>
    <t>林</t>
  </si>
  <si>
    <t>利</t>
  </si>
  <si>
    <t>根</t>
  </si>
  <si>
    <t>畑</t>
  </si>
  <si>
    <t>率</t>
  </si>
  <si>
    <t>水　田</t>
  </si>
  <si>
    <t>面　積</t>
  </si>
  <si>
    <t>　　　水　　田</t>
  </si>
  <si>
    <t>　　　　畑</t>
  </si>
  <si>
    <t>　　　　計</t>
  </si>
  <si>
    <t>　　畑地かんがい</t>
  </si>
  <si>
    <t>（単位：面積 ｈａ、率　％）</t>
  </si>
  <si>
    <t>地　区</t>
  </si>
  <si>
    <t>合　計</t>
  </si>
  <si>
    <t xml:space="preserve">    全   耕   地   面   積</t>
  </si>
  <si>
    <t>神流町</t>
  </si>
  <si>
    <t>上野村</t>
  </si>
  <si>
    <t>郡</t>
  </si>
  <si>
    <t>佐波</t>
  </si>
  <si>
    <t>中</t>
  </si>
  <si>
    <t>みどり市</t>
  </si>
  <si>
    <t>みなかみ町</t>
  </si>
  <si>
    <t xml:space="preserve">    東吾妻町</t>
  </si>
  <si>
    <t>中部農業事務所</t>
  </si>
  <si>
    <t>西部農業事務所</t>
  </si>
  <si>
    <t>吾妻農業事務所</t>
  </si>
  <si>
    <t>利根農業事務所</t>
  </si>
  <si>
    <t>東部農業事務所　</t>
  </si>
  <si>
    <t>北群馬</t>
  </si>
  <si>
    <t>◎市町村名欄の「＊」は、農業地域類型区分の「都市的地域」及び「平地農業地域」を表し、「無印」は「中間農業地域」及び「山間農業地域」を表す。</t>
  </si>
  <si>
    <t>区 画 整 理 整 備 済 み</t>
  </si>
  <si>
    <t>　　施設整備済み</t>
  </si>
  <si>
    <t>◎整備済面積は「第４次土地利用基盤整備基本調査（農林水産省）」による平成13年3月31日時点の値に、それ以降の整備面積を積み上げたものである。</t>
  </si>
  <si>
    <t>＊印は平地農業又は都市的地域</t>
  </si>
  <si>
    <t>◎第４次基本調査の整備済面積に１３年度以降の整備面積を累計した面積が市町村の耕地面積を越える場合は、整備率100％として整備済み面積を耕地面積に置き換えている。</t>
  </si>
  <si>
    <t>西部</t>
  </si>
  <si>
    <t>整備率20(4次)</t>
  </si>
  <si>
    <t>◎群馬県　基盤整備率（耕地面積） 市町村集計表 （平成20年度まで）＜表－１＞</t>
  </si>
  <si>
    <t>多野</t>
  </si>
  <si>
    <t>甘楽</t>
  </si>
  <si>
    <t>吾妻</t>
  </si>
  <si>
    <t>利根</t>
  </si>
  <si>
    <t>邑楽</t>
  </si>
  <si>
    <t>◎全耕地面積は、農林水産省「平成21年度作物統計調査（耕地面積調査)」の値（平成22年１月公表）。</t>
  </si>
  <si>
    <t xml:space="preserve">  渋川市</t>
  </si>
  <si>
    <t>計　</t>
  </si>
  <si>
    <t xml:space="preserve">  安中市</t>
  </si>
  <si>
    <t xml:space="preserve">  下仁田町</t>
  </si>
  <si>
    <t xml:space="preserve">  中之条町</t>
  </si>
  <si>
    <t xml:space="preserve">  長野原町</t>
  </si>
  <si>
    <t>　計　　</t>
  </si>
  <si>
    <t>　計　　</t>
  </si>
  <si>
    <t>＊千代田町</t>
  </si>
  <si>
    <t>　計　　</t>
  </si>
  <si>
    <t>　 ただし、４次基本調査における水田の整備済面積は、区画２０a以上を基本としたが、中山間地域は２０ａ未満の区画整理済み面積を含めている。</t>
  </si>
  <si>
    <t xml:space="preserve"> </t>
  </si>
  <si>
    <t>○群馬県　地域別基盤整備率（耕地面積）（平成20年度まで）＜表－２＞　　（単位：面積 ｈａ、率 ％）</t>
  </si>
  <si>
    <t>事務所</t>
  </si>
  <si>
    <t>地域区分</t>
  </si>
  <si>
    <t>区 画 整 理  整 備 済 み</t>
  </si>
  <si>
    <t>(農業地域類型)</t>
  </si>
  <si>
    <t>区  分</t>
  </si>
  <si>
    <t>中　部</t>
  </si>
  <si>
    <t>都市・平地</t>
  </si>
  <si>
    <t>　</t>
  </si>
  <si>
    <t>中間・山間</t>
  </si>
  <si>
    <t>渋　川</t>
  </si>
  <si>
    <t>中部</t>
  </si>
  <si>
    <t>伊勢崎</t>
  </si>
  <si>
    <t>計</t>
  </si>
  <si>
    <t>西　部</t>
  </si>
  <si>
    <t>西部</t>
  </si>
  <si>
    <t>藤　岡</t>
  </si>
  <si>
    <t>富　岡</t>
  </si>
  <si>
    <t>吾妻</t>
  </si>
  <si>
    <t>吾　妻</t>
  </si>
  <si>
    <t>利根</t>
  </si>
  <si>
    <t>利　根</t>
  </si>
  <si>
    <t>東　部</t>
  </si>
  <si>
    <t>東部</t>
  </si>
  <si>
    <t>桐　生</t>
  </si>
  <si>
    <t>館　林</t>
  </si>
  <si>
    <t>構成比</t>
  </si>
  <si>
    <t>計</t>
  </si>
  <si>
    <t>　合　　　　計</t>
  </si>
  <si>
    <t>備考）地域区分</t>
  </si>
  <si>
    <t>　　１　地域区分は「農林統計に用いる地域区分」により、平成20年度末における市町村合併を考慮して区分したものである。</t>
  </si>
  <si>
    <t>都市・平地地域……… 都市的地域、平地農業地域 ……… １８市町村、耕地面積比　６５％</t>
  </si>
  <si>
    <t>中間・山間地域……… 中間農業地域、山間農業地域……… １９市町村、耕地面積比  ３５％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</si>
</sst>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0.0_);\(#,##0.0\)"/>
    <numFmt numFmtId="180" formatCode="#,##0_);\(#,##0\)"/>
    <numFmt numFmtId="181" formatCode="#,##0.0;[Red]#,##0.0"/>
    <numFmt numFmtId="182" formatCode="#,##0.00_ "/>
  </numFmts>
  <fonts count="45">
    <font>
      <sz val="12"/>
      <name val="ＭＳ Ｐゴシック"/>
      <family val="3"/>
    </font>
    <font>
      <sz val="11"/>
      <color indexed="8"/>
      <name val="ＭＳ Ｐゴシック"/>
      <family val="3"/>
    </font>
    <font>
      <sz val="6"/>
      <name val="ＭＳ Ｐゴシック"/>
      <family val="3"/>
    </font>
    <font>
      <b/>
      <sz val="12"/>
      <name val="ＭＳ 明朝"/>
      <family val="1"/>
    </font>
    <font>
      <sz val="10"/>
      <name val="ＭＳ 明朝"/>
      <family val="1"/>
    </font>
    <font>
      <sz val="8"/>
      <name val="ＭＳ 明朝"/>
      <family val="1"/>
    </font>
    <font>
      <sz val="11"/>
      <name val="ＭＳ Ｐゴシック"/>
      <family val="3"/>
    </font>
    <font>
      <sz val="11"/>
      <name val="ＭＳ 明朝"/>
      <family val="1"/>
    </font>
    <font>
      <sz val="9"/>
      <name val="ＭＳ 明朝"/>
      <family val="1"/>
    </font>
    <font>
      <sz val="10"/>
      <name val="ＭＳ ゴシック"/>
      <family val="3"/>
    </font>
    <font>
      <sz val="10"/>
      <name val="ＭＳ Ｐゴシック"/>
      <family val="3"/>
    </font>
    <font>
      <sz val="10"/>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medium">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medium">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bottom style="thin">
        <color indexed="8"/>
      </bottom>
    </border>
    <border>
      <left style="medium">
        <color indexed="8"/>
      </left>
      <right/>
      <top/>
      <bottom/>
    </border>
    <border>
      <left/>
      <right style="thin">
        <color indexed="8"/>
      </right>
      <top/>
      <bottom style="thin">
        <color indexed="8"/>
      </bottom>
    </border>
    <border>
      <left style="thin">
        <color indexed="8"/>
      </left>
      <right style="medium"/>
      <top style="medium">
        <color indexed="8"/>
      </top>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bottom/>
    </border>
    <border>
      <left style="thin">
        <color indexed="8"/>
      </left>
      <right/>
      <top style="medium">
        <color indexed="8"/>
      </top>
      <bottom/>
    </border>
    <border>
      <left style="thin">
        <color indexed="8"/>
      </left>
      <right style="medium"/>
      <top style="thin">
        <color indexed="8"/>
      </top>
      <bottom/>
    </border>
    <border>
      <left style="thin">
        <color indexed="8"/>
      </left>
      <right/>
      <top/>
      <bottom style="thin">
        <color indexed="8"/>
      </bottom>
    </border>
    <border>
      <left/>
      <right style="medium"/>
      <top style="thin">
        <color indexed="8"/>
      </top>
      <bottom style="thin">
        <color indexed="8"/>
      </bottom>
    </border>
    <border>
      <left/>
      <right style="medium"/>
      <top/>
      <bottom/>
    </border>
    <border>
      <left style="thin">
        <color indexed="8"/>
      </left>
      <right/>
      <top style="thin">
        <color indexed="8"/>
      </top>
      <bottom style="medium">
        <color indexed="8"/>
      </bottom>
    </border>
    <border>
      <left/>
      <right/>
      <top style="thin">
        <color indexed="8"/>
      </top>
      <bottom style="medium">
        <color indexed="8"/>
      </bottom>
    </border>
    <border>
      <left/>
      <right style="medium"/>
      <top style="thin">
        <color indexed="8"/>
      </top>
      <bottom style="medium">
        <color indexed="8"/>
      </bottom>
    </border>
    <border>
      <left style="thin">
        <color indexed="8"/>
      </left>
      <right style="medium"/>
      <top/>
      <bottom/>
    </border>
    <border>
      <left style="thin">
        <color indexed="8"/>
      </left>
      <right/>
      <top style="thin">
        <color indexed="8"/>
      </top>
      <bottom/>
    </border>
    <border>
      <left/>
      <right style="medium"/>
      <top style="thin">
        <color indexed="8"/>
      </top>
      <bottom/>
    </border>
    <border>
      <left style="thin">
        <color indexed="8"/>
      </left>
      <right style="thin">
        <color indexed="8"/>
      </right>
      <top/>
      <bottom/>
    </border>
    <border>
      <left style="thin">
        <color indexed="8"/>
      </left>
      <right style="thin">
        <color indexed="8"/>
      </right>
      <top/>
      <bottom style="thin"/>
    </border>
    <border>
      <left/>
      <right/>
      <top style="thin">
        <color indexed="8"/>
      </top>
      <bottom style="medium"/>
    </border>
    <border>
      <left style="thin"/>
      <right style="thin"/>
      <top/>
      <bottom style="thin"/>
    </border>
    <border>
      <left/>
      <right style="medium"/>
      <top style="medium">
        <color indexed="8"/>
      </top>
      <bottom style="thin">
        <color indexed="8"/>
      </bottom>
    </border>
    <border>
      <left style="thin">
        <color indexed="8"/>
      </left>
      <right/>
      <top/>
      <bottom style="medium">
        <color indexed="8"/>
      </bottom>
    </border>
    <border>
      <left style="thin">
        <color indexed="8"/>
      </left>
      <right/>
      <top style="thin">
        <color indexed="8"/>
      </top>
      <bottom style="thin">
        <color indexed="8"/>
      </bottom>
    </border>
    <border>
      <left style="medium"/>
      <right/>
      <top style="medium"/>
      <bottom/>
    </border>
    <border>
      <left style="thin">
        <color indexed="8"/>
      </left>
      <right/>
      <top style="medium"/>
      <bottom/>
    </border>
    <border>
      <left style="thin">
        <color indexed="8"/>
      </left>
      <right style="medium"/>
      <top style="medium"/>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medium">
        <color indexed="8"/>
      </top>
      <bottom style="thin">
        <color indexed="8"/>
      </bottom>
    </border>
    <border>
      <left/>
      <right style="medium">
        <color indexed="8"/>
      </right>
      <top style="medium">
        <color indexed="8"/>
      </top>
      <bottom/>
    </border>
    <border>
      <left style="medium"/>
      <right/>
      <top/>
      <bottom/>
    </border>
    <border>
      <left/>
      <right/>
      <top style="thin">
        <color indexed="8"/>
      </top>
      <bottom style="thin">
        <color indexed="8"/>
      </bottom>
    </border>
    <border>
      <left/>
      <right style="medium">
        <color indexed="8"/>
      </right>
      <top/>
      <bottom style="thin">
        <color indexed="8"/>
      </bottom>
    </border>
    <border>
      <left/>
      <right style="thin">
        <color indexed="8"/>
      </right>
      <top/>
      <bottom/>
    </border>
    <border>
      <left style="medium"/>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top/>
      <bottom style="medium">
        <color indexed="8"/>
      </bottom>
    </border>
    <border>
      <left/>
      <right style="thin">
        <color indexed="8"/>
      </right>
      <top/>
      <bottom style="medium">
        <color indexed="8"/>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medium"/>
      <right style="thin">
        <color indexed="8"/>
      </right>
      <top style="thin">
        <color indexed="8"/>
      </top>
      <botto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medium">
        <color indexed="8"/>
      </top>
      <bottom/>
    </border>
    <border>
      <left style="medium"/>
      <right style="thin">
        <color indexed="8"/>
      </right>
      <top style="thin"/>
      <bottom style="thin">
        <color indexed="8"/>
      </bottom>
    </border>
    <border>
      <left style="thin">
        <color indexed="8"/>
      </left>
      <right style="thin">
        <color indexed="8"/>
      </right>
      <top style="medium">
        <color indexed="8"/>
      </top>
      <bottom style="thin"/>
    </border>
    <border>
      <left/>
      <right style="medium">
        <color indexed="8"/>
      </right>
      <top style="thin">
        <color indexed="8"/>
      </top>
      <bottom style="thin">
        <color indexed="8"/>
      </bottom>
    </border>
    <border>
      <left style="medium"/>
      <right style="thin">
        <color indexed="8"/>
      </right>
      <top style="thin"/>
      <bottom style="thin"/>
    </border>
    <border>
      <left style="thin">
        <color indexed="8"/>
      </left>
      <right style="thin">
        <color indexed="8"/>
      </right>
      <top style="thin">
        <color indexed="8"/>
      </top>
      <bottom style="thin"/>
    </border>
    <border>
      <left style="medium"/>
      <right style="thin">
        <color indexed="8"/>
      </right>
      <top/>
      <bottom/>
    </border>
    <border>
      <left/>
      <right/>
      <top/>
      <bottom style="medium">
        <color indexed="8"/>
      </bottom>
    </border>
    <border>
      <left style="medium"/>
      <right/>
      <top style="medium">
        <color indexed="8"/>
      </top>
      <bottom/>
    </border>
    <border>
      <left/>
      <right/>
      <top style="medium">
        <color indexed="8"/>
      </top>
      <bottom/>
    </border>
    <border>
      <left/>
      <right style="thin">
        <color indexed="8"/>
      </right>
      <top style="medium">
        <color indexed="8"/>
      </top>
      <bottom style="thin">
        <color indexed="8"/>
      </bottom>
    </border>
    <border>
      <left/>
      <right style="thin">
        <color indexed="8"/>
      </right>
      <top style="thin">
        <color indexed="8"/>
      </top>
      <bottom/>
    </border>
    <border>
      <left style="thin"/>
      <right style="medium"/>
      <top style="thin"/>
      <bottom style="thin"/>
    </border>
    <border>
      <left style="thin">
        <color indexed="8"/>
      </left>
      <right/>
      <top style="thin">
        <color indexed="8"/>
      </top>
      <bottom style="double">
        <color indexed="8"/>
      </bottom>
    </border>
    <border>
      <left/>
      <right style="medium"/>
      <top style="thin">
        <color indexed="8"/>
      </top>
      <bottom style="double">
        <color indexed="8"/>
      </bottom>
    </border>
    <border>
      <left style="medium"/>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medium"/>
      <top style="double">
        <color indexed="8"/>
      </top>
      <bottom style="thin">
        <color indexed="8"/>
      </bottom>
    </border>
    <border>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thin">
        <color indexed="8"/>
      </left>
      <right/>
      <top style="thin">
        <color indexed="8"/>
      </top>
      <bottom style="double"/>
    </border>
    <border>
      <left/>
      <right style="medium"/>
      <top style="thin">
        <color indexed="8"/>
      </top>
      <bottom style="double"/>
    </border>
    <border>
      <left style="medium"/>
      <right/>
      <top/>
      <bottom style="medium">
        <color indexed="8"/>
      </bottom>
    </border>
    <border>
      <left style="thin">
        <color indexed="8"/>
      </left>
      <right style="medium">
        <color indexed="8"/>
      </right>
      <top/>
      <bottom/>
    </border>
    <border>
      <left style="medium"/>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medium"/>
      <top style="double">
        <color indexed="8"/>
      </top>
      <bottom style="double">
        <color indexed="8"/>
      </bottom>
    </border>
    <border>
      <left/>
      <right style="thin">
        <color indexed="8"/>
      </right>
      <top style="double">
        <color indexed="8"/>
      </top>
      <bottom style="double">
        <color indexed="8"/>
      </bottom>
    </border>
    <border>
      <left style="thin">
        <color indexed="8"/>
      </left>
      <right style="medium">
        <color indexed="8"/>
      </right>
      <top style="double">
        <color indexed="8"/>
      </top>
      <bottom style="double">
        <color indexed="8"/>
      </bottom>
    </border>
    <border>
      <left style="medium"/>
      <right/>
      <top/>
      <bottom style="medium"/>
    </border>
    <border>
      <left/>
      <right/>
      <top/>
      <bottom style="medium"/>
    </border>
    <border>
      <left style="medium"/>
      <right style="thin">
        <color indexed="8"/>
      </right>
      <top/>
      <bottom style="medium"/>
    </border>
    <border>
      <left style="thin">
        <color indexed="8"/>
      </left>
      <right style="thin">
        <color indexed="8"/>
      </right>
      <top/>
      <bottom style="medium"/>
    </border>
    <border>
      <left style="thin">
        <color indexed="8"/>
      </left>
      <right style="medium"/>
      <top/>
      <bottom style="medium"/>
    </border>
    <border>
      <left style="thin">
        <color indexed="8"/>
      </left>
      <right style="medium">
        <color indexed="8"/>
      </right>
      <top/>
      <bottom style="medium">
        <color indexed="8"/>
      </bottom>
    </border>
    <border>
      <left style="medium"/>
      <right style="thin">
        <color indexed="8"/>
      </right>
      <top style="medium">
        <color indexed="8"/>
      </top>
      <bottom/>
    </border>
    <border>
      <left style="thin">
        <color indexed="8"/>
      </left>
      <right style="thin">
        <color indexed="8"/>
      </right>
      <top style="medium"/>
      <bottom/>
    </border>
    <border>
      <left style="thin">
        <color indexed="8"/>
      </left>
      <right style="thin">
        <color indexed="8"/>
      </right>
      <top style="thin"/>
      <bottom/>
    </border>
    <border>
      <left style="thin"/>
      <right style="thin"/>
      <top style="thin"/>
      <bottom/>
    </border>
    <border>
      <left style="thin"/>
      <right style="thin"/>
      <top/>
      <bottom/>
    </border>
    <border>
      <left style="medium"/>
      <right/>
      <top style="medium">
        <color indexed="8"/>
      </top>
      <bottom style="medium"/>
    </border>
    <border>
      <left/>
      <right/>
      <top style="medium">
        <color indexed="8"/>
      </top>
      <bottom style="medium"/>
    </border>
    <border>
      <left/>
      <right style="medium"/>
      <top style="medium">
        <color indexed="8"/>
      </top>
      <bottom style="medium"/>
    </border>
    <border>
      <left style="thin">
        <color indexed="8"/>
      </left>
      <right/>
      <top style="double">
        <color indexed="8"/>
      </top>
      <bottom style="double">
        <color indexed="8"/>
      </bottom>
    </border>
    <border>
      <left/>
      <right style="medium"/>
      <top style="double">
        <color indexed="8"/>
      </top>
      <bottom style="double">
        <color indexed="8"/>
      </bottom>
    </border>
    <border>
      <left style="thin">
        <color indexed="8"/>
      </left>
      <right/>
      <top style="double">
        <color indexed="8"/>
      </top>
      <bottom style="medium"/>
    </border>
    <border>
      <left/>
      <right style="medium"/>
      <top style="double">
        <color indexed="8"/>
      </top>
      <bottom style="medium"/>
    </border>
    <border>
      <left style="thin"/>
      <right/>
      <top/>
      <bottom style="thin">
        <color indexed="8"/>
      </bottom>
    </border>
    <border>
      <left/>
      <right style="medium"/>
      <top/>
      <bottom style="thin">
        <color indexed="8"/>
      </bottom>
    </border>
    <border>
      <left/>
      <right style="thin">
        <color indexed="8"/>
      </right>
      <top style="medium"/>
      <bottom/>
    </border>
  </borders>
  <cellStyleXfs count="61">
    <xf numFmtId="3"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6"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54">
    <xf numFmtId="3" fontId="2" fillId="0" borderId="0" xfId="0" applyNumberFormat="1" applyFont="1" applyAlignment="1" applyProtection="1">
      <alignment/>
      <protection locked="0"/>
    </xf>
    <xf numFmtId="3" fontId="0" fillId="0" borderId="0" xfId="0" applyFont="1" applyAlignment="1">
      <alignment horizontal="center"/>
    </xf>
    <xf numFmtId="3" fontId="0" fillId="0" borderId="0" xfId="0" applyNumberFormat="1" applyFont="1" applyAlignment="1" applyProtection="1">
      <alignment/>
      <protection locked="0"/>
    </xf>
    <xf numFmtId="3" fontId="0" fillId="0" borderId="0" xfId="0" applyFont="1" applyAlignment="1">
      <alignment/>
    </xf>
    <xf numFmtId="3" fontId="0" fillId="0" borderId="0" xfId="0" applyFont="1" applyAlignment="1">
      <alignment horizontal="left"/>
    </xf>
    <xf numFmtId="3" fontId="0" fillId="0" borderId="0" xfId="0" applyNumberFormat="1" applyFont="1" applyAlignment="1">
      <alignment horizontal="center"/>
    </xf>
    <xf numFmtId="3" fontId="0" fillId="0" borderId="0" xfId="0" applyFont="1" applyAlignment="1">
      <alignment horizontal="right"/>
    </xf>
    <xf numFmtId="3" fontId="4" fillId="0" borderId="0" xfId="0" applyFont="1" applyAlignment="1">
      <alignment horizontal="center"/>
    </xf>
    <xf numFmtId="3" fontId="4" fillId="0" borderId="0" xfId="0" applyNumberFormat="1" applyFont="1" applyAlignment="1" applyProtection="1">
      <alignment/>
      <protection locked="0"/>
    </xf>
    <xf numFmtId="3" fontId="4" fillId="0" borderId="0" xfId="0" applyNumberFormat="1" applyFont="1" applyAlignment="1">
      <alignment horizontal="center"/>
    </xf>
    <xf numFmtId="3" fontId="4" fillId="0" borderId="0" xfId="0" applyFont="1" applyBorder="1" applyAlignment="1">
      <alignment horizontal="center"/>
    </xf>
    <xf numFmtId="3" fontId="4" fillId="0" borderId="0" xfId="0" applyNumberFormat="1" applyFont="1" applyBorder="1" applyAlignment="1">
      <alignment horizontal="center"/>
    </xf>
    <xf numFmtId="3" fontId="4" fillId="0" borderId="0" xfId="0" applyFont="1" applyBorder="1" applyAlignment="1">
      <alignment horizontal="right"/>
    </xf>
    <xf numFmtId="3" fontId="5" fillId="0" borderId="0" xfId="0" applyFont="1" applyBorder="1" applyAlignment="1">
      <alignment horizontal="center"/>
    </xf>
    <xf numFmtId="3" fontId="0" fillId="0" borderId="0" xfId="0" applyFont="1" applyBorder="1" applyAlignment="1">
      <alignment horizontal="center"/>
    </xf>
    <xf numFmtId="3" fontId="0" fillId="0" borderId="0" xfId="0" applyAlignment="1" quotePrefix="1">
      <alignment horizontal="left"/>
    </xf>
    <xf numFmtId="3" fontId="3" fillId="0" borderId="0" xfId="0" applyFont="1" applyAlignment="1" quotePrefix="1">
      <alignment horizontal="left"/>
    </xf>
    <xf numFmtId="3" fontId="4" fillId="0" borderId="0" xfId="0" applyNumberFormat="1" applyFont="1" applyAlignment="1">
      <alignment horizontal="right"/>
    </xf>
    <xf numFmtId="3" fontId="0" fillId="0" borderId="0" xfId="0" applyNumberFormat="1" applyFont="1" applyAlignment="1">
      <alignment/>
    </xf>
    <xf numFmtId="3" fontId="5" fillId="0" borderId="0" xfId="0" applyNumberFormat="1" applyFont="1" applyBorder="1" applyAlignment="1">
      <alignment horizontal="right"/>
    </xf>
    <xf numFmtId="3" fontId="5" fillId="0" borderId="0" xfId="0" applyNumberFormat="1" applyFont="1" applyBorder="1" applyAlignment="1">
      <alignment horizontal="left"/>
    </xf>
    <xf numFmtId="3" fontId="5" fillId="0" borderId="0" xfId="0" applyNumberFormat="1" applyFont="1" applyBorder="1" applyAlignment="1">
      <alignment/>
    </xf>
    <xf numFmtId="177" fontId="7" fillId="0" borderId="10" xfId="0" applyNumberFormat="1" applyFont="1" applyBorder="1" applyAlignment="1">
      <alignment/>
    </xf>
    <xf numFmtId="177" fontId="7" fillId="0" borderId="11" xfId="0" applyNumberFormat="1" applyFont="1" applyBorder="1" applyAlignment="1">
      <alignment/>
    </xf>
    <xf numFmtId="177" fontId="7" fillId="0" borderId="12" xfId="0" applyNumberFormat="1" applyFont="1" applyBorder="1" applyAlignment="1">
      <alignment/>
    </xf>
    <xf numFmtId="177" fontId="7" fillId="0" borderId="13" xfId="0" applyNumberFormat="1" applyFont="1" applyBorder="1" applyAlignment="1">
      <alignment/>
    </xf>
    <xf numFmtId="177" fontId="4" fillId="0" borderId="0" xfId="0" applyNumberFormat="1" applyFont="1" applyBorder="1" applyAlignment="1">
      <alignment/>
    </xf>
    <xf numFmtId="178" fontId="4" fillId="0" borderId="0" xfId="0" applyNumberFormat="1" applyFont="1" applyBorder="1" applyAlignment="1">
      <alignment/>
    </xf>
    <xf numFmtId="180" fontId="4" fillId="0" borderId="0" xfId="0" applyNumberFormat="1" applyFont="1" applyBorder="1" applyAlignment="1">
      <alignment/>
    </xf>
    <xf numFmtId="179" fontId="4" fillId="0" borderId="0" xfId="0" applyNumberFormat="1" applyFont="1" applyBorder="1" applyAlignment="1">
      <alignment horizontal="right"/>
    </xf>
    <xf numFmtId="3" fontId="4" fillId="0" borderId="0" xfId="0" applyFont="1" applyBorder="1" applyAlignment="1">
      <alignment horizontal="left"/>
    </xf>
    <xf numFmtId="177" fontId="7" fillId="0" borderId="14" xfId="0" applyNumberFormat="1" applyFont="1" applyBorder="1" applyAlignment="1">
      <alignment/>
    </xf>
    <xf numFmtId="177" fontId="7" fillId="0" borderId="15" xfId="0" applyNumberFormat="1" applyFont="1" applyBorder="1" applyAlignment="1">
      <alignment/>
    </xf>
    <xf numFmtId="181" fontId="7" fillId="0" borderId="13" xfId="0" applyNumberFormat="1" applyFont="1" applyBorder="1" applyAlignment="1">
      <alignment horizontal="right"/>
    </xf>
    <xf numFmtId="180" fontId="7" fillId="0" borderId="13" xfId="48" applyNumberFormat="1" applyFont="1" applyBorder="1" applyAlignment="1">
      <alignment/>
    </xf>
    <xf numFmtId="181" fontId="7" fillId="0" borderId="16" xfId="0" applyNumberFormat="1" applyFont="1" applyBorder="1" applyAlignment="1">
      <alignment horizontal="right"/>
    </xf>
    <xf numFmtId="177" fontId="7" fillId="33" borderId="11" xfId="0" applyNumberFormat="1" applyFont="1" applyFill="1" applyBorder="1" applyAlignment="1">
      <alignment/>
    </xf>
    <xf numFmtId="181" fontId="7" fillId="0" borderId="11" xfId="0" applyNumberFormat="1" applyFont="1" applyBorder="1" applyAlignment="1">
      <alignment horizontal="right"/>
    </xf>
    <xf numFmtId="180" fontId="7" fillId="0" borderId="11" xfId="48" applyNumberFormat="1" applyFont="1" applyBorder="1" applyAlignment="1">
      <alignment/>
    </xf>
    <xf numFmtId="181" fontId="7" fillId="0" borderId="17" xfId="0" applyNumberFormat="1" applyFont="1" applyBorder="1" applyAlignment="1">
      <alignment horizontal="right"/>
    </xf>
    <xf numFmtId="181" fontId="7" fillId="33" borderId="11" xfId="0" applyNumberFormat="1" applyFont="1" applyFill="1" applyBorder="1" applyAlignment="1">
      <alignment horizontal="right"/>
    </xf>
    <xf numFmtId="181" fontId="7" fillId="0" borderId="12" xfId="0" applyNumberFormat="1" applyFont="1" applyBorder="1" applyAlignment="1">
      <alignment horizontal="right"/>
    </xf>
    <xf numFmtId="180" fontId="7" fillId="0" borderId="12" xfId="48" applyNumberFormat="1" applyFont="1" applyBorder="1" applyAlignment="1">
      <alignment/>
    </xf>
    <xf numFmtId="181" fontId="7" fillId="0" borderId="18" xfId="0" applyNumberFormat="1" applyFont="1" applyBorder="1" applyAlignment="1">
      <alignment horizontal="right"/>
    </xf>
    <xf numFmtId="3" fontId="7" fillId="0" borderId="0" xfId="0" applyFont="1" applyAlignment="1">
      <alignment horizontal="center" vertical="center"/>
    </xf>
    <xf numFmtId="3" fontId="7" fillId="0" borderId="0" xfId="0" applyFont="1" applyBorder="1" applyAlignment="1">
      <alignment horizontal="center" vertical="center"/>
    </xf>
    <xf numFmtId="3" fontId="7" fillId="0" borderId="0" xfId="0" applyNumberFormat="1" applyFont="1" applyAlignment="1" applyProtection="1">
      <alignment vertical="center"/>
      <protection locked="0"/>
    </xf>
    <xf numFmtId="3" fontId="7" fillId="0" borderId="19" xfId="0" applyFont="1" applyBorder="1" applyAlignment="1">
      <alignment horizontal="center" vertical="center"/>
    </xf>
    <xf numFmtId="3" fontId="7" fillId="0" borderId="0" xfId="0" applyNumberFormat="1" applyFont="1" applyBorder="1" applyAlignment="1" applyProtection="1">
      <alignment vertical="center"/>
      <protection locked="0"/>
    </xf>
    <xf numFmtId="180" fontId="7" fillId="33" borderId="11" xfId="48" applyNumberFormat="1" applyFont="1" applyFill="1" applyBorder="1" applyAlignment="1">
      <alignment/>
    </xf>
    <xf numFmtId="3" fontId="4" fillId="0" borderId="0" xfId="0" applyFont="1" applyAlignment="1">
      <alignment horizontal="left"/>
    </xf>
    <xf numFmtId="176" fontId="4" fillId="0" borderId="0" xfId="0" applyNumberFormat="1" applyFont="1" applyBorder="1" applyAlignment="1">
      <alignment/>
    </xf>
    <xf numFmtId="3" fontId="9" fillId="0" borderId="0" xfId="0" applyNumberFormat="1" applyFont="1" applyBorder="1" applyAlignment="1" quotePrefix="1">
      <alignment horizontal="right" vertical="center"/>
    </xf>
    <xf numFmtId="177" fontId="7" fillId="0" borderId="20" xfId="0" applyNumberFormat="1" applyFont="1" applyBorder="1" applyAlignment="1">
      <alignment/>
    </xf>
    <xf numFmtId="177" fontId="7" fillId="33" borderId="21" xfId="0" applyNumberFormat="1" applyFont="1" applyFill="1" applyBorder="1" applyAlignment="1">
      <alignment/>
    </xf>
    <xf numFmtId="177" fontId="7" fillId="33" borderId="22" xfId="0" applyNumberFormat="1" applyFont="1" applyFill="1" applyBorder="1" applyAlignment="1">
      <alignment/>
    </xf>
    <xf numFmtId="177" fontId="7" fillId="33" borderId="23" xfId="0" applyNumberFormat="1" applyFont="1" applyFill="1" applyBorder="1" applyAlignment="1">
      <alignment/>
    </xf>
    <xf numFmtId="177" fontId="7" fillId="0" borderId="22" xfId="0" applyNumberFormat="1" applyFont="1" applyBorder="1" applyAlignment="1">
      <alignment/>
    </xf>
    <xf numFmtId="177" fontId="7" fillId="0" borderId="24" xfId="0" applyNumberFormat="1" applyFont="1" applyBorder="1" applyAlignment="1">
      <alignment/>
    </xf>
    <xf numFmtId="177" fontId="7" fillId="33" borderId="25" xfId="0" applyNumberFormat="1" applyFont="1" applyFill="1" applyBorder="1" applyAlignment="1">
      <alignment/>
    </xf>
    <xf numFmtId="177" fontId="7" fillId="0" borderId="26" xfId="0" applyNumberFormat="1" applyFont="1" applyBorder="1" applyAlignment="1">
      <alignment/>
    </xf>
    <xf numFmtId="177" fontId="7" fillId="33" borderId="27" xfId="0" applyNumberFormat="1" applyFont="1" applyFill="1" applyBorder="1" applyAlignment="1">
      <alignment/>
    </xf>
    <xf numFmtId="3" fontId="7" fillId="34" borderId="28" xfId="0" applyFont="1" applyFill="1" applyBorder="1" applyAlignment="1">
      <alignment horizontal="center" vertical="center"/>
    </xf>
    <xf numFmtId="3" fontId="7" fillId="35" borderId="29" xfId="0" applyFont="1" applyFill="1" applyBorder="1" applyAlignment="1">
      <alignment horizontal="center"/>
    </xf>
    <xf numFmtId="3" fontId="7" fillId="35" borderId="21" xfId="0" applyFont="1" applyFill="1" applyBorder="1" applyAlignment="1">
      <alignment horizontal="right"/>
    </xf>
    <xf numFmtId="3" fontId="7" fillId="35" borderId="28" xfId="0" applyFont="1" applyFill="1" applyBorder="1" applyAlignment="1">
      <alignment horizontal="center"/>
    </xf>
    <xf numFmtId="3" fontId="7" fillId="35" borderId="11" xfId="0" applyFont="1" applyFill="1" applyBorder="1" applyAlignment="1">
      <alignment horizontal="center"/>
    </xf>
    <xf numFmtId="3" fontId="7" fillId="35" borderId="30" xfId="0" applyFont="1" applyFill="1" applyBorder="1" applyAlignment="1">
      <alignment horizontal="right"/>
    </xf>
    <xf numFmtId="3" fontId="7" fillId="35" borderId="31" xfId="0" applyFont="1" applyFill="1" applyBorder="1" applyAlignment="1">
      <alignment horizontal="center"/>
    </xf>
    <xf numFmtId="3" fontId="7" fillId="35" borderId="28" xfId="0" applyNumberFormat="1" applyFont="1" applyFill="1" applyBorder="1" applyAlignment="1">
      <alignment/>
    </xf>
    <xf numFmtId="3" fontId="7" fillId="35" borderId="32" xfId="0" applyFont="1" applyFill="1" applyBorder="1" applyAlignment="1" quotePrefix="1">
      <alignment horizontal="center"/>
    </xf>
    <xf numFmtId="3" fontId="7" fillId="35" borderId="15" xfId="0" applyFont="1" applyFill="1" applyBorder="1" applyAlignment="1">
      <alignment horizontal="center"/>
    </xf>
    <xf numFmtId="3" fontId="7" fillId="35" borderId="33" xfId="0" applyFont="1" applyFill="1" applyBorder="1" applyAlignment="1">
      <alignment horizontal="right"/>
    </xf>
    <xf numFmtId="3" fontId="7" fillId="35" borderId="12" xfId="0" applyFont="1" applyFill="1" applyBorder="1" applyAlignment="1">
      <alignment horizontal="center"/>
    </xf>
    <xf numFmtId="3" fontId="7" fillId="35" borderId="28" xfId="0" applyNumberFormat="1" applyFont="1" applyFill="1" applyBorder="1" applyAlignment="1">
      <alignment horizontal="center"/>
    </xf>
    <xf numFmtId="3" fontId="7" fillId="35" borderId="12" xfId="0" applyNumberFormat="1" applyFont="1" applyFill="1" applyBorder="1" applyAlignment="1" applyProtection="1">
      <alignment horizontal="center"/>
      <protection locked="0"/>
    </xf>
    <xf numFmtId="3" fontId="7" fillId="35" borderId="34" xfId="0" applyFont="1" applyFill="1" applyBorder="1" applyAlignment="1">
      <alignment horizontal="center"/>
    </xf>
    <xf numFmtId="3" fontId="7" fillId="35" borderId="35" xfId="0" applyFont="1" applyFill="1" applyBorder="1" applyAlignment="1">
      <alignment horizontal="center"/>
    </xf>
    <xf numFmtId="3" fontId="7" fillId="35" borderId="36" xfId="0" applyFont="1" applyFill="1" applyBorder="1" applyAlignment="1" quotePrefix="1">
      <alignment horizontal="center"/>
    </xf>
    <xf numFmtId="3" fontId="7" fillId="35" borderId="37" xfId="0" applyFont="1" applyFill="1" applyBorder="1" applyAlignment="1">
      <alignment horizontal="right"/>
    </xf>
    <xf numFmtId="3" fontId="7" fillId="35" borderId="38" xfId="0" applyFont="1" applyFill="1" applyBorder="1" applyAlignment="1">
      <alignment horizontal="center"/>
    </xf>
    <xf numFmtId="3" fontId="7" fillId="35" borderId="39" xfId="0" applyFont="1" applyFill="1" applyBorder="1" applyAlignment="1">
      <alignment horizontal="right"/>
    </xf>
    <xf numFmtId="3" fontId="7" fillId="35" borderId="28" xfId="0" applyFont="1" applyFill="1" applyBorder="1" applyAlignment="1">
      <alignment horizontal="center" vertical="center"/>
    </xf>
    <xf numFmtId="3" fontId="7" fillId="35" borderId="32" xfId="0" applyFont="1" applyFill="1" applyBorder="1" applyAlignment="1">
      <alignment horizontal="right"/>
    </xf>
    <xf numFmtId="3" fontId="7" fillId="35" borderId="10" xfId="0" applyNumberFormat="1" applyFont="1" applyFill="1" applyBorder="1" applyAlignment="1">
      <alignment/>
    </xf>
    <xf numFmtId="3" fontId="7" fillId="35" borderId="40" xfId="0" applyFont="1" applyFill="1" applyBorder="1" applyAlignment="1">
      <alignment horizontal="center"/>
    </xf>
    <xf numFmtId="3" fontId="7" fillId="35" borderId="41" xfId="0" applyFont="1" applyFill="1" applyBorder="1" applyAlignment="1">
      <alignment horizontal="center"/>
    </xf>
    <xf numFmtId="3" fontId="7" fillId="35" borderId="42" xfId="0" applyFont="1" applyFill="1" applyBorder="1" applyAlignment="1">
      <alignment horizontal="center"/>
    </xf>
    <xf numFmtId="3" fontId="7" fillId="35" borderId="39" xfId="0" applyFont="1" applyFill="1" applyBorder="1" applyAlignment="1" quotePrefix="1">
      <alignment horizontal="right"/>
    </xf>
    <xf numFmtId="3" fontId="7" fillId="35" borderId="43" xfId="0" applyFont="1" applyFill="1" applyBorder="1" applyAlignment="1">
      <alignment horizontal="center"/>
    </xf>
    <xf numFmtId="3" fontId="7" fillId="35" borderId="44" xfId="0" applyFont="1" applyFill="1" applyBorder="1" applyAlignment="1" quotePrefix="1">
      <alignment horizontal="right"/>
    </xf>
    <xf numFmtId="3" fontId="7" fillId="35" borderId="45" xfId="0" applyFont="1" applyFill="1" applyBorder="1" applyAlignment="1">
      <alignment horizontal="center"/>
    </xf>
    <xf numFmtId="3" fontId="7" fillId="35" borderId="36" xfId="0" applyFont="1" applyFill="1" applyBorder="1" applyAlignment="1" quotePrefix="1">
      <alignment horizontal="right"/>
    </xf>
    <xf numFmtId="3" fontId="7" fillId="35" borderId="46" xfId="0" applyFont="1" applyFill="1" applyBorder="1" applyAlignment="1">
      <alignment horizontal="center"/>
    </xf>
    <xf numFmtId="3" fontId="7" fillId="35" borderId="38" xfId="0" applyFont="1" applyFill="1" applyBorder="1" applyAlignment="1">
      <alignment horizontal="center" vertical="center"/>
    </xf>
    <xf numFmtId="3" fontId="7" fillId="34" borderId="47" xfId="0" applyFont="1" applyFill="1" applyBorder="1" applyAlignment="1">
      <alignment horizontal="center" vertical="center"/>
    </xf>
    <xf numFmtId="3" fontId="7" fillId="34" borderId="48" xfId="0" applyFont="1" applyFill="1" applyBorder="1" applyAlignment="1">
      <alignment horizontal="center" vertical="center"/>
    </xf>
    <xf numFmtId="3" fontId="7" fillId="34" borderId="49" xfId="0" applyFont="1" applyFill="1" applyBorder="1" applyAlignment="1">
      <alignment horizontal="center" vertical="center"/>
    </xf>
    <xf numFmtId="3" fontId="7" fillId="34" borderId="50" xfId="0" applyFont="1" applyFill="1" applyBorder="1" applyAlignment="1" quotePrefix="1">
      <alignment horizontal="left" vertical="center"/>
    </xf>
    <xf numFmtId="3" fontId="7" fillId="34" borderId="51" xfId="0" applyFont="1" applyFill="1" applyBorder="1" applyAlignment="1">
      <alignment horizontal="center" vertical="center"/>
    </xf>
    <xf numFmtId="3" fontId="7" fillId="34" borderId="52" xfId="0" applyFont="1" applyFill="1" applyBorder="1" applyAlignment="1">
      <alignment horizontal="center" vertical="center"/>
    </xf>
    <xf numFmtId="3" fontId="7" fillId="34" borderId="53" xfId="0" applyFont="1" applyFill="1" applyBorder="1" applyAlignment="1">
      <alignment horizontal="center" vertical="center"/>
    </xf>
    <xf numFmtId="3" fontId="7" fillId="34" borderId="53" xfId="0" applyFont="1" applyFill="1" applyBorder="1" applyAlignment="1" quotePrefix="1">
      <alignment horizontal="left" vertical="center"/>
    </xf>
    <xf numFmtId="3" fontId="7" fillId="34" borderId="29" xfId="0" applyFont="1" applyFill="1" applyBorder="1" applyAlignment="1" quotePrefix="1">
      <alignment horizontal="left" vertical="center"/>
    </xf>
    <xf numFmtId="3" fontId="7" fillId="34" borderId="54" xfId="0" applyFont="1" applyFill="1" applyBorder="1" applyAlignment="1">
      <alignment horizontal="center" vertical="center"/>
    </xf>
    <xf numFmtId="3" fontId="7" fillId="34" borderId="55" xfId="0" applyFont="1" applyFill="1" applyBorder="1" applyAlignment="1">
      <alignment horizontal="center" vertical="center"/>
    </xf>
    <xf numFmtId="3" fontId="7" fillId="34" borderId="56" xfId="0" applyFont="1" applyFill="1" applyBorder="1" applyAlignment="1" quotePrefix="1">
      <alignment horizontal="left" vertical="center"/>
    </xf>
    <xf numFmtId="3" fontId="7" fillId="34" borderId="56" xfId="0" applyFont="1" applyFill="1" applyBorder="1" applyAlignment="1">
      <alignment horizontal="center" vertical="center"/>
    </xf>
    <xf numFmtId="3" fontId="7" fillId="34" borderId="46" xfId="0" applyFont="1" applyFill="1" applyBorder="1" applyAlignment="1" quotePrefix="1">
      <alignment horizontal="left" vertical="center"/>
    </xf>
    <xf numFmtId="3" fontId="7" fillId="34" borderId="31" xfId="0" applyFont="1" applyFill="1" applyBorder="1" applyAlignment="1" quotePrefix="1">
      <alignment horizontal="left" vertical="center"/>
    </xf>
    <xf numFmtId="3" fontId="7" fillId="34" borderId="57" xfId="0" applyFont="1" applyFill="1" applyBorder="1" applyAlignment="1">
      <alignment horizontal="center" vertical="center"/>
    </xf>
    <xf numFmtId="3" fontId="7" fillId="34" borderId="58" xfId="0" applyFont="1" applyFill="1" applyBorder="1" applyAlignment="1">
      <alignment horizontal="center" vertical="center"/>
    </xf>
    <xf numFmtId="3" fontId="7" fillId="34" borderId="40" xfId="0" applyFont="1" applyFill="1" applyBorder="1" applyAlignment="1">
      <alignment horizontal="center" vertical="center"/>
    </xf>
    <xf numFmtId="177" fontId="7" fillId="34" borderId="22" xfId="0" applyNumberFormat="1" applyFont="1" applyFill="1" applyBorder="1" applyAlignment="1">
      <alignment/>
    </xf>
    <xf numFmtId="177" fontId="7" fillId="34" borderId="11" xfId="0" applyNumberFormat="1" applyFont="1" applyFill="1" applyBorder="1" applyAlignment="1">
      <alignment/>
    </xf>
    <xf numFmtId="177" fontId="7" fillId="34" borderId="23" xfId="0" applyNumberFormat="1" applyFont="1" applyFill="1" applyBorder="1" applyAlignment="1">
      <alignment/>
    </xf>
    <xf numFmtId="177" fontId="7" fillId="34" borderId="14" xfId="0" applyNumberFormat="1" applyFont="1" applyFill="1" applyBorder="1" applyAlignment="1">
      <alignment/>
    </xf>
    <xf numFmtId="181" fontId="7" fillId="34" borderId="11" xfId="0" applyNumberFormat="1" applyFont="1" applyFill="1" applyBorder="1" applyAlignment="1">
      <alignment horizontal="right"/>
    </xf>
    <xf numFmtId="180" fontId="7" fillId="34" borderId="11" xfId="48" applyNumberFormat="1" applyFont="1" applyFill="1" applyBorder="1" applyAlignment="1">
      <alignment/>
    </xf>
    <xf numFmtId="181" fontId="7" fillId="34" borderId="17" xfId="0" applyNumberFormat="1" applyFont="1" applyFill="1" applyBorder="1" applyAlignment="1">
      <alignment horizontal="right"/>
    </xf>
    <xf numFmtId="177" fontId="7" fillId="34" borderId="59" xfId="0" applyNumberFormat="1" applyFont="1" applyFill="1" applyBorder="1" applyAlignment="1">
      <alignment/>
    </xf>
    <xf numFmtId="177" fontId="7" fillId="34" borderId="60" xfId="0" applyNumberFormat="1" applyFont="1" applyFill="1" applyBorder="1" applyAlignment="1">
      <alignment/>
    </xf>
    <xf numFmtId="177" fontId="7" fillId="34" borderId="61" xfId="0" applyNumberFormat="1" applyFont="1" applyFill="1" applyBorder="1" applyAlignment="1">
      <alignment/>
    </xf>
    <xf numFmtId="177" fontId="7" fillId="34" borderId="62" xfId="0" applyNumberFormat="1" applyFont="1" applyFill="1" applyBorder="1" applyAlignment="1">
      <alignment/>
    </xf>
    <xf numFmtId="181" fontId="7" fillId="34" borderId="63" xfId="0" applyNumberFormat="1" applyFont="1" applyFill="1" applyBorder="1" applyAlignment="1">
      <alignment horizontal="right"/>
    </xf>
    <xf numFmtId="181" fontId="7" fillId="34" borderId="64" xfId="0" applyNumberFormat="1" applyFont="1" applyFill="1" applyBorder="1" applyAlignment="1">
      <alignment horizontal="right"/>
    </xf>
    <xf numFmtId="177" fontId="7" fillId="34" borderId="65" xfId="0" applyNumberFormat="1" applyFont="1" applyFill="1" applyBorder="1" applyAlignment="1">
      <alignment/>
    </xf>
    <xf numFmtId="177" fontId="7" fillId="34" borderId="63" xfId="0" applyNumberFormat="1" applyFont="1" applyFill="1" applyBorder="1" applyAlignment="1">
      <alignment/>
    </xf>
    <xf numFmtId="177" fontId="7" fillId="34" borderId="30" xfId="0" applyNumberFormat="1" applyFont="1" applyFill="1" applyBorder="1" applyAlignment="1">
      <alignment/>
    </xf>
    <xf numFmtId="177" fontId="7" fillId="34" borderId="66" xfId="0" applyNumberFormat="1" applyFont="1" applyFill="1" applyBorder="1" applyAlignment="1">
      <alignment/>
    </xf>
    <xf numFmtId="181" fontId="7" fillId="34" borderId="67" xfId="0" applyNumberFormat="1" applyFont="1" applyFill="1" applyBorder="1" applyAlignment="1">
      <alignment horizontal="right"/>
    </xf>
    <xf numFmtId="177" fontId="7" fillId="34" borderId="67" xfId="0" applyNumberFormat="1" applyFont="1" applyFill="1" applyBorder="1" applyAlignment="1">
      <alignment/>
    </xf>
    <xf numFmtId="181" fontId="7" fillId="34" borderId="68" xfId="0" applyNumberFormat="1" applyFont="1" applyFill="1" applyBorder="1" applyAlignment="1">
      <alignment horizontal="right"/>
    </xf>
    <xf numFmtId="177" fontId="7" fillId="34" borderId="69" xfId="0" applyNumberFormat="1" applyFont="1" applyFill="1" applyBorder="1" applyAlignment="1">
      <alignment/>
    </xf>
    <xf numFmtId="177" fontId="7" fillId="34" borderId="70" xfId="0" applyNumberFormat="1" applyFont="1" applyFill="1" applyBorder="1" applyAlignment="1">
      <alignment/>
    </xf>
    <xf numFmtId="177" fontId="7" fillId="34" borderId="71" xfId="0" applyNumberFormat="1" applyFont="1" applyFill="1" applyBorder="1" applyAlignment="1">
      <alignment/>
    </xf>
    <xf numFmtId="177" fontId="7" fillId="34" borderId="72" xfId="0" applyNumberFormat="1" applyFont="1" applyFill="1" applyBorder="1" applyAlignment="1">
      <alignment/>
    </xf>
    <xf numFmtId="181" fontId="7" fillId="34" borderId="73" xfId="0" applyNumberFormat="1" applyFont="1" applyFill="1" applyBorder="1" applyAlignment="1">
      <alignment horizontal="right"/>
    </xf>
    <xf numFmtId="177" fontId="7" fillId="34" borderId="74" xfId="0" applyNumberFormat="1" applyFont="1" applyFill="1" applyBorder="1" applyAlignment="1">
      <alignment/>
    </xf>
    <xf numFmtId="177" fontId="7" fillId="34" borderId="75" xfId="0" applyNumberFormat="1" applyFont="1" applyFill="1" applyBorder="1" applyAlignment="1">
      <alignment/>
    </xf>
    <xf numFmtId="177" fontId="7" fillId="34" borderId="76" xfId="0" applyNumberFormat="1" applyFont="1" applyFill="1" applyBorder="1" applyAlignment="1">
      <alignment/>
    </xf>
    <xf numFmtId="177" fontId="7" fillId="34" borderId="77" xfId="0" applyNumberFormat="1" applyFont="1" applyFill="1" applyBorder="1" applyAlignment="1">
      <alignment/>
    </xf>
    <xf numFmtId="181" fontId="7" fillId="34" borderId="78" xfId="0" applyNumberFormat="1" applyFont="1" applyFill="1" applyBorder="1" applyAlignment="1">
      <alignment horizontal="right"/>
    </xf>
    <xf numFmtId="177" fontId="7" fillId="34" borderId="78" xfId="0" applyNumberFormat="1" applyFont="1" applyFill="1" applyBorder="1" applyAlignment="1">
      <alignment/>
    </xf>
    <xf numFmtId="181" fontId="7" fillId="34" borderId="79" xfId="0" applyNumberFormat="1" applyFont="1" applyFill="1" applyBorder="1" applyAlignment="1">
      <alignment horizontal="right"/>
    </xf>
    <xf numFmtId="3" fontId="4" fillId="33" borderId="0" xfId="0" applyNumberFormat="1" applyFont="1" applyFill="1" applyBorder="1" applyAlignment="1" applyProtection="1">
      <alignment/>
      <protection locked="0"/>
    </xf>
    <xf numFmtId="177" fontId="7" fillId="0" borderId="80" xfId="0" applyNumberFormat="1" applyFont="1" applyBorder="1" applyAlignment="1">
      <alignment/>
    </xf>
    <xf numFmtId="177" fontId="7" fillId="0" borderId="81" xfId="0" applyNumberFormat="1" applyFont="1" applyBorder="1" applyAlignment="1">
      <alignment/>
    </xf>
    <xf numFmtId="177" fontId="7" fillId="0" borderId="82" xfId="0" applyNumberFormat="1" applyFont="1" applyBorder="1" applyAlignment="1">
      <alignment/>
    </xf>
    <xf numFmtId="181" fontId="7" fillId="0" borderId="46" xfId="0" applyNumberFormat="1" applyFont="1" applyBorder="1" applyAlignment="1">
      <alignment horizontal="right"/>
    </xf>
    <xf numFmtId="181" fontId="7" fillId="0" borderId="83" xfId="0" applyNumberFormat="1" applyFont="1" applyBorder="1" applyAlignment="1">
      <alignment horizontal="right"/>
    </xf>
    <xf numFmtId="177" fontId="7" fillId="34" borderId="12" xfId="0" applyNumberFormat="1" applyFont="1" applyFill="1" applyBorder="1" applyAlignment="1">
      <alignment/>
    </xf>
    <xf numFmtId="177" fontId="7" fillId="0" borderId="84" xfId="0" applyNumberFormat="1" applyFont="1" applyBorder="1" applyAlignment="1">
      <alignment/>
    </xf>
    <xf numFmtId="181" fontId="7" fillId="0" borderId="14" xfId="0" applyNumberFormat="1" applyFont="1" applyBorder="1" applyAlignment="1">
      <alignment horizontal="right"/>
    </xf>
    <xf numFmtId="3" fontId="7" fillId="35" borderId="85" xfId="0" applyFont="1" applyFill="1" applyBorder="1" applyAlignment="1">
      <alignment horizontal="center"/>
    </xf>
    <xf numFmtId="3" fontId="7" fillId="35" borderId="38" xfId="0" applyFont="1" applyFill="1" applyBorder="1" applyAlignment="1">
      <alignment horizontal="right"/>
    </xf>
    <xf numFmtId="177" fontId="7" fillId="33" borderId="86" xfId="0" applyNumberFormat="1" applyFont="1" applyFill="1" applyBorder="1" applyAlignment="1">
      <alignment/>
    </xf>
    <xf numFmtId="177" fontId="7" fillId="33" borderId="14" xfId="0" applyNumberFormat="1" applyFont="1" applyFill="1" applyBorder="1" applyAlignment="1">
      <alignment/>
    </xf>
    <xf numFmtId="3" fontId="3" fillId="0" borderId="0" xfId="0" applyFont="1" applyAlignment="1">
      <alignment horizontal="center"/>
    </xf>
    <xf numFmtId="3" fontId="3" fillId="0" borderId="0" xfId="0" applyNumberFormat="1" applyFont="1" applyAlignment="1">
      <alignment horizontal="center"/>
    </xf>
    <xf numFmtId="3" fontId="3" fillId="0" borderId="0" xfId="0" applyFont="1" applyAlignment="1">
      <alignment/>
    </xf>
    <xf numFmtId="3" fontId="4" fillId="0" borderId="87" xfId="0" applyFont="1" applyFill="1" applyBorder="1" applyAlignment="1">
      <alignment horizontal="center"/>
    </xf>
    <xf numFmtId="3" fontId="4" fillId="0" borderId="87" xfId="0" applyFont="1" applyFill="1" applyBorder="1" applyAlignment="1" quotePrefix="1">
      <alignment horizontal="center"/>
    </xf>
    <xf numFmtId="3" fontId="10" fillId="0" borderId="0" xfId="0" applyFont="1" applyAlignment="1">
      <alignment horizontal="right" vertical="center"/>
    </xf>
    <xf numFmtId="3" fontId="10" fillId="0" borderId="0" xfId="0" applyFont="1" applyAlignment="1">
      <alignment horizontal="center"/>
    </xf>
    <xf numFmtId="3" fontId="4" fillId="34" borderId="48" xfId="0" applyFont="1" applyFill="1" applyBorder="1" applyAlignment="1" quotePrefix="1">
      <alignment horizontal="center"/>
    </xf>
    <xf numFmtId="3" fontId="4" fillId="34" borderId="49" xfId="0" applyFont="1" applyFill="1" applyBorder="1" applyAlignment="1">
      <alignment horizontal="center"/>
    </xf>
    <xf numFmtId="3" fontId="4" fillId="34" borderId="50" xfId="0" applyFont="1" applyFill="1" applyBorder="1" applyAlignment="1" quotePrefix="1">
      <alignment horizontal="left"/>
    </xf>
    <xf numFmtId="3" fontId="4" fillId="34" borderId="51" xfId="0" applyFont="1" applyFill="1" applyBorder="1" applyAlignment="1">
      <alignment horizontal="center"/>
    </xf>
    <xf numFmtId="3" fontId="4" fillId="34" borderId="52" xfId="0" applyFont="1" applyFill="1" applyBorder="1" applyAlignment="1">
      <alignment horizontal="center"/>
    </xf>
    <xf numFmtId="3" fontId="4" fillId="34" borderId="53" xfId="0" applyFont="1" applyFill="1" applyBorder="1" applyAlignment="1">
      <alignment horizontal="center"/>
    </xf>
    <xf numFmtId="3" fontId="4" fillId="34" borderId="53" xfId="0" applyFont="1" applyFill="1" applyBorder="1" applyAlignment="1" quotePrefix="1">
      <alignment horizontal="left"/>
    </xf>
    <xf numFmtId="3" fontId="4" fillId="34" borderId="29" xfId="0" applyFont="1" applyFill="1" applyBorder="1" applyAlignment="1" quotePrefix="1">
      <alignment horizontal="left"/>
    </xf>
    <xf numFmtId="3" fontId="4" fillId="34" borderId="54" xfId="0" applyFont="1" applyFill="1" applyBorder="1" applyAlignment="1">
      <alignment horizontal="center"/>
    </xf>
    <xf numFmtId="3" fontId="10" fillId="0" borderId="0" xfId="0" applyNumberFormat="1" applyFont="1" applyAlignment="1" applyProtection="1">
      <alignment/>
      <protection locked="0"/>
    </xf>
    <xf numFmtId="3" fontId="4" fillId="34" borderId="55" xfId="0" applyFont="1" applyFill="1" applyBorder="1" applyAlignment="1">
      <alignment horizontal="left"/>
    </xf>
    <xf numFmtId="3" fontId="4" fillId="34" borderId="0" xfId="0" applyFont="1" applyFill="1" applyBorder="1" applyAlignment="1">
      <alignment horizontal="center"/>
    </xf>
    <xf numFmtId="3" fontId="4" fillId="34" borderId="40" xfId="0" applyFont="1" applyFill="1" applyBorder="1" applyAlignment="1" quotePrefix="1">
      <alignment horizontal="center"/>
    </xf>
    <xf numFmtId="3" fontId="4" fillId="34" borderId="37" xfId="0" applyFont="1" applyFill="1" applyBorder="1" applyAlignment="1">
      <alignment horizontal="center" shrinkToFit="1"/>
    </xf>
    <xf numFmtId="3" fontId="4" fillId="34" borderId="55" xfId="0" applyFont="1" applyFill="1" applyBorder="1" applyAlignment="1">
      <alignment horizontal="center"/>
    </xf>
    <xf numFmtId="3" fontId="4" fillId="34" borderId="28" xfId="0" applyFont="1" applyFill="1" applyBorder="1" applyAlignment="1">
      <alignment horizontal="center"/>
    </xf>
    <xf numFmtId="3" fontId="4" fillId="34" borderId="37" xfId="0" applyFont="1" applyFill="1" applyBorder="1" applyAlignment="1" quotePrefix="1">
      <alignment horizontal="center"/>
    </xf>
    <xf numFmtId="3" fontId="4" fillId="34" borderId="56" xfId="0" applyFont="1" applyFill="1" applyBorder="1" applyAlignment="1" quotePrefix="1">
      <alignment horizontal="left"/>
    </xf>
    <xf numFmtId="3" fontId="4" fillId="34" borderId="56" xfId="0" applyFont="1" applyFill="1" applyBorder="1" applyAlignment="1">
      <alignment horizontal="center"/>
    </xf>
    <xf numFmtId="3" fontId="4" fillId="34" borderId="46" xfId="0" applyFont="1" applyFill="1" applyBorder="1" applyAlignment="1" quotePrefix="1">
      <alignment horizontal="left"/>
    </xf>
    <xf numFmtId="3" fontId="4" fillId="34" borderId="31" xfId="0" applyFont="1" applyFill="1" applyBorder="1" applyAlignment="1" quotePrefix="1">
      <alignment horizontal="left"/>
    </xf>
    <xf numFmtId="3" fontId="4" fillId="34" borderId="57" xfId="0" applyFont="1" applyFill="1" applyBorder="1" applyAlignment="1">
      <alignment horizontal="center"/>
    </xf>
    <xf numFmtId="3" fontId="4" fillId="34" borderId="40" xfId="0" applyFont="1" applyFill="1" applyBorder="1" applyAlignment="1">
      <alignment horizontal="center"/>
    </xf>
    <xf numFmtId="3" fontId="4" fillId="34" borderId="37" xfId="0" applyFont="1" applyFill="1" applyBorder="1" applyAlignment="1">
      <alignment horizontal="center"/>
    </xf>
    <xf numFmtId="3" fontId="4" fillId="34" borderId="58" xfId="0" applyFont="1" applyFill="1" applyBorder="1" applyAlignment="1">
      <alignment horizontal="center"/>
    </xf>
    <xf numFmtId="3" fontId="4" fillId="34" borderId="73" xfId="0" applyFont="1" applyFill="1" applyBorder="1" applyAlignment="1">
      <alignment horizontal="center"/>
    </xf>
    <xf numFmtId="3" fontId="4" fillId="35" borderId="88" xfId="0" applyNumberFormat="1" applyFont="1" applyFill="1" applyBorder="1" applyAlignment="1">
      <alignment/>
    </xf>
    <xf numFmtId="3" fontId="4" fillId="35" borderId="89" xfId="0" applyFont="1" applyFill="1" applyBorder="1" applyAlignment="1">
      <alignment horizontal="center"/>
    </xf>
    <xf numFmtId="3" fontId="4" fillId="35" borderId="10" xfId="0" applyFont="1" applyFill="1" applyBorder="1" applyAlignment="1">
      <alignment horizontal="center"/>
    </xf>
    <xf numFmtId="3" fontId="4" fillId="35" borderId="25" xfId="0" applyFont="1" applyFill="1" applyBorder="1" applyAlignment="1">
      <alignment horizontal="center" wrapText="1"/>
    </xf>
    <xf numFmtId="177" fontId="4" fillId="0" borderId="24" xfId="0" applyNumberFormat="1" applyFont="1" applyBorder="1" applyAlignment="1">
      <alignment/>
    </xf>
    <xf numFmtId="177" fontId="4" fillId="0" borderId="13" xfId="0" applyNumberFormat="1" applyFont="1" applyBorder="1" applyAlignment="1">
      <alignment/>
    </xf>
    <xf numFmtId="177" fontId="4" fillId="0" borderId="25" xfId="0" applyNumberFormat="1" applyFont="1" applyBorder="1" applyAlignment="1">
      <alignment/>
    </xf>
    <xf numFmtId="177" fontId="4" fillId="0" borderId="90" xfId="0" applyNumberFormat="1" applyFont="1" applyBorder="1" applyAlignment="1">
      <alignment/>
    </xf>
    <xf numFmtId="178" fontId="4" fillId="0" borderId="13" xfId="0" applyNumberFormat="1" applyFont="1" applyBorder="1" applyAlignment="1">
      <alignment/>
    </xf>
    <xf numFmtId="179" fontId="4" fillId="0" borderId="16" xfId="0" applyNumberFormat="1" applyFont="1" applyBorder="1" applyAlignment="1">
      <alignment/>
    </xf>
    <xf numFmtId="3" fontId="4" fillId="35" borderId="55" xfId="0" applyFont="1" applyFill="1" applyBorder="1" applyAlignment="1" quotePrefix="1">
      <alignment horizontal="left"/>
    </xf>
    <xf numFmtId="3" fontId="4" fillId="35" borderId="0" xfId="0" applyFont="1" applyFill="1" applyBorder="1" applyAlignment="1">
      <alignment horizontal="center"/>
    </xf>
    <xf numFmtId="3" fontId="4" fillId="35" borderId="12" xfId="0" applyFont="1" applyFill="1" applyBorder="1" applyAlignment="1">
      <alignment horizontal="center"/>
    </xf>
    <xf numFmtId="3" fontId="4" fillId="35" borderId="23" xfId="0" applyFont="1" applyFill="1" applyBorder="1" applyAlignment="1">
      <alignment horizontal="center"/>
    </xf>
    <xf numFmtId="177" fontId="4" fillId="0" borderId="22" xfId="0" applyNumberFormat="1" applyFont="1" applyBorder="1" applyAlignment="1">
      <alignment/>
    </xf>
    <xf numFmtId="177" fontId="4" fillId="0" borderId="11" xfId="0" applyNumberFormat="1" applyFont="1" applyBorder="1" applyAlignment="1">
      <alignment/>
    </xf>
    <xf numFmtId="177" fontId="4" fillId="0" borderId="23" xfId="0" applyNumberFormat="1" applyFont="1" applyBorder="1" applyAlignment="1">
      <alignment/>
    </xf>
    <xf numFmtId="177" fontId="4" fillId="0" borderId="14" xfId="0" applyNumberFormat="1" applyFont="1" applyBorder="1" applyAlignment="1">
      <alignment/>
    </xf>
    <xf numFmtId="178" fontId="4" fillId="0" borderId="11" xfId="0" applyNumberFormat="1" applyFont="1" applyBorder="1" applyAlignment="1">
      <alignment/>
    </xf>
    <xf numFmtId="179" fontId="4" fillId="0" borderId="17" xfId="0" applyNumberFormat="1" applyFont="1" applyBorder="1" applyAlignment="1">
      <alignment/>
    </xf>
    <xf numFmtId="3" fontId="4" fillId="35" borderId="38" xfId="0" applyFont="1" applyFill="1" applyBorder="1" applyAlignment="1" quotePrefix="1">
      <alignment horizontal="center"/>
    </xf>
    <xf numFmtId="3" fontId="4" fillId="35" borderId="39" xfId="0" applyFont="1" applyFill="1" applyBorder="1" applyAlignment="1" quotePrefix="1">
      <alignment horizontal="center"/>
    </xf>
    <xf numFmtId="177" fontId="4" fillId="34" borderId="65" xfId="0" applyNumberFormat="1" applyFont="1" applyFill="1" applyBorder="1" applyAlignment="1">
      <alignment/>
    </xf>
    <xf numFmtId="177" fontId="4" fillId="34" borderId="63" xfId="0" applyNumberFormat="1" applyFont="1" applyFill="1" applyBorder="1" applyAlignment="1">
      <alignment/>
    </xf>
    <xf numFmtId="177" fontId="4" fillId="34" borderId="30" xfId="0" applyNumberFormat="1" applyFont="1" applyFill="1" applyBorder="1" applyAlignment="1">
      <alignment/>
    </xf>
    <xf numFmtId="177" fontId="4" fillId="34" borderId="91" xfId="0" applyNumberFormat="1" applyFont="1" applyFill="1" applyBorder="1" applyAlignment="1">
      <alignment/>
    </xf>
    <xf numFmtId="178" fontId="4" fillId="34" borderId="11" xfId="0" applyNumberFormat="1" applyFont="1" applyFill="1" applyBorder="1" applyAlignment="1">
      <alignment/>
    </xf>
    <xf numFmtId="179" fontId="4" fillId="34" borderId="17" xfId="0" applyNumberFormat="1" applyFont="1" applyFill="1" applyBorder="1" applyAlignment="1">
      <alignment/>
    </xf>
    <xf numFmtId="3" fontId="4" fillId="35" borderId="92" xfId="0" applyFont="1" applyFill="1" applyBorder="1" applyAlignment="1">
      <alignment horizontal="center" wrapText="1"/>
    </xf>
    <xf numFmtId="177" fontId="11" fillId="33" borderId="14" xfId="0" applyNumberFormat="1" applyFont="1" applyFill="1" applyBorder="1" applyAlignment="1">
      <alignment/>
    </xf>
    <xf numFmtId="178" fontId="4" fillId="33" borderId="11" xfId="0" applyNumberFormat="1" applyFont="1" applyFill="1" applyBorder="1" applyAlignment="1">
      <alignment horizontal="right"/>
    </xf>
    <xf numFmtId="177" fontId="4" fillId="33" borderId="11" xfId="0" applyNumberFormat="1" applyFont="1" applyFill="1" applyBorder="1" applyAlignment="1">
      <alignment/>
    </xf>
    <xf numFmtId="178" fontId="4" fillId="0" borderId="11" xfId="0" applyNumberFormat="1" applyFont="1" applyBorder="1" applyAlignment="1">
      <alignment horizontal="right"/>
    </xf>
    <xf numFmtId="179" fontId="4" fillId="0" borderId="17" xfId="0" applyNumberFormat="1" applyFont="1" applyBorder="1" applyAlignment="1">
      <alignment horizontal="right"/>
    </xf>
    <xf numFmtId="3" fontId="4" fillId="35" borderId="55" xfId="0" applyFont="1" applyFill="1" applyBorder="1" applyAlignment="1">
      <alignment horizontal="center"/>
    </xf>
    <xf numFmtId="3" fontId="4" fillId="35" borderId="46" xfId="0" applyFont="1" applyFill="1" applyBorder="1" applyAlignment="1" quotePrefix="1">
      <alignment horizontal="center"/>
    </xf>
    <xf numFmtId="3" fontId="4" fillId="35" borderId="32" xfId="0" applyFont="1" applyFill="1" applyBorder="1" applyAlignment="1" quotePrefix="1">
      <alignment horizontal="center"/>
    </xf>
    <xf numFmtId="177" fontId="4" fillId="34" borderId="22" xfId="0" applyNumberFormat="1" applyFont="1" applyFill="1" applyBorder="1" applyAlignment="1">
      <alignment/>
    </xf>
    <xf numFmtId="177" fontId="4" fillId="34" borderId="11" xfId="0" applyNumberFormat="1" applyFont="1" applyFill="1" applyBorder="1" applyAlignment="1">
      <alignment/>
    </xf>
    <xf numFmtId="177" fontId="4" fillId="34" borderId="23" xfId="0" applyNumberFormat="1" applyFont="1" applyFill="1" applyBorder="1" applyAlignment="1">
      <alignment/>
    </xf>
    <xf numFmtId="177" fontId="4" fillId="34" borderId="14" xfId="0" applyNumberFormat="1" applyFont="1" applyFill="1" applyBorder="1" applyAlignment="1">
      <alignment/>
    </xf>
    <xf numFmtId="3" fontId="4" fillId="35" borderId="40" xfId="0" applyFont="1" applyFill="1" applyBorder="1" applyAlignment="1">
      <alignment horizontal="center"/>
    </xf>
    <xf numFmtId="177" fontId="4" fillId="0" borderId="26" xfId="0" applyNumberFormat="1" applyFont="1" applyBorder="1" applyAlignment="1">
      <alignment/>
    </xf>
    <xf numFmtId="177" fontId="4" fillId="0" borderId="12" xfId="0" applyNumberFormat="1" applyFont="1" applyBorder="1" applyAlignment="1">
      <alignment/>
    </xf>
    <xf numFmtId="177" fontId="4" fillId="0" borderId="27" xfId="0" applyNumberFormat="1" applyFont="1" applyBorder="1" applyAlignment="1">
      <alignment/>
    </xf>
    <xf numFmtId="177" fontId="4" fillId="0" borderId="20" xfId="0" applyNumberFormat="1" applyFont="1" applyBorder="1" applyAlignment="1">
      <alignment/>
    </xf>
    <xf numFmtId="3" fontId="4" fillId="35" borderId="93" xfId="0" applyFont="1" applyFill="1" applyBorder="1" applyAlignment="1" quotePrefix="1">
      <alignment horizontal="center"/>
    </xf>
    <xf numFmtId="3" fontId="4" fillId="35" borderId="94" xfId="0" applyFont="1" applyFill="1" applyBorder="1" applyAlignment="1" quotePrefix="1">
      <alignment horizontal="center"/>
    </xf>
    <xf numFmtId="178" fontId="4" fillId="34" borderId="63" xfId="0" applyNumberFormat="1" applyFont="1" applyFill="1" applyBorder="1" applyAlignment="1">
      <alignment/>
    </xf>
    <xf numFmtId="179" fontId="4" fillId="34" borderId="64" xfId="0" applyNumberFormat="1" applyFont="1" applyFill="1" applyBorder="1" applyAlignment="1">
      <alignment/>
    </xf>
    <xf numFmtId="177" fontId="4" fillId="0" borderId="95" xfId="0" applyNumberFormat="1" applyFont="1" applyBorder="1" applyAlignment="1">
      <alignment/>
    </xf>
    <xf numFmtId="177" fontId="4" fillId="0" borderId="96" xfId="0" applyNumberFormat="1" applyFont="1" applyBorder="1" applyAlignment="1">
      <alignment/>
    </xf>
    <xf numFmtId="177" fontId="4" fillId="0" borderId="97" xfId="0" applyNumberFormat="1" applyFont="1" applyBorder="1" applyAlignment="1">
      <alignment/>
    </xf>
    <xf numFmtId="177" fontId="4" fillId="0" borderId="98" xfId="0" applyNumberFormat="1" applyFont="1" applyBorder="1" applyAlignment="1">
      <alignment/>
    </xf>
    <xf numFmtId="178" fontId="4" fillId="0" borderId="96" xfId="0" applyNumberFormat="1" applyFont="1" applyBorder="1" applyAlignment="1">
      <alignment/>
    </xf>
    <xf numFmtId="179" fontId="4" fillId="0" borderId="99" xfId="0" applyNumberFormat="1" applyFont="1" applyBorder="1" applyAlignment="1">
      <alignment/>
    </xf>
    <xf numFmtId="177" fontId="4" fillId="0" borderId="65" xfId="0" applyNumberFormat="1" applyFont="1" applyBorder="1" applyAlignment="1">
      <alignment/>
    </xf>
    <xf numFmtId="177" fontId="4" fillId="0" borderId="63" xfId="0" applyNumberFormat="1" applyFont="1" applyBorder="1" applyAlignment="1">
      <alignment/>
    </xf>
    <xf numFmtId="177" fontId="4" fillId="0" borderId="30" xfId="0" applyNumberFormat="1" applyFont="1" applyBorder="1" applyAlignment="1">
      <alignment/>
    </xf>
    <xf numFmtId="177" fontId="4" fillId="0" borderId="91" xfId="0" applyNumberFormat="1" applyFont="1" applyBorder="1" applyAlignment="1">
      <alignment/>
    </xf>
    <xf numFmtId="3" fontId="4" fillId="35" borderId="55" xfId="0" applyFont="1" applyFill="1" applyBorder="1" applyAlignment="1">
      <alignment horizontal="left"/>
    </xf>
    <xf numFmtId="3" fontId="4" fillId="35" borderId="10" xfId="0" applyFont="1" applyFill="1" applyBorder="1" applyAlignment="1" quotePrefix="1">
      <alignment horizontal="center"/>
    </xf>
    <xf numFmtId="3" fontId="4" fillId="35" borderId="63" xfId="0" applyFont="1" applyFill="1" applyBorder="1" applyAlignment="1">
      <alignment horizontal="center"/>
    </xf>
    <xf numFmtId="177" fontId="4" fillId="33" borderId="14" xfId="0" applyNumberFormat="1" applyFont="1" applyFill="1" applyBorder="1" applyAlignment="1">
      <alignment/>
    </xf>
    <xf numFmtId="3" fontId="4" fillId="35" borderId="100" xfId="0" applyFont="1" applyFill="1" applyBorder="1" applyAlignment="1" quotePrefix="1">
      <alignment horizontal="center"/>
    </xf>
    <xf numFmtId="3" fontId="4" fillId="35" borderId="101" xfId="0" applyFont="1" applyFill="1" applyBorder="1" applyAlignment="1" quotePrefix="1">
      <alignment horizontal="center"/>
    </xf>
    <xf numFmtId="178" fontId="4" fillId="34" borderId="70" xfId="0" applyNumberFormat="1" applyFont="1" applyFill="1" applyBorder="1" applyAlignment="1">
      <alignment/>
    </xf>
    <xf numFmtId="177" fontId="4" fillId="34" borderId="70" xfId="0" applyNumberFormat="1" applyFont="1" applyFill="1" applyBorder="1" applyAlignment="1">
      <alignment/>
    </xf>
    <xf numFmtId="179" fontId="4" fillId="34" borderId="73" xfId="0" applyNumberFormat="1" applyFont="1" applyFill="1" applyBorder="1" applyAlignment="1">
      <alignment/>
    </xf>
    <xf numFmtId="3" fontId="4" fillId="35" borderId="88" xfId="0" applyFont="1" applyFill="1" applyBorder="1" applyAlignment="1">
      <alignment/>
    </xf>
    <xf numFmtId="3" fontId="4" fillId="35" borderId="30" xfId="0" applyFont="1" applyFill="1" applyBorder="1" applyAlignment="1">
      <alignment horizontal="center"/>
    </xf>
    <xf numFmtId="3" fontId="4" fillId="35" borderId="40" xfId="0" applyFont="1" applyFill="1" applyBorder="1" applyAlignment="1" quotePrefix="1">
      <alignment horizontal="center"/>
    </xf>
    <xf numFmtId="3" fontId="4" fillId="35" borderId="102" xfId="0" applyFont="1" applyFill="1" applyBorder="1" applyAlignment="1">
      <alignment horizontal="left"/>
    </xf>
    <xf numFmtId="3" fontId="4" fillId="35" borderId="87" xfId="0" applyFont="1" applyFill="1" applyBorder="1" applyAlignment="1">
      <alignment horizontal="center"/>
    </xf>
    <xf numFmtId="3" fontId="4" fillId="35" borderId="60" xfId="0" applyFont="1" applyFill="1" applyBorder="1" applyAlignment="1">
      <alignment horizontal="center"/>
    </xf>
    <xf numFmtId="3" fontId="4" fillId="35" borderId="71" xfId="0" applyFont="1" applyFill="1" applyBorder="1" applyAlignment="1">
      <alignment horizontal="center"/>
    </xf>
    <xf numFmtId="177" fontId="4" fillId="34" borderId="69" xfId="0" applyNumberFormat="1" applyFont="1" applyFill="1" applyBorder="1" applyAlignment="1">
      <alignment/>
    </xf>
    <xf numFmtId="177" fontId="4" fillId="34" borderId="71" xfId="0" applyNumberFormat="1" applyFont="1" applyFill="1" applyBorder="1" applyAlignment="1">
      <alignment/>
    </xf>
    <xf numFmtId="177" fontId="4" fillId="34" borderId="72" xfId="0" applyNumberFormat="1" applyFont="1" applyFill="1" applyBorder="1" applyAlignment="1">
      <alignment/>
    </xf>
    <xf numFmtId="3" fontId="4" fillId="35" borderId="55" xfId="0" applyNumberFormat="1" applyFont="1" applyFill="1" applyBorder="1" applyAlignment="1">
      <alignment/>
    </xf>
    <xf numFmtId="178" fontId="4" fillId="0" borderId="12" xfId="0" applyNumberFormat="1" applyFont="1" applyBorder="1" applyAlignment="1">
      <alignment/>
    </xf>
    <xf numFmtId="179" fontId="4" fillId="0" borderId="18" xfId="0" applyNumberFormat="1" applyFont="1" applyBorder="1" applyAlignment="1">
      <alignment/>
    </xf>
    <xf numFmtId="177" fontId="4" fillId="33" borderId="26" xfId="0" applyNumberFormat="1" applyFont="1" applyFill="1" applyBorder="1" applyAlignment="1">
      <alignment/>
    </xf>
    <xf numFmtId="177" fontId="4" fillId="33" borderId="12" xfId="0" applyNumberFormat="1" applyFont="1" applyFill="1" applyBorder="1" applyAlignment="1">
      <alignment/>
    </xf>
    <xf numFmtId="177" fontId="4" fillId="33" borderId="27" xfId="0" applyNumberFormat="1" applyFont="1" applyFill="1" applyBorder="1" applyAlignment="1">
      <alignment/>
    </xf>
    <xf numFmtId="177" fontId="4" fillId="33" borderId="20" xfId="0" applyNumberFormat="1" applyFont="1" applyFill="1" applyBorder="1" applyAlignment="1">
      <alignment/>
    </xf>
    <xf numFmtId="178" fontId="4" fillId="33" borderId="13" xfId="0" applyNumberFormat="1" applyFont="1" applyFill="1" applyBorder="1" applyAlignment="1">
      <alignment/>
    </xf>
    <xf numFmtId="177" fontId="4" fillId="33" borderId="13" xfId="0" applyNumberFormat="1" applyFont="1" applyFill="1" applyBorder="1" applyAlignment="1">
      <alignment/>
    </xf>
    <xf numFmtId="179" fontId="4" fillId="33" borderId="16" xfId="0" applyNumberFormat="1" applyFont="1" applyFill="1" applyBorder="1" applyAlignment="1">
      <alignment/>
    </xf>
    <xf numFmtId="178" fontId="4" fillId="33" borderId="26" xfId="0" applyNumberFormat="1" applyFont="1" applyFill="1" applyBorder="1" applyAlignment="1">
      <alignment/>
    </xf>
    <xf numFmtId="178" fontId="4" fillId="33" borderId="12" xfId="0" applyNumberFormat="1" applyFont="1" applyFill="1" applyBorder="1" applyAlignment="1">
      <alignment/>
    </xf>
    <xf numFmtId="178" fontId="4" fillId="33" borderId="27" xfId="0" applyNumberFormat="1" applyFont="1" applyFill="1" applyBorder="1" applyAlignment="1">
      <alignment/>
    </xf>
    <xf numFmtId="178" fontId="4" fillId="33" borderId="20" xfId="0" applyNumberFormat="1" applyFont="1" applyFill="1" applyBorder="1" applyAlignment="1">
      <alignment/>
    </xf>
    <xf numFmtId="182" fontId="4" fillId="33" borderId="18" xfId="0" applyNumberFormat="1" applyFont="1" applyFill="1" applyBorder="1" applyAlignment="1">
      <alignment/>
    </xf>
    <xf numFmtId="178" fontId="4" fillId="33" borderId="11" xfId="0" applyNumberFormat="1" applyFont="1" applyFill="1" applyBorder="1" applyAlignment="1">
      <alignment/>
    </xf>
    <xf numFmtId="179" fontId="4" fillId="33" borderId="17" xfId="0" applyNumberFormat="1" applyFont="1" applyFill="1" applyBorder="1" applyAlignment="1">
      <alignment/>
    </xf>
    <xf numFmtId="178" fontId="4" fillId="33" borderId="86" xfId="0" applyNumberFormat="1" applyFont="1" applyFill="1" applyBorder="1" applyAlignment="1">
      <alignment/>
    </xf>
    <xf numFmtId="178" fontId="4" fillId="33" borderId="40" xfId="0" applyNumberFormat="1" applyFont="1" applyFill="1" applyBorder="1" applyAlignment="1">
      <alignment/>
    </xf>
    <xf numFmtId="178" fontId="4" fillId="33" borderId="37" xfId="0" applyNumberFormat="1" applyFont="1" applyFill="1" applyBorder="1" applyAlignment="1">
      <alignment/>
    </xf>
    <xf numFmtId="178" fontId="4" fillId="33" borderId="58" xfId="0" applyNumberFormat="1" applyFont="1" applyFill="1" applyBorder="1" applyAlignment="1">
      <alignment/>
    </xf>
    <xf numFmtId="182" fontId="4" fillId="33" borderId="103" xfId="0" applyNumberFormat="1" applyFont="1" applyFill="1" applyBorder="1" applyAlignment="1">
      <alignment/>
    </xf>
    <xf numFmtId="3" fontId="4" fillId="35" borderId="58" xfId="0" applyFont="1" applyFill="1" applyBorder="1" applyAlignment="1">
      <alignment horizontal="center"/>
    </xf>
    <xf numFmtId="177" fontId="4" fillId="34" borderId="104" xfId="0" applyNumberFormat="1" applyFont="1" applyFill="1" applyBorder="1" applyAlignment="1">
      <alignment/>
    </xf>
    <xf numFmtId="177" fontId="4" fillId="34" borderId="105" xfId="0" applyNumberFormat="1" applyFont="1" applyFill="1" applyBorder="1" applyAlignment="1">
      <alignment/>
    </xf>
    <xf numFmtId="177" fontId="4" fillId="34" borderId="106" xfId="0" applyNumberFormat="1" applyFont="1" applyFill="1" applyBorder="1" applyAlignment="1">
      <alignment/>
    </xf>
    <xf numFmtId="177" fontId="4" fillId="34" borderId="107" xfId="0" applyNumberFormat="1" applyFont="1" applyFill="1" applyBorder="1" applyAlignment="1">
      <alignment/>
    </xf>
    <xf numFmtId="178" fontId="4" fillId="34" borderId="105" xfId="0" applyNumberFormat="1" applyFont="1" applyFill="1" applyBorder="1" applyAlignment="1">
      <alignment/>
    </xf>
    <xf numFmtId="179" fontId="4" fillId="34" borderId="108" xfId="0" applyNumberFormat="1" applyFont="1" applyFill="1" applyBorder="1" applyAlignment="1">
      <alignment/>
    </xf>
    <xf numFmtId="3" fontId="4" fillId="35" borderId="109" xfId="0" applyFont="1" applyFill="1" applyBorder="1" applyAlignment="1">
      <alignment horizontal="left"/>
    </xf>
    <xf numFmtId="3" fontId="4" fillId="35" borderId="110" xfId="0" applyFont="1" applyFill="1" applyBorder="1" applyAlignment="1">
      <alignment horizontal="center"/>
    </xf>
    <xf numFmtId="178" fontId="4" fillId="34" borderId="111" xfId="0" applyNumberFormat="1" applyFont="1" applyFill="1" applyBorder="1" applyAlignment="1">
      <alignment/>
    </xf>
    <xf numFmtId="178" fontId="4" fillId="34" borderId="112" xfId="0" applyNumberFormat="1" applyFont="1" applyFill="1" applyBorder="1" applyAlignment="1">
      <alignment/>
    </xf>
    <xf numFmtId="178" fontId="4" fillId="34" borderId="113" xfId="0" applyNumberFormat="1" applyFont="1" applyFill="1" applyBorder="1" applyAlignment="1">
      <alignment/>
    </xf>
    <xf numFmtId="178" fontId="4" fillId="34" borderId="62" xfId="0" applyNumberFormat="1" applyFont="1" applyFill="1" applyBorder="1" applyAlignment="1">
      <alignment/>
    </xf>
    <xf numFmtId="178" fontId="4" fillId="34" borderId="60" xfId="0" applyNumberFormat="1" applyFont="1" applyFill="1" applyBorder="1" applyAlignment="1">
      <alignment/>
    </xf>
    <xf numFmtId="182" fontId="4" fillId="34" borderId="114" xfId="0" applyNumberFormat="1" applyFont="1" applyFill="1" applyBorder="1" applyAlignment="1">
      <alignment/>
    </xf>
    <xf numFmtId="178" fontId="10" fillId="0" borderId="0" xfId="0" applyNumberFormat="1" applyFont="1" applyBorder="1" applyAlignment="1">
      <alignment/>
    </xf>
    <xf numFmtId="182" fontId="10" fillId="0" borderId="0" xfId="0" applyNumberFormat="1" applyFont="1" applyBorder="1" applyAlignment="1">
      <alignment/>
    </xf>
    <xf numFmtId="3" fontId="4" fillId="0" borderId="0" xfId="0" applyNumberFormat="1" applyFont="1" applyBorder="1" applyAlignment="1" quotePrefix="1">
      <alignment horizontal="left"/>
    </xf>
    <xf numFmtId="3" fontId="4" fillId="0" borderId="0" xfId="0" applyNumberFormat="1" applyFont="1" applyBorder="1" applyAlignment="1">
      <alignment horizontal="right"/>
    </xf>
    <xf numFmtId="3" fontId="11" fillId="0" borderId="0" xfId="0" applyNumberFormat="1" applyFont="1" applyAlignment="1" applyProtection="1">
      <alignment/>
      <protection locked="0"/>
    </xf>
    <xf numFmtId="3" fontId="4" fillId="0" borderId="0" xfId="0" applyNumberFormat="1" applyFont="1" applyAlignment="1" applyProtection="1" quotePrefix="1">
      <alignment horizontal="left"/>
      <protection locked="0"/>
    </xf>
    <xf numFmtId="3" fontId="7" fillId="34" borderId="30" xfId="0" applyFont="1" applyFill="1" applyBorder="1" applyAlignment="1" quotePrefix="1">
      <alignment horizontal="center" vertical="center"/>
    </xf>
    <xf numFmtId="3" fontId="7" fillId="34" borderId="61" xfId="0" applyFont="1" applyFill="1" applyBorder="1" applyAlignment="1" quotePrefix="1">
      <alignment horizontal="center" vertical="center"/>
    </xf>
    <xf numFmtId="3" fontId="7" fillId="35" borderId="115" xfId="0" applyFont="1" applyFill="1" applyBorder="1" applyAlignment="1">
      <alignment horizontal="center" vertical="center" wrapText="1"/>
    </xf>
    <xf numFmtId="3" fontId="7" fillId="35" borderId="86" xfId="0" applyFont="1" applyFill="1" applyBorder="1" applyAlignment="1">
      <alignment horizontal="center" vertical="center" wrapText="1"/>
    </xf>
    <xf numFmtId="3" fontId="7" fillId="35" borderId="59" xfId="0" applyFont="1" applyFill="1" applyBorder="1" applyAlignment="1">
      <alignment horizontal="center" vertical="center" wrapText="1"/>
    </xf>
    <xf numFmtId="3" fontId="7" fillId="34" borderId="116" xfId="0" applyFont="1" applyFill="1" applyBorder="1" applyAlignment="1">
      <alignment horizontal="center" vertical="center" wrapText="1"/>
    </xf>
    <xf numFmtId="3" fontId="7" fillId="34" borderId="40" xfId="0" applyFont="1" applyFill="1" applyBorder="1" applyAlignment="1">
      <alignment horizontal="center" vertical="center" wrapText="1"/>
    </xf>
    <xf numFmtId="3" fontId="7" fillId="34" borderId="60" xfId="0" applyFont="1" applyFill="1" applyBorder="1" applyAlignment="1">
      <alignment horizontal="center" vertical="center" wrapText="1"/>
    </xf>
    <xf numFmtId="3" fontId="4" fillId="35" borderId="117" xfId="0" applyFont="1" applyFill="1" applyBorder="1" applyAlignment="1">
      <alignment horizontal="center" vertical="center"/>
    </xf>
    <xf numFmtId="3" fontId="4" fillId="35" borderId="41" xfId="0" applyFont="1" applyFill="1" applyBorder="1" applyAlignment="1">
      <alignment horizontal="center" vertical="center"/>
    </xf>
    <xf numFmtId="3" fontId="7" fillId="35" borderId="118" xfId="0" applyFont="1" applyFill="1" applyBorder="1" applyAlignment="1">
      <alignment horizontal="center" vertical="center"/>
    </xf>
    <xf numFmtId="3" fontId="7" fillId="35" borderId="119" xfId="0" applyFont="1" applyFill="1" applyBorder="1" applyAlignment="1">
      <alignment horizontal="center" vertical="center"/>
    </xf>
    <xf numFmtId="3" fontId="7" fillId="35" borderId="43" xfId="0" applyFont="1" applyFill="1" applyBorder="1" applyAlignment="1">
      <alignment horizontal="center" vertical="center"/>
    </xf>
    <xf numFmtId="3" fontId="7" fillId="35" borderId="120" xfId="0" applyFont="1" applyFill="1" applyBorder="1" applyAlignment="1">
      <alignment horizontal="center"/>
    </xf>
    <xf numFmtId="3" fontId="7" fillId="35" borderId="121" xfId="0" applyFont="1" applyFill="1" applyBorder="1" applyAlignment="1">
      <alignment horizontal="center"/>
    </xf>
    <xf numFmtId="3" fontId="7" fillId="35" borderId="122" xfId="0" applyFont="1" applyFill="1" applyBorder="1" applyAlignment="1">
      <alignment horizontal="center"/>
    </xf>
    <xf numFmtId="3" fontId="7" fillId="34" borderId="65" xfId="0" applyFont="1" applyFill="1" applyBorder="1" applyAlignment="1">
      <alignment horizontal="center" vertical="center"/>
    </xf>
    <xf numFmtId="3" fontId="7" fillId="34" borderId="111" xfId="0" applyFont="1" applyFill="1" applyBorder="1" applyAlignment="1">
      <alignment horizontal="center" vertical="center"/>
    </xf>
    <xf numFmtId="3" fontId="7" fillId="34" borderId="63" xfId="0" applyFont="1" applyFill="1" applyBorder="1" applyAlignment="1">
      <alignment horizontal="center" vertical="center"/>
    </xf>
    <xf numFmtId="3" fontId="7" fillId="34" borderId="60" xfId="0" applyFont="1" applyFill="1" applyBorder="1" applyAlignment="1">
      <alignment horizontal="center" vertical="center"/>
    </xf>
    <xf numFmtId="3" fontId="8" fillId="34" borderId="37" xfId="0" applyNumberFormat="1" applyFont="1" applyFill="1" applyBorder="1" applyAlignment="1" applyProtection="1">
      <alignment horizontal="left" vertical="center" wrapText="1" shrinkToFit="1"/>
      <protection locked="0"/>
    </xf>
    <xf numFmtId="3" fontId="8" fillId="34" borderId="61" xfId="0" applyNumberFormat="1" applyFont="1" applyFill="1" applyBorder="1" applyAlignment="1" applyProtection="1">
      <alignment horizontal="left" vertical="center" wrapText="1" shrinkToFit="1"/>
      <protection locked="0"/>
    </xf>
    <xf numFmtId="3" fontId="7" fillId="35" borderId="10" xfId="0" applyFont="1" applyFill="1" applyBorder="1" applyAlignment="1">
      <alignment horizontal="center" vertical="center" textRotation="255"/>
    </xf>
    <xf numFmtId="3" fontId="7" fillId="35" borderId="40" xfId="0" applyFont="1" applyFill="1" applyBorder="1" applyAlignment="1">
      <alignment horizontal="center" vertical="center" textRotation="255"/>
    </xf>
    <xf numFmtId="3" fontId="7" fillId="35" borderId="12" xfId="0" applyFont="1" applyFill="1" applyBorder="1" applyAlignment="1">
      <alignment horizontal="center" vertical="center" textRotation="255"/>
    </xf>
    <xf numFmtId="3" fontId="4" fillId="35" borderId="46" xfId="0" applyFont="1" applyFill="1" applyBorder="1" applyAlignment="1">
      <alignment horizontal="center"/>
    </xf>
    <xf numFmtId="3" fontId="4" fillId="35" borderId="32" xfId="0" applyFont="1" applyFill="1" applyBorder="1" applyAlignment="1">
      <alignment horizontal="center"/>
    </xf>
    <xf numFmtId="3" fontId="4" fillId="35" borderId="93" xfId="0" applyFont="1" applyFill="1" applyBorder="1" applyAlignment="1">
      <alignment horizontal="center"/>
    </xf>
    <xf numFmtId="3" fontId="4" fillId="35" borderId="94" xfId="0" applyFont="1" applyFill="1" applyBorder="1" applyAlignment="1">
      <alignment horizontal="center"/>
    </xf>
    <xf numFmtId="3" fontId="4" fillId="35" borderId="123" xfId="0" applyFont="1" applyFill="1" applyBorder="1" applyAlignment="1" quotePrefix="1">
      <alignment horizontal="center"/>
    </xf>
    <xf numFmtId="3" fontId="4" fillId="35" borderId="124" xfId="0" applyFont="1" applyFill="1" applyBorder="1" applyAlignment="1" quotePrefix="1">
      <alignment horizontal="center"/>
    </xf>
    <xf numFmtId="3" fontId="4" fillId="35" borderId="125" xfId="0" applyFont="1" applyFill="1" applyBorder="1" applyAlignment="1">
      <alignment horizontal="center"/>
    </xf>
    <xf numFmtId="3" fontId="4" fillId="35" borderId="126" xfId="0" applyFont="1" applyFill="1" applyBorder="1" applyAlignment="1">
      <alignment horizontal="center"/>
    </xf>
    <xf numFmtId="3" fontId="4" fillId="35" borderId="34" xfId="0" applyFont="1" applyFill="1" applyBorder="1" applyAlignment="1">
      <alignment horizontal="center"/>
    </xf>
    <xf numFmtId="3" fontId="4" fillId="35" borderId="36" xfId="0" applyFont="1" applyFill="1" applyBorder="1" applyAlignment="1">
      <alignment horizontal="center"/>
    </xf>
    <xf numFmtId="3" fontId="4" fillId="35" borderId="127" xfId="0" applyFont="1" applyFill="1" applyBorder="1" applyAlignment="1">
      <alignment horizontal="center" wrapText="1"/>
    </xf>
    <xf numFmtId="3" fontId="4" fillId="35" borderId="128" xfId="0" applyFont="1" applyFill="1" applyBorder="1" applyAlignment="1">
      <alignment horizontal="center" wrapText="1"/>
    </xf>
    <xf numFmtId="3" fontId="4" fillId="34" borderId="47" xfId="0" applyFont="1" applyFill="1" applyBorder="1" applyAlignment="1">
      <alignment horizontal="center"/>
    </xf>
    <xf numFmtId="3" fontId="4" fillId="34" borderId="129" xfId="0" applyFont="1" applyFill="1" applyBorder="1" applyAlignment="1">
      <alignment horizontal="center"/>
    </xf>
    <xf numFmtId="3" fontId="4" fillId="34" borderId="102" xfId="0" applyFont="1" applyFill="1" applyBorder="1" applyAlignment="1">
      <alignment horizontal="center"/>
    </xf>
    <xf numFmtId="3" fontId="4" fillId="34" borderId="62"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72;&#20633;&#29575;20&#24180;&#2423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耕地面積"/>
      <sheetName val="耕地地域別"/>
      <sheetName val="農振面積"/>
      <sheetName val="農振地域別"/>
      <sheetName val="②整備集計"/>
      <sheetName val="①整備集計 (合併前)"/>
      <sheetName val="水田まとめ"/>
      <sheetName val="畑まとめ"/>
      <sheetName val="畑かんまとめ"/>
    </sheetNames>
    <sheetDataSet>
      <sheetData sheetId="0">
        <row r="2">
          <cell r="P2" t="str">
            <v>整備率20(4次)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T111"/>
  <sheetViews>
    <sheetView showOutlineSymbols="0" zoomScale="87" zoomScaleNormal="87" zoomScaleSheetLayoutView="75" zoomScalePageLayoutView="0" workbookViewId="0" topLeftCell="A1">
      <pane ySplit="5" topLeftCell="A45" activePane="bottomLeft" state="frozen"/>
      <selection pane="topLeft" activeCell="R9" sqref="R9"/>
      <selection pane="bottomLeft" activeCell="B61" sqref="B61"/>
    </sheetView>
  </sheetViews>
  <sheetFormatPr defaultColWidth="10.75390625" defaultRowHeight="9"/>
  <cols>
    <col min="1" max="1" width="2.625" style="2" customWidth="1"/>
    <col min="2" max="3" width="3.625" style="2" customWidth="1"/>
    <col min="4" max="4" width="6.625" style="2" customWidth="1"/>
    <col min="5" max="5" width="13.625" style="2" customWidth="1"/>
    <col min="6" max="9" width="11.625" style="2" customWidth="1"/>
    <col min="10" max="10" width="9.625" style="2" customWidth="1"/>
    <col min="11" max="11" width="11.625" style="2" customWidth="1"/>
    <col min="12" max="12" width="9.625" style="2" customWidth="1"/>
    <col min="13" max="13" width="11.625" style="2" customWidth="1"/>
    <col min="14" max="14" width="9.625" style="2" customWidth="1"/>
    <col min="15" max="15" width="11.625" style="2" customWidth="1"/>
    <col min="16" max="16" width="9.625" style="2" customWidth="1"/>
    <col min="17" max="17" width="2.75390625" style="2" customWidth="1"/>
    <col min="18" max="18" width="10.75390625" style="2" customWidth="1"/>
    <col min="19" max="19" width="5.75390625" style="2" customWidth="1"/>
    <col min="20" max="20" width="10.75390625" style="2" customWidth="1"/>
    <col min="21" max="21" width="5.75390625" style="2" customWidth="1"/>
    <col min="22" max="22" width="10.75390625" style="2" customWidth="1"/>
    <col min="23" max="23" width="5.75390625" style="2" customWidth="1"/>
    <col min="24" max="16384" width="10.75390625" style="2" customWidth="1"/>
  </cols>
  <sheetData>
    <row r="1" spans="1:46" ht="23.25" customHeight="1">
      <c r="A1" s="1"/>
      <c r="B1" s="16" t="s">
        <v>133</v>
      </c>
      <c r="C1" s="1"/>
      <c r="D1" s="1"/>
      <c r="E1" s="1"/>
      <c r="F1" s="18"/>
      <c r="G1" s="1"/>
      <c r="H1" s="1"/>
      <c r="I1" s="1"/>
      <c r="J1" s="1"/>
      <c r="K1" s="18"/>
      <c r="L1" s="18"/>
      <c r="M1" s="16" t="s">
        <v>107</v>
      </c>
      <c r="N1" s="1"/>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3.25" customHeight="1" thickBot="1">
      <c r="A2" s="1"/>
      <c r="B2" s="4"/>
      <c r="C2" s="4"/>
      <c r="D2" s="1"/>
      <c r="E2" s="1"/>
      <c r="F2" s="1"/>
      <c r="H2" s="1"/>
      <c r="I2" s="1"/>
      <c r="J2" s="1"/>
      <c r="K2" s="1"/>
      <c r="L2" s="1"/>
      <c r="M2" s="1"/>
      <c r="N2" s="1"/>
      <c r="O2" s="1"/>
      <c r="P2" s="52" t="s">
        <v>132</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46" customFormat="1" ht="19.5" customHeight="1">
      <c r="A3" s="44"/>
      <c r="B3" s="95" t="s">
        <v>79</v>
      </c>
      <c r="C3" s="318" t="s">
        <v>108</v>
      </c>
      <c r="D3" s="96"/>
      <c r="E3" s="97" t="s">
        <v>0</v>
      </c>
      <c r="F3" s="98" t="s">
        <v>110</v>
      </c>
      <c r="G3" s="99"/>
      <c r="H3" s="100"/>
      <c r="I3" s="101"/>
      <c r="J3" s="102" t="s">
        <v>126</v>
      </c>
      <c r="K3" s="101"/>
      <c r="L3" s="101"/>
      <c r="M3" s="101"/>
      <c r="N3" s="101"/>
      <c r="O3" s="103" t="s">
        <v>106</v>
      </c>
      <c r="P3" s="104"/>
      <c r="Q3" s="45"/>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row>
    <row r="4" spans="1:46" s="48" customFormat="1" ht="19.5" customHeight="1">
      <c r="A4" s="44"/>
      <c r="B4" s="105" t="s">
        <v>80</v>
      </c>
      <c r="C4" s="319"/>
      <c r="D4" s="62" t="s">
        <v>113</v>
      </c>
      <c r="E4" s="333" t="s">
        <v>129</v>
      </c>
      <c r="F4" s="329" t="s">
        <v>101</v>
      </c>
      <c r="G4" s="331" t="s">
        <v>99</v>
      </c>
      <c r="H4" s="313" t="s">
        <v>109</v>
      </c>
      <c r="I4" s="106" t="s">
        <v>103</v>
      </c>
      <c r="J4" s="107"/>
      <c r="K4" s="108" t="s">
        <v>104</v>
      </c>
      <c r="L4" s="107"/>
      <c r="M4" s="108" t="s">
        <v>105</v>
      </c>
      <c r="N4" s="107"/>
      <c r="O4" s="109" t="s">
        <v>127</v>
      </c>
      <c r="P4" s="110"/>
      <c r="Q4" s="47"/>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row>
    <row r="5" spans="1:46" s="48" customFormat="1" ht="19.5" customHeight="1" thickBot="1">
      <c r="A5" s="44"/>
      <c r="B5" s="105" t="s">
        <v>81</v>
      </c>
      <c r="C5" s="320"/>
      <c r="D5" s="62"/>
      <c r="E5" s="334"/>
      <c r="F5" s="330"/>
      <c r="G5" s="332"/>
      <c r="H5" s="314"/>
      <c r="I5" s="111" t="s">
        <v>102</v>
      </c>
      <c r="J5" s="112" t="s">
        <v>100</v>
      </c>
      <c r="K5" s="111" t="s">
        <v>102</v>
      </c>
      <c r="L5" s="112" t="s">
        <v>100</v>
      </c>
      <c r="M5" s="111" t="s">
        <v>102</v>
      </c>
      <c r="N5" s="62" t="s">
        <v>100</v>
      </c>
      <c r="O5" s="112" t="s">
        <v>102</v>
      </c>
      <c r="P5" s="112" t="s">
        <v>100</v>
      </c>
      <c r="Q5" s="47"/>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row>
    <row r="6" spans="1:46" s="8" customFormat="1" ht="23.25" customHeight="1">
      <c r="A6" s="7"/>
      <c r="B6" s="315" t="s">
        <v>119</v>
      </c>
      <c r="C6" s="63" t="s">
        <v>115</v>
      </c>
      <c r="D6" s="63"/>
      <c r="E6" s="64" t="s">
        <v>1</v>
      </c>
      <c r="F6" s="156">
        <v>4201</v>
      </c>
      <c r="G6" s="22">
        <v>5300</v>
      </c>
      <c r="H6" s="54">
        <v>9501</v>
      </c>
      <c r="I6" s="146">
        <v>3841</v>
      </c>
      <c r="J6" s="33">
        <v>91.43061175910498</v>
      </c>
      <c r="K6" s="148">
        <v>4415</v>
      </c>
      <c r="L6" s="33">
        <v>83.30188679245283</v>
      </c>
      <c r="M6" s="34">
        <v>8256</v>
      </c>
      <c r="N6" s="33">
        <v>86.89611619829492</v>
      </c>
      <c r="O6" s="25">
        <v>2111</v>
      </c>
      <c r="P6" s="35">
        <v>39.83018867924528</v>
      </c>
      <c r="Q6" s="10"/>
      <c r="R6" s="9"/>
      <c r="S6" s="7"/>
      <c r="T6" s="9"/>
      <c r="U6" s="7"/>
      <c r="V6" s="9"/>
      <c r="W6" s="7"/>
      <c r="X6" s="9"/>
      <c r="Y6" s="9"/>
      <c r="Z6" s="9"/>
      <c r="AA6" s="9"/>
      <c r="AB6" s="7"/>
      <c r="AC6" s="7"/>
      <c r="AD6" s="7"/>
      <c r="AE6" s="7"/>
      <c r="AF6" s="7"/>
      <c r="AG6" s="7"/>
      <c r="AH6" s="7"/>
      <c r="AI6" s="7"/>
      <c r="AJ6" s="7"/>
      <c r="AK6" s="7"/>
      <c r="AL6" s="7"/>
      <c r="AM6" s="7"/>
      <c r="AN6" s="7"/>
      <c r="AO6" s="7"/>
      <c r="AP6" s="7"/>
      <c r="AQ6" s="7"/>
      <c r="AR6" s="7"/>
      <c r="AS6" s="7"/>
      <c r="AT6" s="7"/>
    </row>
    <row r="7" spans="1:46" s="8" customFormat="1" ht="23.25" customHeight="1">
      <c r="A7" s="7"/>
      <c r="B7" s="316"/>
      <c r="C7" s="68" t="s">
        <v>78</v>
      </c>
      <c r="D7" s="69"/>
      <c r="E7" s="70" t="s">
        <v>86</v>
      </c>
      <c r="F7" s="113">
        <v>4201</v>
      </c>
      <c r="G7" s="114">
        <v>5300</v>
      </c>
      <c r="H7" s="115">
        <v>9501</v>
      </c>
      <c r="I7" s="116">
        <v>3841</v>
      </c>
      <c r="J7" s="117">
        <v>91.43061175910498</v>
      </c>
      <c r="K7" s="114">
        <v>4415</v>
      </c>
      <c r="L7" s="117">
        <v>83.30188679245283</v>
      </c>
      <c r="M7" s="118">
        <v>8256</v>
      </c>
      <c r="N7" s="117">
        <v>86.89611619829492</v>
      </c>
      <c r="O7" s="151">
        <v>2111</v>
      </c>
      <c r="P7" s="119">
        <v>39.83018867924528</v>
      </c>
      <c r="Q7" s="10"/>
      <c r="R7" s="9"/>
      <c r="S7" s="7"/>
      <c r="T7" s="9"/>
      <c r="U7" s="7"/>
      <c r="V7" s="9"/>
      <c r="W7" s="7"/>
      <c r="X7" s="9"/>
      <c r="Y7" s="9"/>
      <c r="Z7" s="9"/>
      <c r="AA7" s="9"/>
      <c r="AB7" s="7"/>
      <c r="AC7" s="7"/>
      <c r="AD7" s="7"/>
      <c r="AE7" s="7"/>
      <c r="AF7" s="7"/>
      <c r="AG7" s="7"/>
      <c r="AH7" s="7"/>
      <c r="AI7" s="7"/>
      <c r="AJ7" s="7"/>
      <c r="AK7" s="7"/>
      <c r="AL7" s="7"/>
      <c r="AM7" s="7"/>
      <c r="AN7" s="7"/>
      <c r="AO7" s="7"/>
      <c r="AP7" s="7"/>
      <c r="AQ7" s="7"/>
      <c r="AR7" s="7"/>
      <c r="AS7" s="7"/>
      <c r="AT7" s="7"/>
    </row>
    <row r="8" spans="1:46" s="8" customFormat="1" ht="23.25" customHeight="1">
      <c r="A8" s="7"/>
      <c r="B8" s="316"/>
      <c r="C8" s="65" t="s">
        <v>82</v>
      </c>
      <c r="D8" s="71"/>
      <c r="E8" s="72" t="s">
        <v>140</v>
      </c>
      <c r="F8" s="55">
        <v>953</v>
      </c>
      <c r="G8" s="36">
        <v>3260</v>
      </c>
      <c r="H8" s="56">
        <v>4213</v>
      </c>
      <c r="I8" s="147">
        <v>671</v>
      </c>
      <c r="J8" s="37">
        <v>70.40923399790137</v>
      </c>
      <c r="K8" s="23">
        <v>1394</v>
      </c>
      <c r="L8" s="37">
        <v>42.760736196319016</v>
      </c>
      <c r="M8" s="38">
        <v>2065</v>
      </c>
      <c r="N8" s="37">
        <v>49.014953714692616</v>
      </c>
      <c r="O8" s="23">
        <v>1198</v>
      </c>
      <c r="P8" s="39">
        <v>36.74846625766871</v>
      </c>
      <c r="Q8" s="10"/>
      <c r="R8" s="9"/>
      <c r="S8" s="7"/>
      <c r="T8" s="9"/>
      <c r="U8" s="7"/>
      <c r="V8" s="9"/>
      <c r="W8" s="7"/>
      <c r="X8" s="9"/>
      <c r="Y8" s="9"/>
      <c r="Z8" s="9"/>
      <c r="AA8" s="9"/>
      <c r="AB8" s="7"/>
      <c r="AC8" s="7"/>
      <c r="AD8" s="7"/>
      <c r="AE8" s="7"/>
      <c r="AF8" s="7"/>
      <c r="AG8" s="7"/>
      <c r="AH8" s="7"/>
      <c r="AI8" s="7"/>
      <c r="AJ8" s="7"/>
      <c r="AK8" s="7"/>
      <c r="AL8" s="7"/>
      <c r="AM8" s="7"/>
      <c r="AN8" s="7"/>
      <c r="AO8" s="7"/>
      <c r="AP8" s="7"/>
      <c r="AQ8" s="7"/>
      <c r="AR8" s="7"/>
      <c r="AS8" s="7"/>
      <c r="AT8" s="7"/>
    </row>
    <row r="9" spans="1:46" s="8" customFormat="1" ht="23.25" customHeight="1">
      <c r="A9" s="7"/>
      <c r="B9" s="316"/>
      <c r="C9" s="65"/>
      <c r="D9" s="321" t="s">
        <v>124</v>
      </c>
      <c r="E9" s="67" t="s">
        <v>11</v>
      </c>
      <c r="F9" s="57">
        <v>193</v>
      </c>
      <c r="G9" s="23">
        <v>484</v>
      </c>
      <c r="H9" s="56">
        <v>677</v>
      </c>
      <c r="I9" s="157">
        <v>193</v>
      </c>
      <c r="J9" s="40">
        <v>100</v>
      </c>
      <c r="K9" s="36">
        <v>447</v>
      </c>
      <c r="L9" s="40">
        <v>92.35537190082644</v>
      </c>
      <c r="M9" s="49">
        <v>640</v>
      </c>
      <c r="N9" s="40">
        <v>94.53471196454947</v>
      </c>
      <c r="O9" s="23">
        <v>121</v>
      </c>
      <c r="P9" s="39">
        <v>25</v>
      </c>
      <c r="Q9" s="10"/>
      <c r="R9" s="9"/>
      <c r="S9" s="7"/>
      <c r="T9" s="9"/>
      <c r="U9" s="7"/>
      <c r="V9" s="9"/>
      <c r="W9" s="7"/>
      <c r="X9" s="9"/>
      <c r="Y9" s="9"/>
      <c r="Z9" s="9"/>
      <c r="AA9" s="9"/>
      <c r="AB9" s="7"/>
      <c r="AC9" s="7"/>
      <c r="AD9" s="7"/>
      <c r="AE9" s="7"/>
      <c r="AF9" s="7"/>
      <c r="AG9" s="7"/>
      <c r="AH9" s="7"/>
      <c r="AI9" s="7"/>
      <c r="AJ9" s="7"/>
      <c r="AK9" s="7"/>
      <c r="AL9" s="7"/>
      <c r="AM9" s="7"/>
      <c r="AN9" s="7"/>
      <c r="AO9" s="7"/>
      <c r="AP9" s="7"/>
      <c r="AQ9" s="7"/>
      <c r="AR9" s="7"/>
      <c r="AS9" s="7"/>
      <c r="AT9" s="7"/>
    </row>
    <row r="10" spans="1:46" s="8" customFormat="1" ht="23.25" customHeight="1">
      <c r="A10" s="7"/>
      <c r="B10" s="316"/>
      <c r="C10" s="65" t="s">
        <v>83</v>
      </c>
      <c r="D10" s="322"/>
      <c r="E10" s="67" t="s">
        <v>12</v>
      </c>
      <c r="F10" s="57">
        <v>216</v>
      </c>
      <c r="G10" s="23">
        <v>408</v>
      </c>
      <c r="H10" s="56">
        <v>624</v>
      </c>
      <c r="I10" s="157">
        <v>216</v>
      </c>
      <c r="J10" s="40">
        <v>100</v>
      </c>
      <c r="K10" s="36">
        <v>408</v>
      </c>
      <c r="L10" s="40">
        <v>100</v>
      </c>
      <c r="M10" s="49">
        <v>624</v>
      </c>
      <c r="N10" s="40">
        <v>100</v>
      </c>
      <c r="O10" s="23">
        <v>408</v>
      </c>
      <c r="P10" s="39">
        <v>100</v>
      </c>
      <c r="Q10" s="10"/>
      <c r="R10" s="9"/>
      <c r="S10" s="7"/>
      <c r="T10" s="9"/>
      <c r="U10" s="7"/>
      <c r="V10" s="9"/>
      <c r="W10" s="7"/>
      <c r="X10" s="9"/>
      <c r="Y10" s="9"/>
      <c r="Z10" s="9"/>
      <c r="AA10" s="9"/>
      <c r="AB10" s="7"/>
      <c r="AC10" s="7"/>
      <c r="AD10" s="7"/>
      <c r="AE10" s="7"/>
      <c r="AF10" s="7"/>
      <c r="AG10" s="7"/>
      <c r="AH10" s="7"/>
      <c r="AI10" s="7"/>
      <c r="AJ10" s="7"/>
      <c r="AK10" s="7"/>
      <c r="AL10" s="7"/>
      <c r="AM10" s="7"/>
      <c r="AN10" s="7"/>
      <c r="AO10" s="7"/>
      <c r="AP10" s="7"/>
      <c r="AQ10" s="7"/>
      <c r="AR10" s="7"/>
      <c r="AS10" s="7"/>
      <c r="AT10" s="7"/>
    </row>
    <row r="11" spans="1:46" s="8" customFormat="1" ht="23.25" customHeight="1">
      <c r="A11" s="7"/>
      <c r="B11" s="316"/>
      <c r="C11" s="73"/>
      <c r="D11" s="74"/>
      <c r="E11" s="70" t="s">
        <v>86</v>
      </c>
      <c r="F11" s="113">
        <v>1362</v>
      </c>
      <c r="G11" s="114">
        <v>4152</v>
      </c>
      <c r="H11" s="115">
        <v>5514</v>
      </c>
      <c r="I11" s="116">
        <v>1080</v>
      </c>
      <c r="J11" s="117">
        <v>79.29515418502203</v>
      </c>
      <c r="K11" s="114">
        <v>2249</v>
      </c>
      <c r="L11" s="117">
        <v>54.166666666666664</v>
      </c>
      <c r="M11" s="114">
        <v>3329</v>
      </c>
      <c r="N11" s="117">
        <v>60.37359448676097</v>
      </c>
      <c r="O11" s="114">
        <v>1727</v>
      </c>
      <c r="P11" s="119">
        <v>41.59441233140655</v>
      </c>
      <c r="Q11" s="10"/>
      <c r="R11" s="9"/>
      <c r="S11" s="7"/>
      <c r="T11" s="9"/>
      <c r="U11" s="7"/>
      <c r="V11" s="9"/>
      <c r="W11" s="7"/>
      <c r="X11" s="9"/>
      <c r="Y11" s="9"/>
      <c r="Z11" s="9"/>
      <c r="AA11" s="9"/>
      <c r="AB11" s="7"/>
      <c r="AC11" s="7"/>
      <c r="AD11" s="7"/>
      <c r="AE11" s="7"/>
      <c r="AF11" s="7"/>
      <c r="AG11" s="7"/>
      <c r="AH11" s="7"/>
      <c r="AI11" s="7"/>
      <c r="AJ11" s="7"/>
      <c r="AK11" s="7"/>
      <c r="AL11" s="7"/>
      <c r="AM11" s="7"/>
      <c r="AN11" s="7"/>
      <c r="AO11" s="7"/>
      <c r="AP11" s="7"/>
      <c r="AQ11" s="7"/>
      <c r="AR11" s="7"/>
      <c r="AS11" s="7"/>
      <c r="AT11" s="7"/>
    </row>
    <row r="12" spans="1:46" s="8" customFormat="1" ht="23.25" customHeight="1">
      <c r="A12" s="7"/>
      <c r="B12" s="316"/>
      <c r="C12" s="65" t="s">
        <v>84</v>
      </c>
      <c r="D12" s="66"/>
      <c r="E12" s="67" t="s">
        <v>2</v>
      </c>
      <c r="F12" s="57">
        <v>1850</v>
      </c>
      <c r="G12" s="23">
        <v>3140</v>
      </c>
      <c r="H12" s="56">
        <v>4990</v>
      </c>
      <c r="I12" s="31">
        <v>1415</v>
      </c>
      <c r="J12" s="37">
        <v>76.48648648648648</v>
      </c>
      <c r="K12" s="36">
        <v>2452</v>
      </c>
      <c r="L12" s="37">
        <v>78.0891719745223</v>
      </c>
      <c r="M12" s="38">
        <v>3867</v>
      </c>
      <c r="N12" s="37">
        <v>77.49498997995991</v>
      </c>
      <c r="O12" s="23">
        <v>244</v>
      </c>
      <c r="P12" s="39">
        <v>7.770700636942675</v>
      </c>
      <c r="Q12" s="10"/>
      <c r="R12" s="9"/>
      <c r="S12" s="7"/>
      <c r="T12" s="9"/>
      <c r="U12" s="7"/>
      <c r="V12" s="9"/>
      <c r="W12" s="7"/>
      <c r="X12" s="9"/>
      <c r="Y12" s="9"/>
      <c r="Z12" s="9"/>
      <c r="AA12" s="9"/>
      <c r="AB12" s="7"/>
      <c r="AC12" s="7"/>
      <c r="AD12" s="7"/>
      <c r="AE12" s="7"/>
      <c r="AF12" s="7"/>
      <c r="AG12" s="7"/>
      <c r="AH12" s="7"/>
      <c r="AI12" s="7"/>
      <c r="AJ12" s="7"/>
      <c r="AK12" s="7"/>
      <c r="AL12" s="7"/>
      <c r="AM12" s="7"/>
      <c r="AN12" s="7"/>
      <c r="AO12" s="7"/>
      <c r="AP12" s="7"/>
      <c r="AQ12" s="7"/>
      <c r="AR12" s="7"/>
      <c r="AS12" s="7"/>
      <c r="AT12" s="7"/>
    </row>
    <row r="13" spans="1:46" s="8" customFormat="1" ht="23.25" customHeight="1">
      <c r="A13" s="7"/>
      <c r="B13" s="316"/>
      <c r="C13" s="65" t="s">
        <v>85</v>
      </c>
      <c r="D13" s="66" t="s">
        <v>114</v>
      </c>
      <c r="E13" s="67" t="s">
        <v>3</v>
      </c>
      <c r="F13" s="57">
        <v>672</v>
      </c>
      <c r="G13" s="23">
        <v>290</v>
      </c>
      <c r="H13" s="56">
        <v>962</v>
      </c>
      <c r="I13" s="157">
        <v>672</v>
      </c>
      <c r="J13" s="40">
        <v>100</v>
      </c>
      <c r="K13" s="36">
        <v>286</v>
      </c>
      <c r="L13" s="40">
        <v>98.62068965517241</v>
      </c>
      <c r="M13" s="49">
        <v>958</v>
      </c>
      <c r="N13" s="40">
        <v>99.58419958419958</v>
      </c>
      <c r="O13" s="23">
        <v>280</v>
      </c>
      <c r="P13" s="39">
        <v>96.55172413793103</v>
      </c>
      <c r="Q13" s="10"/>
      <c r="R13" s="9"/>
      <c r="S13" s="7"/>
      <c r="T13" s="9"/>
      <c r="U13" s="7"/>
      <c r="V13" s="9"/>
      <c r="W13" s="7"/>
      <c r="X13" s="9"/>
      <c r="Y13" s="9"/>
      <c r="Z13" s="9"/>
      <c r="AA13" s="9"/>
      <c r="AB13" s="7"/>
      <c r="AC13" s="7"/>
      <c r="AD13" s="7"/>
      <c r="AE13" s="7"/>
      <c r="AF13" s="7"/>
      <c r="AG13" s="7"/>
      <c r="AH13" s="7"/>
      <c r="AI13" s="7"/>
      <c r="AJ13" s="7"/>
      <c r="AK13" s="7"/>
      <c r="AL13" s="7"/>
      <c r="AM13" s="7"/>
      <c r="AN13" s="7"/>
      <c r="AO13" s="7"/>
      <c r="AP13" s="7"/>
      <c r="AQ13" s="7"/>
      <c r="AR13" s="7"/>
      <c r="AS13" s="7"/>
      <c r="AT13" s="7"/>
    </row>
    <row r="14" spans="1:46" s="8" customFormat="1" ht="23.25" customHeight="1">
      <c r="A14" s="7"/>
      <c r="B14" s="316"/>
      <c r="C14" s="75" t="s">
        <v>85</v>
      </c>
      <c r="D14" s="65"/>
      <c r="E14" s="70" t="s">
        <v>86</v>
      </c>
      <c r="F14" s="113">
        <v>2522</v>
      </c>
      <c r="G14" s="114">
        <v>3430</v>
      </c>
      <c r="H14" s="115">
        <v>5952</v>
      </c>
      <c r="I14" s="116">
        <v>2087</v>
      </c>
      <c r="J14" s="117">
        <v>82.75178429817605</v>
      </c>
      <c r="K14" s="114">
        <v>2738</v>
      </c>
      <c r="L14" s="117">
        <v>79.82507288629738</v>
      </c>
      <c r="M14" s="114">
        <v>4825</v>
      </c>
      <c r="N14" s="117">
        <v>81.06518817204301</v>
      </c>
      <c r="O14" s="114">
        <v>524</v>
      </c>
      <c r="P14" s="119">
        <v>15.276967930029153</v>
      </c>
      <c r="Q14" s="10"/>
      <c r="R14" s="9"/>
      <c r="S14" s="7"/>
      <c r="T14" s="9"/>
      <c r="U14" s="7"/>
      <c r="V14" s="9"/>
      <c r="W14" s="7"/>
      <c r="X14" s="9"/>
      <c r="Y14" s="9"/>
      <c r="Z14" s="9"/>
      <c r="AA14" s="9"/>
      <c r="AB14" s="7"/>
      <c r="AC14" s="7"/>
      <c r="AD14" s="7"/>
      <c r="AE14" s="7"/>
      <c r="AF14" s="7"/>
      <c r="AG14" s="7"/>
      <c r="AH14" s="7"/>
      <c r="AI14" s="7"/>
      <c r="AJ14" s="7"/>
      <c r="AK14" s="7"/>
      <c r="AL14" s="7"/>
      <c r="AM14" s="7"/>
      <c r="AN14" s="7"/>
      <c r="AO14" s="7"/>
      <c r="AP14" s="7"/>
      <c r="AQ14" s="7"/>
      <c r="AR14" s="7"/>
      <c r="AS14" s="7"/>
      <c r="AT14" s="7"/>
    </row>
    <row r="15" spans="1:46" s="8" customFormat="1" ht="23.25" customHeight="1" thickBot="1">
      <c r="A15" s="7"/>
      <c r="B15" s="317"/>
      <c r="C15" s="76"/>
      <c r="D15" s="77"/>
      <c r="E15" s="78" t="s">
        <v>141</v>
      </c>
      <c r="F15" s="120">
        <v>8085</v>
      </c>
      <c r="G15" s="121">
        <v>12882</v>
      </c>
      <c r="H15" s="122">
        <v>20967</v>
      </c>
      <c r="I15" s="123">
        <v>7008</v>
      </c>
      <c r="J15" s="124">
        <v>86.67903525046383</v>
      </c>
      <c r="K15" s="121">
        <v>9402</v>
      </c>
      <c r="L15" s="124">
        <v>72.98556124825338</v>
      </c>
      <c r="M15" s="121">
        <v>16410</v>
      </c>
      <c r="N15" s="124">
        <v>78.26584632994707</v>
      </c>
      <c r="O15" s="121">
        <v>4362</v>
      </c>
      <c r="P15" s="125">
        <v>33.86120167675827</v>
      </c>
      <c r="Q15" s="11"/>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row>
    <row r="16" spans="1:46" s="8" customFormat="1" ht="23.25" customHeight="1">
      <c r="A16" s="7"/>
      <c r="B16" s="315" t="s">
        <v>120</v>
      </c>
      <c r="C16" s="335" t="s">
        <v>131</v>
      </c>
      <c r="D16" s="65"/>
      <c r="E16" s="79" t="s">
        <v>5</v>
      </c>
      <c r="F16" s="23">
        <v>2650</v>
      </c>
      <c r="G16" s="23">
        <v>3220</v>
      </c>
      <c r="H16" s="56">
        <v>5870</v>
      </c>
      <c r="I16" s="146">
        <v>1696.5</v>
      </c>
      <c r="J16" s="33">
        <v>64.0188679245283</v>
      </c>
      <c r="K16" s="22">
        <v>1893.5074</v>
      </c>
      <c r="L16" s="33">
        <v>58.80457763975156</v>
      </c>
      <c r="M16" s="34">
        <v>3590.0074</v>
      </c>
      <c r="N16" s="33">
        <v>61.15855877342419</v>
      </c>
      <c r="O16" s="23">
        <v>1315.4660000000001</v>
      </c>
      <c r="P16" s="35">
        <v>40.85298136645963</v>
      </c>
      <c r="Q16" s="10"/>
      <c r="R16" s="9"/>
      <c r="S16" s="7"/>
      <c r="T16" s="9"/>
      <c r="U16" s="7"/>
      <c r="V16" s="9"/>
      <c r="W16" s="7"/>
      <c r="X16" s="9"/>
      <c r="Y16" s="9"/>
      <c r="Z16" s="9"/>
      <c r="AA16" s="9"/>
      <c r="AB16" s="7"/>
      <c r="AC16" s="7"/>
      <c r="AD16" s="7"/>
      <c r="AE16" s="7"/>
      <c r="AF16" s="7"/>
      <c r="AG16" s="7"/>
      <c r="AH16" s="7"/>
      <c r="AI16" s="7"/>
      <c r="AJ16" s="7"/>
      <c r="AK16" s="7"/>
      <c r="AL16" s="7"/>
      <c r="AM16" s="7"/>
      <c r="AN16" s="7"/>
      <c r="AO16" s="7"/>
      <c r="AP16" s="7"/>
      <c r="AQ16" s="7"/>
      <c r="AR16" s="7"/>
      <c r="AS16" s="7"/>
      <c r="AT16" s="7"/>
    </row>
    <row r="17" spans="1:46" s="8" customFormat="1" ht="23.25" customHeight="1">
      <c r="A17" s="7"/>
      <c r="B17" s="316"/>
      <c r="C17" s="336"/>
      <c r="D17" s="154"/>
      <c r="E17" s="67" t="s">
        <v>142</v>
      </c>
      <c r="F17" s="55">
        <v>1070</v>
      </c>
      <c r="G17" s="36">
        <v>2810</v>
      </c>
      <c r="H17" s="56">
        <v>3880</v>
      </c>
      <c r="I17" s="152">
        <v>399</v>
      </c>
      <c r="J17" s="149">
        <v>37.28971962616822</v>
      </c>
      <c r="K17" s="32">
        <v>169</v>
      </c>
      <c r="L17" s="153">
        <v>6.014234875444839</v>
      </c>
      <c r="M17" s="38">
        <v>568</v>
      </c>
      <c r="N17" s="37">
        <v>14.63917525773196</v>
      </c>
      <c r="O17" s="23">
        <v>0</v>
      </c>
      <c r="P17" s="39">
        <v>0</v>
      </c>
      <c r="Q17" s="10"/>
      <c r="R17" s="9"/>
      <c r="S17" s="7"/>
      <c r="T17" s="9"/>
      <c r="U17" s="7"/>
      <c r="V17" s="9"/>
      <c r="W17" s="7"/>
      <c r="X17" s="9"/>
      <c r="Y17" s="9"/>
      <c r="Z17" s="9"/>
      <c r="AA17" s="9"/>
      <c r="AB17" s="7"/>
      <c r="AC17" s="7"/>
      <c r="AD17" s="7"/>
      <c r="AE17" s="7"/>
      <c r="AF17" s="7"/>
      <c r="AG17" s="7"/>
      <c r="AH17" s="7"/>
      <c r="AI17" s="7"/>
      <c r="AJ17" s="7"/>
      <c r="AK17" s="7"/>
      <c r="AL17" s="7"/>
      <c r="AM17" s="7"/>
      <c r="AN17" s="7"/>
      <c r="AO17" s="7"/>
      <c r="AP17" s="7"/>
      <c r="AQ17" s="7"/>
      <c r="AR17" s="7"/>
      <c r="AS17" s="7"/>
      <c r="AT17" s="7"/>
    </row>
    <row r="18" spans="1:46" s="8" customFormat="1" ht="23.25" customHeight="1">
      <c r="A18" s="7"/>
      <c r="B18" s="316"/>
      <c r="C18" s="337"/>
      <c r="D18" s="65"/>
      <c r="E18" s="70" t="s">
        <v>86</v>
      </c>
      <c r="F18" s="113">
        <v>3720</v>
      </c>
      <c r="G18" s="114">
        <v>6030</v>
      </c>
      <c r="H18" s="115">
        <v>9750</v>
      </c>
      <c r="I18" s="116">
        <v>2095.5</v>
      </c>
      <c r="J18" s="117">
        <v>56.33064516129033</v>
      </c>
      <c r="K18" s="114">
        <v>2062.5074</v>
      </c>
      <c r="L18" s="117">
        <v>34.20410281923715</v>
      </c>
      <c r="M18" s="114">
        <v>4158.0074</v>
      </c>
      <c r="N18" s="117">
        <v>42.64622974358975</v>
      </c>
      <c r="O18" s="114">
        <v>1315.4660000000001</v>
      </c>
      <c r="P18" s="119">
        <v>21.815356550580432</v>
      </c>
      <c r="Q18" s="10"/>
      <c r="R18" s="9"/>
      <c r="S18" s="7"/>
      <c r="T18" s="9"/>
      <c r="U18" s="7"/>
      <c r="V18" s="9"/>
      <c r="W18" s="7"/>
      <c r="X18" s="9"/>
      <c r="Y18" s="9"/>
      <c r="Z18" s="9"/>
      <c r="AA18" s="9"/>
      <c r="AB18" s="7"/>
      <c r="AC18" s="7"/>
      <c r="AD18" s="7"/>
      <c r="AE18" s="7"/>
      <c r="AF18" s="7"/>
      <c r="AG18" s="7"/>
      <c r="AH18" s="7"/>
      <c r="AI18" s="7"/>
      <c r="AJ18" s="7"/>
      <c r="AK18" s="7"/>
      <c r="AL18" s="7"/>
      <c r="AM18" s="7"/>
      <c r="AN18" s="7"/>
      <c r="AO18" s="7"/>
      <c r="AP18" s="7"/>
      <c r="AQ18" s="7"/>
      <c r="AR18" s="7"/>
      <c r="AS18" s="7"/>
      <c r="AT18" s="7"/>
    </row>
    <row r="19" spans="1:46" s="8" customFormat="1" ht="23.25" customHeight="1">
      <c r="A19" s="7"/>
      <c r="B19" s="316"/>
      <c r="C19" s="80"/>
      <c r="D19" s="71"/>
      <c r="E19" s="81" t="s">
        <v>6</v>
      </c>
      <c r="F19" s="55">
        <v>979</v>
      </c>
      <c r="G19" s="36">
        <v>1230</v>
      </c>
      <c r="H19" s="56">
        <v>2209</v>
      </c>
      <c r="I19" s="31">
        <v>552</v>
      </c>
      <c r="J19" s="37">
        <v>56.38406537282942</v>
      </c>
      <c r="K19" s="23">
        <v>166</v>
      </c>
      <c r="L19" s="37">
        <v>13.495934959349592</v>
      </c>
      <c r="M19" s="38">
        <v>718</v>
      </c>
      <c r="N19" s="37">
        <v>32.50339520144862</v>
      </c>
      <c r="O19" s="23">
        <v>134</v>
      </c>
      <c r="P19" s="39">
        <v>10.894308943089431</v>
      </c>
      <c r="Q19" s="10"/>
      <c r="R19" s="9"/>
      <c r="S19" s="7"/>
      <c r="T19" s="9"/>
      <c r="U19" s="7"/>
      <c r="V19" s="9"/>
      <c r="W19" s="7"/>
      <c r="X19" s="9"/>
      <c r="Y19" s="9"/>
      <c r="Z19" s="9"/>
      <c r="AA19" s="9"/>
      <c r="AB19" s="7"/>
      <c r="AC19" s="7"/>
      <c r="AD19" s="7"/>
      <c r="AE19" s="7"/>
      <c r="AF19" s="7"/>
      <c r="AG19" s="7"/>
      <c r="AH19" s="7"/>
      <c r="AI19" s="7"/>
      <c r="AJ19" s="7"/>
      <c r="AK19" s="7"/>
      <c r="AL19" s="7"/>
      <c r="AM19" s="7"/>
      <c r="AN19" s="7"/>
      <c r="AO19" s="7"/>
      <c r="AP19" s="7"/>
      <c r="AQ19" s="7"/>
      <c r="AR19" s="7"/>
      <c r="AS19" s="7"/>
      <c r="AT19" s="7"/>
    </row>
    <row r="20" spans="1:46" s="8" customFormat="1" ht="23.25" customHeight="1">
      <c r="A20" s="7"/>
      <c r="B20" s="316"/>
      <c r="C20" s="65"/>
      <c r="D20" s="323" t="s">
        <v>134</v>
      </c>
      <c r="E20" s="155" t="s">
        <v>8</v>
      </c>
      <c r="F20" s="23">
        <v>436</v>
      </c>
      <c r="G20" s="23">
        <v>802</v>
      </c>
      <c r="H20" s="56">
        <v>1238</v>
      </c>
      <c r="I20" s="31">
        <v>244</v>
      </c>
      <c r="J20" s="37">
        <v>55.96330275229357</v>
      </c>
      <c r="K20" s="23">
        <v>188.6061</v>
      </c>
      <c r="L20" s="37">
        <v>23.516970074812967</v>
      </c>
      <c r="M20" s="38">
        <v>432.60609999999997</v>
      </c>
      <c r="N20" s="37">
        <v>34.94394991922455</v>
      </c>
      <c r="O20" s="23">
        <v>0.8351999999999999</v>
      </c>
      <c r="P20" s="39">
        <v>0.10413965087281796</v>
      </c>
      <c r="Q20" s="10"/>
      <c r="R20" s="9"/>
      <c r="S20" s="7"/>
      <c r="T20" s="9"/>
      <c r="U20" s="7"/>
      <c r="V20" s="9"/>
      <c r="W20" s="7"/>
      <c r="X20" s="9"/>
      <c r="Y20" s="9"/>
      <c r="Z20" s="9"/>
      <c r="AA20" s="9"/>
      <c r="AB20" s="7"/>
      <c r="AC20" s="7"/>
      <c r="AD20" s="7"/>
      <c r="AE20" s="7"/>
      <c r="AF20" s="7"/>
      <c r="AG20" s="7"/>
      <c r="AH20" s="7"/>
      <c r="AI20" s="7"/>
      <c r="AJ20" s="7"/>
      <c r="AK20" s="7"/>
      <c r="AL20" s="7"/>
      <c r="AM20" s="7"/>
      <c r="AN20" s="7"/>
      <c r="AO20" s="7"/>
      <c r="AP20" s="7"/>
      <c r="AQ20" s="7"/>
      <c r="AR20" s="7"/>
      <c r="AS20" s="7"/>
      <c r="AT20" s="7"/>
    </row>
    <row r="21" spans="1:46" s="8" customFormat="1" ht="23.25" customHeight="1">
      <c r="A21" s="7"/>
      <c r="B21" s="316"/>
      <c r="C21" s="65" t="s">
        <v>87</v>
      </c>
      <c r="D21" s="324"/>
      <c r="E21" s="81" t="s">
        <v>112</v>
      </c>
      <c r="F21" s="57">
        <v>0</v>
      </c>
      <c r="G21" s="23">
        <v>95</v>
      </c>
      <c r="H21" s="56">
        <v>95</v>
      </c>
      <c r="I21" s="31">
        <v>0</v>
      </c>
      <c r="J21" s="37">
        <v>0</v>
      </c>
      <c r="K21" s="23">
        <v>4</v>
      </c>
      <c r="L21" s="37">
        <v>4.2105263157894735</v>
      </c>
      <c r="M21" s="38">
        <v>4</v>
      </c>
      <c r="N21" s="37">
        <v>4.2105263157894735</v>
      </c>
      <c r="O21" s="23">
        <v>63</v>
      </c>
      <c r="P21" s="39">
        <v>66.3157894736842</v>
      </c>
      <c r="Q21" s="10"/>
      <c r="R21" s="9"/>
      <c r="S21" s="7"/>
      <c r="T21" s="9"/>
      <c r="U21" s="7"/>
      <c r="V21" s="9"/>
      <c r="W21" s="7"/>
      <c r="X21" s="9"/>
      <c r="Y21" s="9"/>
      <c r="Z21" s="9"/>
      <c r="AA21" s="9"/>
      <c r="AB21" s="7"/>
      <c r="AC21" s="7"/>
      <c r="AD21" s="7"/>
      <c r="AE21" s="7"/>
      <c r="AF21" s="7"/>
      <c r="AG21" s="7"/>
      <c r="AH21" s="7"/>
      <c r="AI21" s="7"/>
      <c r="AJ21" s="7"/>
      <c r="AK21" s="7"/>
      <c r="AL21" s="7"/>
      <c r="AM21" s="7"/>
      <c r="AN21" s="7"/>
      <c r="AO21" s="7"/>
      <c r="AP21" s="7"/>
      <c r="AQ21" s="7"/>
      <c r="AR21" s="7"/>
      <c r="AS21" s="7"/>
      <c r="AT21" s="7"/>
    </row>
    <row r="22" spans="1:46" s="8" customFormat="1" ht="23.25" customHeight="1">
      <c r="A22" s="7"/>
      <c r="B22" s="316"/>
      <c r="C22" s="65" t="s">
        <v>88</v>
      </c>
      <c r="D22" s="325"/>
      <c r="E22" s="81" t="s">
        <v>111</v>
      </c>
      <c r="F22" s="57">
        <v>0</v>
      </c>
      <c r="G22" s="23">
        <v>213</v>
      </c>
      <c r="H22" s="56">
        <v>213</v>
      </c>
      <c r="I22" s="31">
        <v>0</v>
      </c>
      <c r="J22" s="37">
        <v>0</v>
      </c>
      <c r="K22" s="23">
        <v>0</v>
      </c>
      <c r="L22" s="37">
        <v>0</v>
      </c>
      <c r="M22" s="38">
        <v>0</v>
      </c>
      <c r="N22" s="37">
        <v>0</v>
      </c>
      <c r="O22" s="23">
        <v>6</v>
      </c>
      <c r="P22" s="39">
        <v>2.8169014084507045</v>
      </c>
      <c r="Q22" s="10"/>
      <c r="R22" s="9"/>
      <c r="S22" s="7"/>
      <c r="T22" s="9"/>
      <c r="U22" s="7"/>
      <c r="V22" s="9"/>
      <c r="W22" s="7"/>
      <c r="X22" s="9"/>
      <c r="Y22" s="9"/>
      <c r="Z22" s="9"/>
      <c r="AA22" s="9"/>
      <c r="AB22" s="7"/>
      <c r="AC22" s="7"/>
      <c r="AD22" s="7"/>
      <c r="AE22" s="7"/>
      <c r="AF22" s="7"/>
      <c r="AG22" s="7"/>
      <c r="AH22" s="7"/>
      <c r="AI22" s="7"/>
      <c r="AJ22" s="7"/>
      <c r="AK22" s="7"/>
      <c r="AL22" s="7"/>
      <c r="AM22" s="7"/>
      <c r="AN22" s="7"/>
      <c r="AO22" s="7"/>
      <c r="AP22" s="7"/>
      <c r="AQ22" s="7"/>
      <c r="AR22" s="7"/>
      <c r="AS22" s="7"/>
      <c r="AT22" s="7"/>
    </row>
    <row r="23" spans="1:46" s="8" customFormat="1" ht="23.25" customHeight="1">
      <c r="A23" s="7"/>
      <c r="B23" s="316"/>
      <c r="C23" s="65"/>
      <c r="D23" s="65"/>
      <c r="E23" s="70" t="s">
        <v>86</v>
      </c>
      <c r="F23" s="113">
        <v>1415</v>
      </c>
      <c r="G23" s="114">
        <v>2340</v>
      </c>
      <c r="H23" s="115">
        <v>3755</v>
      </c>
      <c r="I23" s="116">
        <v>796</v>
      </c>
      <c r="J23" s="117">
        <v>56.25441696113074</v>
      </c>
      <c r="K23" s="114">
        <v>358.60609999999997</v>
      </c>
      <c r="L23" s="117">
        <v>15.325047008547008</v>
      </c>
      <c r="M23" s="114">
        <v>1154.6061</v>
      </c>
      <c r="N23" s="117">
        <v>30.748498002663116</v>
      </c>
      <c r="O23" s="114">
        <v>203.8352</v>
      </c>
      <c r="P23" s="119">
        <v>8.710905982905983</v>
      </c>
      <c r="Q23" s="10"/>
      <c r="R23" s="9"/>
      <c r="S23" s="7"/>
      <c r="T23" s="9"/>
      <c r="U23" s="7"/>
      <c r="V23" s="9"/>
      <c r="W23" s="7"/>
      <c r="X23" s="9"/>
      <c r="Y23" s="9"/>
      <c r="Z23" s="9"/>
      <c r="AA23" s="9"/>
      <c r="AB23" s="7"/>
      <c r="AC23" s="7"/>
      <c r="AD23" s="7"/>
      <c r="AE23" s="7"/>
      <c r="AF23" s="7"/>
      <c r="AG23" s="7"/>
      <c r="AH23" s="7"/>
      <c r="AI23" s="7"/>
      <c r="AJ23" s="7"/>
      <c r="AK23" s="7"/>
      <c r="AL23" s="7"/>
      <c r="AM23" s="7"/>
      <c r="AN23" s="7"/>
      <c r="AO23" s="7"/>
      <c r="AP23" s="7"/>
      <c r="AQ23" s="7"/>
      <c r="AR23" s="7"/>
      <c r="AS23" s="7"/>
      <c r="AT23" s="7"/>
    </row>
    <row r="24" spans="1:46" s="8" customFormat="1" ht="23.25" customHeight="1">
      <c r="A24" s="7"/>
      <c r="B24" s="316"/>
      <c r="C24" s="80"/>
      <c r="D24" s="71"/>
      <c r="E24" s="81" t="s">
        <v>7</v>
      </c>
      <c r="F24" s="55">
        <v>712</v>
      </c>
      <c r="G24" s="36">
        <v>1940</v>
      </c>
      <c r="H24" s="56">
        <v>2652</v>
      </c>
      <c r="I24" s="31">
        <v>253</v>
      </c>
      <c r="J24" s="37">
        <v>35.53370786516854</v>
      </c>
      <c r="K24" s="23">
        <v>180</v>
      </c>
      <c r="L24" s="37">
        <v>9.278350515463918</v>
      </c>
      <c r="M24" s="38">
        <v>433</v>
      </c>
      <c r="N24" s="37">
        <v>16.32730015082956</v>
      </c>
      <c r="O24" s="23">
        <v>3</v>
      </c>
      <c r="P24" s="39">
        <v>0.15463917525773196</v>
      </c>
      <c r="Q24" s="10"/>
      <c r="R24" s="9"/>
      <c r="S24" s="7"/>
      <c r="T24" s="9"/>
      <c r="U24" s="7"/>
      <c r="V24" s="9"/>
      <c r="W24" s="7"/>
      <c r="X24" s="9"/>
      <c r="Y24" s="9"/>
      <c r="Z24" s="9"/>
      <c r="AA24" s="9"/>
      <c r="AB24" s="7"/>
      <c r="AC24" s="7"/>
      <c r="AD24" s="7"/>
      <c r="AE24" s="7"/>
      <c r="AF24" s="7"/>
      <c r="AG24" s="7"/>
      <c r="AH24" s="7"/>
      <c r="AI24" s="7"/>
      <c r="AJ24" s="7"/>
      <c r="AK24" s="7"/>
      <c r="AL24" s="7"/>
      <c r="AM24" s="7"/>
      <c r="AN24" s="7"/>
      <c r="AO24" s="7"/>
      <c r="AP24" s="7"/>
      <c r="AQ24" s="7"/>
      <c r="AR24" s="7"/>
      <c r="AS24" s="7"/>
      <c r="AT24" s="7"/>
    </row>
    <row r="25" spans="1:46" s="8" customFormat="1" ht="23.25" customHeight="1">
      <c r="A25" s="7"/>
      <c r="B25" s="316"/>
      <c r="C25" s="65" t="s">
        <v>89</v>
      </c>
      <c r="D25" s="82"/>
      <c r="E25" s="67" t="s">
        <v>143</v>
      </c>
      <c r="F25" s="57">
        <v>41</v>
      </c>
      <c r="G25" s="23">
        <v>827</v>
      </c>
      <c r="H25" s="56">
        <v>868</v>
      </c>
      <c r="I25" s="31">
        <v>15</v>
      </c>
      <c r="J25" s="37">
        <v>36.58536585365854</v>
      </c>
      <c r="K25" s="23">
        <v>107</v>
      </c>
      <c r="L25" s="37">
        <v>12.93833131801693</v>
      </c>
      <c r="M25" s="38">
        <v>122</v>
      </c>
      <c r="N25" s="37">
        <v>14.055299539170507</v>
      </c>
      <c r="O25" s="23">
        <v>0</v>
      </c>
      <c r="P25" s="39">
        <v>0</v>
      </c>
      <c r="Q25" s="10"/>
      <c r="R25" s="9"/>
      <c r="S25" s="7"/>
      <c r="T25" s="9"/>
      <c r="U25" s="7"/>
      <c r="V25" s="9"/>
      <c r="W25" s="7"/>
      <c r="X25" s="9"/>
      <c r="Y25" s="9"/>
      <c r="Z25" s="9"/>
      <c r="AA25" s="9"/>
      <c r="AB25" s="7"/>
      <c r="AC25" s="7"/>
      <c r="AD25" s="7"/>
      <c r="AE25" s="7"/>
      <c r="AF25" s="7"/>
      <c r="AG25" s="7"/>
      <c r="AH25" s="7"/>
      <c r="AI25" s="7"/>
      <c r="AJ25" s="7"/>
      <c r="AK25" s="7"/>
      <c r="AL25" s="7"/>
      <c r="AM25" s="7"/>
      <c r="AN25" s="7"/>
      <c r="AO25" s="7"/>
      <c r="AP25" s="7"/>
      <c r="AQ25" s="7"/>
      <c r="AR25" s="7"/>
      <c r="AS25" s="7"/>
      <c r="AT25" s="7"/>
    </row>
    <row r="26" spans="1:46" s="8" customFormat="1" ht="23.25" customHeight="1">
      <c r="A26" s="7"/>
      <c r="B26" s="316"/>
      <c r="C26" s="65"/>
      <c r="D26" s="82" t="s">
        <v>135</v>
      </c>
      <c r="E26" s="67" t="s">
        <v>9</v>
      </c>
      <c r="F26" s="57">
        <v>0</v>
      </c>
      <c r="G26" s="23">
        <v>147</v>
      </c>
      <c r="H26" s="56">
        <v>147</v>
      </c>
      <c r="I26" s="31">
        <v>0</v>
      </c>
      <c r="J26" s="37">
        <v>0</v>
      </c>
      <c r="K26" s="23">
        <v>14</v>
      </c>
      <c r="L26" s="37">
        <v>9.523809523809524</v>
      </c>
      <c r="M26" s="38">
        <v>14</v>
      </c>
      <c r="N26" s="37">
        <v>9.523809523809524</v>
      </c>
      <c r="O26" s="23">
        <v>0</v>
      </c>
      <c r="P26" s="39">
        <v>0</v>
      </c>
      <c r="Q26" s="10"/>
      <c r="R26" s="9"/>
      <c r="S26" s="7"/>
      <c r="T26" s="9"/>
      <c r="U26" s="7"/>
      <c r="V26" s="9"/>
      <c r="W26" s="7"/>
      <c r="X26" s="9"/>
      <c r="Y26" s="9"/>
      <c r="Z26" s="9"/>
      <c r="AA26" s="9"/>
      <c r="AB26" s="7"/>
      <c r="AC26" s="7"/>
      <c r="AD26" s="7"/>
      <c r="AE26" s="7"/>
      <c r="AF26" s="7"/>
      <c r="AG26" s="7"/>
      <c r="AH26" s="7"/>
      <c r="AI26" s="7"/>
      <c r="AJ26" s="7"/>
      <c r="AK26" s="7"/>
      <c r="AL26" s="7"/>
      <c r="AM26" s="7"/>
      <c r="AN26" s="7"/>
      <c r="AO26" s="7"/>
      <c r="AP26" s="7"/>
      <c r="AQ26" s="7"/>
      <c r="AR26" s="7"/>
      <c r="AS26" s="7"/>
      <c r="AT26" s="7"/>
    </row>
    <row r="27" spans="1:46" s="8" customFormat="1" ht="23.25" customHeight="1">
      <c r="A27" s="7"/>
      <c r="B27" s="316"/>
      <c r="C27" s="65" t="s">
        <v>88</v>
      </c>
      <c r="D27" s="82"/>
      <c r="E27" s="67" t="s">
        <v>10</v>
      </c>
      <c r="F27" s="57">
        <v>174</v>
      </c>
      <c r="G27" s="23">
        <v>863</v>
      </c>
      <c r="H27" s="56">
        <v>1037</v>
      </c>
      <c r="I27" s="31">
        <v>168</v>
      </c>
      <c r="J27" s="37">
        <v>96.55172413793103</v>
      </c>
      <c r="K27" s="23">
        <v>270</v>
      </c>
      <c r="L27" s="37">
        <v>31.286210892236383</v>
      </c>
      <c r="M27" s="38">
        <v>438</v>
      </c>
      <c r="N27" s="37">
        <v>42.23722275795564</v>
      </c>
      <c r="O27" s="23">
        <v>228</v>
      </c>
      <c r="P27" s="39">
        <v>26.41946697566628</v>
      </c>
      <c r="Q27" s="10"/>
      <c r="R27" s="9"/>
      <c r="S27" s="7"/>
      <c r="T27" s="9"/>
      <c r="U27" s="7"/>
      <c r="V27" s="9"/>
      <c r="W27" s="7"/>
      <c r="X27" s="9"/>
      <c r="Y27" s="9"/>
      <c r="Z27" s="9"/>
      <c r="AA27" s="9"/>
      <c r="AB27" s="7"/>
      <c r="AC27" s="7"/>
      <c r="AD27" s="7"/>
      <c r="AE27" s="7"/>
      <c r="AF27" s="7"/>
      <c r="AG27" s="7"/>
      <c r="AH27" s="7"/>
      <c r="AI27" s="7"/>
      <c r="AJ27" s="7"/>
      <c r="AK27" s="7"/>
      <c r="AL27" s="7"/>
      <c r="AM27" s="7"/>
      <c r="AN27" s="7"/>
      <c r="AO27" s="7"/>
      <c r="AP27" s="7"/>
      <c r="AQ27" s="7"/>
      <c r="AR27" s="7"/>
      <c r="AS27" s="7"/>
      <c r="AT27" s="7"/>
    </row>
    <row r="28" spans="1:46" s="8" customFormat="1" ht="23.25" customHeight="1">
      <c r="A28" s="7"/>
      <c r="B28" s="316"/>
      <c r="C28" s="65"/>
      <c r="D28" s="80"/>
      <c r="E28" s="83" t="s">
        <v>4</v>
      </c>
      <c r="F28" s="113">
        <v>927</v>
      </c>
      <c r="G28" s="114">
        <v>3777</v>
      </c>
      <c r="H28" s="115">
        <v>4704</v>
      </c>
      <c r="I28" s="116">
        <v>436</v>
      </c>
      <c r="J28" s="117">
        <v>47.03344120819849</v>
      </c>
      <c r="K28" s="114">
        <v>571</v>
      </c>
      <c r="L28" s="117">
        <v>15.117818374371195</v>
      </c>
      <c r="M28" s="114">
        <v>1007</v>
      </c>
      <c r="N28" s="117">
        <v>21.407312925170068</v>
      </c>
      <c r="O28" s="114">
        <v>231</v>
      </c>
      <c r="P28" s="119">
        <v>6.115965051628276</v>
      </c>
      <c r="Q28" s="11"/>
      <c r="R28" s="9"/>
      <c r="S28" s="9"/>
      <c r="T28" s="9"/>
      <c r="U28" s="9"/>
      <c r="V28" s="9"/>
      <c r="W28" s="9"/>
      <c r="X28" s="9"/>
      <c r="Y28" s="9"/>
      <c r="Z28" s="9"/>
      <c r="AA28" s="9"/>
      <c r="AB28" s="7"/>
      <c r="AC28" s="7"/>
      <c r="AD28" s="7"/>
      <c r="AE28" s="7"/>
      <c r="AF28" s="7"/>
      <c r="AG28" s="7"/>
      <c r="AH28" s="7"/>
      <c r="AI28" s="7"/>
      <c r="AJ28" s="7"/>
      <c r="AK28" s="7"/>
      <c r="AL28" s="7"/>
      <c r="AM28" s="7"/>
      <c r="AN28" s="7"/>
      <c r="AO28" s="7"/>
      <c r="AP28" s="7"/>
      <c r="AQ28" s="7"/>
      <c r="AR28" s="7"/>
      <c r="AS28" s="7"/>
      <c r="AT28" s="7"/>
    </row>
    <row r="29" spans="1:46" s="8" customFormat="1" ht="23.25" customHeight="1" thickBot="1">
      <c r="A29" s="7"/>
      <c r="B29" s="317"/>
      <c r="C29" s="76"/>
      <c r="D29" s="77"/>
      <c r="E29" s="78" t="s">
        <v>141</v>
      </c>
      <c r="F29" s="126">
        <v>6062</v>
      </c>
      <c r="G29" s="127">
        <v>12147</v>
      </c>
      <c r="H29" s="128">
        <v>18209</v>
      </c>
      <c r="I29" s="129">
        <v>3327.5</v>
      </c>
      <c r="J29" s="130">
        <v>54.89112504124052</v>
      </c>
      <c r="K29" s="131">
        <v>2992.1135</v>
      </c>
      <c r="L29" s="130">
        <v>24.63253066600807</v>
      </c>
      <c r="M29" s="131">
        <v>6319.6135</v>
      </c>
      <c r="N29" s="130">
        <v>34.70598879674886</v>
      </c>
      <c r="O29" s="131">
        <v>1750.3012</v>
      </c>
      <c r="P29" s="132">
        <v>14.409329052440933</v>
      </c>
      <c r="Q29" s="11"/>
      <c r="R29" s="9"/>
      <c r="S29" s="9"/>
      <c r="T29" s="9"/>
      <c r="U29" s="9"/>
      <c r="V29" s="9"/>
      <c r="W29" s="9"/>
      <c r="X29" s="9"/>
      <c r="Y29" s="9"/>
      <c r="Z29" s="9"/>
      <c r="AA29" s="9"/>
      <c r="AB29" s="7"/>
      <c r="AC29" s="7"/>
      <c r="AD29" s="7"/>
      <c r="AE29" s="7"/>
      <c r="AF29" s="7"/>
      <c r="AG29" s="7"/>
      <c r="AH29" s="7"/>
      <c r="AI29" s="7"/>
      <c r="AJ29" s="7"/>
      <c r="AK29" s="7"/>
      <c r="AL29" s="7"/>
      <c r="AM29" s="7"/>
      <c r="AN29" s="7"/>
      <c r="AO29" s="7"/>
      <c r="AP29" s="7"/>
      <c r="AQ29" s="7"/>
      <c r="AR29" s="7"/>
      <c r="AS29" s="7"/>
      <c r="AT29" s="7"/>
    </row>
    <row r="30" spans="1:46" s="8" customFormat="1" ht="23.25" customHeight="1">
      <c r="A30" s="7"/>
      <c r="B30" s="315" t="s">
        <v>121</v>
      </c>
      <c r="C30" s="65"/>
      <c r="D30" s="84"/>
      <c r="E30" s="79" t="s">
        <v>144</v>
      </c>
      <c r="F30" s="58">
        <v>494</v>
      </c>
      <c r="G30" s="25">
        <v>822</v>
      </c>
      <c r="H30" s="59">
        <v>1316</v>
      </c>
      <c r="I30" s="53">
        <v>169</v>
      </c>
      <c r="J30" s="41">
        <v>34.21052631578947</v>
      </c>
      <c r="K30" s="24">
        <v>149</v>
      </c>
      <c r="L30" s="41">
        <v>18.126520681265205</v>
      </c>
      <c r="M30" s="42">
        <v>318</v>
      </c>
      <c r="N30" s="41">
        <v>24.164133738601823</v>
      </c>
      <c r="O30" s="24">
        <v>0</v>
      </c>
      <c r="P30" s="43">
        <v>0</v>
      </c>
      <c r="Q30" s="10"/>
      <c r="R30" s="9"/>
      <c r="S30" s="7"/>
      <c r="T30" s="9"/>
      <c r="U30" s="7"/>
      <c r="V30" s="9"/>
      <c r="W30" s="7"/>
      <c r="X30" s="9"/>
      <c r="Y30" s="9"/>
      <c r="Z30" s="9"/>
      <c r="AA30" s="9"/>
      <c r="AB30" s="7"/>
      <c r="AC30" s="7"/>
      <c r="AD30" s="7"/>
      <c r="AE30" s="7"/>
      <c r="AF30" s="7"/>
      <c r="AG30" s="7"/>
      <c r="AH30" s="7"/>
      <c r="AI30" s="7"/>
      <c r="AJ30" s="7"/>
      <c r="AK30" s="7"/>
      <c r="AL30" s="7"/>
      <c r="AM30" s="7"/>
      <c r="AN30" s="7"/>
      <c r="AO30" s="7"/>
      <c r="AP30" s="7"/>
      <c r="AQ30" s="7"/>
      <c r="AR30" s="7"/>
      <c r="AS30" s="7"/>
      <c r="AT30" s="7"/>
    </row>
    <row r="31" spans="1:46" s="8" customFormat="1" ht="23.25" customHeight="1">
      <c r="A31" s="7"/>
      <c r="B31" s="316"/>
      <c r="C31" s="65" t="s">
        <v>90</v>
      </c>
      <c r="D31" s="65"/>
      <c r="E31" s="67" t="s">
        <v>118</v>
      </c>
      <c r="F31" s="55">
        <v>507</v>
      </c>
      <c r="G31" s="36">
        <v>1790</v>
      </c>
      <c r="H31" s="56">
        <v>2297</v>
      </c>
      <c r="I31" s="31">
        <v>209</v>
      </c>
      <c r="J31" s="37">
        <v>41.222879684418146</v>
      </c>
      <c r="K31" s="23">
        <v>666</v>
      </c>
      <c r="L31" s="37">
        <v>37.20670391061452</v>
      </c>
      <c r="M31" s="38">
        <v>875</v>
      </c>
      <c r="N31" s="37">
        <v>38.09316499782325</v>
      </c>
      <c r="O31" s="23">
        <v>62</v>
      </c>
      <c r="P31" s="39">
        <v>3.4636871508379885</v>
      </c>
      <c r="Q31" s="10"/>
      <c r="R31" s="9"/>
      <c r="S31" s="7"/>
      <c r="T31" s="9"/>
      <c r="U31" s="7"/>
      <c r="V31" s="9"/>
      <c r="W31" s="7"/>
      <c r="X31" s="9"/>
      <c r="Y31" s="9"/>
      <c r="Z31" s="9"/>
      <c r="AA31" s="9"/>
      <c r="AB31" s="7"/>
      <c r="AC31" s="7"/>
      <c r="AD31" s="7"/>
      <c r="AE31" s="7"/>
      <c r="AF31" s="7"/>
      <c r="AG31" s="7"/>
      <c r="AH31" s="7"/>
      <c r="AI31" s="7"/>
      <c r="AJ31" s="7"/>
      <c r="AK31" s="7"/>
      <c r="AL31" s="7"/>
      <c r="AM31" s="7"/>
      <c r="AN31" s="7"/>
      <c r="AO31" s="7"/>
      <c r="AP31" s="7"/>
      <c r="AQ31" s="7"/>
      <c r="AR31" s="7"/>
      <c r="AS31" s="7"/>
      <c r="AT31" s="7"/>
    </row>
    <row r="32" spans="1:46" s="8" customFormat="1" ht="23.25" customHeight="1">
      <c r="A32" s="7"/>
      <c r="B32" s="316"/>
      <c r="C32" s="65"/>
      <c r="D32" s="65"/>
      <c r="E32" s="67" t="s">
        <v>145</v>
      </c>
      <c r="F32" s="57">
        <v>68</v>
      </c>
      <c r="G32" s="23">
        <v>1270</v>
      </c>
      <c r="H32" s="56">
        <v>1338</v>
      </c>
      <c r="I32" s="31">
        <v>6</v>
      </c>
      <c r="J32" s="37">
        <v>8.823529411764707</v>
      </c>
      <c r="K32" s="23">
        <v>1107</v>
      </c>
      <c r="L32" s="37">
        <v>87.16535433070867</v>
      </c>
      <c r="M32" s="38">
        <v>1113</v>
      </c>
      <c r="N32" s="37">
        <v>83.18385650224215</v>
      </c>
      <c r="O32" s="23">
        <v>234</v>
      </c>
      <c r="P32" s="39">
        <v>18.425196850393704</v>
      </c>
      <c r="Q32" s="10"/>
      <c r="R32" s="9"/>
      <c r="S32" s="7"/>
      <c r="T32" s="9"/>
      <c r="U32" s="7"/>
      <c r="V32" s="9"/>
      <c r="W32" s="7"/>
      <c r="X32" s="9"/>
      <c r="Y32" s="9"/>
      <c r="Z32" s="9"/>
      <c r="AA32" s="9"/>
      <c r="AB32" s="7"/>
      <c r="AC32" s="7"/>
      <c r="AD32" s="7"/>
      <c r="AE32" s="7"/>
      <c r="AF32" s="7"/>
      <c r="AG32" s="7"/>
      <c r="AH32" s="7"/>
      <c r="AI32" s="7"/>
      <c r="AJ32" s="7"/>
      <c r="AK32" s="7"/>
      <c r="AL32" s="7"/>
      <c r="AM32" s="7"/>
      <c r="AN32" s="7"/>
      <c r="AO32" s="7"/>
      <c r="AP32" s="7"/>
      <c r="AQ32" s="7"/>
      <c r="AR32" s="7"/>
      <c r="AS32" s="7"/>
      <c r="AT32" s="7"/>
    </row>
    <row r="33" spans="1:46" s="8" customFormat="1" ht="23.25" customHeight="1">
      <c r="A33" s="7"/>
      <c r="B33" s="316"/>
      <c r="C33" s="65"/>
      <c r="D33" s="65" t="s">
        <v>136</v>
      </c>
      <c r="E33" s="67" t="s">
        <v>13</v>
      </c>
      <c r="F33" s="57">
        <v>122</v>
      </c>
      <c r="G33" s="23">
        <v>4100</v>
      </c>
      <c r="H33" s="56">
        <v>4222</v>
      </c>
      <c r="I33" s="31">
        <v>25</v>
      </c>
      <c r="J33" s="37">
        <v>20.491803278688526</v>
      </c>
      <c r="K33" s="23">
        <v>2106</v>
      </c>
      <c r="L33" s="37">
        <v>51.36585365853659</v>
      </c>
      <c r="M33" s="38">
        <v>2131</v>
      </c>
      <c r="N33" s="37">
        <v>50.47370914258645</v>
      </c>
      <c r="O33" s="23">
        <v>76</v>
      </c>
      <c r="P33" s="39">
        <v>1.8536585365853657</v>
      </c>
      <c r="Q33" s="10"/>
      <c r="R33" s="9"/>
      <c r="S33" s="7"/>
      <c r="T33" s="9"/>
      <c r="U33" s="7"/>
      <c r="V33" s="9"/>
      <c r="W33" s="7"/>
      <c r="X33" s="9"/>
      <c r="Y33" s="9"/>
      <c r="Z33" s="9"/>
      <c r="AA33" s="9"/>
      <c r="AB33" s="7"/>
      <c r="AC33" s="7"/>
      <c r="AD33" s="7"/>
      <c r="AE33" s="7"/>
      <c r="AF33" s="7"/>
      <c r="AG33" s="7"/>
      <c r="AH33" s="7"/>
      <c r="AI33" s="7"/>
      <c r="AJ33" s="7"/>
      <c r="AK33" s="7"/>
      <c r="AL33" s="7"/>
      <c r="AM33" s="7"/>
      <c r="AN33" s="7"/>
      <c r="AO33" s="7"/>
      <c r="AP33" s="7"/>
      <c r="AQ33" s="7"/>
      <c r="AR33" s="7"/>
      <c r="AS33" s="7"/>
      <c r="AT33" s="7"/>
    </row>
    <row r="34" spans="1:46" s="8" customFormat="1" ht="23.25" customHeight="1">
      <c r="A34" s="7"/>
      <c r="B34" s="316"/>
      <c r="C34" s="74" t="s">
        <v>91</v>
      </c>
      <c r="D34" s="65"/>
      <c r="E34" s="67" t="s">
        <v>14</v>
      </c>
      <c r="F34" s="57">
        <v>0</v>
      </c>
      <c r="G34" s="23">
        <v>102</v>
      </c>
      <c r="H34" s="56">
        <v>102</v>
      </c>
      <c r="I34" s="31">
        <v>0</v>
      </c>
      <c r="J34" s="37">
        <v>0</v>
      </c>
      <c r="K34" s="23">
        <v>53</v>
      </c>
      <c r="L34" s="37">
        <v>51.9607843137255</v>
      </c>
      <c r="M34" s="38">
        <v>53</v>
      </c>
      <c r="N34" s="37">
        <v>51.9607843137255</v>
      </c>
      <c r="O34" s="23">
        <v>0</v>
      </c>
      <c r="P34" s="39">
        <v>0</v>
      </c>
      <c r="Q34" s="10"/>
      <c r="R34" s="9"/>
      <c r="S34" s="7"/>
      <c r="T34" s="9"/>
      <c r="U34" s="7"/>
      <c r="V34" s="9"/>
      <c r="W34" s="7"/>
      <c r="X34" s="9"/>
      <c r="Y34" s="9"/>
      <c r="Z34" s="9"/>
      <c r="AA34" s="9"/>
      <c r="AB34" s="7"/>
      <c r="AC34" s="7"/>
      <c r="AD34" s="7"/>
      <c r="AE34" s="7"/>
      <c r="AF34" s="7"/>
      <c r="AG34" s="7"/>
      <c r="AH34" s="7"/>
      <c r="AI34" s="7"/>
      <c r="AJ34" s="7"/>
      <c r="AK34" s="7"/>
      <c r="AL34" s="7"/>
      <c r="AM34" s="7"/>
      <c r="AN34" s="7"/>
      <c r="AO34" s="7"/>
      <c r="AP34" s="7"/>
      <c r="AQ34" s="7"/>
      <c r="AR34" s="7"/>
      <c r="AS34" s="7"/>
      <c r="AT34" s="7"/>
    </row>
    <row r="35" spans="1:46" s="8" customFormat="1" ht="23.25" customHeight="1">
      <c r="A35" s="7"/>
      <c r="B35" s="316"/>
      <c r="C35" s="85"/>
      <c r="D35" s="74"/>
      <c r="E35" s="67" t="s">
        <v>15</v>
      </c>
      <c r="F35" s="57">
        <v>9</v>
      </c>
      <c r="G35" s="23">
        <v>287</v>
      </c>
      <c r="H35" s="56">
        <v>296</v>
      </c>
      <c r="I35" s="31">
        <v>0</v>
      </c>
      <c r="J35" s="37">
        <v>0</v>
      </c>
      <c r="K35" s="23">
        <v>146</v>
      </c>
      <c r="L35" s="37">
        <v>50.87108013937283</v>
      </c>
      <c r="M35" s="38">
        <v>146</v>
      </c>
      <c r="N35" s="37">
        <v>49.32432432432432</v>
      </c>
      <c r="O35" s="23">
        <v>0</v>
      </c>
      <c r="P35" s="39">
        <v>0</v>
      </c>
      <c r="Q35" s="10"/>
      <c r="R35" s="9"/>
      <c r="S35" s="7"/>
      <c r="T35" s="9"/>
      <c r="U35" s="7"/>
      <c r="V35" s="9"/>
      <c r="W35" s="7"/>
      <c r="X35" s="9"/>
      <c r="Y35" s="9"/>
      <c r="Z35" s="9"/>
      <c r="AA35" s="9"/>
      <c r="AB35" s="7"/>
      <c r="AC35" s="7"/>
      <c r="AD35" s="7"/>
      <c r="AE35" s="7"/>
      <c r="AF35" s="7"/>
      <c r="AG35" s="7"/>
      <c r="AH35" s="7"/>
      <c r="AI35" s="7"/>
      <c r="AJ35" s="7"/>
      <c r="AK35" s="7"/>
      <c r="AL35" s="7"/>
      <c r="AM35" s="7"/>
      <c r="AN35" s="7"/>
      <c r="AO35" s="7"/>
      <c r="AP35" s="7"/>
      <c r="AQ35" s="7"/>
      <c r="AR35" s="7"/>
      <c r="AS35" s="7"/>
      <c r="AT35" s="7"/>
    </row>
    <row r="36" spans="1:46" s="8" customFormat="1" ht="23.25" customHeight="1">
      <c r="A36" s="7"/>
      <c r="B36" s="316"/>
      <c r="C36" s="86"/>
      <c r="D36" s="65"/>
      <c r="E36" s="67" t="s">
        <v>16</v>
      </c>
      <c r="F36" s="57">
        <v>170</v>
      </c>
      <c r="G36" s="23">
        <v>385</v>
      </c>
      <c r="H36" s="56">
        <v>555</v>
      </c>
      <c r="I36" s="31">
        <v>76</v>
      </c>
      <c r="J36" s="37">
        <v>44.70588235294118</v>
      </c>
      <c r="K36" s="23">
        <v>54</v>
      </c>
      <c r="L36" s="37">
        <v>14.025974025974024</v>
      </c>
      <c r="M36" s="38">
        <v>130</v>
      </c>
      <c r="N36" s="37">
        <v>23.423423423423422</v>
      </c>
      <c r="O36" s="23">
        <v>0</v>
      </c>
      <c r="P36" s="39">
        <v>0</v>
      </c>
      <c r="Q36" s="10"/>
      <c r="R36" s="9"/>
      <c r="S36" s="7"/>
      <c r="T36" s="9"/>
      <c r="U36" s="7"/>
      <c r="V36" s="9"/>
      <c r="W36" s="7"/>
      <c r="X36" s="9"/>
      <c r="Y36" s="9"/>
      <c r="Z36" s="9"/>
      <c r="AA36" s="9"/>
      <c r="AB36" s="7"/>
      <c r="AC36" s="7"/>
      <c r="AD36" s="7"/>
      <c r="AE36" s="7"/>
      <c r="AF36" s="7"/>
      <c r="AG36" s="7"/>
      <c r="AH36" s="7"/>
      <c r="AI36" s="7"/>
      <c r="AJ36" s="7"/>
      <c r="AK36" s="7"/>
      <c r="AL36" s="7"/>
      <c r="AM36" s="7"/>
      <c r="AN36" s="7"/>
      <c r="AO36" s="7"/>
      <c r="AP36" s="7"/>
      <c r="AQ36" s="7"/>
      <c r="AR36" s="7"/>
      <c r="AS36" s="7"/>
      <c r="AT36" s="7"/>
    </row>
    <row r="37" spans="1:46" s="8" customFormat="1" ht="23.25" customHeight="1" thickBot="1">
      <c r="A37" s="7"/>
      <c r="B37" s="317"/>
      <c r="C37" s="65"/>
      <c r="D37" s="87"/>
      <c r="E37" s="88" t="s">
        <v>146</v>
      </c>
      <c r="F37" s="133">
        <v>1370</v>
      </c>
      <c r="G37" s="134">
        <v>8756</v>
      </c>
      <c r="H37" s="135">
        <v>10126</v>
      </c>
      <c r="I37" s="136">
        <v>485</v>
      </c>
      <c r="J37" s="124">
        <v>35.4014598540146</v>
      </c>
      <c r="K37" s="134">
        <v>4281</v>
      </c>
      <c r="L37" s="124">
        <v>48.89218821379625</v>
      </c>
      <c r="M37" s="134">
        <v>4766</v>
      </c>
      <c r="N37" s="124">
        <v>47.06695634999012</v>
      </c>
      <c r="O37" s="134">
        <v>372</v>
      </c>
      <c r="P37" s="125">
        <v>4.248515303791685</v>
      </c>
      <c r="Q37" s="11"/>
      <c r="R37" s="9"/>
      <c r="S37" s="9"/>
      <c r="T37" s="9"/>
      <c r="U37" s="9"/>
      <c r="V37" s="9"/>
      <c r="W37" s="9"/>
      <c r="X37" s="9"/>
      <c r="Y37" s="9"/>
      <c r="Z37" s="9"/>
      <c r="AA37" s="9"/>
      <c r="AB37" s="7"/>
      <c r="AC37" s="7"/>
      <c r="AD37" s="7"/>
      <c r="AE37" s="7"/>
      <c r="AF37" s="7"/>
      <c r="AG37" s="7"/>
      <c r="AH37" s="7"/>
      <c r="AI37" s="7"/>
      <c r="AJ37" s="7"/>
      <c r="AK37" s="7"/>
      <c r="AL37" s="7"/>
      <c r="AM37" s="7"/>
      <c r="AN37" s="7"/>
      <c r="AO37" s="7"/>
      <c r="AP37" s="7"/>
      <c r="AQ37" s="7"/>
      <c r="AR37" s="7"/>
      <c r="AS37" s="7"/>
      <c r="AT37" s="7"/>
    </row>
    <row r="38" spans="1:46" s="8" customFormat="1" ht="23.25" customHeight="1">
      <c r="A38" s="7"/>
      <c r="B38" s="315" t="s">
        <v>122</v>
      </c>
      <c r="C38" s="63"/>
      <c r="D38" s="89"/>
      <c r="E38" s="90" t="s">
        <v>77</v>
      </c>
      <c r="F38" s="60">
        <v>880</v>
      </c>
      <c r="G38" s="24">
        <v>2520</v>
      </c>
      <c r="H38" s="61">
        <v>3400</v>
      </c>
      <c r="I38" s="146">
        <v>833</v>
      </c>
      <c r="J38" s="33">
        <v>94.6590909090909</v>
      </c>
      <c r="K38" s="25">
        <v>1633</v>
      </c>
      <c r="L38" s="33">
        <v>64.8015873015873</v>
      </c>
      <c r="M38" s="34">
        <v>2466</v>
      </c>
      <c r="N38" s="33">
        <v>72.52941176470588</v>
      </c>
      <c r="O38" s="22">
        <v>1093</v>
      </c>
      <c r="P38" s="35">
        <v>43.37301587301587</v>
      </c>
      <c r="Q38" s="10"/>
      <c r="R38" s="9"/>
      <c r="S38" s="7"/>
      <c r="T38" s="9"/>
      <c r="U38" s="7"/>
      <c r="V38" s="9"/>
      <c r="W38" s="7"/>
      <c r="X38" s="9"/>
      <c r="Y38" s="9"/>
      <c r="Z38" s="9"/>
      <c r="AA38" s="9"/>
      <c r="AB38" s="7"/>
      <c r="AC38" s="7"/>
      <c r="AD38" s="7"/>
      <c r="AE38" s="7"/>
      <c r="AF38" s="7"/>
      <c r="AG38" s="7"/>
      <c r="AH38" s="7"/>
      <c r="AI38" s="7"/>
      <c r="AJ38" s="7"/>
      <c r="AK38" s="7"/>
      <c r="AL38" s="7"/>
      <c r="AM38" s="7"/>
      <c r="AN38" s="7"/>
      <c r="AO38" s="7"/>
      <c r="AP38" s="7"/>
      <c r="AQ38" s="7"/>
      <c r="AR38" s="7"/>
      <c r="AS38" s="7"/>
      <c r="AT38" s="7"/>
    </row>
    <row r="39" spans="1:46" s="8" customFormat="1" ht="23.25" customHeight="1">
      <c r="A39" s="7"/>
      <c r="B39" s="316"/>
      <c r="C39" s="65" t="s">
        <v>97</v>
      </c>
      <c r="D39" s="65"/>
      <c r="E39" s="67" t="s">
        <v>17</v>
      </c>
      <c r="F39" s="57">
        <v>163</v>
      </c>
      <c r="G39" s="23">
        <v>591</v>
      </c>
      <c r="H39" s="56">
        <v>754</v>
      </c>
      <c r="I39" s="152">
        <v>110</v>
      </c>
      <c r="J39" s="37">
        <v>67.48466257668711</v>
      </c>
      <c r="K39" s="23">
        <v>189</v>
      </c>
      <c r="L39" s="37">
        <v>31.979695431472084</v>
      </c>
      <c r="M39" s="38">
        <v>299</v>
      </c>
      <c r="N39" s="149">
        <v>39.6551724137931</v>
      </c>
      <c r="O39" s="32">
        <v>0</v>
      </c>
      <c r="P39" s="150">
        <v>0</v>
      </c>
      <c r="Q39" s="10"/>
      <c r="R39" s="9"/>
      <c r="S39" s="7"/>
      <c r="T39" s="9"/>
      <c r="U39" s="7"/>
      <c r="V39" s="9"/>
      <c r="W39" s="7"/>
      <c r="X39" s="9"/>
      <c r="Y39" s="9"/>
      <c r="Z39" s="9"/>
      <c r="AA39" s="9"/>
      <c r="AB39" s="7"/>
      <c r="AC39" s="7"/>
      <c r="AD39" s="7"/>
      <c r="AE39" s="7"/>
      <c r="AF39" s="7"/>
      <c r="AG39" s="7"/>
      <c r="AH39" s="7"/>
      <c r="AI39" s="7"/>
      <c r="AJ39" s="7"/>
      <c r="AK39" s="7"/>
      <c r="AL39" s="7"/>
      <c r="AM39" s="7"/>
      <c r="AN39" s="7"/>
      <c r="AO39" s="7"/>
      <c r="AP39" s="7"/>
      <c r="AQ39" s="7"/>
      <c r="AR39" s="7"/>
      <c r="AS39" s="7"/>
      <c r="AT39" s="7"/>
    </row>
    <row r="40" spans="1:46" s="8" customFormat="1" ht="23.25" customHeight="1">
      <c r="A40" s="7"/>
      <c r="B40" s="316"/>
      <c r="C40" s="65"/>
      <c r="D40" s="65" t="s">
        <v>137</v>
      </c>
      <c r="E40" s="67" t="s">
        <v>18</v>
      </c>
      <c r="F40" s="57">
        <v>212</v>
      </c>
      <c r="G40" s="23">
        <v>367</v>
      </c>
      <c r="H40" s="56">
        <v>579</v>
      </c>
      <c r="I40" s="152">
        <v>212</v>
      </c>
      <c r="J40" s="37">
        <v>100</v>
      </c>
      <c r="K40" s="23">
        <v>181</v>
      </c>
      <c r="L40" s="37">
        <v>49.31880108991826</v>
      </c>
      <c r="M40" s="38">
        <v>393</v>
      </c>
      <c r="N40" s="149">
        <v>67.87564766839378</v>
      </c>
      <c r="O40" s="32">
        <v>0</v>
      </c>
      <c r="P40" s="150">
        <v>0</v>
      </c>
      <c r="Q40" s="10"/>
      <c r="R40" s="9"/>
      <c r="S40" s="7"/>
      <c r="T40" s="9"/>
      <c r="U40" s="7"/>
      <c r="V40" s="9"/>
      <c r="W40" s="7"/>
      <c r="X40" s="9"/>
      <c r="Y40" s="9"/>
      <c r="Z40" s="9"/>
      <c r="AA40" s="9"/>
      <c r="AB40" s="7"/>
      <c r="AC40" s="7"/>
      <c r="AD40" s="7"/>
      <c r="AE40" s="7"/>
      <c r="AF40" s="7"/>
      <c r="AG40" s="7"/>
      <c r="AH40" s="7"/>
      <c r="AI40" s="7"/>
      <c r="AJ40" s="7"/>
      <c r="AK40" s="7"/>
      <c r="AL40" s="7"/>
      <c r="AM40" s="7"/>
      <c r="AN40" s="7"/>
      <c r="AO40" s="7"/>
      <c r="AP40" s="7"/>
      <c r="AQ40" s="7"/>
      <c r="AR40" s="7"/>
      <c r="AS40" s="7"/>
      <c r="AT40" s="7"/>
    </row>
    <row r="41" spans="1:46" s="8" customFormat="1" ht="23.25" customHeight="1">
      <c r="A41" s="7"/>
      <c r="B41" s="316"/>
      <c r="C41" s="65" t="s">
        <v>98</v>
      </c>
      <c r="D41" s="65"/>
      <c r="E41" s="67" t="s">
        <v>117</v>
      </c>
      <c r="F41" s="55">
        <v>723</v>
      </c>
      <c r="G41" s="36">
        <v>1090</v>
      </c>
      <c r="H41" s="56">
        <v>1813</v>
      </c>
      <c r="I41" s="53">
        <v>518</v>
      </c>
      <c r="J41" s="37">
        <v>71.64591977869986</v>
      </c>
      <c r="K41" s="23">
        <v>670</v>
      </c>
      <c r="L41" s="37">
        <v>61.46788990825688</v>
      </c>
      <c r="M41" s="38">
        <v>1188</v>
      </c>
      <c r="N41" s="37">
        <v>65.52675124103695</v>
      </c>
      <c r="O41" s="24">
        <v>97</v>
      </c>
      <c r="P41" s="39">
        <v>8.89908256880734</v>
      </c>
      <c r="Q41" s="10"/>
      <c r="R41" s="9"/>
      <c r="S41" s="7"/>
      <c r="T41" s="9"/>
      <c r="U41" s="7"/>
      <c r="V41" s="9"/>
      <c r="W41" s="7"/>
      <c r="X41" s="9"/>
      <c r="Y41" s="9"/>
      <c r="Z41" s="9"/>
      <c r="AA41" s="9"/>
      <c r="AB41" s="7"/>
      <c r="AC41" s="7"/>
      <c r="AD41" s="7"/>
      <c r="AE41" s="7"/>
      <c r="AF41" s="7"/>
      <c r="AG41" s="7"/>
      <c r="AH41" s="7"/>
      <c r="AI41" s="7"/>
      <c r="AJ41" s="7"/>
      <c r="AK41" s="7"/>
      <c r="AL41" s="7"/>
      <c r="AM41" s="7"/>
      <c r="AN41" s="7"/>
      <c r="AO41" s="7"/>
      <c r="AP41" s="7"/>
      <c r="AQ41" s="7"/>
      <c r="AR41" s="7"/>
      <c r="AS41" s="7"/>
      <c r="AT41" s="7"/>
    </row>
    <row r="42" spans="1:46" s="8" customFormat="1" ht="23.25" customHeight="1">
      <c r="A42" s="7"/>
      <c r="B42" s="316"/>
      <c r="C42" s="86"/>
      <c r="D42" s="65"/>
      <c r="E42" s="67" t="s">
        <v>19</v>
      </c>
      <c r="F42" s="57">
        <v>74</v>
      </c>
      <c r="G42" s="23">
        <v>2320</v>
      </c>
      <c r="H42" s="56">
        <v>2394</v>
      </c>
      <c r="I42" s="31">
        <v>0</v>
      </c>
      <c r="J42" s="37">
        <v>0</v>
      </c>
      <c r="K42" s="36">
        <v>2320</v>
      </c>
      <c r="L42" s="37">
        <v>100</v>
      </c>
      <c r="M42" s="38">
        <v>2320</v>
      </c>
      <c r="N42" s="37">
        <v>96.90893901420216</v>
      </c>
      <c r="O42" s="36">
        <v>2320</v>
      </c>
      <c r="P42" s="39">
        <v>100</v>
      </c>
      <c r="Q42" s="10"/>
      <c r="R42" s="9"/>
      <c r="S42" s="7"/>
      <c r="T42" s="9"/>
      <c r="U42" s="7"/>
      <c r="V42" s="9"/>
      <c r="W42" s="7"/>
      <c r="X42" s="9"/>
      <c r="Y42" s="9"/>
      <c r="Z42" s="9"/>
      <c r="AA42" s="9"/>
      <c r="AB42" s="7"/>
      <c r="AC42" s="7"/>
      <c r="AD42" s="7"/>
      <c r="AE42" s="7"/>
      <c r="AF42" s="7"/>
      <c r="AG42" s="7"/>
      <c r="AH42" s="7"/>
      <c r="AI42" s="7"/>
      <c r="AJ42" s="7"/>
      <c r="AK42" s="7"/>
      <c r="AL42" s="7"/>
      <c r="AM42" s="7"/>
      <c r="AN42" s="7"/>
      <c r="AO42" s="7"/>
      <c r="AP42" s="7"/>
      <c r="AQ42" s="7"/>
      <c r="AR42" s="7"/>
      <c r="AS42" s="7"/>
      <c r="AT42" s="7"/>
    </row>
    <row r="43" spans="1:46" s="8" customFormat="1" ht="23.25" customHeight="1" thickBot="1">
      <c r="A43" s="7"/>
      <c r="B43" s="317"/>
      <c r="C43" s="91"/>
      <c r="D43" s="77"/>
      <c r="E43" s="92" t="s">
        <v>147</v>
      </c>
      <c r="F43" s="126">
        <v>2052</v>
      </c>
      <c r="G43" s="127">
        <v>6888</v>
      </c>
      <c r="H43" s="128">
        <v>8940</v>
      </c>
      <c r="I43" s="129">
        <v>1673</v>
      </c>
      <c r="J43" s="130">
        <v>81.53021442495127</v>
      </c>
      <c r="K43" s="131">
        <v>4993</v>
      </c>
      <c r="L43" s="130">
        <v>72.48838559814169</v>
      </c>
      <c r="M43" s="131">
        <v>6666</v>
      </c>
      <c r="N43" s="130">
        <v>74.56375838926175</v>
      </c>
      <c r="O43" s="131">
        <v>3510</v>
      </c>
      <c r="P43" s="137">
        <v>50.958188153310104</v>
      </c>
      <c r="Q43" s="11"/>
      <c r="R43" s="9"/>
      <c r="S43" s="9"/>
      <c r="T43" s="9"/>
      <c r="U43" s="9"/>
      <c r="V43" s="9"/>
      <c r="W43" s="9"/>
      <c r="X43" s="9"/>
      <c r="Y43" s="9"/>
      <c r="Z43" s="9"/>
      <c r="AA43" s="9"/>
      <c r="AB43" s="7"/>
      <c r="AC43" s="7"/>
      <c r="AD43" s="7"/>
      <c r="AE43" s="7"/>
      <c r="AF43" s="7"/>
      <c r="AG43" s="7"/>
      <c r="AH43" s="7"/>
      <c r="AI43" s="7"/>
      <c r="AJ43" s="7"/>
      <c r="AK43" s="7"/>
      <c r="AL43" s="7"/>
      <c r="AM43" s="7"/>
      <c r="AN43" s="7"/>
      <c r="AO43" s="7"/>
      <c r="AP43" s="7"/>
      <c r="AQ43" s="7"/>
      <c r="AR43" s="7"/>
      <c r="AS43" s="7"/>
      <c r="AT43" s="7"/>
    </row>
    <row r="44" spans="1:46" s="8" customFormat="1" ht="23.25" customHeight="1">
      <c r="A44" s="7"/>
      <c r="B44" s="315" t="s">
        <v>123</v>
      </c>
      <c r="C44" s="65" t="s">
        <v>92</v>
      </c>
      <c r="D44" s="65"/>
      <c r="E44" s="79" t="s">
        <v>21</v>
      </c>
      <c r="F44" s="58">
        <v>2860</v>
      </c>
      <c r="G44" s="25">
        <v>3910</v>
      </c>
      <c r="H44" s="59">
        <v>6770</v>
      </c>
      <c r="I44" s="53">
        <v>2581</v>
      </c>
      <c r="J44" s="41">
        <v>90.24475524475525</v>
      </c>
      <c r="K44" s="24">
        <v>2744</v>
      </c>
      <c r="L44" s="41">
        <v>70.17902813299233</v>
      </c>
      <c r="M44" s="42">
        <v>5325</v>
      </c>
      <c r="N44" s="41">
        <v>78.65583456425405</v>
      </c>
      <c r="O44" s="24">
        <v>915</v>
      </c>
      <c r="P44" s="43">
        <v>23.40153452685422</v>
      </c>
      <c r="Q44" s="10"/>
      <c r="R44" s="9"/>
      <c r="S44" s="7"/>
      <c r="T44" s="9"/>
      <c r="U44" s="7"/>
      <c r="V44" s="9"/>
      <c r="W44" s="7"/>
      <c r="X44" s="9"/>
      <c r="Y44" s="9"/>
      <c r="Z44" s="9"/>
      <c r="AA44" s="9"/>
      <c r="AB44" s="7"/>
      <c r="AC44" s="7"/>
      <c r="AD44" s="7"/>
      <c r="AE44" s="7"/>
      <c r="AF44" s="7"/>
      <c r="AG44" s="7"/>
      <c r="AH44" s="7"/>
      <c r="AI44" s="7"/>
      <c r="AJ44" s="7"/>
      <c r="AK44" s="7"/>
      <c r="AL44" s="7"/>
      <c r="AM44" s="7"/>
      <c r="AN44" s="7"/>
      <c r="AO44" s="7"/>
      <c r="AP44" s="7"/>
      <c r="AQ44" s="7"/>
      <c r="AR44" s="7"/>
      <c r="AS44" s="7"/>
      <c r="AT44" s="7"/>
    </row>
    <row r="45" spans="1:46" s="8" customFormat="1" ht="23.25" customHeight="1">
      <c r="A45" s="7"/>
      <c r="B45" s="316"/>
      <c r="C45" s="68" t="s">
        <v>78</v>
      </c>
      <c r="D45" s="93"/>
      <c r="E45" s="70" t="s">
        <v>86</v>
      </c>
      <c r="F45" s="113">
        <v>2860</v>
      </c>
      <c r="G45" s="114">
        <v>3910</v>
      </c>
      <c r="H45" s="115">
        <v>6770</v>
      </c>
      <c r="I45" s="116">
        <v>2581</v>
      </c>
      <c r="J45" s="117">
        <v>90.24475524475525</v>
      </c>
      <c r="K45" s="114">
        <v>2744</v>
      </c>
      <c r="L45" s="117">
        <v>70.17902813299233</v>
      </c>
      <c r="M45" s="114">
        <v>5325</v>
      </c>
      <c r="N45" s="117">
        <v>78.65583456425405</v>
      </c>
      <c r="O45" s="114">
        <v>915</v>
      </c>
      <c r="P45" s="119">
        <v>23.40153452685422</v>
      </c>
      <c r="Q45" s="10"/>
      <c r="R45" s="9"/>
      <c r="S45" s="7"/>
      <c r="T45" s="9"/>
      <c r="U45" s="7"/>
      <c r="V45" s="9"/>
      <c r="W45" s="7"/>
      <c r="X45" s="9"/>
      <c r="Y45" s="9"/>
      <c r="Z45" s="9"/>
      <c r="AA45" s="9"/>
      <c r="AB45" s="7"/>
      <c r="AC45" s="7"/>
      <c r="AD45" s="7"/>
      <c r="AE45" s="7"/>
      <c r="AF45" s="7"/>
      <c r="AG45" s="7"/>
      <c r="AH45" s="7"/>
      <c r="AI45" s="7"/>
      <c r="AJ45" s="7"/>
      <c r="AK45" s="7"/>
      <c r="AL45" s="7"/>
      <c r="AM45" s="7"/>
      <c r="AN45" s="7"/>
      <c r="AO45" s="7"/>
      <c r="AP45" s="7"/>
      <c r="AQ45" s="7"/>
      <c r="AR45" s="7"/>
      <c r="AS45" s="7"/>
      <c r="AT45" s="7"/>
    </row>
    <row r="46" spans="1:46" s="8" customFormat="1" ht="23.25" customHeight="1">
      <c r="A46" s="7"/>
      <c r="B46" s="316"/>
      <c r="C46" s="65" t="s">
        <v>93</v>
      </c>
      <c r="D46" s="65"/>
      <c r="E46" s="79" t="s">
        <v>20</v>
      </c>
      <c r="F46" s="55">
        <v>521</v>
      </c>
      <c r="G46" s="36">
        <v>1170</v>
      </c>
      <c r="H46" s="56">
        <v>1691</v>
      </c>
      <c r="I46" s="31">
        <v>291</v>
      </c>
      <c r="J46" s="37">
        <v>55.85412667946257</v>
      </c>
      <c r="K46" s="23">
        <v>506</v>
      </c>
      <c r="L46" s="37">
        <v>43.24786324786325</v>
      </c>
      <c r="M46" s="38">
        <v>797</v>
      </c>
      <c r="N46" s="37">
        <v>47.13187463039621</v>
      </c>
      <c r="O46" s="23">
        <v>433</v>
      </c>
      <c r="P46" s="39">
        <v>37.00854700854701</v>
      </c>
      <c r="Q46" s="10"/>
      <c r="R46" s="9"/>
      <c r="S46" s="7"/>
      <c r="T46" s="9"/>
      <c r="U46" s="7"/>
      <c r="V46" s="9"/>
      <c r="W46" s="7"/>
      <c r="X46" s="9"/>
      <c r="Y46" s="9"/>
      <c r="Z46" s="9"/>
      <c r="AA46" s="9"/>
      <c r="AB46" s="7"/>
      <c r="AC46" s="7"/>
      <c r="AD46" s="7"/>
      <c r="AE46" s="7"/>
      <c r="AF46" s="7"/>
      <c r="AG46" s="7"/>
      <c r="AH46" s="7"/>
      <c r="AI46" s="7"/>
      <c r="AJ46" s="7"/>
      <c r="AK46" s="7"/>
      <c r="AL46" s="7"/>
      <c r="AM46" s="7"/>
      <c r="AN46" s="7"/>
      <c r="AO46" s="7"/>
      <c r="AP46" s="7"/>
      <c r="AQ46" s="7"/>
      <c r="AR46" s="7"/>
      <c r="AS46" s="7"/>
      <c r="AT46" s="7"/>
    </row>
    <row r="47" spans="1:46" s="8" customFormat="1" ht="23.25" customHeight="1">
      <c r="A47" s="7"/>
      <c r="B47" s="316"/>
      <c r="C47" s="65" t="s">
        <v>94</v>
      </c>
      <c r="D47" s="80"/>
      <c r="E47" s="67" t="s">
        <v>116</v>
      </c>
      <c r="F47" s="55">
        <v>245</v>
      </c>
      <c r="G47" s="36">
        <v>934</v>
      </c>
      <c r="H47" s="56">
        <v>1179</v>
      </c>
      <c r="I47" s="31">
        <v>159</v>
      </c>
      <c r="J47" s="37">
        <v>64.89795918367346</v>
      </c>
      <c r="K47" s="23">
        <v>537</v>
      </c>
      <c r="L47" s="37">
        <v>57.49464668094218</v>
      </c>
      <c r="M47" s="38">
        <v>696</v>
      </c>
      <c r="N47" s="37">
        <v>59.03307888040712</v>
      </c>
      <c r="O47" s="23">
        <v>673</v>
      </c>
      <c r="P47" s="39">
        <v>72.05567451820129</v>
      </c>
      <c r="Q47" s="10"/>
      <c r="R47" s="9"/>
      <c r="S47" s="7"/>
      <c r="T47" s="9"/>
      <c r="U47" s="7"/>
      <c r="V47" s="9"/>
      <c r="W47" s="7"/>
      <c r="X47" s="9"/>
      <c r="Y47" s="9"/>
      <c r="Z47" s="9"/>
      <c r="AA47" s="9"/>
      <c r="AB47" s="7"/>
      <c r="AC47" s="7"/>
      <c r="AD47" s="7"/>
      <c r="AE47" s="7"/>
      <c r="AF47" s="7"/>
      <c r="AG47" s="7"/>
      <c r="AH47" s="7"/>
      <c r="AI47" s="7"/>
      <c r="AJ47" s="7"/>
      <c r="AK47" s="7"/>
      <c r="AL47" s="7"/>
      <c r="AM47" s="7"/>
      <c r="AN47" s="7"/>
      <c r="AO47" s="7"/>
      <c r="AP47" s="7"/>
      <c r="AQ47" s="7"/>
      <c r="AR47" s="7"/>
      <c r="AS47" s="7"/>
      <c r="AT47" s="7"/>
    </row>
    <row r="48" spans="1:46" s="8" customFormat="1" ht="23.25" customHeight="1">
      <c r="A48" s="7"/>
      <c r="B48" s="316"/>
      <c r="C48" s="73"/>
      <c r="D48" s="80"/>
      <c r="E48" s="70" t="s">
        <v>86</v>
      </c>
      <c r="F48" s="113">
        <v>766</v>
      </c>
      <c r="G48" s="114">
        <v>2104</v>
      </c>
      <c r="H48" s="115">
        <v>2870</v>
      </c>
      <c r="I48" s="116">
        <v>450</v>
      </c>
      <c r="J48" s="117">
        <v>58.7467362924282</v>
      </c>
      <c r="K48" s="114">
        <v>1043</v>
      </c>
      <c r="L48" s="117">
        <v>49.5722433460076</v>
      </c>
      <c r="M48" s="114">
        <v>1493</v>
      </c>
      <c r="N48" s="117">
        <v>52.02090592334495</v>
      </c>
      <c r="O48" s="114">
        <v>1106</v>
      </c>
      <c r="P48" s="119">
        <v>52.566539923954366</v>
      </c>
      <c r="Q48" s="10"/>
      <c r="R48" s="17"/>
      <c r="S48" s="7"/>
      <c r="T48" s="9"/>
      <c r="U48" s="7"/>
      <c r="V48" s="9"/>
      <c r="W48" s="7"/>
      <c r="X48" s="9"/>
      <c r="Y48" s="9"/>
      <c r="Z48" s="9"/>
      <c r="AA48" s="9"/>
      <c r="AB48" s="7"/>
      <c r="AC48" s="7"/>
      <c r="AD48" s="7"/>
      <c r="AE48" s="7"/>
      <c r="AF48" s="7"/>
      <c r="AG48" s="7"/>
      <c r="AH48" s="7"/>
      <c r="AI48" s="7"/>
      <c r="AJ48" s="7"/>
      <c r="AK48" s="7"/>
      <c r="AL48" s="7"/>
      <c r="AM48" s="7"/>
      <c r="AN48" s="7"/>
      <c r="AO48" s="7"/>
      <c r="AP48" s="7"/>
      <c r="AQ48" s="7"/>
      <c r="AR48" s="7"/>
      <c r="AS48" s="7"/>
      <c r="AT48" s="7"/>
    </row>
    <row r="49" spans="1:46" s="8" customFormat="1" ht="23.25" customHeight="1">
      <c r="A49" s="7"/>
      <c r="B49" s="316"/>
      <c r="C49" s="65"/>
      <c r="D49" s="80"/>
      <c r="E49" s="67" t="s">
        <v>22</v>
      </c>
      <c r="F49" s="57">
        <v>2290</v>
      </c>
      <c r="G49" s="23">
        <v>209</v>
      </c>
      <c r="H49" s="56">
        <v>2499</v>
      </c>
      <c r="I49" s="31">
        <v>427</v>
      </c>
      <c r="J49" s="37">
        <v>18.646288209606986</v>
      </c>
      <c r="K49" s="23">
        <v>134</v>
      </c>
      <c r="L49" s="37">
        <v>64.11483253588517</v>
      </c>
      <c r="M49" s="38">
        <v>561</v>
      </c>
      <c r="N49" s="37">
        <v>22.448979591836736</v>
      </c>
      <c r="O49" s="23">
        <v>12</v>
      </c>
      <c r="P49" s="39">
        <v>5.741626794258373</v>
      </c>
      <c r="Q49" s="10"/>
      <c r="R49" s="9"/>
      <c r="S49" s="7"/>
      <c r="T49" s="9"/>
      <c r="U49" s="7"/>
      <c r="V49" s="9"/>
      <c r="W49" s="7"/>
      <c r="X49" s="9"/>
      <c r="Y49" s="9"/>
      <c r="Z49" s="9"/>
      <c r="AA49" s="9"/>
      <c r="AB49" s="7"/>
      <c r="AC49" s="7"/>
      <c r="AD49" s="7"/>
      <c r="AE49" s="7"/>
      <c r="AF49" s="7"/>
      <c r="AG49" s="7"/>
      <c r="AH49" s="7"/>
      <c r="AI49" s="7"/>
      <c r="AJ49" s="7"/>
      <c r="AK49" s="7"/>
      <c r="AL49" s="7"/>
      <c r="AM49" s="7"/>
      <c r="AN49" s="7"/>
      <c r="AO49" s="7"/>
      <c r="AP49" s="7"/>
      <c r="AQ49" s="7"/>
      <c r="AR49" s="7"/>
      <c r="AS49" s="7"/>
      <c r="AT49" s="7"/>
    </row>
    <row r="50" spans="1:46" s="8" customFormat="1" ht="23.25" customHeight="1">
      <c r="A50" s="7"/>
      <c r="B50" s="316"/>
      <c r="C50" s="65"/>
      <c r="D50" s="94"/>
      <c r="E50" s="67" t="s">
        <v>23</v>
      </c>
      <c r="F50" s="57">
        <v>2020</v>
      </c>
      <c r="G50" s="23">
        <v>179</v>
      </c>
      <c r="H50" s="56">
        <v>2199</v>
      </c>
      <c r="I50" s="31">
        <v>382</v>
      </c>
      <c r="J50" s="37">
        <v>18.91089108910891</v>
      </c>
      <c r="K50" s="23">
        <v>39</v>
      </c>
      <c r="L50" s="37">
        <v>21.787709497206702</v>
      </c>
      <c r="M50" s="38">
        <v>421</v>
      </c>
      <c r="N50" s="37">
        <v>19.145065939063212</v>
      </c>
      <c r="O50" s="23">
        <v>26</v>
      </c>
      <c r="P50" s="39">
        <v>14.52513966480447</v>
      </c>
      <c r="Q50" s="10"/>
      <c r="R50" s="9"/>
      <c r="S50" s="7"/>
      <c r="T50" s="9"/>
      <c r="U50" s="7"/>
      <c r="V50" s="9"/>
      <c r="W50" s="7"/>
      <c r="X50" s="9"/>
      <c r="Y50" s="9"/>
      <c r="Z50" s="9"/>
      <c r="AA50" s="9"/>
      <c r="AB50" s="7"/>
      <c r="AC50" s="7"/>
      <c r="AD50" s="7"/>
      <c r="AE50" s="7"/>
      <c r="AF50" s="7"/>
      <c r="AG50" s="7"/>
      <c r="AH50" s="7"/>
      <c r="AI50" s="7"/>
      <c r="AJ50" s="7"/>
      <c r="AK50" s="7"/>
      <c r="AL50" s="7"/>
      <c r="AM50" s="7"/>
      <c r="AN50" s="7"/>
      <c r="AO50" s="7"/>
      <c r="AP50" s="7"/>
      <c r="AQ50" s="7"/>
      <c r="AR50" s="7"/>
      <c r="AS50" s="7"/>
      <c r="AT50" s="7"/>
    </row>
    <row r="51" spans="1:46" s="8" customFormat="1" ht="23.25" customHeight="1">
      <c r="A51" s="7"/>
      <c r="B51" s="316"/>
      <c r="C51" s="65" t="s">
        <v>95</v>
      </c>
      <c r="D51" s="82"/>
      <c r="E51" s="67" t="s">
        <v>24</v>
      </c>
      <c r="F51" s="57">
        <v>682</v>
      </c>
      <c r="G51" s="23">
        <v>204</v>
      </c>
      <c r="H51" s="56">
        <v>886</v>
      </c>
      <c r="I51" s="31">
        <v>9</v>
      </c>
      <c r="J51" s="37">
        <v>1.3196480938416422</v>
      </c>
      <c r="K51" s="23">
        <v>177</v>
      </c>
      <c r="L51" s="37">
        <v>86.76470588235294</v>
      </c>
      <c r="M51" s="38">
        <v>186</v>
      </c>
      <c r="N51" s="37">
        <v>20.993227990970656</v>
      </c>
      <c r="O51" s="23">
        <v>10</v>
      </c>
      <c r="P51" s="39">
        <v>4.901960784313726</v>
      </c>
      <c r="Q51" s="10"/>
      <c r="R51" s="9"/>
      <c r="S51" s="7"/>
      <c r="T51" s="9"/>
      <c r="U51" s="7"/>
      <c r="V51" s="9"/>
      <c r="W51" s="7"/>
      <c r="X51" s="9"/>
      <c r="Y51" s="9"/>
      <c r="Z51" s="9"/>
      <c r="AA51" s="9"/>
      <c r="AB51" s="7"/>
      <c r="AC51" s="7"/>
      <c r="AD51" s="7"/>
      <c r="AE51" s="7"/>
      <c r="AF51" s="7"/>
      <c r="AG51" s="7"/>
      <c r="AH51" s="7"/>
      <c r="AI51" s="7"/>
      <c r="AJ51" s="7"/>
      <c r="AK51" s="7"/>
      <c r="AL51" s="7"/>
      <c r="AM51" s="7"/>
      <c r="AN51" s="7"/>
      <c r="AO51" s="7"/>
      <c r="AP51" s="7"/>
      <c r="AQ51" s="7"/>
      <c r="AR51" s="7"/>
      <c r="AS51" s="7"/>
      <c r="AT51" s="7"/>
    </row>
    <row r="52" spans="1:46" s="8" customFormat="1" ht="23.25" customHeight="1">
      <c r="A52" s="7"/>
      <c r="B52" s="316"/>
      <c r="C52" s="69"/>
      <c r="D52" s="82" t="s">
        <v>138</v>
      </c>
      <c r="E52" s="67" t="s">
        <v>148</v>
      </c>
      <c r="F52" s="57">
        <v>765</v>
      </c>
      <c r="G52" s="23">
        <v>205</v>
      </c>
      <c r="H52" s="56">
        <v>970</v>
      </c>
      <c r="I52" s="31">
        <v>438</v>
      </c>
      <c r="J52" s="37">
        <v>57.25490196078431</v>
      </c>
      <c r="K52" s="23">
        <v>161</v>
      </c>
      <c r="L52" s="37">
        <v>78.53658536585367</v>
      </c>
      <c r="M52" s="38">
        <v>599</v>
      </c>
      <c r="N52" s="37">
        <v>61.75257731958763</v>
      </c>
      <c r="O52" s="23">
        <v>1</v>
      </c>
      <c r="P52" s="39">
        <v>0.4878048780487805</v>
      </c>
      <c r="Q52" s="10"/>
      <c r="R52" s="9"/>
      <c r="S52" s="7"/>
      <c r="T52" s="9"/>
      <c r="U52" s="7"/>
      <c r="V52" s="9"/>
      <c r="W52" s="7"/>
      <c r="X52" s="9"/>
      <c r="Y52" s="9"/>
      <c r="Z52" s="9"/>
      <c r="AA52" s="9"/>
      <c r="AB52" s="7"/>
      <c r="AC52" s="7"/>
      <c r="AD52" s="7"/>
      <c r="AE52" s="7"/>
      <c r="AF52" s="7"/>
      <c r="AG52" s="7"/>
      <c r="AH52" s="7"/>
      <c r="AI52" s="7"/>
      <c r="AJ52" s="7"/>
      <c r="AK52" s="7"/>
      <c r="AL52" s="7"/>
      <c r="AM52" s="7"/>
      <c r="AN52" s="7"/>
      <c r="AO52" s="7"/>
      <c r="AP52" s="7"/>
      <c r="AQ52" s="7"/>
      <c r="AR52" s="7"/>
      <c r="AS52" s="7"/>
      <c r="AT52" s="7"/>
    </row>
    <row r="53" spans="1:46" s="8" customFormat="1" ht="23.25" customHeight="1">
      <c r="A53" s="7"/>
      <c r="B53" s="316"/>
      <c r="C53" s="74" t="s">
        <v>96</v>
      </c>
      <c r="D53" s="82"/>
      <c r="E53" s="67" t="s">
        <v>25</v>
      </c>
      <c r="F53" s="57">
        <v>224</v>
      </c>
      <c r="G53" s="23">
        <v>96</v>
      </c>
      <c r="H53" s="56">
        <v>320</v>
      </c>
      <c r="I53" s="31">
        <v>41</v>
      </c>
      <c r="J53" s="37">
        <v>18.303571428571427</v>
      </c>
      <c r="K53" s="23">
        <v>8</v>
      </c>
      <c r="L53" s="37">
        <v>8.333333333333332</v>
      </c>
      <c r="M53" s="38">
        <v>49</v>
      </c>
      <c r="N53" s="37">
        <v>15.312500000000002</v>
      </c>
      <c r="O53" s="23">
        <v>0</v>
      </c>
      <c r="P53" s="39">
        <v>0</v>
      </c>
      <c r="Q53" s="10"/>
      <c r="R53" s="9"/>
      <c r="S53" s="7"/>
      <c r="T53" s="9"/>
      <c r="U53" s="7"/>
      <c r="V53" s="9"/>
      <c r="W53" s="7"/>
      <c r="X53" s="9"/>
      <c r="Y53" s="9"/>
      <c r="Z53" s="9"/>
      <c r="AA53" s="9"/>
      <c r="AB53" s="7"/>
      <c r="AC53" s="7"/>
      <c r="AD53" s="7"/>
      <c r="AE53" s="7"/>
      <c r="AF53" s="7"/>
      <c r="AG53" s="7"/>
      <c r="AH53" s="7"/>
      <c r="AI53" s="7"/>
      <c r="AJ53" s="7"/>
      <c r="AK53" s="7"/>
      <c r="AL53" s="7"/>
      <c r="AM53" s="7"/>
      <c r="AN53" s="7"/>
      <c r="AO53" s="7"/>
      <c r="AP53" s="7"/>
      <c r="AQ53" s="7"/>
      <c r="AR53" s="7"/>
      <c r="AS53" s="7"/>
      <c r="AT53" s="7"/>
    </row>
    <row r="54" spans="1:46" s="8" customFormat="1" ht="23.25" customHeight="1">
      <c r="A54" s="7"/>
      <c r="B54" s="316"/>
      <c r="C54" s="65"/>
      <c r="D54" s="82"/>
      <c r="E54" s="67" t="s">
        <v>26</v>
      </c>
      <c r="F54" s="57">
        <v>1230</v>
      </c>
      <c r="G54" s="23">
        <v>294</v>
      </c>
      <c r="H54" s="56">
        <v>1524</v>
      </c>
      <c r="I54" s="31">
        <v>768</v>
      </c>
      <c r="J54" s="37">
        <v>62.4390243902439</v>
      </c>
      <c r="K54" s="23">
        <v>294</v>
      </c>
      <c r="L54" s="37">
        <v>100</v>
      </c>
      <c r="M54" s="38">
        <v>1062</v>
      </c>
      <c r="N54" s="37">
        <v>69.68503937007874</v>
      </c>
      <c r="O54" s="23">
        <v>0</v>
      </c>
      <c r="P54" s="39">
        <v>0</v>
      </c>
      <c r="Q54" s="10"/>
      <c r="R54" s="9"/>
      <c r="S54" s="7"/>
      <c r="T54" s="9"/>
      <c r="U54" s="7"/>
      <c r="V54" s="9"/>
      <c r="W54" s="7"/>
      <c r="X54" s="9"/>
      <c r="Y54" s="9"/>
      <c r="Z54" s="9"/>
      <c r="AA54" s="9"/>
      <c r="AB54" s="7"/>
      <c r="AC54" s="7"/>
      <c r="AD54" s="7"/>
      <c r="AE54" s="7"/>
      <c r="AF54" s="7"/>
      <c r="AG54" s="7"/>
      <c r="AH54" s="7"/>
      <c r="AI54" s="7"/>
      <c r="AJ54" s="7"/>
      <c r="AK54" s="7"/>
      <c r="AL54" s="7"/>
      <c r="AM54" s="7"/>
      <c r="AN54" s="7"/>
      <c r="AO54" s="7"/>
      <c r="AP54" s="7"/>
      <c r="AQ54" s="7"/>
      <c r="AR54" s="7"/>
      <c r="AS54" s="7"/>
      <c r="AT54" s="7"/>
    </row>
    <row r="55" spans="1:46" s="8" customFormat="1" ht="23.25" customHeight="1">
      <c r="A55" s="7"/>
      <c r="B55" s="316"/>
      <c r="C55" s="73"/>
      <c r="D55" s="80"/>
      <c r="E55" s="83" t="s">
        <v>4</v>
      </c>
      <c r="F55" s="113">
        <v>7211</v>
      </c>
      <c r="G55" s="114">
        <v>1187</v>
      </c>
      <c r="H55" s="115">
        <v>8398</v>
      </c>
      <c r="I55" s="116">
        <v>2065</v>
      </c>
      <c r="J55" s="117">
        <v>28.63680488143115</v>
      </c>
      <c r="K55" s="114">
        <v>813</v>
      </c>
      <c r="L55" s="117">
        <v>68.49199663016007</v>
      </c>
      <c r="M55" s="114">
        <v>2878</v>
      </c>
      <c r="N55" s="117">
        <v>34.27006430102406</v>
      </c>
      <c r="O55" s="114">
        <v>49</v>
      </c>
      <c r="P55" s="119">
        <v>4.128053917438922</v>
      </c>
      <c r="Q55" s="11"/>
      <c r="R55" s="9"/>
      <c r="S55" s="9"/>
      <c r="T55" s="9"/>
      <c r="U55" s="9"/>
      <c r="V55" s="9"/>
      <c r="W55" s="9"/>
      <c r="X55" s="9"/>
      <c r="Y55" s="9"/>
      <c r="Z55" s="9"/>
      <c r="AA55" s="9"/>
      <c r="AB55" s="7"/>
      <c r="AC55" s="7"/>
      <c r="AD55" s="7"/>
      <c r="AE55" s="7"/>
      <c r="AF55" s="7"/>
      <c r="AG55" s="7"/>
      <c r="AH55" s="7"/>
      <c r="AI55" s="7"/>
      <c r="AJ55" s="7"/>
      <c r="AK55" s="7"/>
      <c r="AL55" s="7"/>
      <c r="AM55" s="7"/>
      <c r="AN55" s="7"/>
      <c r="AO55" s="7"/>
      <c r="AP55" s="7"/>
      <c r="AQ55" s="7"/>
      <c r="AR55" s="7"/>
      <c r="AS55" s="7"/>
      <c r="AT55" s="7"/>
    </row>
    <row r="56" spans="1:46" s="8" customFormat="1" ht="23.25" customHeight="1" thickBot="1">
      <c r="A56" s="7"/>
      <c r="B56" s="317"/>
      <c r="C56" s="65"/>
      <c r="D56" s="77"/>
      <c r="E56" s="92" t="s">
        <v>149</v>
      </c>
      <c r="F56" s="120">
        <v>10837</v>
      </c>
      <c r="G56" s="121">
        <v>7201</v>
      </c>
      <c r="H56" s="122">
        <v>18038</v>
      </c>
      <c r="I56" s="123">
        <v>5096</v>
      </c>
      <c r="J56" s="124">
        <v>47.02408415613177</v>
      </c>
      <c r="K56" s="121">
        <v>4600</v>
      </c>
      <c r="L56" s="124">
        <v>63.88001666435217</v>
      </c>
      <c r="M56" s="121">
        <v>9696</v>
      </c>
      <c r="N56" s="124">
        <v>53.75318771482426</v>
      </c>
      <c r="O56" s="121">
        <v>2070</v>
      </c>
      <c r="P56" s="125">
        <v>28.746007498958477</v>
      </c>
      <c r="Q56" s="11"/>
      <c r="R56" s="9"/>
      <c r="S56" s="9"/>
      <c r="T56" s="9"/>
      <c r="U56" s="9"/>
      <c r="V56" s="9"/>
      <c r="W56" s="9"/>
      <c r="X56" s="9"/>
      <c r="Y56" s="9"/>
      <c r="Z56" s="9"/>
      <c r="AA56" s="9"/>
      <c r="AB56" s="7"/>
      <c r="AC56" s="7"/>
      <c r="AD56" s="7"/>
      <c r="AE56" s="7"/>
      <c r="AF56" s="7"/>
      <c r="AG56" s="7"/>
      <c r="AH56" s="7"/>
      <c r="AI56" s="7"/>
      <c r="AJ56" s="7"/>
      <c r="AK56" s="7"/>
      <c r="AL56" s="7"/>
      <c r="AM56" s="7"/>
      <c r="AN56" s="7"/>
      <c r="AO56" s="7"/>
      <c r="AP56" s="7"/>
      <c r="AQ56" s="7"/>
      <c r="AR56" s="7"/>
      <c r="AS56" s="7"/>
      <c r="AT56" s="7"/>
    </row>
    <row r="57" spans="1:46" s="8" customFormat="1" ht="23.25" customHeight="1" thickBot="1">
      <c r="A57" s="7"/>
      <c r="B57" s="326" t="s">
        <v>27</v>
      </c>
      <c r="C57" s="327"/>
      <c r="D57" s="327"/>
      <c r="E57" s="328"/>
      <c r="F57" s="138">
        <v>28406</v>
      </c>
      <c r="G57" s="139">
        <v>47874</v>
      </c>
      <c r="H57" s="140">
        <v>76280</v>
      </c>
      <c r="I57" s="141">
        <v>17589.5</v>
      </c>
      <c r="J57" s="142">
        <v>61.921777089347316</v>
      </c>
      <c r="K57" s="143">
        <v>26268.1135</v>
      </c>
      <c r="L57" s="142">
        <v>54.86926828758825</v>
      </c>
      <c r="M57" s="143">
        <v>43857.6135</v>
      </c>
      <c r="N57" s="142">
        <v>57.49556043523859</v>
      </c>
      <c r="O57" s="143">
        <v>12064.3012</v>
      </c>
      <c r="P57" s="144">
        <v>25.200111125036557</v>
      </c>
      <c r="Q57" s="11"/>
      <c r="R57" s="9"/>
      <c r="S57" s="9"/>
      <c r="T57" s="9"/>
      <c r="U57" s="9"/>
      <c r="V57" s="9"/>
      <c r="W57" s="9"/>
      <c r="X57" s="9"/>
      <c r="Y57" s="9"/>
      <c r="Z57" s="9"/>
      <c r="AA57" s="9"/>
      <c r="AB57" s="7"/>
      <c r="AC57" s="7"/>
      <c r="AD57" s="7"/>
      <c r="AE57" s="7"/>
      <c r="AF57" s="7"/>
      <c r="AG57" s="7"/>
      <c r="AH57" s="7"/>
      <c r="AI57" s="7"/>
      <c r="AJ57" s="7"/>
      <c r="AK57" s="7"/>
      <c r="AL57" s="7"/>
      <c r="AM57" s="7"/>
      <c r="AN57" s="7"/>
      <c r="AO57" s="7"/>
      <c r="AP57" s="7"/>
      <c r="AQ57" s="7"/>
      <c r="AR57" s="7"/>
      <c r="AS57" s="7"/>
      <c r="AT57" s="7"/>
    </row>
    <row r="58" spans="1:46" s="8" customFormat="1" ht="9.75" customHeight="1">
      <c r="A58" s="7"/>
      <c r="B58" s="10"/>
      <c r="C58" s="10"/>
      <c r="D58" s="12"/>
      <c r="E58" s="12"/>
      <c r="F58" s="26"/>
      <c r="G58" s="26"/>
      <c r="H58" s="26"/>
      <c r="I58" s="26"/>
      <c r="J58" s="29"/>
      <c r="K58" s="26"/>
      <c r="L58" s="27"/>
      <c r="M58" s="28"/>
      <c r="N58" s="27"/>
      <c r="O58" s="26"/>
      <c r="P58" s="27"/>
      <c r="Q58" s="11"/>
      <c r="R58" s="9"/>
      <c r="S58" s="9"/>
      <c r="T58" s="9"/>
      <c r="U58" s="9"/>
      <c r="V58" s="9"/>
      <c r="W58" s="9"/>
      <c r="X58" s="9"/>
      <c r="Y58" s="9"/>
      <c r="Z58" s="9"/>
      <c r="AA58" s="9"/>
      <c r="AB58" s="7"/>
      <c r="AC58" s="7"/>
      <c r="AD58" s="7"/>
      <c r="AE58" s="7"/>
      <c r="AF58" s="7"/>
      <c r="AG58" s="7"/>
      <c r="AH58" s="7"/>
      <c r="AI58" s="7"/>
      <c r="AJ58" s="7"/>
      <c r="AK58" s="7"/>
      <c r="AL58" s="7"/>
      <c r="AM58" s="7"/>
      <c r="AN58" s="7"/>
      <c r="AO58" s="7"/>
      <c r="AP58" s="7"/>
      <c r="AQ58" s="7"/>
      <c r="AR58" s="7"/>
      <c r="AS58" s="7"/>
      <c r="AT58" s="7"/>
    </row>
    <row r="59" spans="2:46" ht="18" customHeight="1">
      <c r="B59" s="30" t="s">
        <v>125</v>
      </c>
      <c r="C59" s="8"/>
      <c r="D59" s="8"/>
      <c r="E59" s="8"/>
      <c r="F59" s="15"/>
      <c r="G59" s="5"/>
      <c r="Q59" s="1"/>
      <c r="R59" s="5"/>
      <c r="S59" s="1"/>
      <c r="T59" s="1"/>
      <c r="U59" s="1"/>
      <c r="V59" s="1"/>
      <c r="W59" s="1"/>
      <c r="X59" s="1"/>
      <c r="Y59" s="5"/>
      <c r="Z59" s="5"/>
      <c r="AA59" s="5"/>
      <c r="AB59" s="1"/>
      <c r="AC59" s="1"/>
      <c r="AD59" s="1"/>
      <c r="AE59" s="1"/>
      <c r="AF59" s="1"/>
      <c r="AG59" s="1"/>
      <c r="AH59" s="1"/>
      <c r="AI59" s="1"/>
      <c r="AJ59" s="1"/>
      <c r="AK59" s="1"/>
      <c r="AL59" s="1"/>
      <c r="AM59" s="1"/>
      <c r="AN59" s="1"/>
      <c r="AO59" s="1"/>
      <c r="AP59" s="1"/>
      <c r="AQ59" s="1"/>
      <c r="AR59" s="1"/>
      <c r="AS59" s="1"/>
      <c r="AT59" s="1"/>
    </row>
    <row r="60" spans="2:46" ht="18" customHeight="1">
      <c r="B60" s="30" t="s">
        <v>128</v>
      </c>
      <c r="C60" s="10"/>
      <c r="D60" s="12"/>
      <c r="E60" s="12"/>
      <c r="F60" s="19"/>
      <c r="G60" s="13"/>
      <c r="H60" s="13"/>
      <c r="I60" s="13"/>
      <c r="J60" s="13"/>
      <c r="K60" s="13"/>
      <c r="L60" s="20"/>
      <c r="M60" s="21"/>
      <c r="Q60" s="14"/>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2:46" ht="18" customHeight="1">
      <c r="B61" s="50" t="s">
        <v>150</v>
      </c>
      <c r="C61" s="8"/>
      <c r="D61" s="8"/>
      <c r="E61" s="8"/>
      <c r="F61" s="5"/>
      <c r="G61" s="1"/>
      <c r="H61" s="1"/>
      <c r="I61" s="1"/>
      <c r="J61" s="5"/>
      <c r="K61" s="1"/>
      <c r="L61" s="1"/>
      <c r="M61" s="5"/>
      <c r="Q61" s="14"/>
      <c r="R61" s="5"/>
      <c r="S61" s="1"/>
      <c r="T61" s="1"/>
      <c r="U61" s="1"/>
      <c r="V61" s="1"/>
      <c r="W61" s="1"/>
      <c r="X61" s="1"/>
      <c r="Y61" s="5"/>
      <c r="Z61" s="5"/>
      <c r="AA61" s="5"/>
      <c r="AB61" s="1"/>
      <c r="AC61" s="1"/>
      <c r="AD61" s="1"/>
      <c r="AE61" s="1"/>
      <c r="AF61" s="1"/>
      <c r="AG61" s="1"/>
      <c r="AH61" s="1"/>
      <c r="AI61" s="1"/>
      <c r="AJ61" s="1"/>
      <c r="AK61" s="1"/>
      <c r="AL61" s="1"/>
      <c r="AM61" s="1"/>
      <c r="AN61" s="1"/>
      <c r="AO61" s="1"/>
      <c r="AP61" s="1"/>
      <c r="AQ61" s="1"/>
      <c r="AR61" s="1"/>
      <c r="AS61" s="1"/>
      <c r="AT61" s="1"/>
    </row>
    <row r="62" spans="2:46" ht="18" customHeight="1">
      <c r="B62" s="50" t="s">
        <v>139</v>
      </c>
      <c r="C62" s="7"/>
      <c r="D62" s="7"/>
      <c r="E62" s="7"/>
      <c r="Q62" s="14"/>
      <c r="R62" s="5"/>
      <c r="S62" s="1"/>
      <c r="T62" s="1"/>
      <c r="U62" s="1"/>
      <c r="V62" s="1"/>
      <c r="W62" s="1"/>
      <c r="X62" s="1"/>
      <c r="Y62" s="5"/>
      <c r="Z62" s="5"/>
      <c r="AA62" s="5"/>
      <c r="AB62" s="1"/>
      <c r="AC62" s="1"/>
      <c r="AD62" s="1"/>
      <c r="AE62" s="1"/>
      <c r="AF62" s="1"/>
      <c r="AG62" s="1"/>
      <c r="AH62" s="1"/>
      <c r="AI62" s="1"/>
      <c r="AJ62" s="1"/>
      <c r="AK62" s="1"/>
      <c r="AL62" s="1"/>
      <c r="AM62" s="1"/>
      <c r="AN62" s="1"/>
      <c r="AO62" s="1"/>
      <c r="AP62" s="1"/>
      <c r="AQ62" s="1"/>
      <c r="AR62" s="1"/>
      <c r="AS62" s="1"/>
      <c r="AT62" s="1"/>
    </row>
    <row r="63" spans="2:46" ht="18" customHeight="1">
      <c r="B63" s="51" t="s">
        <v>130</v>
      </c>
      <c r="C63" s="145"/>
      <c r="E63" s="8"/>
      <c r="Q63" s="14"/>
      <c r="R63" s="5"/>
      <c r="S63" s="1"/>
      <c r="T63" s="1"/>
      <c r="U63" s="1"/>
      <c r="V63" s="1"/>
      <c r="W63" s="1"/>
      <c r="X63" s="1"/>
      <c r="Y63" s="5"/>
      <c r="Z63" s="5"/>
      <c r="AA63" s="5"/>
      <c r="AB63" s="1"/>
      <c r="AC63" s="1"/>
      <c r="AD63" s="1"/>
      <c r="AE63" s="1"/>
      <c r="AF63" s="1"/>
      <c r="AG63" s="1"/>
      <c r="AH63" s="1"/>
      <c r="AI63" s="1"/>
      <c r="AJ63" s="1"/>
      <c r="AK63" s="1"/>
      <c r="AL63" s="1"/>
      <c r="AM63" s="1"/>
      <c r="AN63" s="1"/>
      <c r="AO63" s="1"/>
      <c r="AP63" s="1"/>
      <c r="AQ63" s="1"/>
      <c r="AR63" s="1"/>
      <c r="AS63" s="1"/>
      <c r="AT63" s="1"/>
    </row>
    <row r="64" spans="17:46" ht="21.75" customHeight="1">
      <c r="Q64" s="14"/>
      <c r="R64" s="5"/>
      <c r="S64" s="1"/>
      <c r="T64" s="1"/>
      <c r="U64" s="1"/>
      <c r="V64" s="1"/>
      <c r="W64" s="1"/>
      <c r="X64" s="1"/>
      <c r="Y64" s="5"/>
      <c r="Z64" s="5"/>
      <c r="AA64" s="5"/>
      <c r="AB64" s="1"/>
      <c r="AC64" s="1"/>
      <c r="AD64" s="1"/>
      <c r="AE64" s="1"/>
      <c r="AF64" s="1"/>
      <c r="AG64" s="1"/>
      <c r="AH64" s="1"/>
      <c r="AI64" s="1"/>
      <c r="AJ64" s="1"/>
      <c r="AK64" s="1"/>
      <c r="AL64" s="1"/>
      <c r="AM64" s="1"/>
      <c r="AN64" s="1"/>
      <c r="AO64" s="1"/>
      <c r="AP64" s="1"/>
      <c r="AQ64" s="1"/>
      <c r="AR64" s="1"/>
      <c r="AS64" s="1"/>
      <c r="AT64" s="1"/>
    </row>
    <row r="65" spans="17:46" ht="21.75" customHeight="1">
      <c r="Q65" s="14"/>
      <c r="R65" s="5"/>
      <c r="S65" s="1"/>
      <c r="T65" s="1"/>
      <c r="U65" s="1"/>
      <c r="V65" s="1"/>
      <c r="W65" s="1"/>
      <c r="X65" s="1"/>
      <c r="Y65" s="5"/>
      <c r="Z65" s="5"/>
      <c r="AA65" s="5"/>
      <c r="AB65" s="1"/>
      <c r="AC65" s="1"/>
      <c r="AD65" s="1"/>
      <c r="AE65" s="1"/>
      <c r="AF65" s="1"/>
      <c r="AG65" s="1"/>
      <c r="AH65" s="1"/>
      <c r="AI65" s="1"/>
      <c r="AJ65" s="1"/>
      <c r="AK65" s="1"/>
      <c r="AL65" s="1"/>
      <c r="AM65" s="1"/>
      <c r="AN65" s="1"/>
      <c r="AO65" s="1"/>
      <c r="AP65" s="1"/>
      <c r="AQ65" s="1"/>
      <c r="AR65" s="1"/>
      <c r="AS65" s="1"/>
      <c r="AT65" s="1"/>
    </row>
    <row r="66" spans="17:46" ht="21.75" customHeight="1">
      <c r="Q66" s="14"/>
      <c r="R66" s="5"/>
      <c r="S66" s="1"/>
      <c r="T66" s="1"/>
      <c r="U66" s="1"/>
      <c r="V66" s="1"/>
      <c r="W66" s="1"/>
      <c r="X66" s="1"/>
      <c r="Y66" s="5"/>
      <c r="Z66" s="5"/>
      <c r="AA66" s="5"/>
      <c r="AB66" s="1"/>
      <c r="AC66" s="1"/>
      <c r="AD66" s="1"/>
      <c r="AE66" s="1"/>
      <c r="AF66" s="1"/>
      <c r="AG66" s="1"/>
      <c r="AH66" s="1"/>
      <c r="AI66" s="1"/>
      <c r="AJ66" s="1"/>
      <c r="AK66" s="1"/>
      <c r="AL66" s="1"/>
      <c r="AM66" s="1"/>
      <c r="AN66" s="1"/>
      <c r="AO66" s="1"/>
      <c r="AP66" s="1"/>
      <c r="AQ66" s="1"/>
      <c r="AR66" s="1"/>
      <c r="AS66" s="1"/>
      <c r="AT66" s="1"/>
    </row>
    <row r="67" spans="17:46" ht="21.75" customHeight="1">
      <c r="Q67" s="14"/>
      <c r="R67" s="5"/>
      <c r="S67" s="1"/>
      <c r="T67" s="1"/>
      <c r="U67" s="1"/>
      <c r="V67" s="1"/>
      <c r="W67" s="1"/>
      <c r="X67" s="1"/>
      <c r="Y67" s="5"/>
      <c r="Z67" s="5"/>
      <c r="AA67" s="5"/>
      <c r="AB67" s="1"/>
      <c r="AC67" s="1"/>
      <c r="AD67" s="1"/>
      <c r="AE67" s="1"/>
      <c r="AF67" s="1"/>
      <c r="AG67" s="1"/>
      <c r="AH67" s="1"/>
      <c r="AI67" s="1"/>
      <c r="AJ67" s="1"/>
      <c r="AK67" s="1"/>
      <c r="AL67" s="1"/>
      <c r="AM67" s="1"/>
      <c r="AN67" s="1"/>
      <c r="AO67" s="1"/>
      <c r="AP67" s="1"/>
      <c r="AQ67" s="1"/>
      <c r="AR67" s="1"/>
      <c r="AS67" s="1"/>
      <c r="AT67" s="1"/>
    </row>
    <row r="68" spans="17:46" ht="21.75" customHeight="1">
      <c r="Q68" s="14"/>
      <c r="R68" s="5"/>
      <c r="S68" s="1"/>
      <c r="T68" s="1"/>
      <c r="U68" s="1"/>
      <c r="V68" s="1"/>
      <c r="W68" s="1"/>
      <c r="X68" s="1"/>
      <c r="Y68" s="5"/>
      <c r="Z68" s="5"/>
      <c r="AA68" s="5"/>
      <c r="AB68" s="1"/>
      <c r="AC68" s="1"/>
      <c r="AD68" s="1"/>
      <c r="AE68" s="1"/>
      <c r="AF68" s="1"/>
      <c r="AG68" s="1"/>
      <c r="AH68" s="1"/>
      <c r="AI68" s="1"/>
      <c r="AJ68" s="1"/>
      <c r="AK68" s="1"/>
      <c r="AL68" s="1"/>
      <c r="AM68" s="1"/>
      <c r="AN68" s="1"/>
      <c r="AO68" s="1"/>
      <c r="AP68" s="1"/>
      <c r="AQ68" s="1"/>
      <c r="AR68" s="1"/>
      <c r="AS68" s="1"/>
      <c r="AT68" s="1"/>
    </row>
    <row r="69" spans="17:46" ht="21.75" customHeight="1">
      <c r="Q69" s="14"/>
      <c r="R69" s="5"/>
      <c r="S69" s="1"/>
      <c r="T69" s="1"/>
      <c r="U69" s="1"/>
      <c r="V69" s="1"/>
      <c r="W69" s="1"/>
      <c r="X69" s="1"/>
      <c r="Y69" s="5"/>
      <c r="Z69" s="5"/>
      <c r="AA69" s="5"/>
      <c r="AB69" s="1"/>
      <c r="AC69" s="1"/>
      <c r="AD69" s="1"/>
      <c r="AE69" s="1"/>
      <c r="AF69" s="1"/>
      <c r="AG69" s="1"/>
      <c r="AH69" s="1"/>
      <c r="AI69" s="1"/>
      <c r="AJ69" s="1"/>
      <c r="AK69" s="1"/>
      <c r="AL69" s="1"/>
      <c r="AM69" s="1"/>
      <c r="AN69" s="1"/>
      <c r="AO69" s="1"/>
      <c r="AP69" s="1"/>
      <c r="AQ69" s="1"/>
      <c r="AR69" s="1"/>
      <c r="AS69" s="1"/>
      <c r="AT69" s="1"/>
    </row>
    <row r="70" spans="17:46" ht="21.75" customHeight="1">
      <c r="Q70" s="14"/>
      <c r="R70" s="5"/>
      <c r="S70" s="1"/>
      <c r="T70" s="1"/>
      <c r="U70" s="1"/>
      <c r="V70" s="1"/>
      <c r="W70" s="1"/>
      <c r="X70" s="1"/>
      <c r="Y70" s="5"/>
      <c r="Z70" s="5"/>
      <c r="AA70" s="5"/>
      <c r="AB70" s="1"/>
      <c r="AC70" s="1"/>
      <c r="AD70" s="1"/>
      <c r="AE70" s="1"/>
      <c r="AF70" s="1"/>
      <c r="AG70" s="1"/>
      <c r="AH70" s="1"/>
      <c r="AI70" s="1"/>
      <c r="AJ70" s="1"/>
      <c r="AK70" s="1"/>
      <c r="AL70" s="1"/>
      <c r="AM70" s="1"/>
      <c r="AN70" s="1"/>
      <c r="AO70" s="1"/>
      <c r="AP70" s="1"/>
      <c r="AQ70" s="1"/>
      <c r="AR70" s="1"/>
      <c r="AS70" s="1"/>
      <c r="AT70" s="1"/>
    </row>
    <row r="71" spans="17:46" ht="21.75" customHeight="1">
      <c r="Q71" s="14"/>
      <c r="R71" s="5"/>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7:46" ht="21.75" customHeight="1">
      <c r="Q72" s="14"/>
      <c r="R72" s="5"/>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7:46" ht="21.75" customHeight="1">
      <c r="Q73" s="14"/>
      <c r="R73" s="5"/>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7:46" ht="21.75" customHeight="1">
      <c r="Q74" s="14"/>
      <c r="R74" s="5"/>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7:46" ht="21.75" customHeight="1">
      <c r="Q75" s="14"/>
      <c r="R75" s="5"/>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7:46" ht="21.75" customHeight="1">
      <c r="Q76" s="14"/>
      <c r="R76" s="5"/>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7:46" ht="21.75" customHeight="1">
      <c r="Q77" s="14"/>
      <c r="R77" s="5"/>
      <c r="S77" s="1"/>
      <c r="T77" s="1"/>
      <c r="U77" s="1"/>
      <c r="V77" s="1"/>
      <c r="W77" s="1"/>
      <c r="X77" s="1"/>
      <c r="Y77" s="1"/>
      <c r="Z77" s="1"/>
      <c r="AA77" s="1"/>
      <c r="AB77" s="1"/>
      <c r="AC77" s="1"/>
      <c r="AD77" s="1"/>
      <c r="AE77" s="1"/>
      <c r="AF77" s="1"/>
      <c r="AG77" s="1"/>
      <c r="AH77" s="1"/>
      <c r="AI77" s="1"/>
      <c r="AJ77" s="1"/>
      <c r="AK77" s="1"/>
      <c r="AL77" s="1"/>
      <c r="AM77" s="1"/>
      <c r="AN77" s="1"/>
      <c r="AO77" s="1"/>
      <c r="AP77" s="3" t="s">
        <v>28</v>
      </c>
      <c r="AQ77" s="3" t="s">
        <v>29</v>
      </c>
      <c r="AR77" s="3" t="s">
        <v>30</v>
      </c>
      <c r="AS77" s="1"/>
      <c r="AT77" s="1"/>
    </row>
    <row r="78" spans="17:46" ht="21.75" customHeight="1">
      <c r="Q78" s="14"/>
      <c r="R78" s="5"/>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7:46" ht="21.75" customHeight="1">
      <c r="Q79" s="14"/>
      <c r="R79" s="5"/>
      <c r="S79" s="1"/>
      <c r="T79" s="1"/>
      <c r="U79" s="1"/>
      <c r="V79" s="1"/>
      <c r="W79" s="1"/>
      <c r="X79" s="1"/>
      <c r="Y79" s="1"/>
      <c r="Z79" s="1"/>
      <c r="AA79" s="1"/>
      <c r="AB79" s="1"/>
      <c r="AC79" s="1"/>
      <c r="AD79" s="1"/>
      <c r="AE79" s="1"/>
      <c r="AF79" s="1"/>
      <c r="AG79" s="1"/>
      <c r="AH79" s="1"/>
      <c r="AI79" s="1"/>
      <c r="AJ79" s="1"/>
      <c r="AK79" s="1"/>
      <c r="AL79" s="1"/>
      <c r="AM79" s="1"/>
      <c r="AN79" s="1"/>
      <c r="AO79" s="1"/>
      <c r="AP79" s="3" t="s">
        <v>31</v>
      </c>
      <c r="AQ79" s="3" t="s">
        <v>32</v>
      </c>
      <c r="AR79" s="3" t="s">
        <v>33</v>
      </c>
      <c r="AS79" s="1"/>
      <c r="AT79" s="1"/>
    </row>
    <row r="80" spans="17:46" ht="21.75" customHeight="1">
      <c r="Q80" s="14"/>
      <c r="R80" s="5"/>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7:46" ht="21.75" customHeight="1">
      <c r="Q81" s="1"/>
      <c r="R81" s="5"/>
      <c r="S81" s="1"/>
      <c r="T81" s="1"/>
      <c r="U81" s="1"/>
      <c r="V81" s="1"/>
      <c r="W81" s="1"/>
      <c r="X81" s="1"/>
      <c r="Y81" s="1"/>
      <c r="Z81" s="1"/>
      <c r="AA81" s="1"/>
      <c r="AB81" s="1"/>
      <c r="AC81" s="1"/>
      <c r="AD81" s="1"/>
      <c r="AE81" s="1"/>
      <c r="AF81" s="1"/>
      <c r="AG81" s="1"/>
      <c r="AH81" s="1"/>
      <c r="AI81" s="1"/>
      <c r="AJ81" s="1"/>
      <c r="AK81" s="1"/>
      <c r="AL81" s="1"/>
      <c r="AM81" s="1"/>
      <c r="AN81" s="1"/>
      <c r="AO81" s="1"/>
      <c r="AP81" s="3" t="s">
        <v>34</v>
      </c>
      <c r="AQ81" s="3" t="s">
        <v>35</v>
      </c>
      <c r="AR81" s="3" t="s">
        <v>36</v>
      </c>
      <c r="AS81" s="1"/>
      <c r="AT81" s="1"/>
    </row>
    <row r="82" spans="17:46" ht="14.25">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3" t="s">
        <v>37</v>
      </c>
      <c r="AQ83" s="3" t="s">
        <v>38</v>
      </c>
      <c r="AR83" s="3" t="s">
        <v>39</v>
      </c>
      <c r="AS83" s="1"/>
      <c r="AT83" s="1"/>
    </row>
    <row r="84" spans="1:46"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3" t="s">
        <v>40</v>
      </c>
      <c r="AQ85" s="3" t="s">
        <v>41</v>
      </c>
      <c r="AR85" s="3" t="s">
        <v>42</v>
      </c>
      <c r="AS85" s="1"/>
      <c r="AT85" s="1"/>
    </row>
    <row r="86" spans="1:46"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3" t="s">
        <v>43</v>
      </c>
      <c r="AQ89" s="3" t="s">
        <v>44</v>
      </c>
      <c r="AR89" s="3" t="s">
        <v>45</v>
      </c>
      <c r="AS89" s="1"/>
      <c r="AT89" s="1"/>
    </row>
    <row r="90" spans="1:46"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3" t="s">
        <v>46</v>
      </c>
      <c r="AQ91" s="3" t="s">
        <v>47</v>
      </c>
      <c r="AR91" s="3" t="s">
        <v>48</v>
      </c>
      <c r="AS91" s="1"/>
      <c r="AT91" s="1"/>
    </row>
    <row r="92" spans="1:46"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3" t="s">
        <v>49</v>
      </c>
      <c r="AQ93" s="3" t="s">
        <v>50</v>
      </c>
      <c r="AR93" s="3" t="s">
        <v>51</v>
      </c>
      <c r="AS93" s="1"/>
      <c r="AT93" s="1"/>
    </row>
    <row r="94" spans="1:46"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3" t="s">
        <v>52</v>
      </c>
      <c r="AQ95" s="3" t="s">
        <v>53</v>
      </c>
      <c r="AR95" s="3" t="s">
        <v>54</v>
      </c>
      <c r="AS95" s="1"/>
      <c r="AT95" s="1"/>
    </row>
    <row r="96" spans="1:46"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3" t="s">
        <v>55</v>
      </c>
      <c r="AQ97" s="3" t="s">
        <v>56</v>
      </c>
      <c r="AR97" s="3" t="s">
        <v>57</v>
      </c>
      <c r="AS97" s="1"/>
      <c r="AT97" s="1"/>
    </row>
    <row r="98" spans="1:46"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3" t="s">
        <v>58</v>
      </c>
      <c r="AQ99" s="3" t="s">
        <v>59</v>
      </c>
      <c r="AR99" s="1"/>
      <c r="AS99" s="1"/>
      <c r="AT99" s="1"/>
    </row>
    <row r="100" spans="1:46"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3" t="s">
        <v>60</v>
      </c>
      <c r="AR100" s="1"/>
      <c r="AS100" s="1"/>
      <c r="AT100" s="1"/>
    </row>
    <row r="101" spans="1:46"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3" t="s">
        <v>61</v>
      </c>
      <c r="AQ103" s="3" t="s">
        <v>62</v>
      </c>
      <c r="AR103" s="1"/>
      <c r="AS103" s="3" t="s">
        <v>63</v>
      </c>
      <c r="AT103" s="1"/>
    </row>
    <row r="104" spans="1:46"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3" t="s">
        <v>64</v>
      </c>
      <c r="AQ105" s="3" t="s">
        <v>65</v>
      </c>
      <c r="AR105" s="1"/>
      <c r="AS105" s="3" t="s">
        <v>66</v>
      </c>
      <c r="AT105" s="1"/>
    </row>
    <row r="106" spans="1:46"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3" t="s">
        <v>67</v>
      </c>
      <c r="AQ107" s="3" t="s">
        <v>68</v>
      </c>
      <c r="AR107" s="1"/>
      <c r="AS107" s="1"/>
      <c r="AT107" s="3" t="s">
        <v>69</v>
      </c>
    </row>
    <row r="108" spans="1:46"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3" t="s">
        <v>70</v>
      </c>
      <c r="AQ108" s="1"/>
      <c r="AR108" s="1"/>
      <c r="AS108" s="1"/>
      <c r="AT108" s="1"/>
    </row>
    <row r="109" spans="1:46"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3" t="s">
        <v>71</v>
      </c>
      <c r="AQ109" s="3" t="s">
        <v>72</v>
      </c>
      <c r="AR109" s="1"/>
      <c r="AS109" s="3" t="s">
        <v>73</v>
      </c>
      <c r="AT109" s="1"/>
    </row>
    <row r="110" spans="1:46"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3" t="s">
        <v>74</v>
      </c>
      <c r="AQ111" s="3" t="s">
        <v>75</v>
      </c>
      <c r="AR111" s="1"/>
      <c r="AS111" s="6" t="s">
        <v>76</v>
      </c>
      <c r="AT111" s="1"/>
    </row>
  </sheetData>
  <sheetProtection/>
  <mergeCells count="14">
    <mergeCell ref="B44:B56"/>
    <mergeCell ref="B57:E57"/>
    <mergeCell ref="F4:F5"/>
    <mergeCell ref="G4:G5"/>
    <mergeCell ref="B16:B29"/>
    <mergeCell ref="B30:B37"/>
    <mergeCell ref="B38:B43"/>
    <mergeCell ref="E4:E5"/>
    <mergeCell ref="C16:C18"/>
    <mergeCell ref="H4:H5"/>
    <mergeCell ref="B6:B15"/>
    <mergeCell ref="C3:C5"/>
    <mergeCell ref="D9:D10"/>
    <mergeCell ref="D20:D22"/>
  </mergeCells>
  <printOptions/>
  <pageMargins left="0.5905511811023623" right="0.4724409448818898" top="0.5905511811023623" bottom="0.3937007874015748" header="0.35433070866141736" footer="0.2362204724409449"/>
  <pageSetup fitToHeight="1" fitToWidth="1" horizontalDpi="300" verticalDpi="300" orientation="portrait" paperSize="9" scale="56" r:id="rId1"/>
  <headerFooter alignWithMargins="0">
    <oddHeader>&amp;R&amp;8&amp;Z&amp;F</oddHead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P62"/>
  <sheetViews>
    <sheetView tabSelected="1" zoomScaleSheetLayoutView="75" zoomScalePageLayoutView="0" workbookViewId="0" topLeftCell="A1">
      <pane ySplit="5" topLeftCell="A36" activePane="bottomLeft" state="frozen"/>
      <selection pane="topLeft" activeCell="K67" sqref="K67"/>
      <selection pane="bottomLeft" activeCell="I14" sqref="I14"/>
    </sheetView>
  </sheetViews>
  <sheetFormatPr defaultColWidth="9.00390625" defaultRowHeight="9"/>
  <cols>
    <col min="1" max="1" width="1.875" style="0" customWidth="1"/>
    <col min="2" max="2" width="6.25390625" style="0" customWidth="1"/>
    <col min="3" max="3" width="1.37890625" style="0" customWidth="1"/>
    <col min="4" max="4" width="7.75390625" style="0" customWidth="1"/>
    <col min="5" max="5" width="13.50390625" style="0" customWidth="1"/>
    <col min="6" max="16" width="8.625" style="0" customWidth="1"/>
    <col min="17" max="17" width="3.25390625" style="0" customWidth="1"/>
  </cols>
  <sheetData>
    <row r="1" spans="1:16" ht="24.75" customHeight="1">
      <c r="A1" s="1" t="s">
        <v>151</v>
      </c>
      <c r="B1" s="16" t="s">
        <v>152</v>
      </c>
      <c r="C1" s="158"/>
      <c r="D1" s="158"/>
      <c r="E1" s="158"/>
      <c r="F1" s="159"/>
      <c r="G1" s="158"/>
      <c r="H1" s="158"/>
      <c r="I1" s="158"/>
      <c r="J1" s="159"/>
      <c r="K1" s="160"/>
      <c r="L1" s="158"/>
      <c r="M1" s="16"/>
      <c r="N1" s="159"/>
      <c r="O1" s="158"/>
      <c r="P1" s="159"/>
    </row>
    <row r="2" spans="1:16" ht="21" customHeight="1" thickBot="1">
      <c r="A2" s="1"/>
      <c r="B2" s="1"/>
      <c r="C2" s="1"/>
      <c r="D2" s="1"/>
      <c r="E2" s="1"/>
      <c r="F2" s="1"/>
      <c r="G2" s="1"/>
      <c r="H2" s="1"/>
      <c r="I2" s="1"/>
      <c r="J2" s="161"/>
      <c r="K2" s="162"/>
      <c r="L2" s="1"/>
      <c r="M2" s="1"/>
      <c r="N2" s="1"/>
      <c r="O2" s="1"/>
      <c r="P2" s="163" t="str">
        <f>+'[1]耕地面積'!P2</f>
        <v>整備率20(4次)</v>
      </c>
    </row>
    <row r="3" spans="1:16" s="174" customFormat="1" ht="19.5" customHeight="1">
      <c r="A3" s="164"/>
      <c r="B3" s="350" t="s">
        <v>153</v>
      </c>
      <c r="C3" s="351"/>
      <c r="D3" s="165"/>
      <c r="E3" s="166" t="s">
        <v>154</v>
      </c>
      <c r="F3" s="167" t="s">
        <v>110</v>
      </c>
      <c r="G3" s="168"/>
      <c r="H3" s="169"/>
      <c r="I3" s="170"/>
      <c r="J3" s="171" t="s">
        <v>155</v>
      </c>
      <c r="K3" s="170"/>
      <c r="L3" s="170"/>
      <c r="M3" s="170"/>
      <c r="N3" s="170"/>
      <c r="O3" s="172" t="s">
        <v>106</v>
      </c>
      <c r="P3" s="173"/>
    </row>
    <row r="4" spans="1:16" s="174" customFormat="1" ht="19.5" customHeight="1">
      <c r="A4" s="164"/>
      <c r="B4" s="175"/>
      <c r="C4" s="176"/>
      <c r="D4" s="177" t="s">
        <v>108</v>
      </c>
      <c r="E4" s="178" t="s">
        <v>156</v>
      </c>
      <c r="F4" s="179" t="s">
        <v>101</v>
      </c>
      <c r="G4" s="180" t="s">
        <v>99</v>
      </c>
      <c r="H4" s="181" t="s">
        <v>109</v>
      </c>
      <c r="I4" s="182" t="s">
        <v>103</v>
      </c>
      <c r="J4" s="183"/>
      <c r="K4" s="184" t="s">
        <v>104</v>
      </c>
      <c r="L4" s="183"/>
      <c r="M4" s="184" t="s">
        <v>105</v>
      </c>
      <c r="N4" s="183"/>
      <c r="O4" s="185" t="s">
        <v>127</v>
      </c>
      <c r="P4" s="186"/>
    </row>
    <row r="5" spans="1:16" s="174" customFormat="1" ht="19.5" customHeight="1" thickBot="1">
      <c r="A5" s="164"/>
      <c r="B5" s="352" t="s">
        <v>157</v>
      </c>
      <c r="C5" s="353"/>
      <c r="D5" s="187"/>
      <c r="E5" s="188"/>
      <c r="F5" s="179"/>
      <c r="G5" s="180"/>
      <c r="H5" s="188"/>
      <c r="I5" s="189" t="s">
        <v>102</v>
      </c>
      <c r="J5" s="187" t="s">
        <v>100</v>
      </c>
      <c r="K5" s="189" t="s">
        <v>102</v>
      </c>
      <c r="L5" s="187" t="s">
        <v>100</v>
      </c>
      <c r="M5" s="189" t="s">
        <v>102</v>
      </c>
      <c r="N5" s="180" t="s">
        <v>100</v>
      </c>
      <c r="O5" s="187" t="s">
        <v>102</v>
      </c>
      <c r="P5" s="190" t="s">
        <v>100</v>
      </c>
    </row>
    <row r="6" spans="1:16" s="174" customFormat="1" ht="19.5" customHeight="1">
      <c r="A6" s="164"/>
      <c r="B6" s="191"/>
      <c r="C6" s="192"/>
      <c r="D6" s="193" t="s">
        <v>158</v>
      </c>
      <c r="E6" s="194" t="s">
        <v>159</v>
      </c>
      <c r="F6" s="195">
        <v>4201</v>
      </c>
      <c r="G6" s="196">
        <v>5300</v>
      </c>
      <c r="H6" s="197">
        <v>9501</v>
      </c>
      <c r="I6" s="198">
        <v>3841</v>
      </c>
      <c r="J6" s="199">
        <v>91.43061175910498</v>
      </c>
      <c r="K6" s="196">
        <v>4415</v>
      </c>
      <c r="L6" s="199">
        <v>83.30188679245283</v>
      </c>
      <c r="M6" s="196">
        <v>8256</v>
      </c>
      <c r="N6" s="199">
        <v>86.89611619829492</v>
      </c>
      <c r="O6" s="196">
        <v>2111</v>
      </c>
      <c r="P6" s="200">
        <v>39.83018867924528</v>
      </c>
    </row>
    <row r="7" spans="1:16" s="174" customFormat="1" ht="19.5" customHeight="1">
      <c r="A7" s="164"/>
      <c r="B7" s="201" t="s">
        <v>160</v>
      </c>
      <c r="C7" s="202"/>
      <c r="D7" s="203"/>
      <c r="E7" s="204" t="s">
        <v>161</v>
      </c>
      <c r="F7" s="205">
        <v>0</v>
      </c>
      <c r="G7" s="206">
        <v>0</v>
      </c>
      <c r="H7" s="207">
        <v>0</v>
      </c>
      <c r="I7" s="208">
        <v>0</v>
      </c>
      <c r="J7" s="209">
        <v>0</v>
      </c>
      <c r="K7" s="206">
        <v>0</v>
      </c>
      <c r="L7" s="209">
        <v>0</v>
      </c>
      <c r="M7" s="206">
        <v>0</v>
      </c>
      <c r="N7" s="209">
        <v>0</v>
      </c>
      <c r="O7" s="206">
        <v>0</v>
      </c>
      <c r="P7" s="210">
        <v>0</v>
      </c>
    </row>
    <row r="8" spans="1:16" s="174" customFormat="1" ht="19.5" customHeight="1">
      <c r="A8" s="164"/>
      <c r="B8" s="201"/>
      <c r="C8" s="202"/>
      <c r="D8" s="211"/>
      <c r="E8" s="212" t="s">
        <v>86</v>
      </c>
      <c r="F8" s="213">
        <v>4201</v>
      </c>
      <c r="G8" s="214">
        <v>5300</v>
      </c>
      <c r="H8" s="215">
        <v>9501</v>
      </c>
      <c r="I8" s="216">
        <v>3841</v>
      </c>
      <c r="J8" s="217">
        <v>91.43061175910498</v>
      </c>
      <c r="K8" s="214">
        <v>4415</v>
      </c>
      <c r="L8" s="217">
        <v>83.30188679245283</v>
      </c>
      <c r="M8" s="214">
        <v>8256</v>
      </c>
      <c r="N8" s="217">
        <v>86.89611619829492</v>
      </c>
      <c r="O8" s="214">
        <v>2111</v>
      </c>
      <c r="P8" s="218">
        <v>39.83018867924528</v>
      </c>
    </row>
    <row r="9" spans="1:16" s="174" customFormat="1" ht="19.5" customHeight="1">
      <c r="A9" s="164"/>
      <c r="B9" s="201"/>
      <c r="C9" s="202"/>
      <c r="D9" s="211" t="s">
        <v>162</v>
      </c>
      <c r="E9" s="219" t="s">
        <v>159</v>
      </c>
      <c r="F9" s="205">
        <v>409</v>
      </c>
      <c r="G9" s="206">
        <v>892</v>
      </c>
      <c r="H9" s="207">
        <v>1301</v>
      </c>
      <c r="I9" s="220">
        <v>409</v>
      </c>
      <c r="J9" s="221">
        <v>100</v>
      </c>
      <c r="K9" s="222">
        <v>855</v>
      </c>
      <c r="L9" s="221">
        <v>95.85201793721974</v>
      </c>
      <c r="M9" s="222">
        <v>1264</v>
      </c>
      <c r="N9" s="223">
        <v>97.15603382013836</v>
      </c>
      <c r="O9" s="206">
        <v>529</v>
      </c>
      <c r="P9" s="224">
        <v>59.30493273542601</v>
      </c>
    </row>
    <row r="10" spans="1:16" s="174" customFormat="1" ht="19.5" customHeight="1">
      <c r="A10" s="164"/>
      <c r="B10" s="225" t="s">
        <v>163</v>
      </c>
      <c r="C10" s="202"/>
      <c r="D10" s="203"/>
      <c r="E10" s="204" t="s">
        <v>161</v>
      </c>
      <c r="F10" s="205">
        <v>953</v>
      </c>
      <c r="G10" s="206">
        <v>3260</v>
      </c>
      <c r="H10" s="207">
        <v>4213</v>
      </c>
      <c r="I10" s="208">
        <v>671</v>
      </c>
      <c r="J10" s="209">
        <v>70.40923399790137</v>
      </c>
      <c r="K10" s="206">
        <v>1394</v>
      </c>
      <c r="L10" s="209">
        <v>42.760736196319016</v>
      </c>
      <c r="M10" s="206">
        <v>2065</v>
      </c>
      <c r="N10" s="209">
        <v>49.014953714692616</v>
      </c>
      <c r="O10" s="206">
        <v>1198</v>
      </c>
      <c r="P10" s="210">
        <v>36.74846625766871</v>
      </c>
    </row>
    <row r="11" spans="1:16" s="174" customFormat="1" ht="19.5" customHeight="1">
      <c r="A11" s="164"/>
      <c r="B11" s="201"/>
      <c r="C11" s="202"/>
      <c r="D11" s="226"/>
      <c r="E11" s="227" t="s">
        <v>86</v>
      </c>
      <c r="F11" s="228">
        <v>1362</v>
      </c>
      <c r="G11" s="229">
        <v>4152</v>
      </c>
      <c r="H11" s="230">
        <v>5514</v>
      </c>
      <c r="I11" s="231">
        <v>1080</v>
      </c>
      <c r="J11" s="217">
        <v>79.29515418502203</v>
      </c>
      <c r="K11" s="229">
        <v>2249</v>
      </c>
      <c r="L11" s="217">
        <v>54.166666666666664</v>
      </c>
      <c r="M11" s="229">
        <v>3329</v>
      </c>
      <c r="N11" s="217">
        <v>60.37359448676097</v>
      </c>
      <c r="O11" s="229">
        <v>1727</v>
      </c>
      <c r="P11" s="218">
        <v>41.59441233140655</v>
      </c>
    </row>
    <row r="12" spans="1:16" s="174" customFormat="1" ht="19.5" customHeight="1">
      <c r="A12" s="164"/>
      <c r="B12" s="201"/>
      <c r="C12" s="202"/>
      <c r="D12" s="232" t="s">
        <v>164</v>
      </c>
      <c r="E12" s="219" t="s">
        <v>159</v>
      </c>
      <c r="F12" s="233">
        <v>2522</v>
      </c>
      <c r="G12" s="234">
        <v>3430</v>
      </c>
      <c r="H12" s="235">
        <v>5952</v>
      </c>
      <c r="I12" s="236">
        <v>2087</v>
      </c>
      <c r="J12" s="209">
        <v>82.75178429817605</v>
      </c>
      <c r="K12" s="234">
        <v>2738</v>
      </c>
      <c r="L12" s="209">
        <v>79.82507288629738</v>
      </c>
      <c r="M12" s="234">
        <v>4825</v>
      </c>
      <c r="N12" s="209">
        <v>81.06518817204301</v>
      </c>
      <c r="O12" s="234">
        <v>524</v>
      </c>
      <c r="P12" s="210">
        <v>15.276967930029153</v>
      </c>
    </row>
    <row r="13" spans="1:16" s="174" customFormat="1" ht="19.5" customHeight="1">
      <c r="A13" s="164"/>
      <c r="B13" s="201"/>
      <c r="C13" s="202"/>
      <c r="D13" s="203"/>
      <c r="E13" s="204" t="s">
        <v>161</v>
      </c>
      <c r="F13" s="205">
        <v>0</v>
      </c>
      <c r="G13" s="206">
        <v>0</v>
      </c>
      <c r="H13" s="207">
        <v>0</v>
      </c>
      <c r="I13" s="208">
        <v>0</v>
      </c>
      <c r="J13" s="209">
        <v>0</v>
      </c>
      <c r="K13" s="206">
        <v>0</v>
      </c>
      <c r="L13" s="209">
        <v>0</v>
      </c>
      <c r="M13" s="206">
        <v>0</v>
      </c>
      <c r="N13" s="209">
        <v>0</v>
      </c>
      <c r="O13" s="206">
        <v>0</v>
      </c>
      <c r="P13" s="210">
        <v>0</v>
      </c>
    </row>
    <row r="14" spans="1:16" s="174" customFormat="1" ht="19.5" customHeight="1" thickBot="1">
      <c r="A14" s="164"/>
      <c r="B14" s="201"/>
      <c r="C14" s="202"/>
      <c r="D14" s="237"/>
      <c r="E14" s="238" t="s">
        <v>86</v>
      </c>
      <c r="F14" s="213">
        <v>2522</v>
      </c>
      <c r="G14" s="214">
        <v>3430</v>
      </c>
      <c r="H14" s="215">
        <v>5952</v>
      </c>
      <c r="I14" s="216">
        <v>2087</v>
      </c>
      <c r="J14" s="239">
        <v>82.75178429817605</v>
      </c>
      <c r="K14" s="214">
        <v>2738</v>
      </c>
      <c r="L14" s="239">
        <v>79.82507288629738</v>
      </c>
      <c r="M14" s="214">
        <v>4825</v>
      </c>
      <c r="N14" s="239">
        <v>81.06518817204301</v>
      </c>
      <c r="O14" s="214">
        <v>524</v>
      </c>
      <c r="P14" s="240">
        <v>15.276967930029153</v>
      </c>
    </row>
    <row r="15" spans="1:16" s="174" customFormat="1" ht="19.5" customHeight="1" thickTop="1">
      <c r="A15" s="164"/>
      <c r="B15" s="201"/>
      <c r="C15" s="202"/>
      <c r="D15" s="348" t="s">
        <v>159</v>
      </c>
      <c r="E15" s="349"/>
      <c r="F15" s="241">
        <v>7132</v>
      </c>
      <c r="G15" s="242">
        <v>9622</v>
      </c>
      <c r="H15" s="243">
        <v>16754</v>
      </c>
      <c r="I15" s="244">
        <v>6337</v>
      </c>
      <c r="J15" s="245">
        <v>88.85305664610208</v>
      </c>
      <c r="K15" s="242">
        <v>8008</v>
      </c>
      <c r="L15" s="245">
        <v>83.2259405528996</v>
      </c>
      <c r="M15" s="242">
        <v>14345</v>
      </c>
      <c r="N15" s="245">
        <v>85.62134415661932</v>
      </c>
      <c r="O15" s="242">
        <v>3164</v>
      </c>
      <c r="P15" s="246">
        <v>32.88297651215964</v>
      </c>
    </row>
    <row r="16" spans="1:16" s="174" customFormat="1" ht="19.5" customHeight="1">
      <c r="A16" s="164"/>
      <c r="B16" s="201"/>
      <c r="C16" s="202"/>
      <c r="D16" s="338" t="s">
        <v>161</v>
      </c>
      <c r="E16" s="339"/>
      <c r="F16" s="247">
        <v>953</v>
      </c>
      <c r="G16" s="248">
        <v>3260</v>
      </c>
      <c r="H16" s="249">
        <v>4213</v>
      </c>
      <c r="I16" s="250">
        <v>671</v>
      </c>
      <c r="J16" s="209">
        <v>70.40923399790137</v>
      </c>
      <c r="K16" s="248">
        <v>1394</v>
      </c>
      <c r="L16" s="209">
        <v>42.760736196319016</v>
      </c>
      <c r="M16" s="248">
        <v>2065</v>
      </c>
      <c r="N16" s="209">
        <v>49.014953714692616</v>
      </c>
      <c r="O16" s="248">
        <v>1198</v>
      </c>
      <c r="P16" s="210">
        <v>36.74846625766871</v>
      </c>
    </row>
    <row r="17" spans="1:16" s="174" customFormat="1" ht="19.5" customHeight="1" thickBot="1">
      <c r="A17" s="164"/>
      <c r="B17" s="251"/>
      <c r="C17" s="202"/>
      <c r="D17" s="346" t="s">
        <v>165</v>
      </c>
      <c r="E17" s="347"/>
      <c r="F17" s="228">
        <v>8085</v>
      </c>
      <c r="G17" s="229">
        <v>12882</v>
      </c>
      <c r="H17" s="230">
        <v>20967</v>
      </c>
      <c r="I17" s="231">
        <v>7008</v>
      </c>
      <c r="J17" s="239">
        <v>86.67903525046383</v>
      </c>
      <c r="K17" s="214">
        <v>9402</v>
      </c>
      <c r="L17" s="239">
        <v>72.98556124825338</v>
      </c>
      <c r="M17" s="214">
        <v>16410</v>
      </c>
      <c r="N17" s="239">
        <v>78.26584632994707</v>
      </c>
      <c r="O17" s="214">
        <v>4362</v>
      </c>
      <c r="P17" s="240">
        <v>33.86120167675827</v>
      </c>
    </row>
    <row r="18" spans="1:16" s="174" customFormat="1" ht="19.5" customHeight="1">
      <c r="A18" s="164"/>
      <c r="B18" s="191"/>
      <c r="C18" s="192"/>
      <c r="D18" s="252" t="s">
        <v>166</v>
      </c>
      <c r="E18" s="194" t="s">
        <v>159</v>
      </c>
      <c r="F18" s="195">
        <v>2650</v>
      </c>
      <c r="G18" s="196">
        <v>3220</v>
      </c>
      <c r="H18" s="197">
        <v>5870</v>
      </c>
      <c r="I18" s="198">
        <v>1696.5</v>
      </c>
      <c r="J18" s="199">
        <v>64.0188679245283</v>
      </c>
      <c r="K18" s="196">
        <v>1893.5074</v>
      </c>
      <c r="L18" s="199">
        <v>58.80457763975156</v>
      </c>
      <c r="M18" s="196">
        <v>3590.0074000000004</v>
      </c>
      <c r="N18" s="199">
        <v>61.1585587734242</v>
      </c>
      <c r="O18" s="196">
        <v>1315.4660000000001</v>
      </c>
      <c r="P18" s="200">
        <v>40.85298136645963</v>
      </c>
    </row>
    <row r="19" spans="1:16" s="174" customFormat="1" ht="19.5" customHeight="1">
      <c r="A19" s="164"/>
      <c r="B19" s="201"/>
      <c r="C19" s="202"/>
      <c r="D19" s="203"/>
      <c r="E19" s="204" t="s">
        <v>161</v>
      </c>
      <c r="F19" s="205">
        <v>1070</v>
      </c>
      <c r="G19" s="206">
        <v>2810</v>
      </c>
      <c r="H19" s="207">
        <v>3880</v>
      </c>
      <c r="I19" s="208">
        <v>399</v>
      </c>
      <c r="J19" s="209">
        <v>37.28971962616822</v>
      </c>
      <c r="K19" s="206">
        <v>169</v>
      </c>
      <c r="L19" s="209">
        <v>6.014234875444839</v>
      </c>
      <c r="M19" s="206">
        <v>568</v>
      </c>
      <c r="N19" s="209">
        <v>14.63917525773196</v>
      </c>
      <c r="O19" s="206">
        <v>0</v>
      </c>
      <c r="P19" s="210">
        <v>0</v>
      </c>
    </row>
    <row r="20" spans="1:16" s="174" customFormat="1" ht="19.5" customHeight="1">
      <c r="A20" s="164"/>
      <c r="B20" s="201"/>
      <c r="C20" s="202"/>
      <c r="D20" s="211"/>
      <c r="E20" s="212" t="s">
        <v>86</v>
      </c>
      <c r="F20" s="213">
        <v>3720</v>
      </c>
      <c r="G20" s="214">
        <v>6030</v>
      </c>
      <c r="H20" s="215">
        <v>9750</v>
      </c>
      <c r="I20" s="216">
        <v>2095.5</v>
      </c>
      <c r="J20" s="217">
        <v>56.33064516129033</v>
      </c>
      <c r="K20" s="214">
        <v>2062.5074</v>
      </c>
      <c r="L20" s="217">
        <v>34.20410281923715</v>
      </c>
      <c r="M20" s="214">
        <v>4158.0074</v>
      </c>
      <c r="N20" s="217">
        <v>42.64622974358975</v>
      </c>
      <c r="O20" s="214">
        <v>1315.4660000000001</v>
      </c>
      <c r="P20" s="218">
        <v>21.815356550580432</v>
      </c>
    </row>
    <row r="21" spans="1:16" s="174" customFormat="1" ht="19.5" customHeight="1">
      <c r="A21" s="164"/>
      <c r="B21" s="225" t="s">
        <v>167</v>
      </c>
      <c r="C21" s="202"/>
      <c r="D21" s="253" t="s">
        <v>168</v>
      </c>
      <c r="E21" s="219" t="s">
        <v>159</v>
      </c>
      <c r="F21" s="205">
        <v>436</v>
      </c>
      <c r="G21" s="206">
        <v>802</v>
      </c>
      <c r="H21" s="207">
        <v>1238</v>
      </c>
      <c r="I21" s="208">
        <v>244</v>
      </c>
      <c r="J21" s="209">
        <v>55.96330275229357</v>
      </c>
      <c r="K21" s="206">
        <v>188.6061</v>
      </c>
      <c r="L21" s="209">
        <v>23.516970074812967</v>
      </c>
      <c r="M21" s="206">
        <v>432.60609999999997</v>
      </c>
      <c r="N21" s="209">
        <v>34.94394991922455</v>
      </c>
      <c r="O21" s="206">
        <v>0.8351999999999999</v>
      </c>
      <c r="P21" s="210">
        <v>0.10413965087281796</v>
      </c>
    </row>
    <row r="22" spans="1:16" s="174" customFormat="1" ht="19.5" customHeight="1">
      <c r="A22" s="164"/>
      <c r="B22" s="251"/>
      <c r="C22" s="202"/>
      <c r="D22" s="203"/>
      <c r="E22" s="204" t="s">
        <v>161</v>
      </c>
      <c r="F22" s="205">
        <v>979</v>
      </c>
      <c r="G22" s="206">
        <v>1538</v>
      </c>
      <c r="H22" s="207">
        <v>2517</v>
      </c>
      <c r="I22" s="208">
        <v>552</v>
      </c>
      <c r="J22" s="209">
        <v>56.38406537282942</v>
      </c>
      <c r="K22" s="206">
        <v>169.99999999999997</v>
      </c>
      <c r="L22" s="209">
        <v>11.053315994798437</v>
      </c>
      <c r="M22" s="206">
        <v>722</v>
      </c>
      <c r="N22" s="209">
        <v>28.684942391736197</v>
      </c>
      <c r="O22" s="206">
        <v>203</v>
      </c>
      <c r="P22" s="210">
        <v>13.198959687906372</v>
      </c>
    </row>
    <row r="23" spans="1:16" s="174" customFormat="1" ht="19.5" customHeight="1">
      <c r="A23" s="164"/>
      <c r="B23" s="251"/>
      <c r="C23" s="202"/>
      <c r="D23" s="226"/>
      <c r="E23" s="227" t="s">
        <v>86</v>
      </c>
      <c r="F23" s="228">
        <v>1415</v>
      </c>
      <c r="G23" s="229">
        <v>2340</v>
      </c>
      <c r="H23" s="230">
        <v>3755</v>
      </c>
      <c r="I23" s="231">
        <v>796</v>
      </c>
      <c r="J23" s="217">
        <v>56.25441696113074</v>
      </c>
      <c r="K23" s="229">
        <v>358.60609999999997</v>
      </c>
      <c r="L23" s="217">
        <v>15.325047008547008</v>
      </c>
      <c r="M23" s="229">
        <v>1154.6061</v>
      </c>
      <c r="N23" s="217">
        <v>30.748498002663116</v>
      </c>
      <c r="O23" s="229">
        <v>203.8352</v>
      </c>
      <c r="P23" s="218">
        <v>8.710905982905983</v>
      </c>
    </row>
    <row r="24" spans="1:16" s="174" customFormat="1" ht="19.5" customHeight="1">
      <c r="A24" s="164"/>
      <c r="B24" s="251"/>
      <c r="C24" s="202"/>
      <c r="D24" s="232" t="s">
        <v>169</v>
      </c>
      <c r="E24" s="219" t="s">
        <v>159</v>
      </c>
      <c r="F24" s="233">
        <v>712</v>
      </c>
      <c r="G24" s="234">
        <v>1940</v>
      </c>
      <c r="H24" s="235">
        <v>2652</v>
      </c>
      <c r="I24" s="236">
        <v>253</v>
      </c>
      <c r="J24" s="209">
        <v>35.53370786516854</v>
      </c>
      <c r="K24" s="234">
        <v>180</v>
      </c>
      <c r="L24" s="209">
        <v>9.278350515463918</v>
      </c>
      <c r="M24" s="234">
        <v>433</v>
      </c>
      <c r="N24" s="209">
        <v>16.32730015082956</v>
      </c>
      <c r="O24" s="234">
        <v>3</v>
      </c>
      <c r="P24" s="210">
        <v>0.15463917525773196</v>
      </c>
    </row>
    <row r="25" spans="1:16" s="174" customFormat="1" ht="19.5" customHeight="1">
      <c r="A25" s="164"/>
      <c r="B25" s="251"/>
      <c r="C25" s="202"/>
      <c r="D25" s="203"/>
      <c r="E25" s="204" t="s">
        <v>161</v>
      </c>
      <c r="F25" s="205">
        <v>215</v>
      </c>
      <c r="G25" s="206">
        <v>1837</v>
      </c>
      <c r="H25" s="207">
        <v>2052</v>
      </c>
      <c r="I25" s="254">
        <v>183</v>
      </c>
      <c r="J25" s="221">
        <v>85.11627906976744</v>
      </c>
      <c r="K25" s="206">
        <v>391</v>
      </c>
      <c r="L25" s="209">
        <v>21.284703320631465</v>
      </c>
      <c r="M25" s="206">
        <v>574</v>
      </c>
      <c r="N25" s="209">
        <v>27.972709551656923</v>
      </c>
      <c r="O25" s="206">
        <v>228</v>
      </c>
      <c r="P25" s="210">
        <v>12.41154055525313</v>
      </c>
    </row>
    <row r="26" spans="1:16" s="174" customFormat="1" ht="19.5" customHeight="1" thickBot="1">
      <c r="A26" s="164"/>
      <c r="B26" s="251"/>
      <c r="C26" s="202"/>
      <c r="D26" s="255"/>
      <c r="E26" s="256" t="s">
        <v>86</v>
      </c>
      <c r="F26" s="213">
        <v>927</v>
      </c>
      <c r="G26" s="214">
        <v>3777</v>
      </c>
      <c r="H26" s="215">
        <v>4704</v>
      </c>
      <c r="I26" s="216">
        <v>436</v>
      </c>
      <c r="J26" s="239">
        <v>47.03344120819849</v>
      </c>
      <c r="K26" s="214">
        <v>571</v>
      </c>
      <c r="L26" s="239">
        <v>15.117818374371195</v>
      </c>
      <c r="M26" s="214">
        <v>1007</v>
      </c>
      <c r="N26" s="239">
        <v>21.407312925170068</v>
      </c>
      <c r="O26" s="214">
        <v>231</v>
      </c>
      <c r="P26" s="240">
        <v>6.115965051628276</v>
      </c>
    </row>
    <row r="27" spans="1:16" s="174" customFormat="1" ht="19.5" customHeight="1" thickTop="1">
      <c r="A27" s="164"/>
      <c r="B27" s="251"/>
      <c r="C27" s="202"/>
      <c r="D27" s="348" t="s">
        <v>159</v>
      </c>
      <c r="E27" s="349"/>
      <c r="F27" s="241">
        <v>3798</v>
      </c>
      <c r="G27" s="242">
        <v>5962</v>
      </c>
      <c r="H27" s="243">
        <v>9760</v>
      </c>
      <c r="I27" s="244">
        <v>2193.5</v>
      </c>
      <c r="J27" s="245">
        <v>57.754081095313325</v>
      </c>
      <c r="K27" s="242">
        <v>2262.1135</v>
      </c>
      <c r="L27" s="245">
        <v>37.94219221737672</v>
      </c>
      <c r="M27" s="242">
        <v>4455.6135</v>
      </c>
      <c r="N27" s="245">
        <v>45.65177766393443</v>
      </c>
      <c r="O27" s="242">
        <v>1319.3012</v>
      </c>
      <c r="P27" s="246">
        <v>22.128500503186853</v>
      </c>
    </row>
    <row r="28" spans="1:16" s="174" customFormat="1" ht="19.5" customHeight="1">
      <c r="A28" s="164"/>
      <c r="B28" s="251"/>
      <c r="C28" s="202"/>
      <c r="D28" s="338" t="s">
        <v>161</v>
      </c>
      <c r="E28" s="339"/>
      <c r="F28" s="247">
        <v>2264</v>
      </c>
      <c r="G28" s="248">
        <v>6185</v>
      </c>
      <c r="H28" s="249">
        <v>8449</v>
      </c>
      <c r="I28" s="250">
        <v>1134</v>
      </c>
      <c r="J28" s="209">
        <v>50.08833922261484</v>
      </c>
      <c r="K28" s="248">
        <v>730</v>
      </c>
      <c r="L28" s="209">
        <v>11.802748585286984</v>
      </c>
      <c r="M28" s="248">
        <v>1864</v>
      </c>
      <c r="N28" s="209">
        <v>22.06178245946266</v>
      </c>
      <c r="O28" s="248">
        <v>431</v>
      </c>
      <c r="P28" s="210">
        <v>6.968472109943412</v>
      </c>
    </row>
    <row r="29" spans="1:16" s="174" customFormat="1" ht="19.5" customHeight="1" thickBot="1">
      <c r="A29" s="164"/>
      <c r="B29" s="251"/>
      <c r="C29" s="202"/>
      <c r="D29" s="346" t="s">
        <v>165</v>
      </c>
      <c r="E29" s="347"/>
      <c r="F29" s="213">
        <v>6062</v>
      </c>
      <c r="G29" s="214">
        <v>12147</v>
      </c>
      <c r="H29" s="215">
        <v>18209</v>
      </c>
      <c r="I29" s="216">
        <v>3327.5</v>
      </c>
      <c r="J29" s="257">
        <v>54.89112504124052</v>
      </c>
      <c r="K29" s="258">
        <v>2992.1135</v>
      </c>
      <c r="L29" s="257">
        <v>24.63253066600807</v>
      </c>
      <c r="M29" s="258">
        <v>6319.6135</v>
      </c>
      <c r="N29" s="257">
        <v>34.70598879674886</v>
      </c>
      <c r="O29" s="258">
        <v>1750.3012</v>
      </c>
      <c r="P29" s="259">
        <v>14.409329052440933</v>
      </c>
    </row>
    <row r="30" spans="1:16" s="174" customFormat="1" ht="19.5" customHeight="1">
      <c r="A30" s="164"/>
      <c r="B30" s="260"/>
      <c r="C30" s="192"/>
      <c r="D30" s="193"/>
      <c r="E30" s="194" t="s">
        <v>159</v>
      </c>
      <c r="F30" s="195">
        <v>0</v>
      </c>
      <c r="G30" s="196">
        <v>0</v>
      </c>
      <c r="H30" s="197">
        <v>0</v>
      </c>
      <c r="I30" s="198">
        <v>0</v>
      </c>
      <c r="J30" s="209">
        <v>0</v>
      </c>
      <c r="K30" s="234">
        <v>0</v>
      </c>
      <c r="L30" s="209">
        <v>0</v>
      </c>
      <c r="M30" s="234">
        <v>0</v>
      </c>
      <c r="N30" s="209">
        <v>0</v>
      </c>
      <c r="O30" s="234">
        <v>0</v>
      </c>
      <c r="P30" s="210">
        <v>0</v>
      </c>
    </row>
    <row r="31" spans="1:16" s="174" customFormat="1" ht="19.5" customHeight="1">
      <c r="A31" s="164"/>
      <c r="B31" s="225" t="s">
        <v>170</v>
      </c>
      <c r="C31" s="202"/>
      <c r="D31" s="232" t="s">
        <v>171</v>
      </c>
      <c r="E31" s="204" t="s">
        <v>161</v>
      </c>
      <c r="F31" s="205">
        <v>1370</v>
      </c>
      <c r="G31" s="206">
        <v>8756</v>
      </c>
      <c r="H31" s="207">
        <v>10126</v>
      </c>
      <c r="I31" s="208">
        <v>485</v>
      </c>
      <c r="J31" s="209">
        <v>35.4014598540146</v>
      </c>
      <c r="K31" s="206">
        <v>4281</v>
      </c>
      <c r="L31" s="209">
        <v>48.89218821379625</v>
      </c>
      <c r="M31" s="206">
        <v>4766</v>
      </c>
      <c r="N31" s="209">
        <v>47.06695634999012</v>
      </c>
      <c r="O31" s="206">
        <v>372</v>
      </c>
      <c r="P31" s="210">
        <v>4.248515303791685</v>
      </c>
    </row>
    <row r="32" spans="1:16" s="174" customFormat="1" ht="19.5" customHeight="1" thickBot="1">
      <c r="A32" s="164"/>
      <c r="B32" s="251"/>
      <c r="C32" s="202"/>
      <c r="D32" s="232"/>
      <c r="E32" s="261" t="s">
        <v>165</v>
      </c>
      <c r="F32" s="213">
        <v>1370</v>
      </c>
      <c r="G32" s="214">
        <v>8756</v>
      </c>
      <c r="H32" s="215">
        <v>10126</v>
      </c>
      <c r="I32" s="216">
        <v>485</v>
      </c>
      <c r="J32" s="239">
        <v>35.4014598540146</v>
      </c>
      <c r="K32" s="214">
        <v>4281</v>
      </c>
      <c r="L32" s="239">
        <v>48.89218821379625</v>
      </c>
      <c r="M32" s="214">
        <v>4766</v>
      </c>
      <c r="N32" s="239">
        <v>47.06695634999012</v>
      </c>
      <c r="O32" s="214">
        <v>372</v>
      </c>
      <c r="P32" s="240">
        <v>4.248515303791685</v>
      </c>
    </row>
    <row r="33" spans="1:16" s="174" customFormat="1" ht="19.5" customHeight="1">
      <c r="A33" s="164"/>
      <c r="B33" s="191"/>
      <c r="C33" s="192"/>
      <c r="D33" s="193"/>
      <c r="E33" s="194" t="s">
        <v>159</v>
      </c>
      <c r="F33" s="195">
        <v>954</v>
      </c>
      <c r="G33" s="196">
        <v>4840</v>
      </c>
      <c r="H33" s="197">
        <v>5794</v>
      </c>
      <c r="I33" s="198">
        <v>833</v>
      </c>
      <c r="J33" s="199">
        <v>87.31656184486373</v>
      </c>
      <c r="K33" s="196">
        <v>3953</v>
      </c>
      <c r="L33" s="199">
        <v>81.67355371900827</v>
      </c>
      <c r="M33" s="196">
        <v>4786</v>
      </c>
      <c r="N33" s="199">
        <v>82.60269244045564</v>
      </c>
      <c r="O33" s="196">
        <v>3413</v>
      </c>
      <c r="P33" s="200">
        <v>70.51652892561984</v>
      </c>
    </row>
    <row r="34" spans="1:16" s="174" customFormat="1" ht="19.5" customHeight="1">
      <c r="A34" s="164"/>
      <c r="B34" s="225" t="s">
        <v>172</v>
      </c>
      <c r="C34" s="202"/>
      <c r="D34" s="262" t="s">
        <v>173</v>
      </c>
      <c r="E34" s="204" t="s">
        <v>161</v>
      </c>
      <c r="F34" s="205">
        <v>1098</v>
      </c>
      <c r="G34" s="206">
        <v>2048</v>
      </c>
      <c r="H34" s="207">
        <v>3146</v>
      </c>
      <c r="I34" s="208">
        <v>840</v>
      </c>
      <c r="J34" s="209">
        <v>76.50273224043715</v>
      </c>
      <c r="K34" s="206">
        <v>1040</v>
      </c>
      <c r="L34" s="209">
        <v>50.78125</v>
      </c>
      <c r="M34" s="206">
        <v>1880</v>
      </c>
      <c r="N34" s="209">
        <v>59.75842339478703</v>
      </c>
      <c r="O34" s="206">
        <v>97</v>
      </c>
      <c r="P34" s="210">
        <v>4.736328125</v>
      </c>
    </row>
    <row r="35" spans="1:16" s="174" customFormat="1" ht="19.5" customHeight="1" thickBot="1">
      <c r="A35" s="164"/>
      <c r="B35" s="263"/>
      <c r="C35" s="264"/>
      <c r="D35" s="265"/>
      <c r="E35" s="266" t="s">
        <v>165</v>
      </c>
      <c r="F35" s="267">
        <v>2052</v>
      </c>
      <c r="G35" s="258">
        <v>6888</v>
      </c>
      <c r="H35" s="268">
        <v>8940</v>
      </c>
      <c r="I35" s="269">
        <v>1673</v>
      </c>
      <c r="J35" s="257">
        <v>81.53021442495127</v>
      </c>
      <c r="K35" s="258">
        <v>4993</v>
      </c>
      <c r="L35" s="257">
        <v>72.48838559814169</v>
      </c>
      <c r="M35" s="258">
        <v>6666</v>
      </c>
      <c r="N35" s="257">
        <v>74.56375838926175</v>
      </c>
      <c r="O35" s="258">
        <v>3510</v>
      </c>
      <c r="P35" s="259">
        <v>50.958188153310104</v>
      </c>
    </row>
    <row r="36" spans="1:16" s="174" customFormat="1" ht="19.5" customHeight="1">
      <c r="A36" s="164"/>
      <c r="B36" s="270"/>
      <c r="C36" s="202"/>
      <c r="D36" s="262" t="s">
        <v>174</v>
      </c>
      <c r="E36" s="194" t="s">
        <v>159</v>
      </c>
      <c r="F36" s="205">
        <v>2860</v>
      </c>
      <c r="G36" s="206">
        <v>3910</v>
      </c>
      <c r="H36" s="207">
        <v>6770</v>
      </c>
      <c r="I36" s="208">
        <v>2581</v>
      </c>
      <c r="J36" s="271">
        <v>90.24475524475525</v>
      </c>
      <c r="K36" s="234">
        <v>2744</v>
      </c>
      <c r="L36" s="271">
        <v>70.17902813299233</v>
      </c>
      <c r="M36" s="234">
        <v>5325</v>
      </c>
      <c r="N36" s="271">
        <v>78.65583456425405</v>
      </c>
      <c r="O36" s="234">
        <v>915</v>
      </c>
      <c r="P36" s="272">
        <v>23.40153452685422</v>
      </c>
    </row>
    <row r="37" spans="1:16" s="174" customFormat="1" ht="19.5" customHeight="1">
      <c r="A37" s="164"/>
      <c r="B37" s="201"/>
      <c r="C37" s="202"/>
      <c r="D37" s="203"/>
      <c r="E37" s="204" t="s">
        <v>161</v>
      </c>
      <c r="F37" s="205">
        <v>0</v>
      </c>
      <c r="G37" s="206">
        <v>0</v>
      </c>
      <c r="H37" s="207">
        <v>0</v>
      </c>
      <c r="I37" s="208">
        <v>0</v>
      </c>
      <c r="J37" s="209">
        <v>0</v>
      </c>
      <c r="K37" s="206">
        <v>0</v>
      </c>
      <c r="L37" s="209">
        <v>0</v>
      </c>
      <c r="M37" s="206">
        <v>0</v>
      </c>
      <c r="N37" s="209">
        <v>0</v>
      </c>
      <c r="O37" s="206">
        <v>0</v>
      </c>
      <c r="P37" s="210">
        <v>0</v>
      </c>
    </row>
    <row r="38" spans="1:16" s="174" customFormat="1" ht="19.5" customHeight="1">
      <c r="A38" s="164"/>
      <c r="B38" s="201"/>
      <c r="C38" s="202"/>
      <c r="D38" s="211"/>
      <c r="E38" s="212" t="s">
        <v>86</v>
      </c>
      <c r="F38" s="213">
        <v>2860</v>
      </c>
      <c r="G38" s="214">
        <v>3910</v>
      </c>
      <c r="H38" s="215">
        <v>6770</v>
      </c>
      <c r="I38" s="216">
        <v>2581</v>
      </c>
      <c r="J38" s="217">
        <v>90.24475524475525</v>
      </c>
      <c r="K38" s="214">
        <v>2744</v>
      </c>
      <c r="L38" s="217">
        <v>70.17902813299233</v>
      </c>
      <c r="M38" s="214">
        <v>5325</v>
      </c>
      <c r="N38" s="217">
        <v>78.65583456425405</v>
      </c>
      <c r="O38" s="214">
        <v>915</v>
      </c>
      <c r="P38" s="218">
        <v>23.40153452685422</v>
      </c>
    </row>
    <row r="39" spans="1:16" s="174" customFormat="1" ht="19.5" customHeight="1">
      <c r="A39" s="164"/>
      <c r="B39" s="225" t="s">
        <v>175</v>
      </c>
      <c r="C39" s="202"/>
      <c r="D39" s="253" t="s">
        <v>176</v>
      </c>
      <c r="E39" s="219" t="s">
        <v>159</v>
      </c>
      <c r="F39" s="205">
        <v>521</v>
      </c>
      <c r="G39" s="206">
        <v>1170</v>
      </c>
      <c r="H39" s="207">
        <v>1691</v>
      </c>
      <c r="I39" s="208">
        <v>291</v>
      </c>
      <c r="J39" s="209">
        <v>55.85412667946257</v>
      </c>
      <c r="K39" s="206">
        <v>506</v>
      </c>
      <c r="L39" s="209">
        <v>43.24786324786325</v>
      </c>
      <c r="M39" s="206">
        <v>797</v>
      </c>
      <c r="N39" s="209">
        <v>47.13187463039621</v>
      </c>
      <c r="O39" s="206">
        <v>433</v>
      </c>
      <c r="P39" s="210">
        <v>37.00854700854701</v>
      </c>
    </row>
    <row r="40" spans="1:16" s="174" customFormat="1" ht="19.5" customHeight="1">
      <c r="A40" s="164"/>
      <c r="B40" s="251"/>
      <c r="C40" s="202"/>
      <c r="D40" s="203"/>
      <c r="E40" s="204" t="s">
        <v>161</v>
      </c>
      <c r="F40" s="205">
        <v>245</v>
      </c>
      <c r="G40" s="206">
        <v>934</v>
      </c>
      <c r="H40" s="207">
        <v>1179</v>
      </c>
      <c r="I40" s="208">
        <v>159</v>
      </c>
      <c r="J40" s="209">
        <v>64.89795918367346</v>
      </c>
      <c r="K40" s="206">
        <v>537</v>
      </c>
      <c r="L40" s="209">
        <v>57.49464668094218</v>
      </c>
      <c r="M40" s="206">
        <v>696</v>
      </c>
      <c r="N40" s="209">
        <v>59.03307888040712</v>
      </c>
      <c r="O40" s="206">
        <v>673</v>
      </c>
      <c r="P40" s="210">
        <v>72.05567451820129</v>
      </c>
    </row>
    <row r="41" spans="1:16" s="174" customFormat="1" ht="19.5" customHeight="1">
      <c r="A41" s="164"/>
      <c r="B41" s="251"/>
      <c r="C41" s="202"/>
      <c r="D41" s="226"/>
      <c r="E41" s="227" t="s">
        <v>86</v>
      </c>
      <c r="F41" s="228">
        <v>766</v>
      </c>
      <c r="G41" s="229">
        <v>2104</v>
      </c>
      <c r="H41" s="230">
        <v>2870</v>
      </c>
      <c r="I41" s="231">
        <v>450</v>
      </c>
      <c r="J41" s="217">
        <v>58.7467362924282</v>
      </c>
      <c r="K41" s="229">
        <v>1043</v>
      </c>
      <c r="L41" s="217">
        <v>49.5722433460076</v>
      </c>
      <c r="M41" s="229">
        <v>1493</v>
      </c>
      <c r="N41" s="217">
        <v>52.02090592334495</v>
      </c>
      <c r="O41" s="229">
        <v>1106</v>
      </c>
      <c r="P41" s="218">
        <v>52.566539923954366</v>
      </c>
    </row>
    <row r="42" spans="1:16" s="174" customFormat="1" ht="19.5" customHeight="1">
      <c r="A42" s="164"/>
      <c r="B42" s="251"/>
      <c r="C42" s="202"/>
      <c r="D42" s="232" t="s">
        <v>177</v>
      </c>
      <c r="E42" s="219" t="s">
        <v>159</v>
      </c>
      <c r="F42" s="205">
        <v>7211</v>
      </c>
      <c r="G42" s="206">
        <v>1187</v>
      </c>
      <c r="H42" s="207">
        <v>8398</v>
      </c>
      <c r="I42" s="208">
        <v>2065</v>
      </c>
      <c r="J42" s="209">
        <v>28.63680488143115</v>
      </c>
      <c r="K42" s="206">
        <v>813</v>
      </c>
      <c r="L42" s="209">
        <v>68.49199663016007</v>
      </c>
      <c r="M42" s="206">
        <v>2878</v>
      </c>
      <c r="N42" s="209">
        <v>34.27006430102406</v>
      </c>
      <c r="O42" s="206">
        <v>49</v>
      </c>
      <c r="P42" s="210">
        <v>4.128053917438922</v>
      </c>
    </row>
    <row r="43" spans="1:16" s="174" customFormat="1" ht="19.5" customHeight="1">
      <c r="A43" s="164"/>
      <c r="B43" s="251"/>
      <c r="C43" s="202"/>
      <c r="D43" s="203"/>
      <c r="E43" s="204" t="s">
        <v>161</v>
      </c>
      <c r="F43" s="205">
        <v>0</v>
      </c>
      <c r="G43" s="206">
        <v>0</v>
      </c>
      <c r="H43" s="207">
        <v>0</v>
      </c>
      <c r="I43" s="208">
        <v>0</v>
      </c>
      <c r="J43" s="209">
        <v>0</v>
      </c>
      <c r="K43" s="206">
        <v>0</v>
      </c>
      <c r="L43" s="209">
        <v>0</v>
      </c>
      <c r="M43" s="206">
        <v>0</v>
      </c>
      <c r="N43" s="209">
        <v>0</v>
      </c>
      <c r="O43" s="206">
        <v>0</v>
      </c>
      <c r="P43" s="210">
        <v>0</v>
      </c>
    </row>
    <row r="44" spans="1:16" s="174" customFormat="1" ht="19.5" customHeight="1" thickBot="1">
      <c r="A44" s="164"/>
      <c r="B44" s="251"/>
      <c r="C44" s="202"/>
      <c r="D44" s="255"/>
      <c r="E44" s="256" t="s">
        <v>86</v>
      </c>
      <c r="F44" s="213">
        <v>7211</v>
      </c>
      <c r="G44" s="214">
        <v>1187</v>
      </c>
      <c r="H44" s="215">
        <v>8398</v>
      </c>
      <c r="I44" s="216">
        <v>2065</v>
      </c>
      <c r="J44" s="239">
        <v>28.63680488143115</v>
      </c>
      <c r="K44" s="214">
        <v>813</v>
      </c>
      <c r="L44" s="239">
        <v>68.49199663016007</v>
      </c>
      <c r="M44" s="214">
        <v>2878</v>
      </c>
      <c r="N44" s="239">
        <v>34.27006430102406</v>
      </c>
      <c r="O44" s="214">
        <v>49</v>
      </c>
      <c r="P44" s="240">
        <v>4.128053917438922</v>
      </c>
    </row>
    <row r="45" spans="1:16" s="174" customFormat="1" ht="19.5" customHeight="1" thickTop="1">
      <c r="A45" s="164"/>
      <c r="B45" s="251"/>
      <c r="C45" s="202"/>
      <c r="D45" s="348" t="s">
        <v>159</v>
      </c>
      <c r="E45" s="349"/>
      <c r="F45" s="241">
        <v>10592</v>
      </c>
      <c r="G45" s="242">
        <v>6267</v>
      </c>
      <c r="H45" s="243">
        <v>16859</v>
      </c>
      <c r="I45" s="244">
        <v>4937</v>
      </c>
      <c r="J45" s="245">
        <v>46.610649546827794</v>
      </c>
      <c r="K45" s="242">
        <v>4063</v>
      </c>
      <c r="L45" s="245">
        <v>64.83165789053774</v>
      </c>
      <c r="M45" s="242">
        <v>9000</v>
      </c>
      <c r="N45" s="245">
        <v>53.38394922593274</v>
      </c>
      <c r="O45" s="242">
        <v>1397</v>
      </c>
      <c r="P45" s="246">
        <v>22.291367480453168</v>
      </c>
    </row>
    <row r="46" spans="1:16" s="174" customFormat="1" ht="19.5" customHeight="1">
      <c r="A46" s="164"/>
      <c r="B46" s="251"/>
      <c r="C46" s="202"/>
      <c r="D46" s="338" t="s">
        <v>161</v>
      </c>
      <c r="E46" s="339"/>
      <c r="F46" s="247">
        <v>245</v>
      </c>
      <c r="G46" s="248">
        <v>934</v>
      </c>
      <c r="H46" s="249">
        <v>1179</v>
      </c>
      <c r="I46" s="250">
        <v>159</v>
      </c>
      <c r="J46" s="209">
        <v>64.89795918367346</v>
      </c>
      <c r="K46" s="248">
        <v>537</v>
      </c>
      <c r="L46" s="209">
        <v>57.49464668094218</v>
      </c>
      <c r="M46" s="248">
        <v>696</v>
      </c>
      <c r="N46" s="209">
        <v>59.03307888040712</v>
      </c>
      <c r="O46" s="248">
        <v>673</v>
      </c>
      <c r="P46" s="210">
        <v>72.05567451820129</v>
      </c>
    </row>
    <row r="47" spans="1:16" s="174" customFormat="1" ht="19.5" customHeight="1" thickBot="1">
      <c r="A47" s="164"/>
      <c r="B47" s="263"/>
      <c r="C47" s="264"/>
      <c r="D47" s="346" t="s">
        <v>165</v>
      </c>
      <c r="E47" s="347"/>
      <c r="F47" s="267">
        <v>10837</v>
      </c>
      <c r="G47" s="258">
        <v>7201</v>
      </c>
      <c r="H47" s="268">
        <v>18038</v>
      </c>
      <c r="I47" s="269">
        <v>5096</v>
      </c>
      <c r="J47" s="239">
        <v>47.02408415613177</v>
      </c>
      <c r="K47" s="214">
        <v>4600</v>
      </c>
      <c r="L47" s="239">
        <v>63.88001666435217</v>
      </c>
      <c r="M47" s="214">
        <v>9696</v>
      </c>
      <c r="N47" s="239">
        <v>53.75318771482426</v>
      </c>
      <c r="O47" s="214">
        <v>2070</v>
      </c>
      <c r="P47" s="240">
        <v>28.746007498958477</v>
      </c>
    </row>
    <row r="48" spans="1:16" s="174" customFormat="1" ht="19.5" customHeight="1">
      <c r="A48" s="164"/>
      <c r="B48" s="270"/>
      <c r="C48" s="202"/>
      <c r="D48" s="348" t="s">
        <v>159</v>
      </c>
      <c r="E48" s="349"/>
      <c r="F48" s="273">
        <v>22476</v>
      </c>
      <c r="G48" s="274">
        <v>26691</v>
      </c>
      <c r="H48" s="275">
        <v>49167</v>
      </c>
      <c r="I48" s="276">
        <v>14300.5</v>
      </c>
      <c r="J48" s="277">
        <v>63.62564513258587</v>
      </c>
      <c r="K48" s="278">
        <v>18286.1135</v>
      </c>
      <c r="L48" s="277">
        <v>68.51040987598816</v>
      </c>
      <c r="M48" s="278">
        <v>32586.6135</v>
      </c>
      <c r="N48" s="277">
        <v>66.27740862773813</v>
      </c>
      <c r="O48" s="278">
        <v>9293.3012</v>
      </c>
      <c r="P48" s="279">
        <v>34.81810797647147</v>
      </c>
    </row>
    <row r="49" spans="1:16" s="174" customFormat="1" ht="19.5" customHeight="1">
      <c r="A49" s="164"/>
      <c r="B49" s="270"/>
      <c r="C49" s="202"/>
      <c r="D49" s="338" t="s">
        <v>178</v>
      </c>
      <c r="E49" s="339"/>
      <c r="F49" s="280">
        <v>79.1</v>
      </c>
      <c r="G49" s="281">
        <v>55.8</v>
      </c>
      <c r="H49" s="282">
        <v>64.5</v>
      </c>
      <c r="I49" s="283">
        <v>81.3</v>
      </c>
      <c r="J49" s="281"/>
      <c r="K49" s="281">
        <v>69.6</v>
      </c>
      <c r="L49" s="281"/>
      <c r="M49" s="281">
        <v>74.3</v>
      </c>
      <c r="N49" s="281"/>
      <c r="O49" s="281">
        <v>77</v>
      </c>
      <c r="P49" s="284"/>
    </row>
    <row r="50" spans="1:16" s="174" customFormat="1" ht="19.5" customHeight="1">
      <c r="A50" s="164"/>
      <c r="B50" s="225" t="s">
        <v>179</v>
      </c>
      <c r="C50" s="202"/>
      <c r="D50" s="338" t="s">
        <v>161</v>
      </c>
      <c r="E50" s="339"/>
      <c r="F50" s="273">
        <v>5930</v>
      </c>
      <c r="G50" s="274">
        <v>21183</v>
      </c>
      <c r="H50" s="275">
        <v>27113</v>
      </c>
      <c r="I50" s="276">
        <v>3289</v>
      </c>
      <c r="J50" s="285">
        <v>55.4637436762226</v>
      </c>
      <c r="K50" s="274">
        <v>7982</v>
      </c>
      <c r="L50" s="285">
        <v>37.68115942028986</v>
      </c>
      <c r="M50" s="274">
        <v>11271</v>
      </c>
      <c r="N50" s="285">
        <v>41.570464352893445</v>
      </c>
      <c r="O50" s="274">
        <v>2771</v>
      </c>
      <c r="P50" s="286">
        <v>13.0812443940896</v>
      </c>
    </row>
    <row r="51" spans="1:16" s="174" customFormat="1" ht="19.5" customHeight="1" thickBot="1">
      <c r="A51" s="164"/>
      <c r="B51" s="251"/>
      <c r="C51" s="202"/>
      <c r="D51" s="340" t="s">
        <v>178</v>
      </c>
      <c r="E51" s="341"/>
      <c r="F51" s="287">
        <v>20.9</v>
      </c>
      <c r="G51" s="288">
        <v>44.2</v>
      </c>
      <c r="H51" s="289">
        <v>35.5</v>
      </c>
      <c r="I51" s="290">
        <v>18.7</v>
      </c>
      <c r="J51" s="288"/>
      <c r="K51" s="288">
        <v>30.4</v>
      </c>
      <c r="L51" s="288"/>
      <c r="M51" s="288">
        <v>25.7</v>
      </c>
      <c r="N51" s="288"/>
      <c r="O51" s="288">
        <v>23</v>
      </c>
      <c r="P51" s="291"/>
    </row>
    <row r="52" spans="1:16" s="174" customFormat="1" ht="19.5" customHeight="1" thickBot="1" thickTop="1">
      <c r="A52" s="164"/>
      <c r="B52" s="251"/>
      <c r="C52" s="292"/>
      <c r="D52" s="342" t="s">
        <v>180</v>
      </c>
      <c r="E52" s="343"/>
      <c r="F52" s="293">
        <v>28406</v>
      </c>
      <c r="G52" s="294">
        <v>47874</v>
      </c>
      <c r="H52" s="295">
        <v>76280</v>
      </c>
      <c r="I52" s="296">
        <v>17589.5</v>
      </c>
      <c r="J52" s="297">
        <v>61.921777089347316</v>
      </c>
      <c r="K52" s="294">
        <v>26268.1135</v>
      </c>
      <c r="L52" s="297">
        <v>54.86926828758825</v>
      </c>
      <c r="M52" s="294">
        <v>43857.6135</v>
      </c>
      <c r="N52" s="297">
        <v>57.49556043523859</v>
      </c>
      <c r="O52" s="294">
        <v>12064.3012</v>
      </c>
      <c r="P52" s="298">
        <v>25.200111125036557</v>
      </c>
    </row>
    <row r="53" spans="1:16" ht="19.5" customHeight="1" thickBot="1" thickTop="1">
      <c r="A53" s="1"/>
      <c r="B53" s="299"/>
      <c r="C53" s="300"/>
      <c r="D53" s="344" t="s">
        <v>178</v>
      </c>
      <c r="E53" s="345"/>
      <c r="F53" s="301">
        <v>100</v>
      </c>
      <c r="G53" s="302">
        <v>100</v>
      </c>
      <c r="H53" s="303">
        <v>100</v>
      </c>
      <c r="I53" s="304">
        <v>100</v>
      </c>
      <c r="J53" s="305"/>
      <c r="K53" s="305">
        <v>100</v>
      </c>
      <c r="L53" s="305"/>
      <c r="M53" s="305">
        <v>100</v>
      </c>
      <c r="N53" s="305"/>
      <c r="O53" s="305">
        <v>100</v>
      </c>
      <c r="P53" s="306"/>
    </row>
    <row r="54" spans="1:16" ht="9" customHeight="1">
      <c r="A54" s="1"/>
      <c r="B54" s="1"/>
      <c r="C54" s="1"/>
      <c r="D54" s="1"/>
      <c r="E54" s="1"/>
      <c r="F54" s="307"/>
      <c r="G54" s="307"/>
      <c r="H54" s="307"/>
      <c r="I54" s="307"/>
      <c r="J54" s="307"/>
      <c r="K54" s="307"/>
      <c r="L54" s="307"/>
      <c r="M54" s="307"/>
      <c r="N54" s="307"/>
      <c r="O54" s="307"/>
      <c r="P54" s="308"/>
    </row>
    <row r="55" spans="1:13" s="8" customFormat="1" ht="18.75" customHeight="1">
      <c r="A55" s="7"/>
      <c r="B55" s="8" t="s">
        <v>181</v>
      </c>
      <c r="K55" s="309"/>
      <c r="L55" s="310"/>
      <c r="M55" s="309"/>
    </row>
    <row r="56" s="8" customFormat="1" ht="18.75" customHeight="1">
      <c r="B56" s="311" t="s">
        <v>182</v>
      </c>
    </row>
    <row r="57" s="8" customFormat="1" ht="18.75" customHeight="1">
      <c r="D57" s="312" t="s">
        <v>183</v>
      </c>
    </row>
    <row r="58" s="8" customFormat="1" ht="18.75" customHeight="1">
      <c r="D58" s="312" t="s">
        <v>184</v>
      </c>
    </row>
    <row r="59" s="8" customFormat="1" ht="6.75" customHeight="1">
      <c r="D59" s="312"/>
    </row>
    <row r="60" spans="2:3" ht="18.75" customHeight="1">
      <c r="B60" s="30" t="s">
        <v>128</v>
      </c>
      <c r="C60" s="10"/>
    </row>
    <row r="61" spans="2:3" ht="18.75" customHeight="1">
      <c r="B61" s="50" t="s">
        <v>150</v>
      </c>
      <c r="C61" s="8"/>
    </row>
    <row r="62" spans="2:3" ht="18.75" customHeight="1">
      <c r="B62" s="50" t="s">
        <v>139</v>
      </c>
      <c r="C62" s="7"/>
    </row>
  </sheetData>
  <sheetProtection/>
  <mergeCells count="17">
    <mergeCell ref="D48:E48"/>
    <mergeCell ref="B3:C3"/>
    <mergeCell ref="B5:C5"/>
    <mergeCell ref="D15:E15"/>
    <mergeCell ref="D16:E16"/>
    <mergeCell ref="D17:E17"/>
    <mergeCell ref="D27:E27"/>
    <mergeCell ref="D28:E28"/>
    <mergeCell ref="D29:E29"/>
    <mergeCell ref="D45:E45"/>
    <mergeCell ref="D46:E46"/>
    <mergeCell ref="D47:E47"/>
    <mergeCell ref="D49:E49"/>
    <mergeCell ref="D50:E50"/>
    <mergeCell ref="D51:E51"/>
    <mergeCell ref="D52:E52"/>
    <mergeCell ref="D53:E53"/>
  </mergeCells>
  <printOptions/>
  <pageMargins left="0.63" right="0.44" top="0.84" bottom="0.54" header="0.5118110236220472" footer="0.33"/>
  <pageSetup fitToHeight="1" fitToWidth="1" horizontalDpi="600" verticalDpi="600" orientation="portrait" paperSize="9" scale="66" r:id="rId1"/>
  <headerFooter alignWithMargins="0">
    <oddHeader>&amp;R&amp;8&amp;Z&amp;F</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島村 佳男９９</dc:creator>
  <cp:keywords/>
  <dc:description/>
  <cp:lastModifiedBy>財務会計システム</cp:lastModifiedBy>
  <cp:lastPrinted>2010-01-21T02:15:45Z</cp:lastPrinted>
  <dcterms:created xsi:type="dcterms:W3CDTF">2000-05-30T09:11:06Z</dcterms:created>
  <dcterms:modified xsi:type="dcterms:W3CDTF">2011-03-11T01:45:08Z</dcterms:modified>
  <cp:category/>
  <cp:version/>
  <cp:contentType/>
  <cp:contentStatus/>
</cp:coreProperties>
</file>