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36.100\kikaku\17統計資料\03_群馬県統計年鑑\第71回群馬県統計年鑑(R7刊行)\データ用\"/>
    </mc:Choice>
  </mc:AlternateContent>
  <xr:revisionPtr revIDLastSave="0" documentId="13_ncr:1_{BE6F1A8B-3F9E-4D7E-8004-C2A5B060D848}" xr6:coauthVersionLast="47" xr6:coauthVersionMax="47" xr10:uidLastSave="{00000000-0000-0000-0000-000000000000}"/>
  <bookViews>
    <workbookView xWindow="-110" yWindow="-110" windowWidth="19420" windowHeight="11500" tabRatio="743" xr2:uid="{00000000-000D-0000-FFFF-FFFF00000000}"/>
  </bookViews>
  <sheets>
    <sheet name="13-1 一般有効求職・求人数の推移" sheetId="1" r:id="rId1"/>
    <sheet name="13-2 一般労働者の月別職業紹介状況" sheetId="4" r:id="rId2"/>
    <sheet name="13-3 一般求職者の地域別就職状況" sheetId="5" r:id="rId3"/>
    <sheet name="13-4 産業別新規求人状況の推移" sheetId="6" r:id="rId4"/>
    <sheet name="13-5 新規学校卒業者の求職・求人・就職状況(中学校)" sheetId="7" r:id="rId5"/>
    <sheet name="13-5 新規学校卒業者の求職・求人・就職状況(高等学校)" sheetId="8" r:id="rId6"/>
    <sheet name="13-6 学校卒業者の県内・県外就職状況(中学校)" sheetId="9" r:id="rId7"/>
    <sheet name="13-6 学校卒業者の県内・県外就職状況(高等学校)" sheetId="10" r:id="rId8"/>
    <sheet name="13-7 産業・規模別雇用保険適用状況" sheetId="11" r:id="rId9"/>
    <sheet name="13-8 月別労働争議発生状況" sheetId="12" r:id="rId10"/>
    <sheet name="13-9 産業・適用法規別組合数及び組合員数" sheetId="13" r:id="rId11"/>
    <sheet name="13-10 産業・企業規模別組合数及び組合員数" sheetId="14" r:id="rId12"/>
    <sheet name="13-11 産業大中分類別常用労働者一人平均月間現金給与総額" sheetId="15" r:id="rId13"/>
    <sheet name="13-12 製造業中分類別常用労働者一人平均月間現金給与総額" sheetId="16" r:id="rId14"/>
    <sheet name="13-13 産業別賃金指数（１）名目賃金指数" sheetId="17" r:id="rId15"/>
    <sheet name="13-13 産業別賃金指数（２）実質賃金指数" sheetId="18" r:id="rId16"/>
    <sheet name="13-14 産業別常用労働者一人平均月間実労働時間数" sheetId="19" r:id="rId17"/>
  </sheets>
  <definedNames>
    <definedName name="n" localSheetId="1">'13-2 一般労働者の月別職業紹介状況'!$A$1:$O$22</definedName>
    <definedName name="n" localSheetId="2">'13-3 一般求職者の地域別就職状況'!$B$1:$O$27</definedName>
    <definedName name="n" localSheetId="3">'13-4 産業別新規求人状況の推移'!$A$1:$L$14</definedName>
    <definedName name="n" localSheetId="5">'13-5 新規学校卒業者の求職・求人・就職状況(高等学校)'!$A$1:$M$14</definedName>
    <definedName name="n" localSheetId="4">'13-5 新規学校卒業者の求職・求人・就職状況(中学校)'!$A$1:$M$14</definedName>
    <definedName name="nenkan" localSheetId="8">'13-7 産業・規模別雇用保険適用状況'!$A$1:$P$32</definedName>
    <definedName name="nennkan" localSheetId="6">'13-6 学校卒業者の県内・県外就職状況(中学校)'!$A$1:$P$13</definedName>
    <definedName name="nennkann" localSheetId="0">'13-1 一般有効求職・求人数の推移'!$A$1:$J$15</definedName>
    <definedName name="nennkann" localSheetId="7">'13-6 学校卒業者の県内・県外就職状況(高等学校)'!$A$1:$P$13</definedName>
    <definedName name="_xlnm.Print_Area" localSheetId="0">'13-1 一般有効求職・求人数の推移'!$A$1:$J$15</definedName>
    <definedName name="_xlnm.Print_Area" localSheetId="11">'13-10 産業・企業規模別組合数及び組合員数'!$A$1:$T$34</definedName>
    <definedName name="_xlnm.Print_Area" localSheetId="12">'13-11 産業大中分類別常用労働者一人平均月間現金給与総額'!$A$1:$AX$23</definedName>
    <definedName name="_xlnm.Print_Area" localSheetId="13">'13-12 製造業中分類別常用労働者一人平均月間現金給与総額'!$B$1:$BP$22</definedName>
    <definedName name="_xlnm.Print_Area" localSheetId="14">'13-13 産業別賃金指数（１）名目賃金指数'!$A$1:$R$39</definedName>
    <definedName name="_xlnm.Print_Area" localSheetId="16">'13-14 産業別常用労働者一人平均月間実労働時間数'!$A$1:$R$23</definedName>
    <definedName name="_xlnm.Print_Area" localSheetId="1">'13-2 一般労働者の月別職業紹介状況'!$A$1:$O$22</definedName>
    <definedName name="_xlnm.Print_Area" localSheetId="2">'13-3 一般求職者の地域別就職状況'!$B$1:$O$27</definedName>
    <definedName name="_xlnm.Print_Area" localSheetId="3">'13-4 産業別新規求人状況の推移'!$A$1:$L$14</definedName>
    <definedName name="_xlnm.Print_Area" localSheetId="5">'13-5 新規学校卒業者の求職・求人・就職状況(高等学校)'!$A$1:$L$13</definedName>
    <definedName name="_xlnm.Print_Area" localSheetId="4">'13-5 新規学校卒業者の求職・求人・就職状況(中学校)'!$A$1:$L$13</definedName>
    <definedName name="_xlnm.Print_Area" localSheetId="7">'13-6 学校卒業者の県内・県外就職状況(高等学校)'!$A$1:$P$13</definedName>
    <definedName name="_xlnm.Print_Area" localSheetId="6">'13-6 学校卒業者の県内・県外就職状況(中学校)'!$A$1:$P$13</definedName>
    <definedName name="_xlnm.Print_Area" localSheetId="8">'13-7 産業・規模別雇用保険適用状況'!$B$1:$P$30</definedName>
    <definedName name="_xlnm.Print_Area" localSheetId="9">'13-8 月別労働争議発生状況'!$A$1:$P$39</definedName>
    <definedName name="_xlnm.Print_Area" localSheetId="10">'13-9 産業・適用法規別組合数及び組合員数'!$A$1:$N$31</definedName>
    <definedName name="_xlnm.Print_Titles" localSheetId="12">'13-11 産業大中分類別常用労働者一人平均月間現金給与総額'!$B:$E,'13-11 産業大中分類別常用労働者一人平均月間現金給与総額'!$1:$5</definedName>
    <definedName name="_xlnm.Print_Titles" localSheetId="13">'13-12 製造業中分類別常用労働者一人平均月間現金給与総額'!$B:$E,'13-12 製造業中分類別常用労働者一人平均月間現金給与総額'!$1:$5</definedName>
    <definedName name="roudou" localSheetId="0">'13-1 一般有効求職・求人数の推移'!$A$1:$J$15</definedName>
    <definedName name="roudou1" localSheetId="1">'13-2 一般労働者の月別職業紹介状況'!$A$1:$O$22</definedName>
    <definedName name="roudou2" localSheetId="2">'13-3 一般求職者の地域別就職状況'!$B$1:$O$27</definedName>
    <definedName name="roudou3" localSheetId="3">'13-4 産業別新規求人状況の推移'!$A$1:$L$14</definedName>
    <definedName name="roudou4" localSheetId="5">'13-5 新規学校卒業者の求職・求人・就職状況(高等学校)'!$A$1:$M$14</definedName>
    <definedName name="roudou5" localSheetId="4">'13-5 新規学校卒業者の求職・求人・就職状況(中学校)'!$A$1:$M$14</definedName>
    <definedName name="roudou6" localSheetId="7">'13-6 学校卒業者の県内・県外就職状況(高等学校)'!$A$1:$P$13</definedName>
    <definedName name="roudou7" localSheetId="6">'13-6 学校卒業者の県内・県外就職状況(中学校)'!$A$1:$P$13</definedName>
    <definedName name="roudou8" localSheetId="8">'13-7 産業・規模別雇用保険適用状況'!$A$1:$P$32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4" l="1"/>
  <c r="S9" i="14"/>
  <c r="R9" i="14"/>
  <c r="Q9" i="14"/>
  <c r="P9" i="14"/>
  <c r="O9" i="14"/>
  <c r="N9" i="14"/>
  <c r="M9" i="14"/>
  <c r="L9" i="14"/>
  <c r="K9" i="14"/>
  <c r="J9" i="14"/>
  <c r="I9" i="14"/>
  <c r="H9" i="14"/>
  <c r="G9" i="14"/>
  <c r="F9" i="14"/>
  <c r="E9" i="14"/>
  <c r="N8" i="13" l="1"/>
  <c r="M8" i="13"/>
  <c r="L8" i="13"/>
  <c r="K8" i="13"/>
  <c r="J8" i="13"/>
  <c r="I8" i="13"/>
  <c r="F8" i="13"/>
  <c r="E8" i="13"/>
  <c r="P8" i="11"/>
  <c r="O8" i="11"/>
  <c r="N8" i="11"/>
  <c r="M8" i="11"/>
  <c r="L8" i="11"/>
  <c r="K8" i="11"/>
  <c r="J8" i="11"/>
  <c r="I8" i="11"/>
  <c r="H8" i="11"/>
  <c r="G8" i="11"/>
  <c r="F8" i="11"/>
  <c r="E8" i="11"/>
  <c r="D8" i="11"/>
  <c r="C8" i="11"/>
</calcChain>
</file>

<file path=xl/sharedStrings.xml><?xml version="1.0" encoding="utf-8"?>
<sst xmlns="http://schemas.openxmlformats.org/spreadsheetml/2006/main" count="1593" uniqueCount="286">
  <si>
    <t>年度</t>
  </si>
  <si>
    <t>有効求職者数</t>
  </si>
  <si>
    <t>有効求人数</t>
  </si>
  <si>
    <t>求人倍率</t>
  </si>
  <si>
    <t>総数</t>
  </si>
  <si>
    <t>男</t>
  </si>
  <si>
    <t>女</t>
  </si>
  <si>
    <t>人</t>
  </si>
  <si>
    <t>倍</t>
  </si>
  <si>
    <t>令和元年度</t>
  </si>
  <si>
    <t>2</t>
  </si>
  <si>
    <t>3</t>
  </si>
  <si>
    <t>4</t>
  </si>
  <si>
    <t>資料：群馬労働局</t>
  </si>
  <si>
    <t>5</t>
    <phoneticPr fontId="20"/>
  </si>
  <si>
    <t>注）1 数値は月平均のため、総数に一致しない場合がある。</t>
  </si>
  <si>
    <t>　　2 学卒を除きパートを含む。</t>
  </si>
  <si>
    <t>　　3 平成16年11月から、求職申込書の「性別」欄の記載が任意になり、男女別の合計は総数と必ずしも一致しない。</t>
  </si>
  <si>
    <t>１３－１ 一般有効求職・求人数の推移 （令和元～５年度）</t>
    <rPh sb="22" eb="23">
      <t>モト</t>
    </rPh>
    <phoneticPr fontId="20"/>
  </si>
  <si>
    <t>１３－２ 一般労働者の月別職業紹介状況 （令和５年度）</t>
    <phoneticPr fontId="20"/>
  </si>
  <si>
    <t>月</t>
  </si>
  <si>
    <t>求職</t>
  </si>
  <si>
    <t>求人</t>
  </si>
  <si>
    <t>就職</t>
  </si>
  <si>
    <t>充足</t>
  </si>
  <si>
    <t>新規</t>
  </si>
  <si>
    <t>有効</t>
  </si>
  <si>
    <t>県内</t>
  </si>
  <si>
    <t>県外</t>
  </si>
  <si>
    <t>県外から受入</t>
  </si>
  <si>
    <t>令和４年度</t>
    <phoneticPr fontId="20"/>
  </si>
  <si>
    <t>令和５年度</t>
    <phoneticPr fontId="20"/>
  </si>
  <si>
    <r>
      <rPr>
        <sz val="10"/>
        <rFont val="ＭＳ ゴシック"/>
        <family val="3"/>
        <charset val="128"/>
      </rPr>
      <t>令和5年</t>
    </r>
    <r>
      <rPr>
        <sz val="10"/>
        <rFont val="ＭＳ 明朝"/>
        <family val="1"/>
        <charset val="128"/>
      </rPr>
      <t>4</t>
    </r>
    <r>
      <rPr>
        <sz val="10"/>
        <rFont val="ＭＳ ゴシック"/>
        <family val="3"/>
        <charset val="128"/>
      </rPr>
      <t>月</t>
    </r>
    <phoneticPr fontId="20"/>
  </si>
  <si>
    <t>5</t>
  </si>
  <si>
    <r>
      <t xml:space="preserve"> </t>
    </r>
    <r>
      <rPr>
        <sz val="10"/>
        <rFont val="ＭＳ ゴシック"/>
        <family val="3"/>
        <charset val="128"/>
      </rPr>
      <t>令和6年</t>
    </r>
    <r>
      <rPr>
        <sz val="10"/>
        <rFont val="ＭＳ 明朝"/>
        <family val="1"/>
        <charset val="128"/>
      </rPr>
      <t>1</t>
    </r>
    <r>
      <rPr>
        <sz val="10"/>
        <rFont val="ＭＳ ゴシック"/>
        <family val="3"/>
        <charset val="128"/>
      </rPr>
      <t>月</t>
    </r>
    <phoneticPr fontId="20"/>
  </si>
  <si>
    <t>注) 学卒を除きパートを含む。</t>
  </si>
  <si>
    <t>１３－３ 一般求職者の地域別就職状況 （令和５年度）</t>
    <phoneticPr fontId="20"/>
  </si>
  <si>
    <t>就職地
都道府県</t>
  </si>
  <si>
    <t>一般</t>
  </si>
  <si>
    <t>常用</t>
  </si>
  <si>
    <t>臨時・季節</t>
  </si>
  <si>
    <t>計</t>
  </si>
  <si>
    <t>内訳（一部掲載）</t>
  </si>
  <si>
    <t>農林
水産業</t>
  </si>
  <si>
    <t>建設業</t>
  </si>
  <si>
    <t>製造業</t>
  </si>
  <si>
    <t>-</t>
  </si>
  <si>
    <t>福島</t>
  </si>
  <si>
    <t>茨城</t>
  </si>
  <si>
    <t>栃木</t>
  </si>
  <si>
    <t>埼玉</t>
  </si>
  <si>
    <t>千葉</t>
  </si>
  <si>
    <t>東京</t>
  </si>
  <si>
    <t>神奈川</t>
  </si>
  <si>
    <t>新潟</t>
  </si>
  <si>
    <t>長野</t>
  </si>
  <si>
    <t>大阪</t>
  </si>
  <si>
    <t>その他</t>
  </si>
  <si>
    <r>
      <rPr>
        <sz val="8"/>
        <rFont val="DejaVu Sans"/>
        <family val="2"/>
      </rPr>
      <t>注）</t>
    </r>
    <r>
      <rPr>
        <sz val="8"/>
        <rFont val="ＭＳ 明朝"/>
        <family val="1"/>
        <charset val="128"/>
      </rPr>
      <t xml:space="preserve">1 </t>
    </r>
    <r>
      <rPr>
        <sz val="8"/>
        <rFont val="DejaVu Sans"/>
        <family val="2"/>
      </rPr>
      <t>学卒及びパートを除く。</t>
    </r>
  </si>
  <si>
    <r>
      <rPr>
        <sz val="8"/>
        <rFont val="ＭＳ 明朝"/>
        <family val="1"/>
        <charset val="128"/>
      </rPr>
      <t xml:space="preserve">    2 </t>
    </r>
    <r>
      <rPr>
        <sz val="8"/>
        <rFont val="DejaVu Sans"/>
        <family val="2"/>
      </rPr>
      <t>一般 ＝ 常用 ＋ 臨時・季節</t>
    </r>
  </si>
  <si>
    <r>
      <rPr>
        <sz val="8"/>
        <rFont val="ＭＳ 明朝"/>
        <family val="1"/>
        <charset val="128"/>
      </rPr>
      <t xml:space="preserve">    3 </t>
    </r>
    <r>
      <rPr>
        <sz val="8"/>
        <rFont val="DejaVu Sans"/>
        <family val="2"/>
      </rPr>
      <t>平成</t>
    </r>
    <r>
      <rPr>
        <sz val="8"/>
        <rFont val="ＭＳ 明朝"/>
        <family val="1"/>
        <charset val="128"/>
      </rPr>
      <t>16</t>
    </r>
    <r>
      <rPr>
        <sz val="8"/>
        <rFont val="DejaVu Sans"/>
        <family val="2"/>
      </rPr>
      <t>年</t>
    </r>
    <r>
      <rPr>
        <sz val="8"/>
        <rFont val="ＭＳ 明朝"/>
        <family val="1"/>
        <charset val="128"/>
      </rPr>
      <t>11</t>
    </r>
    <r>
      <rPr>
        <sz val="8"/>
        <rFont val="DejaVu Sans"/>
        <family val="2"/>
      </rPr>
      <t>月から、求職申込書の「性別」欄の記載が任意になり、男女別の合計は総数と必ずしも一致しない。</t>
    </r>
  </si>
  <si>
    <t>１３－４ 産業別新規求人状況の推移 （令和元～５年度）</t>
    <rPh sb="21" eb="22">
      <t>モト</t>
    </rPh>
    <phoneticPr fontId="20"/>
  </si>
  <si>
    <t>求人数</t>
  </si>
  <si>
    <t>構成比</t>
  </si>
  <si>
    <t>全産業</t>
  </si>
  <si>
    <t>第１次産業</t>
  </si>
  <si>
    <t>第２次産業</t>
  </si>
  <si>
    <t>第３次産業</t>
  </si>
  <si>
    <t>％</t>
  </si>
  <si>
    <t>注）学卒を除きパートを含む。</t>
  </si>
  <si>
    <t>１３－５ 新規学校卒業者の求職・求人・就職状況 （令和２～６年）</t>
    <phoneticPr fontId="20"/>
  </si>
  <si>
    <t>　（１）中学校</t>
  </si>
  <si>
    <t>卒業年次</t>
  </si>
  <si>
    <t>卒業者</t>
  </si>
  <si>
    <t>進学者</t>
  </si>
  <si>
    <t>求職申込</t>
  </si>
  <si>
    <t>就職者数</t>
  </si>
  <si>
    <t>件</t>
  </si>
  <si>
    <t>令和2年3月</t>
    <phoneticPr fontId="20"/>
  </si>
  <si>
    <t>3</t>
    <phoneticPr fontId="20"/>
  </si>
  <si>
    <t>4</t>
    <phoneticPr fontId="20"/>
  </si>
  <si>
    <t>6</t>
    <phoneticPr fontId="20"/>
  </si>
  <si>
    <t>-</t>
    <phoneticPr fontId="20"/>
  </si>
  <si>
    <t>資料：群馬労働局、文部科学省「学校基本調査」</t>
  </si>
  <si>
    <t>注）進学者数に専修学校進学者は含まない。</t>
  </si>
  <si>
    <t>　</t>
  </si>
  <si>
    <t>　（２）高等学校</t>
    <phoneticPr fontId="20"/>
  </si>
  <si>
    <t>１３－６ 学校卒業者の県内・県外就職状況 （令和２～６年）</t>
    <phoneticPr fontId="20"/>
  </si>
  <si>
    <t>愛知</t>
  </si>
  <si>
    <t>静岡</t>
  </si>
  <si>
    <t>京都</t>
  </si>
  <si>
    <t>令 和 2 年</t>
    <phoneticPr fontId="20"/>
  </si>
  <si>
    <t>注）公共職業安定所を経由したもののみの数である。</t>
  </si>
  <si>
    <t>１３－７ 産業・規模別雇用保険適用状況 （令和６年３月末）</t>
    <phoneticPr fontId="20"/>
  </si>
  <si>
    <t>産業</t>
  </si>
  <si>
    <t>4人以下</t>
  </si>
  <si>
    <t>5～29人</t>
  </si>
  <si>
    <t>30～99人</t>
  </si>
  <si>
    <t>100～499人</t>
  </si>
  <si>
    <t>500～999人</t>
  </si>
  <si>
    <t>1,000人以上</t>
  </si>
  <si>
    <t>事業
所数</t>
  </si>
  <si>
    <t>被保険
者数</t>
  </si>
  <si>
    <t>令和５年３月末</t>
    <phoneticPr fontId="20"/>
  </si>
  <si>
    <t>令和６年３月末</t>
    <phoneticPr fontId="20"/>
  </si>
  <si>
    <t>農業,林業</t>
  </si>
  <si>
    <t>漁業</t>
  </si>
  <si>
    <t>鉱業,採石業,砂利採取業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</si>
  <si>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</si>
  <si>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</si>
  <si>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</si>
  <si>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</si>
  <si>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</si>
  <si>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</si>
  <si>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</si>
  <si>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</si>
  <si>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</si>
  <si>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</si>
  <si>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</si>
  <si>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</si>
  <si>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</si>
  <si>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t>
  </si>
  <si>
    <t>分類不能</t>
  </si>
  <si>
    <t>１３－８ 月別労働争議発生状況 （令和５年）</t>
    <rPh sb="5" eb="7">
      <t>ツキベツ</t>
    </rPh>
    <rPh sb="7" eb="9">
      <t>ロウドウ</t>
    </rPh>
    <rPh sb="9" eb="11">
      <t>ソウギ</t>
    </rPh>
    <rPh sb="11" eb="13">
      <t>ハッセイ</t>
    </rPh>
    <rPh sb="13" eb="15">
      <t>ジョウキョウ</t>
    </rPh>
    <rPh sb="17" eb="19">
      <t>レイワ</t>
    </rPh>
    <rPh sb="20" eb="21">
      <t>ネン</t>
    </rPh>
    <phoneticPr fontId="20"/>
  </si>
  <si>
    <t>月</t>
    <rPh sb="0" eb="1">
      <t>ツキ</t>
    </rPh>
    <phoneticPr fontId="20"/>
  </si>
  <si>
    <t>総数</t>
    <rPh sb="0" eb="2">
      <t>ソウスウ</t>
    </rPh>
    <phoneticPr fontId="20"/>
  </si>
  <si>
    <t>争議行為を伴ったもの</t>
    <rPh sb="0" eb="2">
      <t>ソウギ</t>
    </rPh>
    <rPh sb="2" eb="4">
      <t>コウイ</t>
    </rPh>
    <rPh sb="5" eb="6">
      <t>トモナ</t>
    </rPh>
    <phoneticPr fontId="20"/>
  </si>
  <si>
    <t>争議行為を
伴わないもの</t>
    <rPh sb="0" eb="2">
      <t>ソウギ</t>
    </rPh>
    <rPh sb="2" eb="4">
      <t>コウイ</t>
    </rPh>
    <rPh sb="6" eb="7">
      <t>トモナ</t>
    </rPh>
    <phoneticPr fontId="20"/>
  </si>
  <si>
    <t>損失日数</t>
    <rPh sb="0" eb="2">
      <t>ソンシツ</t>
    </rPh>
    <rPh sb="2" eb="4">
      <t>ニッスウ</t>
    </rPh>
    <phoneticPr fontId="20"/>
  </si>
  <si>
    <t>半日以上の同盟罷業</t>
    <rPh sb="0" eb="2">
      <t>ハンニチ</t>
    </rPh>
    <rPh sb="2" eb="4">
      <t>イジョウ</t>
    </rPh>
    <rPh sb="5" eb="7">
      <t>ドウメイ</t>
    </rPh>
    <rPh sb="7" eb="8">
      <t>ヒメン</t>
    </rPh>
    <rPh sb="8" eb="9">
      <t>ギョウ</t>
    </rPh>
    <phoneticPr fontId="20"/>
  </si>
  <si>
    <t>半日未満の同盟罷業</t>
    <rPh sb="0" eb="2">
      <t>ハンニチ</t>
    </rPh>
    <rPh sb="2" eb="4">
      <t>ミマン</t>
    </rPh>
    <rPh sb="5" eb="7">
      <t>ドウメイ</t>
    </rPh>
    <rPh sb="7" eb="8">
      <t>ヒメン</t>
    </rPh>
    <rPh sb="8" eb="9">
      <t>ギョウ</t>
    </rPh>
    <phoneticPr fontId="20"/>
  </si>
  <si>
    <t>怠業・その他</t>
    <rPh sb="0" eb="1">
      <t>タイマン</t>
    </rPh>
    <rPh sb="1" eb="2">
      <t>ギョウ</t>
    </rPh>
    <rPh sb="3" eb="6">
      <t>ソノタ</t>
    </rPh>
    <phoneticPr fontId="20"/>
  </si>
  <si>
    <t>件数</t>
    <rPh sb="0" eb="2">
      <t>ケンスウ</t>
    </rPh>
    <phoneticPr fontId="20"/>
  </si>
  <si>
    <t>総参加人員</t>
    <rPh sb="0" eb="1">
      <t>ソウ</t>
    </rPh>
    <rPh sb="1" eb="3">
      <t>サンカ</t>
    </rPh>
    <rPh sb="3" eb="5">
      <t>ジンイン</t>
    </rPh>
    <phoneticPr fontId="20"/>
  </si>
  <si>
    <t>行為参加人員</t>
    <rPh sb="0" eb="2">
      <t>コウイ</t>
    </rPh>
    <rPh sb="2" eb="4">
      <t>サンカ</t>
    </rPh>
    <rPh sb="4" eb="6">
      <t>ジンイン</t>
    </rPh>
    <phoneticPr fontId="20"/>
  </si>
  <si>
    <t>件</t>
    <rPh sb="0" eb="1">
      <t>ケン</t>
    </rPh>
    <phoneticPr fontId="20"/>
  </si>
  <si>
    <t>人</t>
    <rPh sb="0" eb="1">
      <t>ニン</t>
    </rPh>
    <phoneticPr fontId="20"/>
  </si>
  <si>
    <t>日</t>
    <rPh sb="0" eb="1">
      <t>ニチ</t>
    </rPh>
    <phoneticPr fontId="20"/>
  </si>
  <si>
    <t>令和４年</t>
    <rPh sb="0" eb="2">
      <t>レイワ</t>
    </rPh>
    <rPh sb="3" eb="4">
      <t>ネン</t>
    </rPh>
    <phoneticPr fontId="20"/>
  </si>
  <si>
    <t>令和５年</t>
    <rPh sb="0" eb="2">
      <t>レイワ</t>
    </rPh>
    <rPh sb="3" eb="4">
      <t>ネン</t>
    </rPh>
    <phoneticPr fontId="20"/>
  </si>
  <si>
    <t>1</t>
    <phoneticPr fontId="20"/>
  </si>
  <si>
    <t>2</t>
    <phoneticPr fontId="20"/>
  </si>
  <si>
    <t>7</t>
    <phoneticPr fontId="20"/>
  </si>
  <si>
    <t>8</t>
    <phoneticPr fontId="20"/>
  </si>
  <si>
    <t>9</t>
    <phoneticPr fontId="20"/>
  </si>
  <si>
    <t>資料：県労働政策課</t>
    <rPh sb="0" eb="2">
      <t>シリョウ</t>
    </rPh>
    <rPh sb="3" eb="4">
      <t>ケン</t>
    </rPh>
    <rPh sb="4" eb="6">
      <t>ロウドウ</t>
    </rPh>
    <rPh sb="6" eb="8">
      <t>セイサク</t>
    </rPh>
    <rPh sb="8" eb="9">
      <t>カ</t>
    </rPh>
    <phoneticPr fontId="20"/>
  </si>
  <si>
    <t>注）1 上段は当月発生分と繰越分を含んだ数字で、下段は当月発生分の数字である。　　</t>
    <rPh sb="0" eb="1">
      <t>チュウ</t>
    </rPh>
    <rPh sb="4" eb="6">
      <t>ジョウダン</t>
    </rPh>
    <rPh sb="7" eb="9">
      <t>トウゲツ</t>
    </rPh>
    <rPh sb="9" eb="11">
      <t>ハッセイ</t>
    </rPh>
    <rPh sb="11" eb="12">
      <t>ブン</t>
    </rPh>
    <rPh sb="13" eb="15">
      <t>クリコシ</t>
    </rPh>
    <rPh sb="15" eb="16">
      <t>ブン</t>
    </rPh>
    <rPh sb="17" eb="18">
      <t>フク</t>
    </rPh>
    <rPh sb="20" eb="22">
      <t>スウジ</t>
    </rPh>
    <rPh sb="24" eb="26">
      <t>カダン</t>
    </rPh>
    <rPh sb="27" eb="29">
      <t>トウゲツ</t>
    </rPh>
    <rPh sb="29" eb="31">
      <t>ハッセイ</t>
    </rPh>
    <rPh sb="31" eb="32">
      <t>ブン</t>
    </rPh>
    <rPh sb="33" eb="35">
      <t>スウジ</t>
    </rPh>
    <phoneticPr fontId="20"/>
  </si>
  <si>
    <t>　　2 １争議で２以上の争議形態を伴うものは、それぞれのところに集計したので総数と一致しない。</t>
    <rPh sb="32" eb="34">
      <t>シュウケイ</t>
    </rPh>
    <rPh sb="38" eb="40">
      <t>ソウスウ</t>
    </rPh>
    <rPh sb="41" eb="43">
      <t>イッチ</t>
    </rPh>
    <phoneticPr fontId="20"/>
  </si>
  <si>
    <t>　　3 総参加人員とは、各月の争議期間中で争議行為の有無にかかわらず、当該労働組合員数が最も多い月の人数であり、行為参加人員とは直接行為に参加した人数である。</t>
    <rPh sb="37" eb="39">
      <t>ロウドウ</t>
    </rPh>
    <rPh sb="39" eb="41">
      <t>クミアイ</t>
    </rPh>
    <rPh sb="41" eb="42">
      <t>イン</t>
    </rPh>
    <rPh sb="42" eb="43">
      <t>スウ</t>
    </rPh>
    <rPh sb="44" eb="45">
      <t>モット</t>
    </rPh>
    <rPh sb="46" eb="47">
      <t>オオ</t>
    </rPh>
    <rPh sb="48" eb="49">
      <t>ツキノ</t>
    </rPh>
    <rPh sb="50" eb="52">
      <t>ニンズウ</t>
    </rPh>
    <rPh sb="56" eb="58">
      <t>コウイ</t>
    </rPh>
    <rPh sb="58" eb="60">
      <t>サンカ</t>
    </rPh>
    <rPh sb="60" eb="62">
      <t>ジンイン</t>
    </rPh>
    <rPh sb="64" eb="66">
      <t>チョクセツ</t>
    </rPh>
    <rPh sb="66" eb="68">
      <t>コウイ</t>
    </rPh>
    <rPh sb="69" eb="71">
      <t>サンカ</t>
    </rPh>
    <rPh sb="73" eb="75">
      <t>ニンズウ</t>
    </rPh>
    <phoneticPr fontId="20"/>
  </si>
  <si>
    <t>１３－９ 産業・適用法規別組合数及び組合員数 （令和６年６月末）</t>
    <rPh sb="5" eb="7">
      <t>サンギョウ</t>
    </rPh>
    <rPh sb="8" eb="10">
      <t>テキヨウ</t>
    </rPh>
    <rPh sb="10" eb="12">
      <t>ホウキ</t>
    </rPh>
    <rPh sb="12" eb="13">
      <t>ベツ</t>
    </rPh>
    <rPh sb="13" eb="15">
      <t>クミアイ</t>
    </rPh>
    <rPh sb="15" eb="16">
      <t>スウ</t>
    </rPh>
    <rPh sb="16" eb="17">
      <t>オヨ</t>
    </rPh>
    <rPh sb="18" eb="21">
      <t>クミアイイン</t>
    </rPh>
    <rPh sb="21" eb="22">
      <t>スウ</t>
    </rPh>
    <rPh sb="24" eb="26">
      <t>レイワ</t>
    </rPh>
    <rPh sb="27" eb="28">
      <t>ヘイネン</t>
    </rPh>
    <rPh sb="29" eb="30">
      <t>マツ</t>
    </rPh>
    <phoneticPr fontId="20"/>
  </si>
  <si>
    <t xml:space="preserve"> </t>
    <phoneticPr fontId="20"/>
  </si>
  <si>
    <t>産業</t>
    <rPh sb="0" eb="2">
      <t>サンギョウ</t>
    </rPh>
    <phoneticPr fontId="20"/>
  </si>
  <si>
    <t>労働組合法</t>
    <rPh sb="0" eb="2">
      <t>ロウドウ</t>
    </rPh>
    <rPh sb="2" eb="4">
      <t>クミアイ</t>
    </rPh>
    <rPh sb="4" eb="5">
      <t>ホウ</t>
    </rPh>
    <phoneticPr fontId="20"/>
  </si>
  <si>
    <t>特定独立行政法人
労働関係法</t>
    <rPh sb="0" eb="2">
      <t>トクテイ</t>
    </rPh>
    <rPh sb="2" eb="4">
      <t>ドクリツ</t>
    </rPh>
    <rPh sb="4" eb="6">
      <t>ギョウセイ</t>
    </rPh>
    <rPh sb="6" eb="8">
      <t>ホウジン</t>
    </rPh>
    <rPh sb="9" eb="11">
      <t>ロウドウ</t>
    </rPh>
    <rPh sb="11" eb="13">
      <t>カンケイ</t>
    </rPh>
    <rPh sb="13" eb="14">
      <t>ホウ</t>
    </rPh>
    <phoneticPr fontId="20"/>
  </si>
  <si>
    <t>地方公営企業
労働関係法</t>
    <rPh sb="0" eb="2">
      <t>チホウ</t>
    </rPh>
    <rPh sb="2" eb="4">
      <t>コウエイ</t>
    </rPh>
    <rPh sb="4" eb="6">
      <t>キギョウ</t>
    </rPh>
    <rPh sb="7" eb="9">
      <t>ロウドウ</t>
    </rPh>
    <rPh sb="9" eb="11">
      <t>カンケイ</t>
    </rPh>
    <rPh sb="11" eb="12">
      <t>ホウ</t>
    </rPh>
    <phoneticPr fontId="20"/>
  </si>
  <si>
    <t>国家公務員法</t>
    <rPh sb="0" eb="2">
      <t>コッカ</t>
    </rPh>
    <rPh sb="2" eb="5">
      <t>コウムイン</t>
    </rPh>
    <rPh sb="5" eb="6">
      <t>ホウ</t>
    </rPh>
    <phoneticPr fontId="20"/>
  </si>
  <si>
    <t>地方公務員法</t>
    <rPh sb="0" eb="2">
      <t>チホウ</t>
    </rPh>
    <rPh sb="2" eb="5">
      <t>コウムイン</t>
    </rPh>
    <rPh sb="5" eb="6">
      <t>ホウ</t>
    </rPh>
    <phoneticPr fontId="20"/>
  </si>
  <si>
    <t>組合数</t>
    <rPh sb="0" eb="2">
      <t>クミアイ</t>
    </rPh>
    <rPh sb="2" eb="3">
      <t>スウ</t>
    </rPh>
    <phoneticPr fontId="20"/>
  </si>
  <si>
    <t>組合員数</t>
    <rPh sb="0" eb="3">
      <t>クミアイイン</t>
    </rPh>
    <rPh sb="3" eb="4">
      <t>スウ</t>
    </rPh>
    <phoneticPr fontId="20"/>
  </si>
  <si>
    <t>令和５年</t>
    <rPh sb="0" eb="2">
      <t>レイワ</t>
    </rPh>
    <phoneticPr fontId="20"/>
  </si>
  <si>
    <t>令和６年</t>
    <rPh sb="0" eb="2">
      <t>レイワ</t>
    </rPh>
    <phoneticPr fontId="20"/>
  </si>
  <si>
    <t>農業,林業</t>
    <rPh sb="0" eb="2">
      <t>ノウギョウ</t>
    </rPh>
    <rPh sb="3" eb="5">
      <t>リンギョウ</t>
    </rPh>
    <phoneticPr fontId="20"/>
  </si>
  <si>
    <t>漁業</t>
    <rPh sb="0" eb="2">
      <t>ギョギョウ</t>
    </rPh>
    <phoneticPr fontId="20"/>
  </si>
  <si>
    <t>鉱業,採石業,砂利採取業</t>
    <rPh sb="0" eb="2">
      <t>コウギョウ</t>
    </rPh>
    <rPh sb="3" eb="5">
      <t>サイセキ</t>
    </rPh>
    <rPh sb="5" eb="6">
      <t>ギョウ</t>
    </rPh>
    <rPh sb="7" eb="9">
      <t>ジャリ</t>
    </rPh>
    <rPh sb="9" eb="12">
      <t>サイシュギョウ</t>
    </rPh>
    <phoneticPr fontId="20"/>
  </si>
  <si>
    <t>建設業</t>
    <rPh sb="0" eb="3">
      <t>ケンセツギョウ</t>
    </rPh>
    <phoneticPr fontId="20"/>
  </si>
  <si>
    <t>製造業</t>
    <rPh sb="0" eb="3">
      <t>セイゾウギョウ</t>
    </rPh>
    <phoneticPr fontId="20"/>
  </si>
  <si>
    <t>電気・ガス・熱供給・水道業</t>
    <rPh sb="0" eb="2">
      <t>デンキ</t>
    </rPh>
    <rPh sb="6" eb="7">
      <t>ネツ</t>
    </rPh>
    <rPh sb="7" eb="9">
      <t>キョウキュウ</t>
    </rPh>
    <rPh sb="10" eb="12">
      <t>スイドウ</t>
    </rPh>
    <rPh sb="12" eb="13">
      <t>ギョウ</t>
    </rPh>
    <phoneticPr fontId="20"/>
  </si>
  <si>
    <t>情報通信業</t>
    <rPh sb="0" eb="2">
      <t>ジョウホウ</t>
    </rPh>
    <rPh sb="2" eb="4">
      <t>ツウシン</t>
    </rPh>
    <rPh sb="4" eb="5">
      <t>ギョウ</t>
    </rPh>
    <phoneticPr fontId="20"/>
  </si>
  <si>
    <t>運輸業,郵便業</t>
    <rPh sb="0" eb="3">
      <t>ウンユギョウ</t>
    </rPh>
    <rPh sb="4" eb="6">
      <t>ユウビン</t>
    </rPh>
    <rPh sb="6" eb="7">
      <t>ギョウ</t>
    </rPh>
    <phoneticPr fontId="20"/>
  </si>
  <si>
    <t>卸売業,小売業</t>
    <rPh sb="0" eb="3">
      <t>オロシウリギョウ</t>
    </rPh>
    <rPh sb="4" eb="7">
      <t>コウリギョウ</t>
    </rPh>
    <phoneticPr fontId="20"/>
  </si>
  <si>
    <t>金融業,保険業</t>
    <rPh sb="0" eb="3">
      <t>キンユウギョウ</t>
    </rPh>
    <rPh sb="4" eb="7">
      <t>ホケンギョウ</t>
    </rPh>
    <phoneticPr fontId="20"/>
  </si>
  <si>
    <t>不動産業,物品賃貸業</t>
    <rPh sb="0" eb="3">
      <t>フドウサン</t>
    </rPh>
    <rPh sb="3" eb="4">
      <t>ギョウ</t>
    </rPh>
    <rPh sb="5" eb="7">
      <t>ブッピン</t>
    </rPh>
    <rPh sb="7" eb="10">
      <t>チンタイギョウ</t>
    </rPh>
    <phoneticPr fontId="20"/>
  </si>
  <si>
    <t>学術研究,専門・技術サービス業</t>
    <rPh sb="0" eb="2">
      <t>ガクジュツ</t>
    </rPh>
    <rPh sb="2" eb="4">
      <t>ケンキュウ</t>
    </rPh>
    <rPh sb="5" eb="7">
      <t>センモン</t>
    </rPh>
    <rPh sb="8" eb="10">
      <t>ギジュツ</t>
    </rPh>
    <rPh sb="14" eb="15">
      <t>ギョウ</t>
    </rPh>
    <phoneticPr fontId="20"/>
  </si>
  <si>
    <t>宿泊業,飲食サービス業</t>
    <rPh sb="0" eb="2">
      <t>シュクハク</t>
    </rPh>
    <rPh sb="2" eb="3">
      <t>ギョウ</t>
    </rPh>
    <rPh sb="4" eb="6">
      <t>インショク</t>
    </rPh>
    <rPh sb="10" eb="11">
      <t>ギョウ</t>
    </rPh>
    <phoneticPr fontId="20"/>
  </si>
  <si>
    <t>生活関連サービス業,娯楽業</t>
    <rPh sb="0" eb="2">
      <t>セイカツ</t>
    </rPh>
    <rPh sb="2" eb="4">
      <t>カンレン</t>
    </rPh>
    <rPh sb="8" eb="9">
      <t>ギョウ</t>
    </rPh>
    <rPh sb="10" eb="13">
      <t>ゴラクギョウ</t>
    </rPh>
    <phoneticPr fontId="20"/>
  </si>
  <si>
    <t>教育,学習支援業</t>
    <rPh sb="0" eb="2">
      <t>キョウイク</t>
    </rPh>
    <rPh sb="3" eb="8">
      <t>ガクシュウシエンギョウ</t>
    </rPh>
    <phoneticPr fontId="20"/>
  </si>
  <si>
    <t>医療,福祉</t>
    <rPh sb="0" eb="2">
      <t>イリョウ</t>
    </rPh>
    <rPh sb="3" eb="5">
      <t>フクシ</t>
    </rPh>
    <phoneticPr fontId="20"/>
  </si>
  <si>
    <t>複合サービス事業</t>
    <rPh sb="0" eb="2">
      <t>フクゴウ</t>
    </rPh>
    <rPh sb="6" eb="7">
      <t>ジ</t>
    </rPh>
    <rPh sb="7" eb="8">
      <t>ギョウ</t>
    </rPh>
    <phoneticPr fontId="20"/>
  </si>
  <si>
    <t>サービス業（他に分類されないもの）</t>
    <rPh sb="4" eb="5">
      <t>ギョウ</t>
    </rPh>
    <rPh sb="6" eb="7">
      <t>タ</t>
    </rPh>
    <rPh sb="8" eb="10">
      <t>ブンルイ</t>
    </rPh>
    <phoneticPr fontId="20"/>
  </si>
  <si>
    <t>公務</t>
    <rPh sb="0" eb="2">
      <t>コウム</t>
    </rPh>
    <phoneticPr fontId="20"/>
  </si>
  <si>
    <t>分類不能</t>
    <rPh sb="0" eb="2">
      <t>ブンルイ</t>
    </rPh>
    <rPh sb="2" eb="4">
      <t>フノウ</t>
    </rPh>
    <phoneticPr fontId="20"/>
  </si>
  <si>
    <t>注）非独立組合は除いてある。</t>
    <rPh sb="0" eb="1">
      <t>チュウ</t>
    </rPh>
    <rPh sb="2" eb="3">
      <t>ヒ</t>
    </rPh>
    <rPh sb="3" eb="5">
      <t>ドクリツ</t>
    </rPh>
    <rPh sb="5" eb="7">
      <t>クミアイ</t>
    </rPh>
    <rPh sb="8" eb="9">
      <t>ノゾ</t>
    </rPh>
    <phoneticPr fontId="20"/>
  </si>
  <si>
    <t>１３－１０ 産業・企業規模別組合数及び組合員数 （令和６年６月末）</t>
    <rPh sb="6" eb="8">
      <t>サンギョウ</t>
    </rPh>
    <rPh sb="9" eb="11">
      <t>キギョウ</t>
    </rPh>
    <rPh sb="11" eb="13">
      <t>キボ</t>
    </rPh>
    <rPh sb="13" eb="14">
      <t>ベツ</t>
    </rPh>
    <rPh sb="14" eb="16">
      <t>クミアイ</t>
    </rPh>
    <rPh sb="16" eb="17">
      <t>スウ</t>
    </rPh>
    <rPh sb="17" eb="18">
      <t>オヨ</t>
    </rPh>
    <rPh sb="19" eb="22">
      <t>クミアイイン</t>
    </rPh>
    <rPh sb="22" eb="23">
      <t>スウ</t>
    </rPh>
    <rPh sb="25" eb="27">
      <t>レイワ</t>
    </rPh>
    <rPh sb="28" eb="29">
      <t>ネン</t>
    </rPh>
    <rPh sb="30" eb="31">
      <t>ガツ</t>
    </rPh>
    <rPh sb="31" eb="32">
      <t>マツ</t>
    </rPh>
    <phoneticPr fontId="20"/>
  </si>
  <si>
    <t>29人以下</t>
    <rPh sb="2" eb="3">
      <t>ニン</t>
    </rPh>
    <rPh sb="3" eb="5">
      <t>イカ</t>
    </rPh>
    <phoneticPr fontId="20"/>
  </si>
  <si>
    <t>30～99人</t>
    <rPh sb="5" eb="6">
      <t>ニン</t>
    </rPh>
    <phoneticPr fontId="20"/>
  </si>
  <si>
    <t>100～299人</t>
    <rPh sb="7" eb="8">
      <t>ニン</t>
    </rPh>
    <phoneticPr fontId="20"/>
  </si>
  <si>
    <t>300～499人</t>
    <rPh sb="7" eb="8">
      <t>ニン</t>
    </rPh>
    <phoneticPr fontId="20"/>
  </si>
  <si>
    <t>500～999人</t>
    <rPh sb="7" eb="8">
      <t>ニン</t>
    </rPh>
    <phoneticPr fontId="20"/>
  </si>
  <si>
    <t>1,000以上</t>
    <rPh sb="5" eb="7">
      <t>イジョウ</t>
    </rPh>
    <phoneticPr fontId="20"/>
  </si>
  <si>
    <t>その他</t>
    <rPh sb="0" eb="3">
      <t>ソノタ</t>
    </rPh>
    <phoneticPr fontId="20"/>
  </si>
  <si>
    <t>国公営</t>
    <rPh sb="0" eb="1">
      <t>クニ</t>
    </rPh>
    <rPh sb="1" eb="3">
      <t>コウエイ</t>
    </rPh>
    <phoneticPr fontId="20"/>
  </si>
  <si>
    <t>組合
員数</t>
    <rPh sb="0" eb="2">
      <t>クミアイ</t>
    </rPh>
    <rPh sb="3" eb="4">
      <t>イン</t>
    </rPh>
    <rPh sb="4" eb="5">
      <t>スウ</t>
    </rPh>
    <phoneticPr fontId="20"/>
  </si>
  <si>
    <t>農業・林業</t>
    <rPh sb="0" eb="2">
      <t>ノウギョウ</t>
    </rPh>
    <rPh sb="3" eb="5">
      <t>リンギョウ</t>
    </rPh>
    <phoneticPr fontId="20"/>
  </si>
  <si>
    <t>鉱業・採石業・砂利採取業</t>
    <rPh sb="0" eb="2">
      <t>コウギョウ</t>
    </rPh>
    <rPh sb="3" eb="5">
      <t>サイセキ</t>
    </rPh>
    <rPh sb="5" eb="6">
      <t>ギョウ</t>
    </rPh>
    <rPh sb="7" eb="9">
      <t>ジャリ</t>
    </rPh>
    <rPh sb="9" eb="12">
      <t>サイシュギョウ</t>
    </rPh>
    <phoneticPr fontId="20"/>
  </si>
  <si>
    <t>運輸業・郵便業</t>
    <rPh sb="0" eb="3">
      <t>ウンユギョウ</t>
    </rPh>
    <rPh sb="4" eb="6">
      <t>ユウビン</t>
    </rPh>
    <rPh sb="6" eb="7">
      <t>ギョウ</t>
    </rPh>
    <phoneticPr fontId="20"/>
  </si>
  <si>
    <t>卸売業・小売業</t>
    <rPh sb="0" eb="3">
      <t>オロシウリギョウ</t>
    </rPh>
    <rPh sb="4" eb="7">
      <t>コウリギョウ</t>
    </rPh>
    <phoneticPr fontId="20"/>
  </si>
  <si>
    <t>金融業・保険業</t>
    <rPh sb="0" eb="3">
      <t>キンユウギョウ</t>
    </rPh>
    <rPh sb="4" eb="7">
      <t>ホケンギョウ</t>
    </rPh>
    <phoneticPr fontId="20"/>
  </si>
  <si>
    <t>不動産業・物品賃貸業</t>
    <rPh sb="0" eb="3">
      <t>フドウサン</t>
    </rPh>
    <rPh sb="3" eb="4">
      <t>ギョウ</t>
    </rPh>
    <rPh sb="5" eb="7">
      <t>ブッピン</t>
    </rPh>
    <rPh sb="7" eb="10">
      <t>チンタイギョウ</t>
    </rPh>
    <phoneticPr fontId="20"/>
  </si>
  <si>
    <t>学術研究・専門技術サービス業</t>
    <rPh sb="0" eb="2">
      <t>ガクジュツ</t>
    </rPh>
    <rPh sb="2" eb="4">
      <t>ケンキュウ</t>
    </rPh>
    <rPh sb="5" eb="7">
      <t>センモン</t>
    </rPh>
    <rPh sb="7" eb="9">
      <t>ギジュツ</t>
    </rPh>
    <rPh sb="13" eb="14">
      <t>ギョウ</t>
    </rPh>
    <phoneticPr fontId="20"/>
  </si>
  <si>
    <t>宿泊業・飲食サービス業</t>
    <rPh sb="0" eb="2">
      <t>シュクハク</t>
    </rPh>
    <rPh sb="2" eb="3">
      <t>ギョウ</t>
    </rPh>
    <rPh sb="4" eb="6">
      <t>インショク</t>
    </rPh>
    <rPh sb="10" eb="11">
      <t>ギョウ</t>
    </rPh>
    <phoneticPr fontId="20"/>
  </si>
  <si>
    <t>生活関連サービス業・娯楽業</t>
    <rPh sb="0" eb="2">
      <t>セイカツ</t>
    </rPh>
    <rPh sb="2" eb="4">
      <t>カンレン</t>
    </rPh>
    <rPh sb="8" eb="9">
      <t>ギョウ</t>
    </rPh>
    <rPh sb="10" eb="13">
      <t>ゴラクギョウ</t>
    </rPh>
    <phoneticPr fontId="20"/>
  </si>
  <si>
    <t>教育・学習支援業</t>
    <rPh sb="0" eb="2">
      <t>キョウイク</t>
    </rPh>
    <rPh sb="3" eb="8">
      <t>ガクシュウシエンギョウ</t>
    </rPh>
    <phoneticPr fontId="20"/>
  </si>
  <si>
    <t>医療・福祉</t>
    <rPh sb="0" eb="2">
      <t>イリョウ</t>
    </rPh>
    <rPh sb="3" eb="5">
      <t>フクシ</t>
    </rPh>
    <phoneticPr fontId="20"/>
  </si>
  <si>
    <t>複合サービス業</t>
    <rPh sb="0" eb="2">
      <t>フクゴウ</t>
    </rPh>
    <rPh sb="6" eb="7">
      <t>ギョウ</t>
    </rPh>
    <phoneticPr fontId="20"/>
  </si>
  <si>
    <t>注）1 その他は、2以上の企業の労働者又は1人1企業の労働者で組織されている組合である。</t>
    <rPh sb="0" eb="1">
      <t>チュウ</t>
    </rPh>
    <rPh sb="4" eb="7">
      <t>ソノタ</t>
    </rPh>
    <rPh sb="10" eb="12">
      <t>イジョウ</t>
    </rPh>
    <rPh sb="13" eb="15">
      <t>キギョウ</t>
    </rPh>
    <rPh sb="16" eb="19">
      <t>ロウドウシャ</t>
    </rPh>
    <rPh sb="19" eb="20">
      <t>マタ</t>
    </rPh>
    <rPh sb="22" eb="23">
      <t>ニン</t>
    </rPh>
    <rPh sb="24" eb="26">
      <t>キギョウ</t>
    </rPh>
    <rPh sb="27" eb="30">
      <t>ロウドウシャ</t>
    </rPh>
    <rPh sb="31" eb="33">
      <t>ソシキ</t>
    </rPh>
    <rPh sb="38" eb="40">
      <t>クミアイ</t>
    </rPh>
    <phoneticPr fontId="20"/>
  </si>
  <si>
    <t>　　2 国公営は、公務員・国営企業又は地方公営企業の職員で組織されている組合である。</t>
    <rPh sb="4" eb="5">
      <t>コク</t>
    </rPh>
    <rPh sb="5" eb="7">
      <t>コウエイ</t>
    </rPh>
    <rPh sb="9" eb="12">
      <t>コウムイン</t>
    </rPh>
    <rPh sb="13" eb="15">
      <t>コクエイ</t>
    </rPh>
    <rPh sb="15" eb="17">
      <t>キギョウ</t>
    </rPh>
    <rPh sb="17" eb="18">
      <t>マタ</t>
    </rPh>
    <rPh sb="19" eb="21">
      <t>チホウ</t>
    </rPh>
    <rPh sb="21" eb="23">
      <t>コウエイ</t>
    </rPh>
    <rPh sb="23" eb="25">
      <t>キギョウ</t>
    </rPh>
    <rPh sb="26" eb="28">
      <t>ショクイン</t>
    </rPh>
    <rPh sb="29" eb="31">
      <t>ソシキ</t>
    </rPh>
    <rPh sb="36" eb="38">
      <t>クミアイ</t>
    </rPh>
    <phoneticPr fontId="20"/>
  </si>
  <si>
    <t>　　3 非独立組合は除いてある。</t>
    <rPh sb="4" eb="5">
      <t>ヒ</t>
    </rPh>
    <rPh sb="5" eb="7">
      <t>ドクリツ</t>
    </rPh>
    <rPh sb="7" eb="9">
      <t>クミアイ</t>
    </rPh>
    <rPh sb="10" eb="11">
      <t>ノゾ</t>
    </rPh>
    <phoneticPr fontId="20"/>
  </si>
  <si>
    <t>１３－１１ 産業大中分類別常用労働者一人平均月間現金給与総額 （令和５年）</t>
    <rPh sb="6" eb="8">
      <t>サンギョウ</t>
    </rPh>
    <rPh sb="8" eb="9">
      <t>ダイ</t>
    </rPh>
    <rPh sb="9" eb="10">
      <t>チュウ</t>
    </rPh>
    <rPh sb="10" eb="12">
      <t>ブンルイ</t>
    </rPh>
    <rPh sb="12" eb="13">
      <t>ベツ</t>
    </rPh>
    <rPh sb="13" eb="15">
      <t>ジョウヨウ</t>
    </rPh>
    <rPh sb="15" eb="18">
      <t>ロウドウシャ</t>
    </rPh>
    <rPh sb="18" eb="19">
      <t>イチ</t>
    </rPh>
    <rPh sb="19" eb="20">
      <t>ニン</t>
    </rPh>
    <rPh sb="20" eb="22">
      <t>ヘイキン</t>
    </rPh>
    <rPh sb="22" eb="24">
      <t>ゲッカン</t>
    </rPh>
    <rPh sb="24" eb="26">
      <t>ゲンキン</t>
    </rPh>
    <rPh sb="26" eb="28">
      <t>キュウヨ</t>
    </rPh>
    <rPh sb="28" eb="30">
      <t>ソウガク</t>
    </rPh>
    <rPh sb="32" eb="34">
      <t>レイワ</t>
    </rPh>
    <rPh sb="35" eb="36">
      <t>ネン</t>
    </rPh>
    <phoneticPr fontId="20"/>
  </si>
  <si>
    <t>調査産業計</t>
    <rPh sb="0" eb="2">
      <t>チョウサ</t>
    </rPh>
    <rPh sb="2" eb="4">
      <t>サンギョウ</t>
    </rPh>
    <rPh sb="4" eb="5">
      <t>ケイ</t>
    </rPh>
    <phoneticPr fontId="20"/>
  </si>
  <si>
    <t>運輸業,郵便業</t>
    <rPh sb="0" eb="2">
      <t>ウンユ</t>
    </rPh>
    <rPh sb="2" eb="3">
      <t>ギョウ</t>
    </rPh>
    <rPh sb="4" eb="6">
      <t>ユウビン</t>
    </rPh>
    <rPh sb="6" eb="7">
      <t>ギョウ</t>
    </rPh>
    <phoneticPr fontId="20"/>
  </si>
  <si>
    <t>卸売業,小売業</t>
    <rPh sb="0" eb="2">
      <t>オロシウリ</t>
    </rPh>
    <rPh sb="2" eb="3">
      <t>ギョウ</t>
    </rPh>
    <rPh sb="4" eb="7">
      <t>コウリギョウ</t>
    </rPh>
    <phoneticPr fontId="20"/>
  </si>
  <si>
    <t>金融業,保険業</t>
    <rPh sb="0" eb="2">
      <t>キンユウ</t>
    </rPh>
    <rPh sb="2" eb="3">
      <t>ギョウ</t>
    </rPh>
    <rPh sb="4" eb="7">
      <t>ホケンギョウ</t>
    </rPh>
    <phoneticPr fontId="20"/>
  </si>
  <si>
    <t>教育,学習支援業</t>
    <rPh sb="0" eb="2">
      <t>キョウイク</t>
    </rPh>
    <rPh sb="3" eb="5">
      <t>ガクシュウ</t>
    </rPh>
    <rPh sb="5" eb="7">
      <t>シエン</t>
    </rPh>
    <rPh sb="7" eb="8">
      <t>ギョウ</t>
    </rPh>
    <phoneticPr fontId="20"/>
  </si>
  <si>
    <t>複合サービス事業</t>
    <rPh sb="0" eb="2">
      <t>フクゴウ</t>
    </rPh>
    <rPh sb="6" eb="7">
      <t>コト</t>
    </rPh>
    <rPh sb="7" eb="8">
      <t>ギョウ</t>
    </rPh>
    <phoneticPr fontId="20"/>
  </si>
  <si>
    <t>平均</t>
    <rPh sb="0" eb="2">
      <t>ヘイキン</t>
    </rPh>
    <phoneticPr fontId="20"/>
  </si>
  <si>
    <t>男</t>
    <rPh sb="0" eb="1">
      <t>ダンジョ</t>
    </rPh>
    <phoneticPr fontId="20"/>
  </si>
  <si>
    <t>女</t>
    <rPh sb="0" eb="1">
      <t>オンナ</t>
    </rPh>
    <phoneticPr fontId="20"/>
  </si>
  <si>
    <t>円</t>
    <rPh sb="0" eb="1">
      <t>エン</t>
    </rPh>
    <phoneticPr fontId="20"/>
  </si>
  <si>
    <t>令和４年平均</t>
    <rPh sb="4" eb="6">
      <t>ヘイキン</t>
    </rPh>
    <phoneticPr fontId="20"/>
  </si>
  <si>
    <t>令和５年平均</t>
    <rPh sb="4" eb="6">
      <t>ヘイキン</t>
    </rPh>
    <phoneticPr fontId="20"/>
  </si>
  <si>
    <t>1</t>
  </si>
  <si>
    <t>月</t>
    <rPh sb="0" eb="1">
      <t>ガツ</t>
    </rPh>
    <phoneticPr fontId="20"/>
  </si>
  <si>
    <t>6</t>
  </si>
  <si>
    <t>7</t>
  </si>
  <si>
    <t>8</t>
  </si>
  <si>
    <t>9</t>
  </si>
  <si>
    <t>注) 1 常用労働者30人以上の事業所についての数値である。</t>
    <rPh sb="0" eb="1">
      <t>チュウ</t>
    </rPh>
    <rPh sb="5" eb="7">
      <t>ジョウヨウ</t>
    </rPh>
    <rPh sb="7" eb="10">
      <t>ロウドウシャ</t>
    </rPh>
    <rPh sb="12" eb="13">
      <t>ニン</t>
    </rPh>
    <rPh sb="13" eb="15">
      <t>イジョウ</t>
    </rPh>
    <rPh sb="16" eb="19">
      <t>ジギョウショ</t>
    </rPh>
    <rPh sb="24" eb="26">
      <t>スウチ</t>
    </rPh>
    <phoneticPr fontId="20"/>
  </si>
  <si>
    <t>　　2 調査対象が僅少である産業（鉱業、不動産業）については表章していないが、「調査産業計」に含めてある。</t>
    <rPh sb="4" eb="6">
      <t>チョウサ</t>
    </rPh>
    <rPh sb="6" eb="8">
      <t>タイショウ</t>
    </rPh>
    <rPh sb="9" eb="11">
      <t>キンショウ</t>
    </rPh>
    <rPh sb="14" eb="16">
      <t>サンギョウ</t>
    </rPh>
    <rPh sb="17" eb="19">
      <t>コウギョウ</t>
    </rPh>
    <rPh sb="20" eb="24">
      <t>フドウサンギョウ</t>
    </rPh>
    <rPh sb="30" eb="31">
      <t>ヒョウショウ</t>
    </rPh>
    <rPh sb="31" eb="32">
      <t>アキラ</t>
    </rPh>
    <rPh sb="40" eb="42">
      <t>チョウサ</t>
    </rPh>
    <rPh sb="42" eb="44">
      <t>サンギョウ</t>
    </rPh>
    <rPh sb="44" eb="45">
      <t>ケイ</t>
    </rPh>
    <rPh sb="47" eb="48">
      <t>フク</t>
    </rPh>
    <phoneticPr fontId="20"/>
  </si>
  <si>
    <t>１３－１２ 製造業中分類別常用労働者一人平均月間現金給与総額 （令和５年）</t>
    <rPh sb="6" eb="9">
      <t>セイゾウギョウ</t>
    </rPh>
    <rPh sb="9" eb="10">
      <t>チュウ</t>
    </rPh>
    <rPh sb="10" eb="12">
      <t>ブンルイ</t>
    </rPh>
    <rPh sb="12" eb="13">
      <t>ベツ</t>
    </rPh>
    <rPh sb="13" eb="15">
      <t>ジョウヨウ</t>
    </rPh>
    <rPh sb="15" eb="18">
      <t>ロウドウシャ</t>
    </rPh>
    <rPh sb="18" eb="19">
      <t>イチ</t>
    </rPh>
    <rPh sb="19" eb="20">
      <t>ニン</t>
    </rPh>
    <rPh sb="20" eb="22">
      <t>ヘイキン</t>
    </rPh>
    <rPh sb="22" eb="24">
      <t>ゲッカン</t>
    </rPh>
    <rPh sb="24" eb="26">
      <t>ゲンキン</t>
    </rPh>
    <rPh sb="26" eb="28">
      <t>キュウヨ</t>
    </rPh>
    <rPh sb="28" eb="30">
      <t>ソウガク</t>
    </rPh>
    <rPh sb="32" eb="34">
      <t>レイワ</t>
    </rPh>
    <rPh sb="35" eb="36">
      <t>ネン</t>
    </rPh>
    <phoneticPr fontId="20"/>
  </si>
  <si>
    <t>食料品・たばこ</t>
    <rPh sb="0" eb="3">
      <t>ショクリョウヒン</t>
    </rPh>
    <phoneticPr fontId="20"/>
  </si>
  <si>
    <t>繊維工業</t>
    <rPh sb="0" eb="2">
      <t>センイ</t>
    </rPh>
    <rPh sb="2" eb="4">
      <t>コウギョウ</t>
    </rPh>
    <phoneticPr fontId="20"/>
  </si>
  <si>
    <t>木材・木製品</t>
    <rPh sb="0" eb="2">
      <t>モクザイ</t>
    </rPh>
    <rPh sb="3" eb="4">
      <t>キ</t>
    </rPh>
    <rPh sb="4" eb="6">
      <t>セイヒン</t>
    </rPh>
    <phoneticPr fontId="20"/>
  </si>
  <si>
    <t>家具・装備品</t>
    <rPh sb="0" eb="2">
      <t>カグ</t>
    </rPh>
    <rPh sb="3" eb="6">
      <t>ソウビヒン</t>
    </rPh>
    <phoneticPr fontId="20"/>
  </si>
  <si>
    <t>パルプ・紙・紙加工品</t>
    <rPh sb="4" eb="5">
      <t>カミ</t>
    </rPh>
    <rPh sb="6" eb="7">
      <t>カミ</t>
    </rPh>
    <rPh sb="7" eb="10">
      <t>カコウヒン</t>
    </rPh>
    <phoneticPr fontId="20"/>
  </si>
  <si>
    <t>印刷・同関連業</t>
    <rPh sb="0" eb="2">
      <t>インサツ</t>
    </rPh>
    <rPh sb="3" eb="4">
      <t>ドウ</t>
    </rPh>
    <rPh sb="4" eb="6">
      <t>カンレン</t>
    </rPh>
    <rPh sb="6" eb="7">
      <t>ギョウ</t>
    </rPh>
    <phoneticPr fontId="20"/>
  </si>
  <si>
    <t>化学、石油・石炭</t>
    <rPh sb="0" eb="2">
      <t>カガク</t>
    </rPh>
    <rPh sb="3" eb="5">
      <t>セキユ</t>
    </rPh>
    <rPh sb="6" eb="8">
      <t>セキタン</t>
    </rPh>
    <phoneticPr fontId="20"/>
  </si>
  <si>
    <t>プラスチック製品</t>
    <rPh sb="6" eb="8">
      <t>セイヒン</t>
    </rPh>
    <phoneticPr fontId="20"/>
  </si>
  <si>
    <t>ゴム製品</t>
    <rPh sb="2" eb="4">
      <t>セイヒン</t>
    </rPh>
    <phoneticPr fontId="20"/>
  </si>
  <si>
    <t>窯業・土石製品</t>
    <rPh sb="0" eb="2">
      <t>ヨウギョウ</t>
    </rPh>
    <rPh sb="3" eb="5">
      <t>ドセキ</t>
    </rPh>
    <rPh sb="5" eb="7">
      <t>セイヒン</t>
    </rPh>
    <phoneticPr fontId="20"/>
  </si>
  <si>
    <t>鉄鋼業</t>
    <rPh sb="0" eb="3">
      <t>テッコウギョウ</t>
    </rPh>
    <phoneticPr fontId="20"/>
  </si>
  <si>
    <t>非鉄金属製造業</t>
    <rPh sb="0" eb="1">
      <t>ヒ</t>
    </rPh>
    <rPh sb="1" eb="2">
      <t>テツ</t>
    </rPh>
    <rPh sb="2" eb="4">
      <t>キンゾク</t>
    </rPh>
    <rPh sb="4" eb="6">
      <t>セイゾウ</t>
    </rPh>
    <rPh sb="6" eb="7">
      <t>ギョウ</t>
    </rPh>
    <phoneticPr fontId="20"/>
  </si>
  <si>
    <t>金属製品製造業</t>
    <rPh sb="0" eb="2">
      <t>キンゾク</t>
    </rPh>
    <rPh sb="2" eb="4">
      <t>セイヒン</t>
    </rPh>
    <rPh sb="4" eb="6">
      <t>セイゾウ</t>
    </rPh>
    <rPh sb="6" eb="7">
      <t>ギョウ</t>
    </rPh>
    <phoneticPr fontId="20"/>
  </si>
  <si>
    <t>はん用機械器具</t>
    <rPh sb="2" eb="3">
      <t>ヨウ</t>
    </rPh>
    <rPh sb="3" eb="5">
      <t>キカイ</t>
    </rPh>
    <rPh sb="5" eb="7">
      <t>キグ</t>
    </rPh>
    <phoneticPr fontId="20"/>
  </si>
  <si>
    <t>生産用機械器具</t>
    <rPh sb="0" eb="3">
      <t>セイサンヨウ</t>
    </rPh>
    <rPh sb="3" eb="5">
      <t>キカイ</t>
    </rPh>
    <rPh sb="5" eb="7">
      <t>キグ</t>
    </rPh>
    <phoneticPr fontId="20"/>
  </si>
  <si>
    <t>業務用機械器具</t>
    <rPh sb="0" eb="3">
      <t>ギョウムヨウ</t>
    </rPh>
    <rPh sb="3" eb="5">
      <t>キカイ</t>
    </rPh>
    <rPh sb="5" eb="7">
      <t>キグ</t>
    </rPh>
    <phoneticPr fontId="20"/>
  </si>
  <si>
    <t>電子・デバイス</t>
    <rPh sb="0" eb="2">
      <t>デンシ</t>
    </rPh>
    <phoneticPr fontId="20"/>
  </si>
  <si>
    <t>電気機械器具</t>
    <rPh sb="0" eb="2">
      <t>デンキ</t>
    </rPh>
    <rPh sb="2" eb="4">
      <t>キカイ</t>
    </rPh>
    <rPh sb="4" eb="6">
      <t>キグ</t>
    </rPh>
    <phoneticPr fontId="20"/>
  </si>
  <si>
    <t>情報通信機械器具</t>
    <rPh sb="0" eb="2">
      <t>ジョウホウ</t>
    </rPh>
    <rPh sb="2" eb="4">
      <t>ツウシン</t>
    </rPh>
    <rPh sb="4" eb="6">
      <t>キカイ</t>
    </rPh>
    <rPh sb="6" eb="8">
      <t>キグ</t>
    </rPh>
    <phoneticPr fontId="20"/>
  </si>
  <si>
    <t>輸送用機械器具</t>
    <rPh sb="0" eb="3">
      <t>ユソウヨウ</t>
    </rPh>
    <rPh sb="3" eb="5">
      <t>キカイ</t>
    </rPh>
    <rPh sb="5" eb="7">
      <t>キグ</t>
    </rPh>
    <phoneticPr fontId="20"/>
  </si>
  <si>
    <t>その他の製造業</t>
    <rPh sb="2" eb="3">
      <t>タ</t>
    </rPh>
    <rPh sb="4" eb="7">
      <t>セイゾウギョウ</t>
    </rPh>
    <phoneticPr fontId="20"/>
  </si>
  <si>
    <t>男</t>
    <rPh sb="0" eb="1">
      <t>オトコ</t>
    </rPh>
    <phoneticPr fontId="20"/>
  </si>
  <si>
    <t>令和４年平均</t>
    <rPh sb="0" eb="2">
      <t>レイワ</t>
    </rPh>
    <rPh sb="3" eb="4">
      <t>ネン</t>
    </rPh>
    <rPh sb="4" eb="6">
      <t>ヘイキン</t>
    </rPh>
    <phoneticPr fontId="20"/>
  </si>
  <si>
    <t>令和５年平均</t>
    <rPh sb="0" eb="2">
      <t>レイワ</t>
    </rPh>
    <rPh sb="3" eb="4">
      <t>ネン</t>
    </rPh>
    <rPh sb="4" eb="6">
      <t>ヘイキン</t>
    </rPh>
    <phoneticPr fontId="20"/>
  </si>
  <si>
    <t>１３－１３ 産業別賃金指数 （令和５年）</t>
    <rPh sb="6" eb="8">
      <t>サンギョウベツ</t>
    </rPh>
    <rPh sb="8" eb="9">
      <t>ベツ</t>
    </rPh>
    <rPh sb="9" eb="11">
      <t>チンギン</t>
    </rPh>
    <rPh sb="11" eb="13">
      <t>シスウ</t>
    </rPh>
    <rPh sb="15" eb="17">
      <t>レイワ</t>
    </rPh>
    <rPh sb="18" eb="19">
      <t>ネン</t>
    </rPh>
    <phoneticPr fontId="20"/>
  </si>
  <si>
    <t>電気・ガス
・熱供給
・水道業</t>
    <rPh sb="0" eb="2">
      <t>デンキ</t>
    </rPh>
    <rPh sb="7" eb="8">
      <t>ネツ</t>
    </rPh>
    <rPh sb="8" eb="10">
      <t>キョウキュウ</t>
    </rPh>
    <rPh sb="12" eb="15">
      <t>スイドウギョウ</t>
    </rPh>
    <phoneticPr fontId="20"/>
  </si>
  <si>
    <t>情報通信業</t>
    <rPh sb="0" eb="2">
      <t>ジョウホウ</t>
    </rPh>
    <rPh sb="2" eb="5">
      <t>ツウシンギョウ</t>
    </rPh>
    <phoneticPr fontId="20"/>
  </si>
  <si>
    <t>運輸業，
郵便業</t>
    <rPh sb="0" eb="2">
      <t>ウンユ</t>
    </rPh>
    <rPh sb="2" eb="3">
      <t>ギョウ</t>
    </rPh>
    <rPh sb="5" eb="7">
      <t>ユウビン</t>
    </rPh>
    <rPh sb="7" eb="8">
      <t>ギョウ</t>
    </rPh>
    <phoneticPr fontId="20"/>
  </si>
  <si>
    <t>卸売業，
小売業</t>
    <rPh sb="0" eb="2">
      <t>オロシウリ</t>
    </rPh>
    <rPh sb="2" eb="3">
      <t>ギョウ</t>
    </rPh>
    <rPh sb="5" eb="7">
      <t>コウリ</t>
    </rPh>
    <rPh sb="7" eb="8">
      <t>ギョウ</t>
    </rPh>
    <phoneticPr fontId="20"/>
  </si>
  <si>
    <t>金融業，
保険業</t>
    <rPh sb="0" eb="2">
      <t>キンユウ</t>
    </rPh>
    <rPh sb="2" eb="3">
      <t>ギョウ</t>
    </rPh>
    <rPh sb="5" eb="8">
      <t>ホケンギョウ</t>
    </rPh>
    <phoneticPr fontId="20"/>
  </si>
  <si>
    <t>学術研究，
専門・技術
サービス業</t>
    <rPh sb="0" eb="2">
      <t>ガクジュツ</t>
    </rPh>
    <rPh sb="2" eb="4">
      <t>ケンキュウ</t>
    </rPh>
    <rPh sb="6" eb="8">
      <t>センモン</t>
    </rPh>
    <rPh sb="9" eb="11">
      <t>ギジュツ</t>
    </rPh>
    <rPh sb="16" eb="17">
      <t>ギョウ</t>
    </rPh>
    <phoneticPr fontId="20"/>
  </si>
  <si>
    <t>宿泊業，
飲食
サービス業</t>
    <rPh sb="0" eb="2">
      <t>シュクハク</t>
    </rPh>
    <rPh sb="2" eb="3">
      <t>ギョウ</t>
    </rPh>
    <rPh sb="5" eb="7">
      <t>インショク</t>
    </rPh>
    <rPh sb="12" eb="13">
      <t>ギョウ</t>
    </rPh>
    <phoneticPr fontId="20"/>
  </si>
  <si>
    <t>生活関連
サービス業
，娯楽業</t>
    <rPh sb="0" eb="2">
      <t>セイカツ</t>
    </rPh>
    <rPh sb="2" eb="4">
      <t>カンレン</t>
    </rPh>
    <rPh sb="9" eb="10">
      <t>ギョウ</t>
    </rPh>
    <rPh sb="12" eb="15">
      <t>ゴラクギョウ</t>
    </rPh>
    <phoneticPr fontId="20"/>
  </si>
  <si>
    <t>教育，
学習支援業</t>
    <rPh sb="0" eb="2">
      <t>キョウイク</t>
    </rPh>
    <rPh sb="4" eb="6">
      <t>ガクシュウ</t>
    </rPh>
    <rPh sb="6" eb="8">
      <t>シエン</t>
    </rPh>
    <rPh sb="8" eb="9">
      <t>ギョウ</t>
    </rPh>
    <phoneticPr fontId="20"/>
  </si>
  <si>
    <t>複合サービス
事業</t>
    <rPh sb="0" eb="2">
      <t>フクゴウ</t>
    </rPh>
    <rPh sb="7" eb="9">
      <t>ジギョウ</t>
    </rPh>
    <phoneticPr fontId="20"/>
  </si>
  <si>
    <t>サービス業
（他に分類
されないもの）</t>
    <rPh sb="0" eb="5">
      <t>サービスギョウ</t>
    </rPh>
    <rPh sb="7" eb="8">
      <t>タ</t>
    </rPh>
    <rPh sb="9" eb="11">
      <t>ブンルイ</t>
    </rPh>
    <phoneticPr fontId="20"/>
  </si>
  <si>
    <t>(現金給与総額)</t>
    <rPh sb="1" eb="3">
      <t>ゲンキン</t>
    </rPh>
    <rPh sb="3" eb="5">
      <t>キュウヨ</t>
    </rPh>
    <rPh sb="5" eb="7">
      <t>ソウガク</t>
    </rPh>
    <phoneticPr fontId="20"/>
  </si>
  <si>
    <t>令和４年平均</t>
    <rPh sb="0" eb="2">
      <t>レイワ</t>
    </rPh>
    <rPh sb="3" eb="4">
      <t>ネンド</t>
    </rPh>
    <rPh sb="4" eb="6">
      <t>ヘイキン</t>
    </rPh>
    <phoneticPr fontId="20"/>
  </si>
  <si>
    <t>令和５年平均</t>
    <rPh sb="0" eb="2">
      <t>レイワ</t>
    </rPh>
    <rPh sb="3" eb="4">
      <t>ネンド</t>
    </rPh>
    <rPh sb="4" eb="6">
      <t>ヘイキン</t>
    </rPh>
    <phoneticPr fontId="20"/>
  </si>
  <si>
    <t>10</t>
    <phoneticPr fontId="20"/>
  </si>
  <si>
    <t>11</t>
    <phoneticPr fontId="20"/>
  </si>
  <si>
    <t>(定期給与)</t>
    <rPh sb="1" eb="3">
      <t>テイキ</t>
    </rPh>
    <rPh sb="3" eb="5">
      <t>キュウヨ</t>
    </rPh>
    <phoneticPr fontId="20"/>
  </si>
  <si>
    <t>注）1 各項目の数は、令和2年を100とした場合の比である。</t>
    <rPh sb="0" eb="1">
      <t>チュウ</t>
    </rPh>
    <rPh sb="4" eb="7">
      <t>カクコウモク</t>
    </rPh>
    <rPh sb="8" eb="9">
      <t>スウ</t>
    </rPh>
    <rPh sb="11" eb="13">
      <t>レイワ</t>
    </rPh>
    <rPh sb="14" eb="15">
      <t>ネン</t>
    </rPh>
    <rPh sb="22" eb="24">
      <t>バアイ</t>
    </rPh>
    <rPh sb="25" eb="26">
      <t>ヒ</t>
    </rPh>
    <phoneticPr fontId="20"/>
  </si>
  <si>
    <t>　　2 常用労働者30人以上の事業所についての数値である。</t>
    <rPh sb="4" eb="6">
      <t>ジョウヨウ</t>
    </rPh>
    <rPh sb="6" eb="9">
      <t>ロウドウシャ</t>
    </rPh>
    <rPh sb="11" eb="12">
      <t>ニン</t>
    </rPh>
    <rPh sb="12" eb="14">
      <t>イジョウ</t>
    </rPh>
    <rPh sb="15" eb="18">
      <t>ジギョウショ</t>
    </rPh>
    <rPh sb="23" eb="25">
      <t>スウチ</t>
    </rPh>
    <phoneticPr fontId="20"/>
  </si>
  <si>
    <t>　　3 実質賃金指数は、各月の名目賃金指数を各月の群馬県消費者物価指数で除したものである。</t>
    <rPh sb="4" eb="6">
      <t>ジッシツ</t>
    </rPh>
    <rPh sb="6" eb="8">
      <t>チンギン</t>
    </rPh>
    <rPh sb="8" eb="10">
      <t>シスウ</t>
    </rPh>
    <rPh sb="12" eb="14">
      <t>カクツキ</t>
    </rPh>
    <rPh sb="15" eb="17">
      <t>メイモク</t>
    </rPh>
    <rPh sb="17" eb="19">
      <t>チンギン</t>
    </rPh>
    <rPh sb="19" eb="21">
      <t>シスウ</t>
    </rPh>
    <rPh sb="22" eb="24">
      <t>カクツキ</t>
    </rPh>
    <rPh sb="25" eb="28">
      <t>グンマケン</t>
    </rPh>
    <rPh sb="28" eb="31">
      <t>ショウヒシャ</t>
    </rPh>
    <rPh sb="31" eb="33">
      <t>ブッカシスウ</t>
    </rPh>
    <rPh sb="33" eb="35">
      <t>シスウ</t>
    </rPh>
    <rPh sb="36" eb="37">
      <t>ジョ</t>
    </rPh>
    <phoneticPr fontId="20"/>
  </si>
  <si>
    <t>１３－１４ 産業別常用労働者一人平均月間実労働時間数 （令和５年）</t>
    <rPh sb="6" eb="8">
      <t>サンギョウ</t>
    </rPh>
    <rPh sb="8" eb="9">
      <t>ベツ</t>
    </rPh>
    <rPh sb="9" eb="11">
      <t>ジョウヨウ</t>
    </rPh>
    <rPh sb="11" eb="14">
      <t>ロウドウシャ</t>
    </rPh>
    <rPh sb="14" eb="15">
      <t>イチ</t>
    </rPh>
    <rPh sb="15" eb="16">
      <t>ニン</t>
    </rPh>
    <rPh sb="16" eb="18">
      <t>ヘイキン</t>
    </rPh>
    <rPh sb="18" eb="20">
      <t>ゲッカン</t>
    </rPh>
    <rPh sb="20" eb="21">
      <t>ジツ</t>
    </rPh>
    <rPh sb="21" eb="23">
      <t>ロウドウシャ</t>
    </rPh>
    <rPh sb="23" eb="26">
      <t>ジカンスウ</t>
    </rPh>
    <rPh sb="28" eb="30">
      <t>レイワ</t>
    </rPh>
    <rPh sb="31" eb="32">
      <t>ネン</t>
    </rPh>
    <phoneticPr fontId="20"/>
  </si>
  <si>
    <t>(総実労働時間)</t>
    <rPh sb="1" eb="2">
      <t>ソウ</t>
    </rPh>
    <rPh sb="2" eb="3">
      <t>ジツ</t>
    </rPh>
    <rPh sb="3" eb="5">
      <t>ロウドウ</t>
    </rPh>
    <rPh sb="5" eb="7">
      <t>ジカン</t>
    </rPh>
    <phoneticPr fontId="20"/>
  </si>
  <si>
    <t>時間</t>
    <rPh sb="0" eb="2">
      <t>ジカン</t>
    </rPh>
    <phoneticPr fontId="20"/>
  </si>
  <si>
    <t>10</t>
  </si>
  <si>
    <t>11</t>
  </si>
  <si>
    <t>注）常用労働者30人以上の事業所についての数値である。</t>
    <rPh sb="0" eb="1">
      <t>チュウ</t>
    </rPh>
    <rPh sb="2" eb="4">
      <t>ジョウヨウ</t>
    </rPh>
    <rPh sb="4" eb="7">
      <t>ロウドウシャ</t>
    </rPh>
    <rPh sb="9" eb="10">
      <t>ニン</t>
    </rPh>
    <rPh sb="10" eb="12">
      <t>イジョウ</t>
    </rPh>
    <rPh sb="13" eb="16">
      <t>ジギョウショ</t>
    </rPh>
    <rPh sb="21" eb="23">
      <t>スウチ</t>
    </rPh>
    <phoneticPr fontId="20"/>
  </si>
  <si>
    <t>資料：県統計課「毎月勤労統計調査」</t>
    <rPh sb="0" eb="2">
      <t>シリョウ</t>
    </rPh>
    <rPh sb="3" eb="4">
      <t>ケン</t>
    </rPh>
    <rPh sb="4" eb="6">
      <t>トウケイ</t>
    </rPh>
    <rPh sb="6" eb="7">
      <t>カ</t>
    </rPh>
    <rPh sb="8" eb="10">
      <t>マイツキ</t>
    </rPh>
    <rPh sb="10" eb="12">
      <t>キンロウ</t>
    </rPh>
    <rPh sb="12" eb="14">
      <t>トウケイ</t>
    </rPh>
    <rPh sb="14" eb="16">
      <t>チョウサ</t>
    </rPh>
    <phoneticPr fontId="20"/>
  </si>
  <si>
    <t>資料：県統計課「毎月勤労統計調査」</t>
    <rPh sb="0" eb="2">
      <t>シリョウ</t>
    </rPh>
    <rPh sb="3" eb="4">
      <t>ケン</t>
    </rPh>
    <rPh sb="4" eb="6">
      <t>トウケイ</t>
    </rPh>
    <rPh sb="6" eb="7">
      <t>カ</t>
    </rPh>
    <rPh sb="8" eb="10">
      <t>マイツキ</t>
    </rPh>
    <phoneticPr fontId="20"/>
  </si>
  <si>
    <t>資料：県統計課「毎月勤労統計調査」</t>
    <phoneticPr fontId="20"/>
  </si>
  <si>
    <t>　（１）名目賃金指数</t>
    <rPh sb="4" eb="6">
      <t>メイモク</t>
    </rPh>
    <rPh sb="6" eb="8">
      <t>チンギン</t>
    </rPh>
    <rPh sb="8" eb="10">
      <t>シスウ</t>
    </rPh>
    <phoneticPr fontId="20"/>
  </si>
  <si>
    <t>　（２）実質賃金指数</t>
    <rPh sb="4" eb="6">
      <t>ジッシツ</t>
    </rPh>
    <rPh sb="6" eb="8">
      <t>チンギン</t>
    </rPh>
    <rPh sb="8" eb="10">
      <t>シスウ</t>
    </rPh>
    <phoneticPr fontId="20"/>
  </si>
  <si>
    <t>　（２）高等学校</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</si>
</sst>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_ "/>
    <numFmt numFmtId="177" formatCode="#,##0_);[Red]\(#,##0\)"/>
    <numFmt numFmtId="178" formatCode="0.0"/>
    <numFmt numFmtId="179" formatCode="0.000_ "/>
    <numFmt numFmtId="180" formatCode="0.00;[Red]0.00"/>
    <numFmt numFmtId="181" formatCode="#,##0.000_ "/>
    <numFmt numFmtId="182" formatCode="0_ "/>
    <numFmt numFmtId="183" formatCode="0_);[Red]\(0\)"/>
    <numFmt numFmtId="184" formatCode="#,##0;&quot;▲ &quot;#,##0"/>
    <numFmt numFmtId="185" formatCode="#,##0_);\(#,##0\)"/>
    <numFmt numFmtId="186" formatCode="#,##0_ "/>
    <numFmt numFmtId="187" formatCode="#,##0;[Red]#,##0"/>
    <numFmt numFmtId="188" formatCode="0.0_ "/>
    <numFmt numFmtId="189" formatCode="0.0_);[Red]\(0.0\)"/>
    <numFmt numFmtId="190" formatCode="#,##0.0_ "/>
    <numFmt numFmtId="191" formatCode="#,##0.0"/>
  </numFmts>
  <fonts count="34">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name val="ＭＳ 明朝"/>
      <family val="1"/>
      <charset val="128"/>
    </font>
    <font>
      <b/>
      <sz val="12"/>
      <name val="DejaVu Sans"/>
      <family val="2"/>
    </font>
    <font>
      <sz val="10"/>
      <name val="DejaVu Sans"/>
      <family val="2"/>
    </font>
    <font>
      <sz val="8"/>
      <name val="DejaVu Sans"/>
      <family val="2"/>
    </font>
    <font>
      <b/>
      <sz val="10"/>
      <name val="ＭＳ 明朝"/>
      <family val="1"/>
      <charset val="128"/>
    </font>
    <font>
      <sz val="8"/>
      <name val="ＭＳ 明朝"/>
      <family val="1"/>
      <charset val="128"/>
    </font>
    <font>
      <b/>
      <sz val="12"/>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0"/>
      <name val="ＭＳ ゴシック"/>
      <family val="3"/>
      <charset val="128"/>
    </font>
    <font>
      <sz val="11"/>
      <name val="ＭＳ 明朝"/>
      <family val="1"/>
      <charset val="128"/>
    </font>
    <font>
      <sz val="9"/>
      <name val="ＭＳ 明朝"/>
      <family val="1"/>
      <charset val="128"/>
    </font>
    <font>
      <sz val="10"/>
      <color indexed="10"/>
      <name val="ＭＳ 明朝"/>
      <family val="1"/>
      <charset val="128"/>
    </font>
    <font>
      <sz val="10"/>
      <color rgb="FFFF0000"/>
      <name val="ＭＳ 明朝"/>
      <family val="1"/>
      <charset val="128"/>
    </font>
    <font>
      <sz val="10"/>
      <name val="ＭＳ Ｐ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7"/>
      <name val="ＭＳ 明朝"/>
      <family val="1"/>
      <charset val="128"/>
    </font>
    <font>
      <sz val="10.050000000000001"/>
      <color indexed="8"/>
      <name val="ＭＳ 明朝"/>
      <family val="1"/>
      <charset val="128"/>
    </font>
    <font>
      <b/>
      <sz val="12"/>
      <name val="ＭＳ Ｐ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27"/>
        <bgColor indexed="41"/>
      </patternFill>
    </fill>
    <fill>
      <patternFill patternType="solid">
        <fgColor indexed="41"/>
        <bgColor indexed="64"/>
      </patternFill>
    </fill>
    <fill>
      <patternFill patternType="solid">
        <fgColor indexed="4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8"/>
      </left>
      <right/>
      <top style="thin">
        <color indexed="64"/>
      </top>
      <bottom style="thin">
        <color indexed="8"/>
      </bottom>
      <diagonal/>
    </border>
  </borders>
  <cellStyleXfs count="22">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9" fillId="0" borderId="0" applyNumberFormat="0" applyFill="0" applyBorder="0" applyProtection="0"/>
    <xf numFmtId="0" fontId="19" fillId="0" borderId="0" applyNumberFormat="0" applyFill="0" applyBorder="0" applyProtection="0"/>
    <xf numFmtId="0" fontId="8" fillId="0" borderId="0" applyNumberFormat="0" applyFill="0" applyBorder="0" applyProtection="0"/>
    <xf numFmtId="38" fontId="19" fillId="0" borderId="0" applyFont="0" applyFill="0" applyBorder="0" applyAlignment="0" applyProtection="0">
      <alignment vertical="center"/>
    </xf>
    <xf numFmtId="177" fontId="19" fillId="0" borderId="0" applyBorder="0" applyProtection="0"/>
    <xf numFmtId="38" fontId="19" fillId="0" borderId="0" applyFont="0" applyFill="0" applyBorder="0" applyAlignment="0" applyProtection="0"/>
    <xf numFmtId="0" fontId="32" fillId="0" borderId="0"/>
    <xf numFmtId="6" fontId="19" fillId="0" borderId="0" applyFont="0" applyFill="0" applyBorder="0" applyAlignment="0" applyProtection="0"/>
  </cellStyleXfs>
  <cellXfs count="290">
    <xf numFmtId="0" fontId="0" fillId="0" borderId="0" xfId="0"/>
    <xf numFmtId="0" fontId="12" fillId="0" borderId="0" xfId="0" applyFont="1" applyAlignment="1">
      <alignment vertical="center"/>
    </xf>
    <xf numFmtId="0" fontId="13" fillId="0" borderId="0" xfId="0" applyFont="1" applyAlignment="1">
      <alignment vertical="center"/>
    </xf>
    <xf numFmtId="0" fontId="14" fillId="0" borderId="2" xfId="0" applyFont="1" applyBorder="1" applyAlignment="1">
      <alignment horizontal="right" vertical="center" wrapText="1"/>
    </xf>
    <xf numFmtId="3" fontId="12" fillId="0" borderId="2" xfId="0" applyNumberFormat="1" applyFont="1" applyBorder="1" applyAlignment="1">
      <alignment vertical="center"/>
    </xf>
    <xf numFmtId="176" fontId="12" fillId="0" borderId="2" xfId="0" applyNumberFormat="1" applyFont="1" applyBorder="1" applyAlignment="1">
      <alignment horizontal="right" vertical="center"/>
    </xf>
    <xf numFmtId="0" fontId="17"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2" fillId="0" borderId="2" xfId="0" applyFont="1" applyBorder="1" applyAlignment="1">
      <alignment horizontal="right" vertical="center" wrapText="1"/>
    </xf>
    <xf numFmtId="0" fontId="17" fillId="0" borderId="0" xfId="0" applyFont="1" applyAlignment="1"/>
    <xf numFmtId="0" fontId="12" fillId="9" borderId="2" xfId="0" applyFont="1" applyFill="1" applyBorder="1" applyAlignment="1">
      <alignment horizontal="distributed" vertical="center" wrapText="1" justifyLastLine="1"/>
    </xf>
    <xf numFmtId="0" fontId="12" fillId="9" borderId="2" xfId="0" applyFont="1" applyFill="1" applyBorder="1" applyAlignment="1">
      <alignment horizontal="distributed" vertical="center" justifyLastLine="1"/>
    </xf>
    <xf numFmtId="0" fontId="21" fillId="9" borderId="2" xfId="0" applyFont="1" applyFill="1" applyBorder="1" applyAlignment="1">
      <alignment horizontal="distributed" vertical="center"/>
    </xf>
    <xf numFmtId="177" fontId="12" fillId="0" borderId="2" xfId="0" applyNumberFormat="1" applyFont="1" applyBorder="1" applyAlignment="1">
      <alignment horizontal="right" vertical="center" wrapText="1"/>
    </xf>
    <xf numFmtId="0" fontId="16" fillId="0" borderId="0" xfId="0" applyFont="1" applyAlignment="1">
      <alignment vertical="center"/>
    </xf>
    <xf numFmtId="177" fontId="12" fillId="0" borderId="0" xfId="0" applyNumberFormat="1" applyFont="1" applyAlignment="1">
      <alignment vertical="center"/>
    </xf>
    <xf numFmtId="49" fontId="12" fillId="10" borderId="4" xfId="0" applyNumberFormat="1" applyFont="1" applyFill="1" applyBorder="1" applyAlignment="1">
      <alignment vertical="center" wrapText="1"/>
    </xf>
    <xf numFmtId="49" fontId="12" fillId="10" borderId="5" xfId="0" applyNumberFormat="1" applyFont="1" applyFill="1" applyBorder="1" applyAlignment="1">
      <alignment vertical="center" wrapText="1"/>
    </xf>
    <xf numFmtId="49" fontId="12" fillId="10" borderId="5" xfId="0" applyNumberFormat="1" applyFont="1" applyFill="1" applyBorder="1" applyAlignment="1">
      <alignment horizontal="right" vertical="center" wrapText="1"/>
    </xf>
    <xf numFmtId="49" fontId="12" fillId="10" borderId="4" xfId="0" applyNumberFormat="1" applyFont="1" applyFill="1" applyBorder="1" applyAlignment="1">
      <alignment horizontal="distributed" vertical="center" wrapText="1"/>
    </xf>
    <xf numFmtId="49" fontId="12" fillId="10" borderId="5" xfId="0" applyNumberFormat="1" applyFont="1" applyFill="1" applyBorder="1" applyAlignment="1">
      <alignment horizontal="distributed" vertical="center" wrapText="1"/>
    </xf>
    <xf numFmtId="0" fontId="12" fillId="10" borderId="5" xfId="0" applyFont="1" applyFill="1" applyBorder="1" applyAlignment="1">
      <alignment horizontal="right" vertical="center" wrapText="1"/>
    </xf>
    <xf numFmtId="49" fontId="12" fillId="10" borderId="5" xfId="0" applyNumberFormat="1" applyFont="1" applyFill="1" applyBorder="1" applyAlignment="1">
      <alignment horizontal="left" vertical="center" wrapText="1"/>
    </xf>
    <xf numFmtId="0" fontId="12" fillId="10" borderId="5" xfId="0" applyFont="1" applyFill="1" applyBorder="1" applyAlignment="1">
      <alignment vertical="center" wrapText="1"/>
    </xf>
    <xf numFmtId="177" fontId="23" fillId="0" borderId="0" xfId="0" applyNumberFormat="1" applyFont="1"/>
    <xf numFmtId="0" fontId="23" fillId="0" borderId="0" xfId="0" applyFont="1" applyAlignment="1">
      <alignment vertical="center"/>
    </xf>
    <xf numFmtId="0" fontId="14" fillId="0" borderId="3" xfId="0" applyFont="1" applyBorder="1" applyAlignment="1">
      <alignment horizontal="right" vertical="center" wrapText="1"/>
    </xf>
    <xf numFmtId="177" fontId="16" fillId="0" borderId="0" xfId="0" applyNumberFormat="1" applyFont="1" applyAlignment="1">
      <alignment vertical="center"/>
    </xf>
    <xf numFmtId="0" fontId="12" fillId="10" borderId="4" xfId="0" applyFont="1" applyFill="1" applyBorder="1" applyAlignment="1">
      <alignment horizontal="distributed" vertical="center" wrapText="1"/>
    </xf>
    <xf numFmtId="0" fontId="14" fillId="10" borderId="6" xfId="0" applyFont="1" applyFill="1" applyBorder="1" applyAlignment="1">
      <alignment horizontal="distributed" vertical="center" wrapText="1"/>
    </xf>
    <xf numFmtId="0" fontId="15" fillId="0" borderId="0" xfId="0" applyFont="1"/>
    <xf numFmtId="0" fontId="17" fillId="0" borderId="0" xfId="0" applyFont="1"/>
    <xf numFmtId="0" fontId="12" fillId="9" borderId="6" xfId="0" applyFont="1" applyFill="1" applyBorder="1" applyAlignment="1">
      <alignment horizontal="distributed" vertical="center" wrapText="1"/>
    </xf>
    <xf numFmtId="0" fontId="12" fillId="9" borderId="2" xfId="0" applyFont="1" applyFill="1" applyBorder="1" applyAlignment="1">
      <alignment horizontal="distributed" vertical="center" wrapText="1"/>
    </xf>
    <xf numFmtId="3" fontId="12" fillId="0" borderId="2" xfId="18" applyNumberFormat="1" applyFont="1" applyBorder="1" applyAlignment="1" applyProtection="1">
      <alignment vertical="center"/>
    </xf>
    <xf numFmtId="178" fontId="12" fillId="0" borderId="2" xfId="0" applyNumberFormat="1" applyFont="1" applyBorder="1" applyAlignment="1">
      <alignment vertical="center"/>
    </xf>
    <xf numFmtId="38" fontId="12" fillId="0" borderId="2" xfId="17" applyFont="1" applyFill="1" applyBorder="1" applyAlignment="1" applyProtection="1">
      <alignment vertical="center"/>
    </xf>
    <xf numFmtId="0" fontId="12" fillId="0" borderId="2" xfId="0" applyFont="1" applyBorder="1" applyAlignment="1">
      <alignment vertical="center"/>
    </xf>
    <xf numFmtId="0" fontId="12" fillId="0" borderId="2" xfId="0" applyFont="1" applyBorder="1" applyAlignment="1">
      <alignment horizontal="right" vertical="center"/>
    </xf>
    <xf numFmtId="2" fontId="12" fillId="0" borderId="2" xfId="0" applyNumberFormat="1" applyFont="1" applyBorder="1" applyAlignment="1">
      <alignment vertical="center"/>
    </xf>
    <xf numFmtId="49" fontId="12" fillId="10" borderId="4" xfId="0" applyNumberFormat="1" applyFont="1" applyFill="1" applyBorder="1" applyAlignment="1">
      <alignment vertical="center"/>
    </xf>
    <xf numFmtId="49" fontId="12" fillId="10" borderId="5" xfId="0" applyNumberFormat="1" applyFont="1" applyFill="1" applyBorder="1" applyAlignment="1">
      <alignment horizontal="right" vertical="center"/>
    </xf>
    <xf numFmtId="49" fontId="12" fillId="10" borderId="6" xfId="0" applyNumberFormat="1" applyFont="1" applyFill="1" applyBorder="1" applyAlignment="1">
      <alignment vertical="center"/>
    </xf>
    <xf numFmtId="179" fontId="12" fillId="0" borderId="0" xfId="0" applyNumberFormat="1" applyFont="1" applyAlignment="1">
      <alignment vertical="center"/>
    </xf>
    <xf numFmtId="179" fontId="16" fillId="0" borderId="0" xfId="0" applyNumberFormat="1" applyFont="1" applyAlignment="1">
      <alignment vertical="center"/>
    </xf>
    <xf numFmtId="2" fontId="12" fillId="0" borderId="0" xfId="0" applyNumberFormat="1" applyFont="1" applyAlignment="1">
      <alignment vertical="center"/>
    </xf>
    <xf numFmtId="0" fontId="14" fillId="0" borderId="0" xfId="0" applyFont="1" applyAlignment="1">
      <alignment vertical="center"/>
    </xf>
    <xf numFmtId="3" fontId="12" fillId="0" borderId="2" xfId="0" applyNumberFormat="1" applyFont="1" applyBorder="1" applyAlignment="1">
      <alignment horizontal="right" vertical="center"/>
    </xf>
    <xf numFmtId="180" fontId="12" fillId="0" borderId="2" xfId="0" applyNumberFormat="1" applyFont="1" applyBorder="1" applyAlignment="1">
      <alignment vertical="center"/>
    </xf>
    <xf numFmtId="181" fontId="12" fillId="0" borderId="0" xfId="0" applyNumberFormat="1" applyFont="1" applyAlignment="1">
      <alignment vertical="center"/>
    </xf>
    <xf numFmtId="3" fontId="12" fillId="0" borderId="7" xfId="0" applyNumberFormat="1" applyFont="1" applyBorder="1" applyAlignment="1">
      <alignment vertical="center"/>
    </xf>
    <xf numFmtId="0" fontId="12" fillId="0" borderId="7" xfId="0" applyFont="1" applyBorder="1" applyAlignment="1">
      <alignment horizontal="right" vertical="center"/>
    </xf>
    <xf numFmtId="0" fontId="12" fillId="0" borderId="7" xfId="0" applyFont="1" applyBorder="1" applyAlignment="1">
      <alignment vertical="center"/>
    </xf>
    <xf numFmtId="177" fontId="12" fillId="0" borderId="2" xfId="0" applyNumberFormat="1" applyFont="1" applyBorder="1" applyAlignment="1">
      <alignment vertical="center"/>
    </xf>
    <xf numFmtId="177" fontId="12" fillId="0" borderId="2" xfId="0" applyNumberFormat="1" applyFont="1" applyBorder="1" applyAlignment="1">
      <alignment horizontal="right" vertical="center"/>
    </xf>
    <xf numFmtId="182" fontId="12" fillId="0" borderId="2" xfId="0" applyNumberFormat="1" applyFont="1" applyBorder="1" applyAlignment="1">
      <alignment horizontal="right" vertical="center"/>
    </xf>
    <xf numFmtId="183" fontId="12" fillId="0" borderId="2" xfId="0" applyNumberFormat="1" applyFont="1" applyBorder="1" applyAlignment="1">
      <alignment horizontal="right" vertical="center"/>
    </xf>
    <xf numFmtId="49" fontId="12" fillId="10" borderId="4" xfId="0" applyNumberFormat="1" applyFont="1" applyFill="1" applyBorder="1" applyAlignment="1">
      <alignment horizontal="right" vertical="center" wrapText="1"/>
    </xf>
    <xf numFmtId="49" fontId="12" fillId="10" borderId="6" xfId="0" applyNumberFormat="1" applyFont="1" applyFill="1" applyBorder="1" applyAlignment="1">
      <alignment horizontal="left" vertical="center" wrapText="1"/>
    </xf>
    <xf numFmtId="49" fontId="16" fillId="10" borderId="4" xfId="0" applyNumberFormat="1" applyFont="1" applyFill="1" applyBorder="1" applyAlignment="1">
      <alignment horizontal="right" vertical="center" wrapText="1"/>
    </xf>
    <xf numFmtId="49" fontId="16" fillId="10" borderId="5" xfId="0" applyNumberFormat="1" applyFont="1" applyFill="1" applyBorder="1" applyAlignment="1">
      <alignment horizontal="right" vertical="center" wrapText="1"/>
    </xf>
    <xf numFmtId="0" fontId="17" fillId="0" borderId="0" xfId="0" applyFont="1" applyAlignment="1">
      <alignment vertical="center"/>
    </xf>
    <xf numFmtId="49" fontId="12" fillId="10" borderId="4" xfId="0" applyNumberFormat="1" applyFont="1" applyFill="1" applyBorder="1" applyAlignment="1">
      <alignment horizontal="left" vertical="center" wrapText="1"/>
    </xf>
    <xf numFmtId="49" fontId="16" fillId="0" borderId="0" xfId="0" applyNumberFormat="1" applyFont="1" applyAlignment="1">
      <alignment vertical="center" wrapText="1"/>
    </xf>
    <xf numFmtId="3" fontId="16" fillId="0" borderId="0" xfId="0" applyNumberFormat="1" applyFont="1" applyAlignment="1">
      <alignment vertical="center"/>
    </xf>
    <xf numFmtId="177" fontId="16" fillId="0" borderId="0" xfId="0" applyNumberFormat="1" applyFont="1" applyAlignment="1">
      <alignment horizontal="right" vertical="center"/>
    </xf>
    <xf numFmtId="3" fontId="16" fillId="0" borderId="0" xfId="0" applyNumberFormat="1" applyFont="1" applyAlignment="1">
      <alignment horizontal="right" vertical="center"/>
    </xf>
    <xf numFmtId="0" fontId="12" fillId="10" borderId="3" xfId="0" applyFont="1" applyFill="1" applyBorder="1" applyAlignment="1">
      <alignment horizontal="distributed" vertical="center" wrapText="1"/>
    </xf>
    <xf numFmtId="0" fontId="12" fillId="10" borderId="2" xfId="0" applyFont="1" applyFill="1" applyBorder="1" applyAlignment="1">
      <alignment horizontal="distributed" vertical="center" shrinkToFit="1"/>
    </xf>
    <xf numFmtId="177" fontId="12" fillId="0" borderId="2" xfId="18" applyFont="1" applyBorder="1" applyAlignment="1" applyProtection="1">
      <alignment horizontal="right" vertical="center" wrapText="1"/>
    </xf>
    <xf numFmtId="177" fontId="12" fillId="0" borderId="0" xfId="0" applyNumberFormat="1" applyFont="1" applyAlignment="1">
      <alignment vertical="center" shrinkToFit="1"/>
    </xf>
    <xf numFmtId="0" fontId="12" fillId="0" borderId="0" xfId="0" applyFont="1" applyAlignment="1">
      <alignment vertical="center" shrinkToFit="1"/>
    </xf>
    <xf numFmtId="177" fontId="16" fillId="0" borderId="0" xfId="0" applyNumberFormat="1" applyFont="1" applyAlignment="1">
      <alignment vertical="center" shrinkToFit="1"/>
    </xf>
    <xf numFmtId="0" fontId="16" fillId="0" borderId="0" xfId="0" applyFont="1" applyAlignment="1">
      <alignment vertical="center" shrinkToFit="1"/>
    </xf>
    <xf numFmtId="0" fontId="12" fillId="10" borderId="2" xfId="0" applyFont="1" applyFill="1" applyBorder="1" applyAlignment="1">
      <alignment horizontal="distributed" vertical="center" wrapText="1"/>
    </xf>
    <xf numFmtId="0" fontId="24" fillId="10" borderId="2" xfId="0" applyFont="1" applyFill="1" applyBorder="1" applyAlignment="1">
      <alignment horizontal="distributed" vertical="center" wrapText="1"/>
    </xf>
    <xf numFmtId="0" fontId="17" fillId="10" borderId="2" xfId="0" applyFont="1" applyFill="1" applyBorder="1" applyAlignment="1">
      <alignment horizontal="distributed" vertical="center" wrapText="1"/>
    </xf>
    <xf numFmtId="0" fontId="12" fillId="0" borderId="0" xfId="0" applyFont="1" applyAlignment="1">
      <alignment horizontal="distributed" vertical="center" wrapText="1"/>
    </xf>
    <xf numFmtId="177" fontId="12" fillId="0" borderId="8" xfId="18" applyFont="1" applyBorder="1" applyAlignment="1" applyProtection="1">
      <alignment horizontal="right" vertical="center" wrapText="1"/>
    </xf>
    <xf numFmtId="184" fontId="12" fillId="0" borderId="0" xfId="0" applyNumberFormat="1" applyFont="1" applyAlignment="1">
      <alignment horizontal="right" vertical="center" wrapText="1"/>
    </xf>
    <xf numFmtId="0" fontId="12" fillId="12" borderId="22" xfId="0" applyFont="1" applyFill="1" applyBorder="1" applyAlignment="1">
      <alignment horizontal="distributed" vertical="center" wrapText="1" justifyLastLine="1"/>
    </xf>
    <xf numFmtId="0" fontId="12" fillId="11" borderId="12"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0" borderId="22" xfId="0" applyFont="1" applyBorder="1" applyAlignment="1">
      <alignment horizontal="right" vertical="center" wrapText="1"/>
    </xf>
    <xf numFmtId="0" fontId="12" fillId="0" borderId="22" xfId="0" applyFont="1" applyBorder="1" applyAlignment="1">
      <alignment horizontal="right" vertical="center"/>
    </xf>
    <xf numFmtId="49" fontId="12" fillId="11" borderId="9" xfId="0" applyNumberFormat="1" applyFont="1" applyFill="1" applyBorder="1" applyAlignment="1">
      <alignment horizontal="right" vertical="center" wrapText="1"/>
    </xf>
    <xf numFmtId="49" fontId="12" fillId="11" borderId="11" xfId="0" applyNumberFormat="1" applyFont="1" applyFill="1" applyBorder="1" applyAlignment="1">
      <alignment horizontal="left" vertical="center" wrapText="1"/>
    </xf>
    <xf numFmtId="185" fontId="12" fillId="0" borderId="22" xfId="0" applyNumberFormat="1" applyFont="1" applyBorder="1" applyAlignment="1">
      <alignment horizontal="right" vertical="center" wrapText="1"/>
    </xf>
    <xf numFmtId="49" fontId="12" fillId="11" borderId="16" xfId="0" applyNumberFormat="1" applyFont="1" applyFill="1" applyBorder="1" applyAlignment="1">
      <alignment horizontal="right" vertical="center" wrapText="1"/>
    </xf>
    <xf numFmtId="49" fontId="12" fillId="11" borderId="17" xfId="0" applyNumberFormat="1" applyFont="1" applyFill="1" applyBorder="1" applyAlignment="1">
      <alignment horizontal="left" vertical="center" wrapText="1"/>
    </xf>
    <xf numFmtId="49" fontId="12" fillId="11" borderId="10" xfId="0" applyNumberFormat="1" applyFont="1" applyFill="1" applyBorder="1" applyAlignment="1">
      <alignment horizontal="center" vertical="center" wrapText="1"/>
    </xf>
    <xf numFmtId="49" fontId="12" fillId="11" borderId="11" xfId="0" applyNumberFormat="1" applyFont="1" applyFill="1" applyBorder="1" applyAlignment="1">
      <alignment horizontal="center" vertical="center" wrapText="1"/>
    </xf>
    <xf numFmtId="49" fontId="12" fillId="11" borderId="18" xfId="0" applyNumberFormat="1" applyFont="1" applyFill="1" applyBorder="1" applyAlignment="1">
      <alignment horizontal="right" vertical="center" wrapText="1"/>
    </xf>
    <xf numFmtId="49" fontId="12" fillId="11" borderId="21" xfId="0" applyNumberFormat="1" applyFont="1" applyFill="1" applyBorder="1" applyAlignment="1">
      <alignment horizontal="center" vertical="center" wrapText="1"/>
    </xf>
    <xf numFmtId="49" fontId="12" fillId="11" borderId="19" xfId="0" applyNumberFormat="1" applyFont="1" applyFill="1" applyBorder="1" applyAlignment="1">
      <alignment horizontal="center" vertical="center" wrapText="1"/>
    </xf>
    <xf numFmtId="0" fontId="12" fillId="12" borderId="22" xfId="0" applyFont="1" applyFill="1" applyBorder="1" applyAlignment="1">
      <alignment horizontal="distributed" vertical="center" wrapText="1" justifyLastLine="1"/>
    </xf>
    <xf numFmtId="0" fontId="12" fillId="12" borderId="22" xfId="0" applyFont="1" applyFill="1" applyBorder="1" applyAlignment="1">
      <alignment horizontal="distributed" vertical="center" wrapText="1"/>
    </xf>
    <xf numFmtId="0" fontId="12" fillId="11" borderId="22" xfId="0" applyFont="1" applyFill="1" applyBorder="1" applyAlignment="1">
      <alignment horizontal="distributed" vertical="center" wrapText="1" justifyLastLine="1"/>
    </xf>
    <xf numFmtId="0" fontId="12" fillId="11" borderId="22" xfId="0" applyFont="1" applyFill="1" applyBorder="1" applyAlignment="1">
      <alignment horizontal="distributed" vertical="center" shrinkToFit="1"/>
    </xf>
    <xf numFmtId="38" fontId="12" fillId="0" borderId="22" xfId="0" applyNumberFormat="1" applyFont="1" applyBorder="1" applyAlignment="1">
      <alignment horizontal="right" vertical="center" shrinkToFit="1"/>
    </xf>
    <xf numFmtId="38" fontId="12" fillId="0" borderId="22" xfId="0" applyNumberFormat="1" applyFont="1" applyBorder="1" applyAlignment="1">
      <alignment horizontal="right" vertical="center" wrapText="1"/>
    </xf>
    <xf numFmtId="0" fontId="12" fillId="11" borderId="22" xfId="0" applyFont="1" applyFill="1" applyBorder="1" applyAlignment="1">
      <alignment horizontal="distributed" vertical="center" wrapText="1"/>
    </xf>
    <xf numFmtId="38" fontId="12" fillId="0" borderId="22" xfId="19" applyFont="1" applyBorder="1" applyAlignment="1">
      <alignment horizontal="right" vertical="center"/>
    </xf>
    <xf numFmtId="38" fontId="25" fillId="0" borderId="0" xfId="0" applyNumberFormat="1" applyFont="1" applyAlignment="1">
      <alignment vertical="center"/>
    </xf>
    <xf numFmtId="38" fontId="26" fillId="0" borderId="0" xfId="0" applyNumberFormat="1" applyFont="1" applyAlignment="1">
      <alignment vertical="center"/>
    </xf>
    <xf numFmtId="38" fontId="16" fillId="0" borderId="0" xfId="0" applyNumberFormat="1" applyFont="1" applyAlignment="1">
      <alignment horizontal="right" vertical="center" wrapText="1"/>
    </xf>
    <xf numFmtId="38" fontId="12" fillId="0" borderId="0" xfId="0" applyNumberFormat="1" applyFont="1" applyAlignment="1">
      <alignment horizontal="right" vertical="center" wrapText="1"/>
    </xf>
    <xf numFmtId="186" fontId="12" fillId="0" borderId="22" xfId="0" applyNumberFormat="1" applyFont="1" applyBorder="1" applyAlignment="1">
      <alignment horizontal="right" vertical="center" wrapText="1"/>
    </xf>
    <xf numFmtId="38" fontId="12" fillId="0" borderId="22" xfId="0" applyNumberFormat="1" applyFont="1" applyBorder="1" applyAlignment="1">
      <alignment horizontal="right" vertical="center"/>
    </xf>
    <xf numFmtId="0" fontId="27" fillId="11" borderId="22" xfId="0" applyFont="1" applyFill="1" applyBorder="1" applyAlignment="1">
      <alignment horizontal="distributed" vertical="center" wrapText="1"/>
    </xf>
    <xf numFmtId="38" fontId="12" fillId="0" borderId="0" xfId="0" applyNumberFormat="1" applyFont="1" applyAlignment="1">
      <alignment vertical="center"/>
    </xf>
    <xf numFmtId="3" fontId="12" fillId="0" borderId="22" xfId="0" applyNumberFormat="1" applyFont="1" applyBorder="1"/>
    <xf numFmtId="3" fontId="12" fillId="0" borderId="22" xfId="0" applyNumberFormat="1" applyFont="1" applyBorder="1" applyAlignment="1">
      <alignment horizontal="right"/>
    </xf>
    <xf numFmtId="49" fontId="12" fillId="11" borderId="12" xfId="0" applyNumberFormat="1" applyFont="1" applyFill="1" applyBorder="1" applyAlignment="1">
      <alignment horizontal="distributed" vertical="center" wrapText="1"/>
    </xf>
    <xf numFmtId="49" fontId="12" fillId="11" borderId="13" xfId="0" applyNumberFormat="1" applyFont="1" applyFill="1" applyBorder="1" applyAlignment="1">
      <alignment horizontal="right" vertical="center" wrapText="1"/>
    </xf>
    <xf numFmtId="3" fontId="12" fillId="0" borderId="22" xfId="0" applyNumberFormat="1" applyFont="1" applyBorder="1" applyAlignment="1">
      <alignment horizontal="right" vertical="center"/>
    </xf>
    <xf numFmtId="49" fontId="12" fillId="11" borderId="13" xfId="0" applyNumberFormat="1" applyFont="1" applyFill="1" applyBorder="1" applyAlignment="1">
      <alignment horizontal="distributed" vertical="center" wrapText="1"/>
    </xf>
    <xf numFmtId="49" fontId="12" fillId="11" borderId="14" xfId="0" applyNumberFormat="1" applyFont="1" applyFill="1" applyBorder="1" applyAlignment="1">
      <alignment horizontal="distributed" vertical="center" wrapText="1"/>
    </xf>
    <xf numFmtId="187" fontId="12" fillId="0" borderId="0" xfId="0" applyNumberFormat="1" applyFont="1" applyAlignment="1">
      <alignment horizontal="right" vertical="center"/>
    </xf>
    <xf numFmtId="3" fontId="12" fillId="0" borderId="0" xfId="0" applyNumberFormat="1" applyFont="1" applyAlignment="1">
      <alignment vertical="center"/>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vertical="center" wrapText="1"/>
    </xf>
    <xf numFmtId="3" fontId="12" fillId="0" borderId="22" xfId="0" applyNumberFormat="1" applyFont="1" applyBorder="1" applyAlignment="1">
      <alignment wrapText="1"/>
    </xf>
    <xf numFmtId="49" fontId="24" fillId="11" borderId="12" xfId="0" applyNumberFormat="1" applyFont="1" applyFill="1" applyBorder="1" applyAlignment="1">
      <alignment horizontal="distributed" vertical="center" wrapText="1"/>
    </xf>
    <xf numFmtId="38" fontId="12" fillId="0" borderId="0" xfId="19" applyFont="1" applyAlignment="1">
      <alignment vertical="center"/>
    </xf>
    <xf numFmtId="38" fontId="12" fillId="0" borderId="0" xfId="19" applyFont="1" applyAlignment="1">
      <alignment vertical="center" wrapText="1"/>
    </xf>
    <xf numFmtId="0" fontId="30" fillId="0" borderId="0" xfId="0" applyFont="1" applyAlignment="1">
      <alignment vertical="center"/>
    </xf>
    <xf numFmtId="0" fontId="0" fillId="0" borderId="0" xfId="0" applyAlignment="1">
      <alignment vertical="center"/>
    </xf>
    <xf numFmtId="0" fontId="12" fillId="0" borderId="0" xfId="0" applyFont="1" applyAlignment="1">
      <alignment vertical="center" wrapText="1"/>
    </xf>
    <xf numFmtId="49" fontId="18" fillId="0" borderId="0" xfId="0" applyNumberFormat="1" applyFont="1"/>
    <xf numFmtId="0" fontId="23" fillId="0" borderId="0" xfId="0" applyFont="1"/>
    <xf numFmtId="49" fontId="23" fillId="0" borderId="0" xfId="0" applyNumberFormat="1" applyFont="1"/>
    <xf numFmtId="0" fontId="12" fillId="0" borderId="0" xfId="0" applyFont="1" applyAlignment="1">
      <alignment horizontal="distributed" vertical="center" wrapText="1" justifyLastLine="1"/>
    </xf>
    <xf numFmtId="188" fontId="12" fillId="0" borderId="22" xfId="0" applyNumberFormat="1" applyFont="1" applyBorder="1" applyAlignment="1">
      <alignment horizontal="right" vertical="center" wrapText="1"/>
    </xf>
    <xf numFmtId="0" fontId="12" fillId="0" borderId="0" xfId="0" applyFont="1" applyAlignment="1">
      <alignment vertical="top" wrapText="1"/>
    </xf>
    <xf numFmtId="178" fontId="12" fillId="0" borderId="2" xfId="0" applyNumberFormat="1" applyFont="1" applyBorder="1"/>
    <xf numFmtId="178" fontId="12" fillId="0" borderId="2" xfId="0" applyNumberFormat="1" applyFont="1" applyBorder="1" applyAlignment="1">
      <alignment horizontal="right"/>
    </xf>
    <xf numFmtId="178" fontId="12" fillId="0" borderId="24" xfId="0" applyNumberFormat="1" applyFont="1" applyBorder="1" applyAlignment="1">
      <alignment horizontal="right"/>
    </xf>
    <xf numFmtId="0" fontId="16" fillId="0" borderId="0" xfId="0" applyFont="1" applyAlignment="1">
      <alignment vertical="top" wrapText="1"/>
    </xf>
    <xf numFmtId="49" fontId="12" fillId="11" borderId="12" xfId="0" applyNumberFormat="1" applyFont="1" applyFill="1" applyBorder="1" applyAlignment="1">
      <alignment horizontal="right" vertical="center" wrapText="1"/>
    </xf>
    <xf numFmtId="49" fontId="12" fillId="11" borderId="13" xfId="0" applyNumberFormat="1" applyFont="1" applyFill="1" applyBorder="1" applyAlignment="1">
      <alignment horizontal="center" vertical="center" wrapText="1"/>
    </xf>
    <xf numFmtId="49" fontId="12" fillId="11" borderId="13" xfId="0" applyNumberFormat="1" applyFont="1" applyFill="1" applyBorder="1" applyAlignment="1">
      <alignment horizontal="left" vertical="center" wrapText="1"/>
    </xf>
    <xf numFmtId="178" fontId="12" fillId="0" borderId="25" xfId="0" applyNumberFormat="1" applyFont="1" applyBorder="1"/>
    <xf numFmtId="178" fontId="12" fillId="0" borderId="25" xfId="0" applyNumberFormat="1" applyFont="1" applyBorder="1" applyAlignment="1">
      <alignment horizontal="right"/>
    </xf>
    <xf numFmtId="49" fontId="12" fillId="0" borderId="0" xfId="0" applyNumberFormat="1" applyFont="1" applyAlignment="1">
      <alignment vertical="top" wrapText="1"/>
    </xf>
    <xf numFmtId="49" fontId="17" fillId="0" borderId="0" xfId="0" applyNumberFormat="1" applyFont="1" applyAlignment="1">
      <alignment vertical="top"/>
    </xf>
    <xf numFmtId="0" fontId="0" fillId="0" borderId="0" xfId="0" applyAlignment="1">
      <alignment vertical="top"/>
    </xf>
    <xf numFmtId="188" fontId="12" fillId="0" borderId="15" xfId="0" applyNumberFormat="1" applyFont="1" applyBorder="1" applyAlignment="1">
      <alignment horizontal="right" vertical="center" wrapText="1"/>
    </xf>
    <xf numFmtId="0" fontId="12" fillId="0" borderId="26" xfId="0" applyFont="1" applyBorder="1" applyAlignment="1">
      <alignment vertical="top" wrapText="1"/>
    </xf>
    <xf numFmtId="178" fontId="12" fillId="0" borderId="22" xfId="20" applyNumberFormat="1" applyFont="1" applyBorder="1"/>
    <xf numFmtId="178" fontId="12" fillId="0" borderId="22" xfId="0" applyNumberFormat="1" applyFont="1" applyBorder="1"/>
    <xf numFmtId="178" fontId="12" fillId="0" borderId="22" xfId="0" applyNumberFormat="1" applyFont="1" applyBorder="1" applyAlignment="1">
      <alignment horizontal="right"/>
    </xf>
    <xf numFmtId="188" fontId="12" fillId="0" borderId="25" xfId="0" applyNumberFormat="1" applyFont="1" applyBorder="1" applyAlignment="1">
      <alignment vertical="top" wrapText="1"/>
    </xf>
    <xf numFmtId="188" fontId="12" fillId="0" borderId="25" xfId="0" applyNumberFormat="1" applyFont="1" applyBorder="1" applyAlignment="1">
      <alignment horizontal="right" vertical="top" wrapText="1"/>
    </xf>
    <xf numFmtId="178" fontId="12" fillId="0" borderId="27" xfId="0" applyNumberFormat="1" applyFont="1" applyBorder="1" applyAlignment="1">
      <alignment horizontal="right"/>
    </xf>
    <xf numFmtId="0" fontId="12" fillId="0" borderId="22" xfId="0" applyFont="1" applyBorder="1" applyAlignment="1">
      <alignment vertical="top" wrapText="1"/>
    </xf>
    <xf numFmtId="188" fontId="12" fillId="0" borderId="22" xfId="0" applyNumberFormat="1" applyFont="1" applyBorder="1" applyAlignment="1">
      <alignment horizontal="right" vertical="top" wrapText="1"/>
    </xf>
    <xf numFmtId="189" fontId="12" fillId="0" borderId="22" xfId="0" applyNumberFormat="1" applyFont="1" applyBorder="1" applyAlignment="1">
      <alignment vertical="top" wrapText="1"/>
    </xf>
    <xf numFmtId="189" fontId="12" fillId="0" borderId="22" xfId="0" applyNumberFormat="1" applyFont="1" applyBorder="1" applyAlignment="1">
      <alignment horizontal="right" vertical="top" wrapText="1"/>
    </xf>
    <xf numFmtId="188" fontId="12" fillId="0" borderId="12" xfId="0" applyNumberFormat="1" applyFont="1" applyBorder="1" applyAlignment="1">
      <alignment horizontal="right" vertical="center" wrapText="1"/>
    </xf>
    <xf numFmtId="178" fontId="12" fillId="0" borderId="3" xfId="0" applyNumberFormat="1" applyFont="1" applyBorder="1" applyAlignment="1">
      <alignment horizontal="right"/>
    </xf>
    <xf numFmtId="188" fontId="12" fillId="0" borderId="24" xfId="0" applyNumberFormat="1" applyFont="1" applyBorder="1" applyAlignment="1">
      <alignment vertical="top" wrapText="1"/>
    </xf>
    <xf numFmtId="188" fontId="12" fillId="0" borderId="24" xfId="0" applyNumberFormat="1" applyFont="1" applyBorder="1" applyAlignment="1">
      <alignment horizontal="right" vertical="top" wrapText="1"/>
    </xf>
    <xf numFmtId="0" fontId="12" fillId="0" borderId="2" xfId="0" applyFont="1" applyBorder="1" applyAlignment="1">
      <alignment vertical="top" wrapText="1"/>
    </xf>
    <xf numFmtId="0" fontId="12" fillId="0" borderId="2" xfId="0" applyFont="1" applyBorder="1" applyAlignment="1">
      <alignment horizontal="right" vertical="top" wrapText="1"/>
    </xf>
    <xf numFmtId="190" fontId="12" fillId="0" borderId="2" xfId="0" applyNumberFormat="1" applyFont="1" applyBorder="1" applyAlignment="1">
      <alignment vertical="top" wrapText="1"/>
    </xf>
    <xf numFmtId="188" fontId="12" fillId="0" borderId="2" xfId="0" applyNumberFormat="1" applyFont="1" applyBorder="1" applyAlignment="1">
      <alignment horizontal="right" vertical="top" wrapText="1"/>
    </xf>
    <xf numFmtId="49" fontId="17" fillId="0" borderId="0" xfId="0" applyNumberFormat="1" applyFont="1" applyAlignment="1">
      <alignment horizontal="left" vertical="top"/>
    </xf>
    <xf numFmtId="0" fontId="24" fillId="0" borderId="22" xfId="0" applyFont="1" applyBorder="1" applyAlignment="1">
      <alignment horizontal="right" vertical="top" wrapText="1"/>
    </xf>
    <xf numFmtId="191" fontId="12" fillId="0" borderId="22" xfId="0" applyNumberFormat="1" applyFont="1" applyBorder="1" applyAlignment="1">
      <alignment horizontal="right"/>
    </xf>
    <xf numFmtId="49" fontId="12" fillId="11" borderId="14" xfId="0" applyNumberFormat="1" applyFont="1" applyFill="1" applyBorder="1" applyAlignment="1">
      <alignment horizontal="center" vertical="center" wrapText="1"/>
    </xf>
    <xf numFmtId="49" fontId="12" fillId="11" borderId="14" xfId="0" applyNumberFormat="1" applyFont="1" applyFill="1" applyBorder="1" applyAlignment="1">
      <alignment horizontal="left" vertical="center" wrapText="1"/>
    </xf>
    <xf numFmtId="188" fontId="12" fillId="0" borderId="0" xfId="0" applyNumberFormat="1" applyFont="1" applyAlignment="1">
      <alignment vertical="top" wrapText="1"/>
    </xf>
    <xf numFmtId="6" fontId="17" fillId="0" borderId="0" xfId="21" applyFont="1" applyAlignment="1">
      <alignment vertical="top"/>
    </xf>
    <xf numFmtId="49" fontId="12" fillId="10" borderId="2" xfId="0" applyNumberFormat="1" applyFont="1" applyFill="1" applyBorder="1" applyAlignment="1">
      <alignment horizontal="center" vertical="center"/>
    </xf>
    <xf numFmtId="0" fontId="12" fillId="10" borderId="2" xfId="0" applyFont="1" applyFill="1" applyBorder="1" applyAlignment="1">
      <alignment horizontal="distributed" vertical="center" wrapText="1" justifyLastLine="1"/>
    </xf>
    <xf numFmtId="0" fontId="12" fillId="9" borderId="2" xfId="0" applyFont="1" applyFill="1" applyBorder="1" applyAlignment="1">
      <alignment horizontal="distributed" vertical="center" wrapText="1" justifyLastLine="1"/>
    </xf>
    <xf numFmtId="0" fontId="12" fillId="10" borderId="2" xfId="0" applyFont="1" applyFill="1" applyBorder="1" applyAlignment="1">
      <alignment horizontal="center" vertical="center" wrapText="1"/>
    </xf>
    <xf numFmtId="0" fontId="12" fillId="9" borderId="2" xfId="0" applyFont="1" applyFill="1" applyBorder="1" applyAlignment="1">
      <alignment horizontal="distributed" vertical="center" justifyLastLine="1"/>
    </xf>
    <xf numFmtId="0" fontId="12" fillId="10" borderId="3" xfId="0" applyFont="1" applyFill="1" applyBorder="1" applyAlignment="1">
      <alignment horizontal="center" vertical="center" wrapText="1"/>
    </xf>
    <xf numFmtId="49" fontId="12" fillId="10" borderId="2" xfId="0" applyNumberFormat="1" applyFont="1" applyFill="1" applyBorder="1" applyAlignment="1">
      <alignment horizontal="distributed" vertical="center"/>
    </xf>
    <xf numFmtId="49" fontId="14" fillId="10" borderId="4" xfId="0" applyNumberFormat="1" applyFont="1" applyFill="1" applyBorder="1" applyAlignment="1">
      <alignment horizontal="center" vertical="center" wrapText="1"/>
    </xf>
    <xf numFmtId="0" fontId="14" fillId="10" borderId="2" xfId="0" applyFont="1" applyFill="1" applyBorder="1" applyAlignment="1">
      <alignment horizontal="distributed" vertical="center" wrapText="1"/>
    </xf>
    <xf numFmtId="0" fontId="14" fillId="9" borderId="2" xfId="0" applyFont="1" applyFill="1" applyBorder="1" applyAlignment="1">
      <alignment horizontal="distributed" vertical="center" wrapText="1" justifyLastLine="1"/>
    </xf>
    <xf numFmtId="0" fontId="14" fillId="9" borderId="2" xfId="0" applyFont="1" applyFill="1" applyBorder="1" applyAlignment="1">
      <alignment horizontal="distributed" vertical="center" wrapText="1"/>
    </xf>
    <xf numFmtId="0" fontId="14" fillId="9" borderId="4" xfId="0" applyFont="1" applyFill="1" applyBorder="1" applyAlignment="1">
      <alignment horizontal="distributed" vertical="center" wrapText="1"/>
    </xf>
    <xf numFmtId="0" fontId="12" fillId="9" borderId="6" xfId="0" applyFont="1" applyFill="1" applyBorder="1" applyAlignment="1">
      <alignment horizontal="distributed" vertical="center" wrapText="1"/>
    </xf>
    <xf numFmtId="0" fontId="15" fillId="9" borderId="2" xfId="0" applyFont="1" applyFill="1" applyBorder="1" applyAlignment="1">
      <alignment horizontal="distributed" vertical="center" wrapText="1"/>
    </xf>
    <xf numFmtId="0" fontId="22" fillId="10" borderId="2" xfId="0" applyFont="1" applyFill="1" applyBorder="1" applyAlignment="1">
      <alignment horizontal="distributed" vertical="center" wrapText="1"/>
    </xf>
    <xf numFmtId="49" fontId="12" fillId="10" borderId="2" xfId="0" applyNumberFormat="1" applyFont="1" applyFill="1" applyBorder="1" applyAlignment="1">
      <alignment horizontal="distributed" vertical="center" wrapText="1"/>
    </xf>
    <xf numFmtId="0" fontId="12" fillId="10" borderId="2" xfId="0" applyFont="1" applyFill="1" applyBorder="1" applyAlignment="1">
      <alignment horizontal="distributed" vertical="center" wrapText="1"/>
    </xf>
    <xf numFmtId="0" fontId="12" fillId="9" borderId="2" xfId="0" applyFont="1" applyFill="1" applyBorder="1" applyAlignment="1">
      <alignment horizontal="distributed" vertical="center" wrapText="1"/>
    </xf>
    <xf numFmtId="0" fontId="12" fillId="9" borderId="4" xfId="0" applyFont="1" applyFill="1" applyBorder="1" applyAlignment="1">
      <alignment horizontal="distributed" vertical="center" wrapText="1"/>
    </xf>
    <xf numFmtId="0" fontId="17" fillId="0" borderId="0" xfId="0" applyFont="1" applyAlignment="1">
      <alignment vertical="center"/>
    </xf>
    <xf numFmtId="49" fontId="12" fillId="10" borderId="2" xfId="0" applyNumberFormat="1"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2" fillId="11" borderId="0" xfId="0" applyFont="1" applyFill="1" applyAlignment="1">
      <alignment horizontal="center" vertical="center" wrapText="1"/>
    </xf>
    <xf numFmtId="0" fontId="12" fillId="11" borderId="1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1"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2" fillId="12" borderId="9" xfId="0" applyFont="1" applyFill="1" applyBorder="1" applyAlignment="1">
      <alignment horizontal="distributed" vertical="center" wrapText="1" justifyLastLine="1"/>
    </xf>
    <xf numFmtId="0" fontId="12" fillId="12" borderId="11" xfId="0" applyFont="1" applyFill="1" applyBorder="1" applyAlignment="1">
      <alignment horizontal="distributed" vertical="center" wrapText="1" justifyLastLine="1"/>
    </xf>
    <xf numFmtId="0" fontId="12" fillId="12" borderId="18" xfId="0" applyFont="1" applyFill="1" applyBorder="1" applyAlignment="1">
      <alignment horizontal="distributed" vertical="center" wrapText="1" justifyLastLine="1"/>
    </xf>
    <xf numFmtId="0" fontId="12" fillId="12" borderId="19" xfId="0" applyFont="1" applyFill="1" applyBorder="1" applyAlignment="1">
      <alignment horizontal="distributed" vertical="center" wrapText="1" justifyLastLine="1"/>
    </xf>
    <xf numFmtId="0" fontId="12" fillId="12" borderId="12" xfId="0" applyFont="1" applyFill="1" applyBorder="1" applyAlignment="1">
      <alignment horizontal="distributed" vertical="center" wrapText="1" justifyLastLine="1"/>
    </xf>
    <xf numFmtId="0" fontId="12" fillId="12" borderId="13" xfId="0" applyFont="1" applyFill="1" applyBorder="1" applyAlignment="1">
      <alignment horizontal="distributed" vertical="center" wrapText="1" justifyLastLine="1"/>
    </xf>
    <xf numFmtId="0" fontId="12" fillId="12" borderId="14" xfId="0" applyFont="1" applyFill="1" applyBorder="1" applyAlignment="1">
      <alignment horizontal="distributed" vertical="center" wrapText="1" justifyLastLine="1"/>
    </xf>
    <xf numFmtId="0" fontId="12" fillId="12" borderId="9" xfId="0" applyFont="1" applyFill="1" applyBorder="1" applyAlignment="1">
      <alignment horizontal="distributed" vertical="center" wrapText="1"/>
    </xf>
    <xf numFmtId="0" fontId="12" fillId="12" borderId="11" xfId="0" applyFont="1" applyFill="1" applyBorder="1" applyAlignment="1">
      <alignment horizontal="distributed" vertical="center" wrapText="1"/>
    </xf>
    <xf numFmtId="0" fontId="12" fillId="12" borderId="18" xfId="0" applyFont="1" applyFill="1" applyBorder="1" applyAlignment="1">
      <alignment horizontal="distributed" vertical="center" wrapText="1"/>
    </xf>
    <xf numFmtId="0" fontId="12" fillId="12" borderId="19" xfId="0" applyFont="1" applyFill="1" applyBorder="1" applyAlignment="1">
      <alignment horizontal="distributed" vertical="center" wrapText="1"/>
    </xf>
    <xf numFmtId="0" fontId="12" fillId="12" borderId="15" xfId="0" applyFont="1" applyFill="1" applyBorder="1" applyAlignment="1">
      <alignment horizontal="distributed" vertical="center" wrapText="1" justifyLastLine="1"/>
    </xf>
    <xf numFmtId="0" fontId="12" fillId="12" borderId="20" xfId="0" applyFont="1" applyFill="1" applyBorder="1" applyAlignment="1">
      <alignment horizontal="distributed" vertical="center" wrapText="1" justifyLastLine="1"/>
    </xf>
    <xf numFmtId="0" fontId="12" fillId="12" borderId="23" xfId="0" applyFont="1" applyFill="1" applyBorder="1" applyAlignment="1">
      <alignment horizontal="distributed" vertical="center" wrapText="1" justifyLastLine="1"/>
    </xf>
    <xf numFmtId="185" fontId="12" fillId="0" borderId="15" xfId="0" applyNumberFormat="1" applyFont="1" applyBorder="1" applyAlignment="1">
      <alignment horizontal="right" vertical="center" wrapText="1"/>
    </xf>
    <xf numFmtId="185" fontId="12" fillId="0" borderId="23" xfId="0" applyNumberFormat="1" applyFont="1" applyBorder="1" applyAlignment="1">
      <alignment horizontal="right" vertical="center" wrapText="1"/>
    </xf>
    <xf numFmtId="49" fontId="12" fillId="11" borderId="9" xfId="0" applyNumberFormat="1" applyFont="1" applyFill="1" applyBorder="1" applyAlignment="1">
      <alignment horizontal="distributed" vertical="center" wrapText="1" justifyLastLine="1"/>
    </xf>
    <xf numFmtId="49" fontId="12" fillId="11" borderId="10" xfId="0" applyNumberFormat="1" applyFont="1" applyFill="1" applyBorder="1" applyAlignment="1">
      <alignment horizontal="distributed" vertical="center" wrapText="1" justifyLastLine="1"/>
    </xf>
    <xf numFmtId="49" fontId="12" fillId="11" borderId="11" xfId="0" applyNumberFormat="1" applyFont="1" applyFill="1" applyBorder="1" applyAlignment="1">
      <alignment horizontal="distributed" vertical="center" wrapText="1" justifyLastLine="1"/>
    </xf>
    <xf numFmtId="49" fontId="12" fillId="11" borderId="18" xfId="0" applyNumberFormat="1" applyFont="1" applyFill="1" applyBorder="1" applyAlignment="1">
      <alignment horizontal="distributed" vertical="center" wrapText="1" justifyLastLine="1"/>
    </xf>
    <xf numFmtId="49" fontId="12" fillId="11" borderId="21" xfId="0" applyNumberFormat="1" applyFont="1" applyFill="1" applyBorder="1" applyAlignment="1">
      <alignment horizontal="distributed" vertical="center" wrapText="1" justifyLastLine="1"/>
    </xf>
    <xf numFmtId="49" fontId="12" fillId="11" borderId="19" xfId="0" applyNumberFormat="1" applyFont="1" applyFill="1" applyBorder="1" applyAlignment="1">
      <alignment horizontal="distributed" vertical="center" wrapText="1" justifyLastLine="1"/>
    </xf>
    <xf numFmtId="49" fontId="12" fillId="11" borderId="10" xfId="0" applyNumberFormat="1" applyFont="1" applyFill="1" applyBorder="1" applyAlignment="1">
      <alignment horizontal="center" vertical="center" wrapText="1"/>
    </xf>
    <xf numFmtId="49" fontId="12" fillId="11" borderId="21" xfId="0" applyNumberFormat="1" applyFont="1" applyFill="1" applyBorder="1" applyAlignment="1">
      <alignment horizontal="center" vertical="center" wrapText="1"/>
    </xf>
    <xf numFmtId="0" fontId="12" fillId="0" borderId="0" xfId="0" applyFont="1" applyAlignment="1">
      <alignment horizontal="left" vertical="center"/>
    </xf>
    <xf numFmtId="0" fontId="12" fillId="12" borderId="22" xfId="0" applyFont="1" applyFill="1" applyBorder="1" applyAlignment="1">
      <alignment horizontal="distributed" vertical="center" wrapText="1" justifyLastLine="1"/>
    </xf>
    <xf numFmtId="0" fontId="12" fillId="11" borderId="15" xfId="0" applyFont="1" applyFill="1" applyBorder="1" applyAlignment="1">
      <alignment horizontal="distributed" vertical="center" wrapText="1" justifyLastLine="1"/>
    </xf>
    <xf numFmtId="0" fontId="12" fillId="11" borderId="20" xfId="0" applyFont="1" applyFill="1" applyBorder="1" applyAlignment="1">
      <alignment horizontal="distributed" vertical="center" wrapText="1" justifyLastLine="1"/>
    </xf>
    <xf numFmtId="0" fontId="12" fillId="12" borderId="22" xfId="0" applyFont="1" applyFill="1" applyBorder="1" applyAlignment="1">
      <alignment horizontal="distributed" vertical="center" wrapText="1"/>
    </xf>
    <xf numFmtId="0" fontId="12" fillId="11" borderId="23" xfId="0" applyFont="1" applyFill="1" applyBorder="1" applyAlignment="1">
      <alignment horizontal="distributed" vertical="center" wrapText="1" justifyLastLine="1"/>
    </xf>
    <xf numFmtId="0" fontId="23" fillId="0" borderId="14" xfId="0" applyFont="1" applyBorder="1" applyAlignment="1">
      <alignment horizontal="distributed" vertical="center" justifyLastLine="1"/>
    </xf>
    <xf numFmtId="0" fontId="12" fillId="12" borderId="15" xfId="0" applyFont="1" applyFill="1" applyBorder="1" applyAlignment="1">
      <alignment horizontal="center" vertical="center" textRotation="255"/>
    </xf>
    <xf numFmtId="0" fontId="12" fillId="12" borderId="20" xfId="0" applyFont="1" applyFill="1" applyBorder="1" applyAlignment="1">
      <alignment horizontal="center" vertical="center" textRotation="255"/>
    </xf>
    <xf numFmtId="0" fontId="12" fillId="12" borderId="23" xfId="0" applyFont="1" applyFill="1" applyBorder="1" applyAlignment="1">
      <alignment horizontal="center" vertical="center" textRotation="255"/>
    </xf>
    <xf numFmtId="0" fontId="23" fillId="12" borderId="20" xfId="0" applyFont="1" applyFill="1" applyBorder="1"/>
    <xf numFmtId="0" fontId="23" fillId="12" borderId="23" xfId="0" applyFont="1" applyFill="1" applyBorder="1"/>
    <xf numFmtId="0" fontId="12" fillId="12" borderId="22" xfId="0" applyFont="1" applyFill="1" applyBorder="1" applyAlignment="1">
      <alignment horizontal="distributed" vertical="center" justifyLastLine="1"/>
    </xf>
    <xf numFmtId="0" fontId="12" fillId="12" borderId="22" xfId="0" applyFont="1" applyFill="1" applyBorder="1" applyAlignment="1">
      <alignment horizontal="center" vertical="center" textRotation="255"/>
    </xf>
    <xf numFmtId="0" fontId="23" fillId="12" borderId="22" xfId="0" applyFont="1" applyFill="1" applyBorder="1"/>
    <xf numFmtId="49" fontId="12" fillId="11" borderId="22" xfId="0" applyNumberFormat="1" applyFont="1" applyFill="1" applyBorder="1" applyAlignment="1">
      <alignment horizontal="distributed" vertical="center" wrapText="1"/>
    </xf>
    <xf numFmtId="49" fontId="12" fillId="11" borderId="13" xfId="0" applyNumberFormat="1" applyFont="1" applyFill="1" applyBorder="1" applyAlignment="1">
      <alignment horizontal="center" vertical="center" wrapText="1"/>
    </xf>
    <xf numFmtId="49" fontId="12" fillId="11" borderId="14" xfId="0" applyNumberFormat="1" applyFont="1" applyFill="1" applyBorder="1" applyAlignment="1">
      <alignment horizontal="center" vertical="center" wrapText="1"/>
    </xf>
    <xf numFmtId="0" fontId="12" fillId="12" borderId="12" xfId="0" applyFont="1" applyFill="1" applyBorder="1" applyAlignment="1">
      <alignment horizontal="center" vertical="center" shrinkToFit="1"/>
    </xf>
    <xf numFmtId="0" fontId="12" fillId="12" borderId="13" xfId="0" applyFont="1" applyFill="1" applyBorder="1" applyAlignment="1">
      <alignment horizontal="center" vertical="center" shrinkToFit="1"/>
    </xf>
    <xf numFmtId="0" fontId="12" fillId="12" borderId="14" xfId="0" applyFont="1" applyFill="1" applyBorder="1" applyAlignment="1">
      <alignment horizontal="center" vertical="center" shrinkToFit="1"/>
    </xf>
    <xf numFmtId="0" fontId="12" fillId="11" borderId="12" xfId="0" applyFont="1" applyFill="1" applyBorder="1" applyAlignment="1">
      <alignment horizontal="center" vertical="center" wrapText="1" justifyLastLine="1"/>
    </xf>
    <xf numFmtId="0" fontId="12" fillId="11" borderId="13" xfId="0" applyFont="1" applyFill="1" applyBorder="1" applyAlignment="1">
      <alignment horizontal="center" vertical="center" wrapText="1" justifyLastLine="1"/>
    </xf>
    <xf numFmtId="0" fontId="12" fillId="11" borderId="14" xfId="0" applyFont="1" applyFill="1" applyBorder="1" applyAlignment="1">
      <alignment horizontal="center" vertical="center" wrapText="1" justifyLastLine="1"/>
    </xf>
    <xf numFmtId="0" fontId="12" fillId="12" borderId="12" xfId="0" applyFont="1" applyFill="1" applyBorder="1" applyAlignment="1">
      <alignment horizontal="center" vertical="center" wrapText="1" justifyLastLine="1"/>
    </xf>
    <xf numFmtId="0" fontId="12" fillId="12" borderId="13" xfId="0" applyFont="1" applyFill="1" applyBorder="1" applyAlignment="1">
      <alignment horizontal="center" vertical="center" wrapText="1" justifyLastLine="1"/>
    </xf>
    <xf numFmtId="0" fontId="12" fillId="12" borderId="14" xfId="0" applyFont="1" applyFill="1" applyBorder="1" applyAlignment="1">
      <alignment horizontal="center" vertical="center" wrapText="1" justifyLastLine="1"/>
    </xf>
    <xf numFmtId="0" fontId="12" fillId="11" borderId="9" xfId="0" applyFont="1" applyFill="1" applyBorder="1" applyAlignment="1">
      <alignment horizontal="center" vertical="center" wrapText="1" justifyLastLine="1"/>
    </xf>
    <xf numFmtId="0" fontId="12" fillId="11" borderId="10" xfId="0" applyFont="1" applyFill="1" applyBorder="1" applyAlignment="1">
      <alignment horizontal="center" vertical="center" wrapText="1" justifyLastLine="1"/>
    </xf>
    <xf numFmtId="0" fontId="12" fillId="11" borderId="11" xfId="0" applyFont="1" applyFill="1" applyBorder="1" applyAlignment="1">
      <alignment horizontal="center" vertical="center" wrapText="1" justifyLastLine="1"/>
    </xf>
    <xf numFmtId="0" fontId="12" fillId="11" borderId="18" xfId="0" applyFont="1" applyFill="1" applyBorder="1" applyAlignment="1">
      <alignment horizontal="center" vertical="center" wrapText="1" justifyLastLine="1"/>
    </xf>
    <xf numFmtId="0" fontId="12" fillId="11" borderId="21" xfId="0" applyFont="1" applyFill="1" applyBorder="1" applyAlignment="1">
      <alignment horizontal="center" vertical="center" wrapText="1" justifyLastLine="1"/>
    </xf>
    <xf numFmtId="0" fontId="12" fillId="11" borderId="19" xfId="0" applyFont="1" applyFill="1" applyBorder="1" applyAlignment="1">
      <alignment horizontal="center" vertical="center" wrapText="1" justifyLastLine="1"/>
    </xf>
    <xf numFmtId="49" fontId="12" fillId="11" borderId="12" xfId="0" applyNumberFormat="1" applyFont="1" applyFill="1" applyBorder="1" applyAlignment="1">
      <alignment horizontal="distributed" vertical="center" wrapText="1" justifyLastLine="1"/>
    </xf>
    <xf numFmtId="49" fontId="12" fillId="11" borderId="13" xfId="0" applyNumberFormat="1" applyFont="1" applyFill="1" applyBorder="1" applyAlignment="1">
      <alignment horizontal="distributed" vertical="center" wrapText="1" justifyLastLine="1"/>
    </xf>
    <xf numFmtId="0" fontId="17" fillId="12" borderId="15" xfId="0" applyFont="1" applyFill="1" applyBorder="1" applyAlignment="1">
      <alignment horizontal="distributed" vertical="center" wrapText="1" justifyLastLine="1"/>
    </xf>
    <xf numFmtId="0" fontId="17" fillId="12" borderId="20" xfId="0" applyFont="1" applyFill="1" applyBorder="1" applyAlignment="1">
      <alignment horizontal="distributed" vertical="center" wrapText="1" justifyLastLine="1"/>
    </xf>
    <xf numFmtId="0" fontId="17" fillId="12" borderId="23" xfId="0" applyFont="1" applyFill="1" applyBorder="1" applyAlignment="1">
      <alignment horizontal="distributed" vertical="center" wrapText="1" justifyLastLine="1"/>
    </xf>
    <xf numFmtId="0" fontId="31" fillId="12" borderId="15" xfId="0" applyFont="1" applyFill="1" applyBorder="1" applyAlignment="1">
      <alignment horizontal="distributed" vertical="center" wrapText="1" justifyLastLine="1"/>
    </xf>
    <xf numFmtId="0" fontId="31" fillId="12" borderId="20" xfId="0" applyFont="1" applyFill="1" applyBorder="1" applyAlignment="1">
      <alignment horizontal="distributed" vertical="center" wrapText="1" justifyLastLine="1"/>
    </xf>
    <xf numFmtId="0" fontId="31" fillId="12" borderId="23" xfId="0" applyFont="1" applyFill="1" applyBorder="1" applyAlignment="1">
      <alignment horizontal="distributed" vertical="center" wrapText="1" justifyLastLine="1"/>
    </xf>
    <xf numFmtId="0" fontId="0" fillId="0" borderId="14" xfId="0" applyBorder="1" applyAlignment="1">
      <alignment horizontal="distributed" vertical="center" justifyLastLine="1"/>
    </xf>
    <xf numFmtId="0" fontId="17" fillId="12" borderId="20" xfId="0" applyFont="1" applyFill="1" applyBorder="1" applyAlignment="1">
      <alignment horizontal="distributed" vertical="center" justifyLastLine="1"/>
    </xf>
    <xf numFmtId="0" fontId="17" fillId="12" borderId="23" xfId="0" applyFont="1" applyFill="1" applyBorder="1" applyAlignment="1">
      <alignment horizontal="distributed" vertical="center" justifyLastLine="1"/>
    </xf>
    <xf numFmtId="49" fontId="12" fillId="11" borderId="9" xfId="0" applyNumberFormat="1" applyFont="1" applyFill="1" applyBorder="1" applyAlignment="1">
      <alignment horizontal="center" vertical="center" wrapText="1" justifyLastLine="1"/>
    </xf>
    <xf numFmtId="49" fontId="12" fillId="11" borderId="11" xfId="0" applyNumberFormat="1" applyFont="1" applyFill="1" applyBorder="1" applyAlignment="1">
      <alignment horizontal="center" vertical="center" wrapText="1" justifyLastLine="1"/>
    </xf>
    <xf numFmtId="49" fontId="12" fillId="11" borderId="16" xfId="0" applyNumberFormat="1" applyFont="1" applyFill="1" applyBorder="1" applyAlignment="1">
      <alignment horizontal="center" vertical="center" wrapText="1" justifyLastLine="1"/>
    </xf>
    <xf numFmtId="49" fontId="12" fillId="11" borderId="17" xfId="0" applyNumberFormat="1" applyFont="1" applyFill="1" applyBorder="1" applyAlignment="1">
      <alignment horizontal="center" vertical="center" wrapText="1" justifyLastLine="1"/>
    </xf>
    <xf numFmtId="49" fontId="12" fillId="11" borderId="18" xfId="0" applyNumberFormat="1" applyFont="1" applyFill="1" applyBorder="1" applyAlignment="1">
      <alignment horizontal="center" vertical="center" wrapText="1" justifyLastLine="1"/>
    </xf>
    <xf numFmtId="49" fontId="12" fillId="11" borderId="19" xfId="0" applyNumberFormat="1" applyFont="1" applyFill="1" applyBorder="1" applyAlignment="1">
      <alignment horizontal="center" vertical="center" wrapText="1" justifyLastLine="1"/>
    </xf>
    <xf numFmtId="0" fontId="17" fillId="12" borderId="15" xfId="0" applyFont="1" applyFill="1" applyBorder="1" applyAlignment="1">
      <alignment horizontal="distributed" vertical="center" wrapText="1"/>
    </xf>
    <xf numFmtId="0" fontId="17" fillId="12" borderId="20" xfId="0" applyFont="1" applyFill="1" applyBorder="1" applyAlignment="1">
      <alignment horizontal="distributed" vertical="center" wrapText="1"/>
    </xf>
    <xf numFmtId="0" fontId="17" fillId="12" borderId="23" xfId="0" applyFont="1" applyFill="1" applyBorder="1" applyAlignment="1">
      <alignment horizontal="distributed" vertical="center" wrapText="1"/>
    </xf>
    <xf numFmtId="49" fontId="12" fillId="11" borderId="14" xfId="0" applyNumberFormat="1" applyFont="1" applyFill="1" applyBorder="1" applyAlignment="1">
      <alignment horizontal="distributed" vertical="center" wrapText="1" justifyLastLine="1"/>
    </xf>
    <xf numFmtId="49" fontId="12" fillId="11" borderId="12" xfId="0" applyNumberFormat="1" applyFont="1" applyFill="1" applyBorder="1" applyAlignment="1">
      <alignment horizontal="distributed" vertical="center" justifyLastLine="1"/>
    </xf>
    <xf numFmtId="49" fontId="12" fillId="11" borderId="13" xfId="0" applyNumberFormat="1" applyFont="1" applyFill="1" applyBorder="1" applyAlignment="1">
      <alignment horizontal="distributed" vertical="center" justifyLastLine="1"/>
    </xf>
    <xf numFmtId="49" fontId="18" fillId="0" borderId="0" xfId="0" applyNumberFormat="1" applyFont="1" applyAlignment="1">
      <alignment vertical="center"/>
    </xf>
    <xf numFmtId="49" fontId="18" fillId="0" borderId="21" xfId="0" applyNumberFormat="1" applyFont="1" applyBorder="1" applyAlignment="1">
      <alignment vertical="center"/>
    </xf>
    <xf numFmtId="0" fontId="33" fillId="0" borderId="21" xfId="0" applyFont="1" applyBorder="1" applyAlignment="1">
      <alignment vertical="center"/>
    </xf>
  </cellXfs>
  <cellStyles count="2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18" xr:uid="{D1B1F79E-C092-4E16-95EB-7542F6A415A5}"/>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桁区切り" xfId="17" builtinId="6"/>
    <cellStyle name="桁区切り 2" xfId="19" xr:uid="{DE3810BA-B63C-47FA-84D8-1B376D857456}"/>
    <cellStyle name="通貨 2" xfId="21" xr:uid="{6C0FC753-8041-47D5-89A6-AA7830AA6AC1}"/>
    <cellStyle name="標準" xfId="0" builtinId="0"/>
    <cellStyle name="標準_第５表" xfId="20" xr:uid="{DEA12DD1-3C99-4604-A294-877536CA1FF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zoomScaleNormal="100" zoomScaleSheetLayoutView="100" workbookViewId="0"/>
  </sheetViews>
  <sheetFormatPr defaultColWidth="9" defaultRowHeight="12"/>
  <cols>
    <col min="1" max="1" width="2.6328125" style="1" customWidth="1"/>
    <col min="2" max="2" width="3.90625" style="1" customWidth="1"/>
    <col min="3" max="3" width="6.08984375" style="1" customWidth="1"/>
    <col min="4" max="8" width="10.6328125" style="1" customWidth="1"/>
    <col min="9" max="10" width="9.6328125" style="1" customWidth="1"/>
    <col min="11" max="16384" width="9" style="1"/>
  </cols>
  <sheetData>
    <row r="1" spans="1:10" ht="14.25" customHeight="1">
      <c r="B1" s="8" t="s">
        <v>18</v>
      </c>
      <c r="C1" s="2"/>
    </row>
    <row r="2" spans="1:10" ht="12" customHeight="1"/>
    <row r="3" spans="1:10" ht="12" customHeight="1">
      <c r="B3" s="178" t="s">
        <v>0</v>
      </c>
      <c r="C3" s="178"/>
      <c r="D3" s="179" t="s">
        <v>1</v>
      </c>
      <c r="E3" s="179"/>
      <c r="F3" s="179"/>
      <c r="G3" s="179" t="s">
        <v>2</v>
      </c>
      <c r="H3" s="179" t="s">
        <v>3</v>
      </c>
    </row>
    <row r="4" spans="1:10" ht="12" customHeight="1">
      <c r="B4" s="178"/>
      <c r="C4" s="178"/>
      <c r="D4" s="11" t="s">
        <v>4</v>
      </c>
      <c r="E4" s="11" t="s">
        <v>5</v>
      </c>
      <c r="F4" s="11" t="s">
        <v>6</v>
      </c>
      <c r="G4" s="179"/>
      <c r="H4" s="179"/>
    </row>
    <row r="5" spans="1:10" ht="12" customHeight="1">
      <c r="B5" s="180"/>
      <c r="C5" s="180"/>
      <c r="D5" s="9" t="s">
        <v>7</v>
      </c>
      <c r="E5" s="9" t="s">
        <v>7</v>
      </c>
      <c r="F5" s="9" t="s">
        <v>7</v>
      </c>
      <c r="G5" s="9" t="s">
        <v>7</v>
      </c>
      <c r="H5" s="9" t="s">
        <v>8</v>
      </c>
    </row>
    <row r="6" spans="1:10" ht="12" customHeight="1">
      <c r="B6" s="177" t="s">
        <v>9</v>
      </c>
      <c r="C6" s="177"/>
      <c r="D6" s="4">
        <v>23788</v>
      </c>
      <c r="E6" s="4">
        <v>11127</v>
      </c>
      <c r="F6" s="4">
        <v>12620</v>
      </c>
      <c r="G6" s="4">
        <v>39020</v>
      </c>
      <c r="H6" s="5">
        <v>1.64</v>
      </c>
    </row>
    <row r="7" spans="1:10" ht="12" customHeight="1">
      <c r="B7" s="177" t="s">
        <v>10</v>
      </c>
      <c r="C7" s="177"/>
      <c r="D7" s="4">
        <v>26447.5</v>
      </c>
      <c r="E7" s="4">
        <v>12876.75</v>
      </c>
      <c r="F7" s="4">
        <v>13556.75</v>
      </c>
      <c r="G7" s="4">
        <v>31223.083333333299</v>
      </c>
      <c r="H7" s="5">
        <v>1.18</v>
      </c>
    </row>
    <row r="8" spans="1:10" ht="12" customHeight="1">
      <c r="B8" s="177" t="s">
        <v>11</v>
      </c>
      <c r="C8" s="177"/>
      <c r="D8" s="4">
        <v>26422</v>
      </c>
      <c r="E8" s="4">
        <v>12875</v>
      </c>
      <c r="F8" s="4">
        <v>13484</v>
      </c>
      <c r="G8" s="4">
        <v>34859</v>
      </c>
      <c r="H8" s="5">
        <v>1.32</v>
      </c>
    </row>
    <row r="9" spans="1:10" ht="12" customHeight="1">
      <c r="B9" s="177" t="s">
        <v>12</v>
      </c>
      <c r="C9" s="177"/>
      <c r="D9" s="4">
        <v>26079.416666666668</v>
      </c>
      <c r="E9" s="4">
        <v>12597.083333333334</v>
      </c>
      <c r="F9" s="4">
        <v>13409.833333333334</v>
      </c>
      <c r="G9" s="4">
        <v>38660.333333333336</v>
      </c>
      <c r="H9" s="5">
        <v>1.48</v>
      </c>
    </row>
    <row r="10" spans="1:10" ht="12" customHeight="1">
      <c r="B10" s="177" t="s">
        <v>14</v>
      </c>
      <c r="C10" s="177"/>
      <c r="D10" s="4">
        <v>26213.25</v>
      </c>
      <c r="E10" s="4">
        <v>12594.833333333334</v>
      </c>
      <c r="F10" s="4">
        <v>13596.25</v>
      </c>
      <c r="G10" s="4">
        <v>36683.416666666664</v>
      </c>
      <c r="H10" s="5">
        <v>1.4</v>
      </c>
    </row>
    <row r="11" spans="1:10" ht="12" customHeight="1"/>
    <row r="12" spans="1:10" ht="12" customHeight="1">
      <c r="A12" s="6"/>
      <c r="B12" s="6" t="s">
        <v>13</v>
      </c>
      <c r="C12" s="6"/>
      <c r="D12" s="6"/>
      <c r="E12" s="6"/>
      <c r="F12" s="6"/>
      <c r="G12" s="6"/>
      <c r="H12" s="6"/>
      <c r="I12" s="6"/>
      <c r="J12" s="6"/>
    </row>
    <row r="13" spans="1:10" ht="12" customHeight="1">
      <c r="A13" s="6"/>
      <c r="B13" s="10" t="s">
        <v>15</v>
      </c>
      <c r="C13" s="6"/>
      <c r="D13" s="6"/>
      <c r="E13" s="6"/>
      <c r="F13" s="6"/>
      <c r="G13" s="6"/>
      <c r="H13" s="6"/>
      <c r="I13" s="6"/>
      <c r="J13" s="6"/>
    </row>
    <row r="14" spans="1:10" ht="12" customHeight="1">
      <c r="A14" s="6"/>
      <c r="B14" s="10" t="s">
        <v>16</v>
      </c>
      <c r="C14" s="6"/>
      <c r="D14" s="6"/>
      <c r="E14" s="6"/>
      <c r="F14" s="6"/>
      <c r="G14" s="6"/>
      <c r="H14" s="6"/>
      <c r="I14" s="6"/>
      <c r="J14" s="6"/>
    </row>
    <row r="15" spans="1:10" ht="12" customHeight="1">
      <c r="A15" s="6"/>
      <c r="B15" s="10" t="s">
        <v>17</v>
      </c>
      <c r="C15" s="6"/>
      <c r="D15" s="6"/>
      <c r="E15" s="6"/>
      <c r="F15" s="6"/>
      <c r="G15" s="6"/>
      <c r="H15" s="6"/>
      <c r="I15" s="6"/>
      <c r="J15" s="6"/>
    </row>
  </sheetData>
  <sheetProtection selectLockedCells="1" selectUnlockedCells="1"/>
  <mergeCells count="10">
    <mergeCell ref="H3:H4"/>
    <mergeCell ref="B5:C5"/>
    <mergeCell ref="B6:C6"/>
    <mergeCell ref="B7:C7"/>
    <mergeCell ref="B8:C8"/>
    <mergeCell ref="B10:C10"/>
    <mergeCell ref="B3:C4"/>
    <mergeCell ref="D3:F3"/>
    <mergeCell ref="B9:C9"/>
    <mergeCell ref="G3:G4"/>
  </mergeCells>
  <phoneticPr fontId="20"/>
  <pageMargins left="0.78740157480314965" right="0.78740157480314965" top="0.98425196850393704" bottom="0.98425196850393704" header="0.51181102362204722" footer="0.51181102362204722"/>
  <pageSetup paperSize="9" orientation="portrait" verticalDpi="0" r:id="rId1"/>
  <headerFooter alignWithMargins="0">
    <oddHeader>&amp;L&amp;F</oddHeader>
  </headerFooter>
  <ignoredErrors>
    <ignoredError sqref="B7:C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3C6D-3529-4094-B453-3DE2BBB4B75B}">
  <sheetPr>
    <pageSetUpPr fitToPage="1"/>
  </sheetPr>
  <dimension ref="B1:P40"/>
  <sheetViews>
    <sheetView zoomScaleNormal="100" zoomScaleSheetLayoutView="100" workbookViewId="0"/>
  </sheetViews>
  <sheetFormatPr defaultColWidth="9" defaultRowHeight="12.4" customHeight="1"/>
  <cols>
    <col min="1" max="1" width="2.6328125" style="1" customWidth="1"/>
    <col min="2" max="2" width="3.90625" style="1" customWidth="1"/>
    <col min="3" max="4" width="2.6328125" style="1" customWidth="1"/>
    <col min="5" max="5" width="1.90625" style="1" customWidth="1"/>
    <col min="6" max="6" width="7.6328125" style="1" customWidth="1"/>
    <col min="7" max="7" width="10.6328125" style="1" customWidth="1"/>
    <col min="8" max="8" width="7.6328125" style="1" customWidth="1"/>
    <col min="9" max="9" width="11.6328125" style="1" customWidth="1"/>
    <col min="10" max="10" width="7.6328125" style="1" customWidth="1"/>
    <col min="11" max="11" width="11.6328125" style="1" customWidth="1"/>
    <col min="12" max="12" width="7.6328125" style="1" customWidth="1"/>
    <col min="13" max="13" width="11.6328125" style="1" customWidth="1"/>
    <col min="14" max="14" width="7.6328125" style="1" customWidth="1"/>
    <col min="15" max="15" width="11.6328125" style="1" customWidth="1"/>
    <col min="16" max="16" width="10.6328125" style="1" customWidth="1"/>
    <col min="17" max="17" width="1" style="1" customWidth="1"/>
    <col min="18" max="16384" width="9" style="1"/>
  </cols>
  <sheetData>
    <row r="1" spans="2:16" ht="14.25" customHeight="1">
      <c r="B1" s="8" t="s">
        <v>123</v>
      </c>
      <c r="C1" s="8"/>
      <c r="D1" s="8"/>
      <c r="E1" s="8"/>
    </row>
    <row r="2" spans="2:16" ht="12" customHeight="1"/>
    <row r="3" spans="2:16" ht="12" customHeight="1">
      <c r="B3" s="198" t="s">
        <v>124</v>
      </c>
      <c r="C3" s="199"/>
      <c r="D3" s="199"/>
      <c r="E3" s="200"/>
      <c r="F3" s="207" t="s">
        <v>125</v>
      </c>
      <c r="G3" s="208"/>
      <c r="H3" s="211" t="s">
        <v>126</v>
      </c>
      <c r="I3" s="212"/>
      <c r="J3" s="212"/>
      <c r="K3" s="212"/>
      <c r="L3" s="212"/>
      <c r="M3" s="213"/>
      <c r="N3" s="214" t="s">
        <v>127</v>
      </c>
      <c r="O3" s="215"/>
      <c r="P3" s="218" t="s">
        <v>128</v>
      </c>
    </row>
    <row r="4" spans="2:16" ht="12" customHeight="1">
      <c r="B4" s="201"/>
      <c r="C4" s="202"/>
      <c r="D4" s="202"/>
      <c r="E4" s="203"/>
      <c r="F4" s="209"/>
      <c r="G4" s="210"/>
      <c r="H4" s="211" t="s">
        <v>129</v>
      </c>
      <c r="I4" s="213"/>
      <c r="J4" s="211" t="s">
        <v>130</v>
      </c>
      <c r="K4" s="213"/>
      <c r="L4" s="211" t="s">
        <v>131</v>
      </c>
      <c r="M4" s="213"/>
      <c r="N4" s="216"/>
      <c r="O4" s="217"/>
      <c r="P4" s="219"/>
    </row>
    <row r="5" spans="2:16" ht="12" customHeight="1">
      <c r="B5" s="204"/>
      <c r="C5" s="205"/>
      <c r="D5" s="205"/>
      <c r="E5" s="206"/>
      <c r="F5" s="81" t="s">
        <v>132</v>
      </c>
      <c r="G5" s="81" t="s">
        <v>133</v>
      </c>
      <c r="H5" s="81" t="s">
        <v>132</v>
      </c>
      <c r="I5" s="81" t="s">
        <v>134</v>
      </c>
      <c r="J5" s="81" t="s">
        <v>132</v>
      </c>
      <c r="K5" s="81" t="s">
        <v>134</v>
      </c>
      <c r="L5" s="81" t="s">
        <v>132</v>
      </c>
      <c r="M5" s="81" t="s">
        <v>134</v>
      </c>
      <c r="N5" s="81" t="s">
        <v>132</v>
      </c>
      <c r="O5" s="81" t="s">
        <v>133</v>
      </c>
      <c r="P5" s="220"/>
    </row>
    <row r="6" spans="2:16" ht="12" customHeight="1">
      <c r="B6" s="82"/>
      <c r="C6" s="83"/>
      <c r="D6" s="83"/>
      <c r="E6" s="84"/>
      <c r="F6" s="85" t="s">
        <v>135</v>
      </c>
      <c r="G6" s="85" t="s">
        <v>136</v>
      </c>
      <c r="H6" s="85" t="s">
        <v>135</v>
      </c>
      <c r="I6" s="85" t="s">
        <v>136</v>
      </c>
      <c r="J6" s="85" t="s">
        <v>135</v>
      </c>
      <c r="K6" s="85" t="s">
        <v>136</v>
      </c>
      <c r="L6" s="85" t="s">
        <v>135</v>
      </c>
      <c r="M6" s="85" t="s">
        <v>136</v>
      </c>
      <c r="N6" s="85" t="s">
        <v>135</v>
      </c>
      <c r="O6" s="85" t="s">
        <v>136</v>
      </c>
      <c r="P6" s="86" t="s">
        <v>137</v>
      </c>
    </row>
    <row r="7" spans="2:16" ht="12" customHeight="1">
      <c r="B7" s="223" t="s">
        <v>138</v>
      </c>
      <c r="C7" s="224"/>
      <c r="D7" s="224"/>
      <c r="E7" s="225"/>
      <c r="F7" s="221">
        <v>2</v>
      </c>
      <c r="G7" s="221">
        <v>72</v>
      </c>
      <c r="H7" s="221">
        <v>1</v>
      </c>
      <c r="I7" s="221">
        <v>2</v>
      </c>
      <c r="J7" s="221" t="s">
        <v>82</v>
      </c>
      <c r="K7" s="221" t="s">
        <v>46</v>
      </c>
      <c r="L7" s="221" t="s">
        <v>46</v>
      </c>
      <c r="M7" s="221" t="s">
        <v>46</v>
      </c>
      <c r="N7" s="221">
        <v>1</v>
      </c>
      <c r="O7" s="221">
        <v>70</v>
      </c>
      <c r="P7" s="221">
        <v>2</v>
      </c>
    </row>
    <row r="8" spans="2:16" ht="12" customHeight="1">
      <c r="B8" s="226"/>
      <c r="C8" s="227"/>
      <c r="D8" s="227"/>
      <c r="E8" s="228"/>
      <c r="F8" s="222"/>
      <c r="G8" s="222"/>
      <c r="H8" s="222"/>
      <c r="I8" s="222"/>
      <c r="J8" s="222"/>
      <c r="K8" s="222"/>
      <c r="L8" s="222"/>
      <c r="M8" s="222"/>
      <c r="N8" s="222"/>
      <c r="O8" s="222"/>
      <c r="P8" s="222"/>
    </row>
    <row r="9" spans="2:16" s="15" customFormat="1" ht="12" customHeight="1">
      <c r="B9" s="223" t="s">
        <v>139</v>
      </c>
      <c r="C9" s="224"/>
      <c r="D9" s="224"/>
      <c r="E9" s="225"/>
      <c r="F9" s="221">
        <v>3</v>
      </c>
      <c r="G9" s="221">
        <v>55</v>
      </c>
      <c r="H9" s="221">
        <v>1</v>
      </c>
      <c r="I9" s="221">
        <v>2</v>
      </c>
      <c r="J9" s="221" t="s">
        <v>82</v>
      </c>
      <c r="K9" s="221" t="s">
        <v>82</v>
      </c>
      <c r="L9" s="221" t="s">
        <v>82</v>
      </c>
      <c r="M9" s="221" t="s">
        <v>82</v>
      </c>
      <c r="N9" s="221">
        <v>2</v>
      </c>
      <c r="O9" s="221">
        <v>53</v>
      </c>
      <c r="P9" s="221">
        <v>2</v>
      </c>
    </row>
    <row r="10" spans="2:16" s="15" customFormat="1" ht="12" customHeight="1">
      <c r="B10" s="226"/>
      <c r="C10" s="227"/>
      <c r="D10" s="227"/>
      <c r="E10" s="228"/>
      <c r="F10" s="222"/>
      <c r="G10" s="222"/>
      <c r="H10" s="222"/>
      <c r="I10" s="222"/>
      <c r="J10" s="222"/>
      <c r="K10" s="222"/>
      <c r="L10" s="222"/>
      <c r="M10" s="222"/>
      <c r="N10" s="222"/>
      <c r="O10" s="222"/>
      <c r="P10" s="222"/>
    </row>
    <row r="11" spans="2:16" ht="12" customHeight="1">
      <c r="B11" s="87"/>
      <c r="C11" s="229" t="s">
        <v>140</v>
      </c>
      <c r="D11" s="229" t="s">
        <v>124</v>
      </c>
      <c r="E11" s="88"/>
      <c r="F11" s="89" t="s">
        <v>82</v>
      </c>
      <c r="G11" s="89" t="s">
        <v>82</v>
      </c>
      <c r="H11" s="89" t="s">
        <v>82</v>
      </c>
      <c r="I11" s="89" t="s">
        <v>82</v>
      </c>
      <c r="J11" s="89" t="s">
        <v>82</v>
      </c>
      <c r="K11" s="89" t="s">
        <v>82</v>
      </c>
      <c r="L11" s="89" t="s">
        <v>82</v>
      </c>
      <c r="M11" s="89" t="s">
        <v>82</v>
      </c>
      <c r="N11" s="89" t="s">
        <v>82</v>
      </c>
      <c r="O11" s="89" t="s">
        <v>82</v>
      </c>
      <c r="P11" s="89" t="s">
        <v>82</v>
      </c>
    </row>
    <row r="12" spans="2:16" ht="12" customHeight="1">
      <c r="B12" s="90"/>
      <c r="C12" s="230"/>
      <c r="D12" s="230"/>
      <c r="E12" s="91"/>
      <c r="F12" s="89" t="s">
        <v>82</v>
      </c>
      <c r="G12" s="89" t="s">
        <v>82</v>
      </c>
      <c r="H12" s="89" t="s">
        <v>82</v>
      </c>
      <c r="I12" s="89" t="s">
        <v>82</v>
      </c>
      <c r="J12" s="89" t="s">
        <v>82</v>
      </c>
      <c r="K12" s="89" t="s">
        <v>82</v>
      </c>
      <c r="L12" s="89" t="s">
        <v>82</v>
      </c>
      <c r="M12" s="89" t="s">
        <v>82</v>
      </c>
      <c r="N12" s="89" t="s">
        <v>82</v>
      </c>
      <c r="O12" s="89" t="s">
        <v>82</v>
      </c>
      <c r="P12" s="89" t="s">
        <v>82</v>
      </c>
    </row>
    <row r="13" spans="2:16" ht="12" customHeight="1">
      <c r="B13" s="87"/>
      <c r="C13" s="229" t="s">
        <v>141</v>
      </c>
      <c r="D13" s="92"/>
      <c r="E13" s="93"/>
      <c r="F13" s="89" t="s">
        <v>82</v>
      </c>
      <c r="G13" s="89" t="s">
        <v>82</v>
      </c>
      <c r="H13" s="89" t="s">
        <v>82</v>
      </c>
      <c r="I13" s="89" t="s">
        <v>82</v>
      </c>
      <c r="J13" s="89" t="s">
        <v>82</v>
      </c>
      <c r="K13" s="89" t="s">
        <v>82</v>
      </c>
      <c r="L13" s="89" t="s">
        <v>82</v>
      </c>
      <c r="M13" s="89" t="s">
        <v>82</v>
      </c>
      <c r="N13" s="89" t="s">
        <v>82</v>
      </c>
      <c r="O13" s="89" t="s">
        <v>82</v>
      </c>
      <c r="P13" s="89" t="s">
        <v>82</v>
      </c>
    </row>
    <row r="14" spans="2:16" ht="12" customHeight="1">
      <c r="B14" s="94"/>
      <c r="C14" s="230"/>
      <c r="D14" s="95"/>
      <c r="E14" s="96"/>
      <c r="F14" s="89" t="s">
        <v>82</v>
      </c>
      <c r="G14" s="89" t="s">
        <v>82</v>
      </c>
      <c r="H14" s="89" t="s">
        <v>82</v>
      </c>
      <c r="I14" s="89" t="s">
        <v>82</v>
      </c>
      <c r="J14" s="89" t="s">
        <v>82</v>
      </c>
      <c r="K14" s="89" t="s">
        <v>82</v>
      </c>
      <c r="L14" s="89" t="s">
        <v>82</v>
      </c>
      <c r="M14" s="89" t="s">
        <v>82</v>
      </c>
      <c r="N14" s="89" t="s">
        <v>82</v>
      </c>
      <c r="O14" s="89" t="s">
        <v>82</v>
      </c>
      <c r="P14" s="89" t="s">
        <v>82</v>
      </c>
    </row>
    <row r="15" spans="2:16" ht="12" customHeight="1">
      <c r="B15" s="87"/>
      <c r="C15" s="229" t="s">
        <v>79</v>
      </c>
      <c r="D15" s="92"/>
      <c r="E15" s="93"/>
      <c r="F15" s="89">
        <v>1</v>
      </c>
      <c r="G15" s="89">
        <v>2</v>
      </c>
      <c r="H15" s="89">
        <v>1</v>
      </c>
      <c r="I15" s="89">
        <v>2</v>
      </c>
      <c r="J15" s="89" t="s">
        <v>82</v>
      </c>
      <c r="K15" s="89" t="s">
        <v>82</v>
      </c>
      <c r="L15" s="89" t="s">
        <v>82</v>
      </c>
      <c r="M15" s="89" t="s">
        <v>82</v>
      </c>
      <c r="N15" s="89" t="s">
        <v>82</v>
      </c>
      <c r="O15" s="89" t="s">
        <v>82</v>
      </c>
      <c r="P15" s="89">
        <v>2</v>
      </c>
    </row>
    <row r="16" spans="2:16" ht="12" customHeight="1">
      <c r="B16" s="94"/>
      <c r="C16" s="230"/>
      <c r="D16" s="95"/>
      <c r="E16" s="96"/>
      <c r="F16" s="89">
        <v>1</v>
      </c>
      <c r="G16" s="89">
        <v>2</v>
      </c>
      <c r="H16" s="89">
        <v>1</v>
      </c>
      <c r="I16" s="89">
        <v>2</v>
      </c>
      <c r="J16" s="89" t="s">
        <v>82</v>
      </c>
      <c r="K16" s="89" t="s">
        <v>82</v>
      </c>
      <c r="L16" s="89" t="s">
        <v>82</v>
      </c>
      <c r="M16" s="89" t="s">
        <v>82</v>
      </c>
      <c r="N16" s="89" t="s">
        <v>82</v>
      </c>
      <c r="O16" s="89" t="s">
        <v>82</v>
      </c>
      <c r="P16" s="89">
        <v>2</v>
      </c>
    </row>
    <row r="17" spans="2:16" ht="12" customHeight="1">
      <c r="B17" s="87"/>
      <c r="C17" s="229" t="s">
        <v>80</v>
      </c>
      <c r="D17" s="92"/>
      <c r="E17" s="93"/>
      <c r="F17" s="89">
        <v>1</v>
      </c>
      <c r="G17" s="89">
        <v>2</v>
      </c>
      <c r="H17" s="89" t="s">
        <v>82</v>
      </c>
      <c r="I17" s="89" t="s">
        <v>82</v>
      </c>
      <c r="J17" s="89" t="s">
        <v>82</v>
      </c>
      <c r="K17" s="89" t="s">
        <v>82</v>
      </c>
      <c r="L17" s="89" t="s">
        <v>82</v>
      </c>
      <c r="M17" s="89" t="s">
        <v>82</v>
      </c>
      <c r="N17" s="89" t="s">
        <v>82</v>
      </c>
      <c r="O17" s="89" t="s">
        <v>82</v>
      </c>
      <c r="P17" s="89" t="s">
        <v>82</v>
      </c>
    </row>
    <row r="18" spans="2:16" ht="12" customHeight="1">
      <c r="B18" s="94"/>
      <c r="C18" s="230"/>
      <c r="D18" s="95"/>
      <c r="E18" s="96"/>
      <c r="F18" s="89" t="s">
        <v>82</v>
      </c>
      <c r="G18" s="89" t="s">
        <v>82</v>
      </c>
      <c r="H18" s="89" t="s">
        <v>82</v>
      </c>
      <c r="I18" s="89" t="s">
        <v>82</v>
      </c>
      <c r="J18" s="89" t="s">
        <v>82</v>
      </c>
      <c r="K18" s="89" t="s">
        <v>82</v>
      </c>
      <c r="L18" s="89" t="s">
        <v>82</v>
      </c>
      <c r="M18" s="89" t="s">
        <v>82</v>
      </c>
      <c r="N18" s="89" t="s">
        <v>82</v>
      </c>
      <c r="O18" s="89" t="s">
        <v>82</v>
      </c>
      <c r="P18" s="89" t="s">
        <v>82</v>
      </c>
    </row>
    <row r="19" spans="2:16" ht="12" customHeight="1">
      <c r="B19" s="87"/>
      <c r="C19" s="229" t="s">
        <v>14</v>
      </c>
      <c r="D19" s="92"/>
      <c r="E19" s="93"/>
      <c r="F19" s="89">
        <v>1</v>
      </c>
      <c r="G19" s="89">
        <v>2</v>
      </c>
      <c r="H19" s="89" t="s">
        <v>82</v>
      </c>
      <c r="I19" s="89" t="s">
        <v>82</v>
      </c>
      <c r="J19" s="89" t="s">
        <v>82</v>
      </c>
      <c r="K19" s="89" t="s">
        <v>82</v>
      </c>
      <c r="L19" s="89" t="s">
        <v>82</v>
      </c>
      <c r="M19" s="89" t="s">
        <v>82</v>
      </c>
      <c r="N19" s="89" t="s">
        <v>82</v>
      </c>
      <c r="O19" s="89" t="s">
        <v>82</v>
      </c>
      <c r="P19" s="89" t="s">
        <v>82</v>
      </c>
    </row>
    <row r="20" spans="2:16" ht="12" customHeight="1">
      <c r="B20" s="94"/>
      <c r="C20" s="230"/>
      <c r="D20" s="95"/>
      <c r="E20" s="96"/>
      <c r="F20" s="89" t="s">
        <v>82</v>
      </c>
      <c r="G20" s="89" t="s">
        <v>82</v>
      </c>
      <c r="H20" s="89" t="s">
        <v>82</v>
      </c>
      <c r="I20" s="89" t="s">
        <v>82</v>
      </c>
      <c r="J20" s="89" t="s">
        <v>82</v>
      </c>
      <c r="K20" s="89" t="s">
        <v>82</v>
      </c>
      <c r="L20" s="89" t="s">
        <v>82</v>
      </c>
      <c r="M20" s="89" t="s">
        <v>82</v>
      </c>
      <c r="N20" s="89" t="s">
        <v>82</v>
      </c>
      <c r="O20" s="89" t="s">
        <v>82</v>
      </c>
      <c r="P20" s="89" t="s">
        <v>82</v>
      </c>
    </row>
    <row r="21" spans="2:16" ht="12" customHeight="1">
      <c r="B21" s="87"/>
      <c r="C21" s="229" t="s">
        <v>81</v>
      </c>
      <c r="D21" s="92"/>
      <c r="E21" s="93"/>
      <c r="F21" s="89" t="s">
        <v>82</v>
      </c>
      <c r="G21" s="89" t="s">
        <v>82</v>
      </c>
      <c r="H21" s="89" t="s">
        <v>82</v>
      </c>
      <c r="I21" s="89" t="s">
        <v>82</v>
      </c>
      <c r="J21" s="89" t="s">
        <v>82</v>
      </c>
      <c r="K21" s="89" t="s">
        <v>82</v>
      </c>
      <c r="L21" s="89" t="s">
        <v>82</v>
      </c>
      <c r="M21" s="89" t="s">
        <v>82</v>
      </c>
      <c r="N21" s="89" t="s">
        <v>82</v>
      </c>
      <c r="O21" s="89" t="s">
        <v>82</v>
      </c>
      <c r="P21" s="89" t="s">
        <v>82</v>
      </c>
    </row>
    <row r="22" spans="2:16" ht="12" customHeight="1">
      <c r="B22" s="94"/>
      <c r="C22" s="230"/>
      <c r="D22" s="95"/>
      <c r="E22" s="96"/>
      <c r="F22" s="89" t="s">
        <v>82</v>
      </c>
      <c r="G22" s="89" t="s">
        <v>82</v>
      </c>
      <c r="H22" s="89" t="s">
        <v>82</v>
      </c>
      <c r="I22" s="89" t="s">
        <v>82</v>
      </c>
      <c r="J22" s="89" t="s">
        <v>82</v>
      </c>
      <c r="K22" s="89" t="s">
        <v>82</v>
      </c>
      <c r="L22" s="89" t="s">
        <v>82</v>
      </c>
      <c r="M22" s="89" t="s">
        <v>82</v>
      </c>
      <c r="N22" s="89" t="s">
        <v>82</v>
      </c>
      <c r="O22" s="89" t="s">
        <v>82</v>
      </c>
      <c r="P22" s="89" t="s">
        <v>82</v>
      </c>
    </row>
    <row r="23" spans="2:16" ht="12" customHeight="1">
      <c r="B23" s="87"/>
      <c r="C23" s="229" t="s">
        <v>142</v>
      </c>
      <c r="D23" s="92"/>
      <c r="E23" s="93"/>
      <c r="F23" s="89">
        <v>1</v>
      </c>
      <c r="G23" s="89">
        <v>52</v>
      </c>
      <c r="H23" s="89" t="s">
        <v>82</v>
      </c>
      <c r="I23" s="89" t="s">
        <v>82</v>
      </c>
      <c r="J23" s="89" t="s">
        <v>82</v>
      </c>
      <c r="K23" s="89" t="s">
        <v>82</v>
      </c>
      <c r="L23" s="89" t="s">
        <v>82</v>
      </c>
      <c r="M23" s="89" t="s">
        <v>82</v>
      </c>
      <c r="N23" s="89">
        <v>1</v>
      </c>
      <c r="O23" s="89">
        <v>52</v>
      </c>
      <c r="P23" s="89" t="s">
        <v>82</v>
      </c>
    </row>
    <row r="24" spans="2:16" ht="12" customHeight="1">
      <c r="B24" s="94"/>
      <c r="C24" s="230"/>
      <c r="D24" s="95"/>
      <c r="E24" s="96"/>
      <c r="F24" s="89">
        <v>1</v>
      </c>
      <c r="G24" s="89">
        <v>52</v>
      </c>
      <c r="H24" s="89" t="s">
        <v>82</v>
      </c>
      <c r="I24" s="89" t="s">
        <v>82</v>
      </c>
      <c r="J24" s="89" t="s">
        <v>82</v>
      </c>
      <c r="K24" s="89" t="s">
        <v>82</v>
      </c>
      <c r="L24" s="89" t="s">
        <v>82</v>
      </c>
      <c r="M24" s="89" t="s">
        <v>82</v>
      </c>
      <c r="N24" s="89">
        <v>1</v>
      </c>
      <c r="O24" s="89">
        <v>52</v>
      </c>
      <c r="P24" s="89" t="s">
        <v>82</v>
      </c>
    </row>
    <row r="25" spans="2:16" ht="12" customHeight="1">
      <c r="B25" s="87"/>
      <c r="C25" s="229" t="s">
        <v>143</v>
      </c>
      <c r="D25" s="92"/>
      <c r="E25" s="93"/>
      <c r="F25" s="89">
        <v>1</v>
      </c>
      <c r="G25" s="89">
        <v>52</v>
      </c>
      <c r="H25" s="89" t="s">
        <v>82</v>
      </c>
      <c r="I25" s="89" t="s">
        <v>82</v>
      </c>
      <c r="J25" s="89" t="s">
        <v>82</v>
      </c>
      <c r="K25" s="89" t="s">
        <v>82</v>
      </c>
      <c r="L25" s="89" t="s">
        <v>82</v>
      </c>
      <c r="M25" s="89" t="s">
        <v>82</v>
      </c>
      <c r="N25" s="89">
        <v>1</v>
      </c>
      <c r="O25" s="89">
        <v>52</v>
      </c>
      <c r="P25" s="89" t="s">
        <v>82</v>
      </c>
    </row>
    <row r="26" spans="2:16" ht="12" customHeight="1">
      <c r="B26" s="94"/>
      <c r="C26" s="230"/>
      <c r="D26" s="95"/>
      <c r="E26" s="96"/>
      <c r="F26" s="89" t="s">
        <v>82</v>
      </c>
      <c r="G26" s="89" t="s">
        <v>82</v>
      </c>
      <c r="H26" s="89" t="s">
        <v>82</v>
      </c>
      <c r="I26" s="89" t="s">
        <v>82</v>
      </c>
      <c r="J26" s="89" t="s">
        <v>82</v>
      </c>
      <c r="K26" s="89" t="s">
        <v>82</v>
      </c>
      <c r="L26" s="89" t="s">
        <v>82</v>
      </c>
      <c r="M26" s="89" t="s">
        <v>82</v>
      </c>
      <c r="N26" s="89" t="s">
        <v>82</v>
      </c>
      <c r="O26" s="89" t="s">
        <v>82</v>
      </c>
      <c r="P26" s="89" t="s">
        <v>82</v>
      </c>
    </row>
    <row r="27" spans="2:16" ht="12" customHeight="1">
      <c r="B27" s="87"/>
      <c r="C27" s="229" t="s">
        <v>144</v>
      </c>
      <c r="D27" s="92"/>
      <c r="E27" s="93"/>
      <c r="F27" s="89">
        <v>1</v>
      </c>
      <c r="G27" s="89">
        <v>52</v>
      </c>
      <c r="H27" s="89" t="s">
        <v>82</v>
      </c>
      <c r="I27" s="89" t="s">
        <v>82</v>
      </c>
      <c r="J27" s="89" t="s">
        <v>82</v>
      </c>
      <c r="K27" s="89" t="s">
        <v>82</v>
      </c>
      <c r="L27" s="89" t="s">
        <v>82</v>
      </c>
      <c r="M27" s="89" t="s">
        <v>82</v>
      </c>
      <c r="N27" s="89">
        <v>1</v>
      </c>
      <c r="O27" s="89">
        <v>52</v>
      </c>
      <c r="P27" s="89" t="s">
        <v>82</v>
      </c>
    </row>
    <row r="28" spans="2:16" ht="12" customHeight="1">
      <c r="B28" s="94"/>
      <c r="C28" s="230"/>
      <c r="D28" s="95"/>
      <c r="E28" s="96"/>
      <c r="F28" s="89" t="s">
        <v>82</v>
      </c>
      <c r="G28" s="89" t="s">
        <v>82</v>
      </c>
      <c r="H28" s="89" t="s">
        <v>82</v>
      </c>
      <c r="I28" s="89" t="s">
        <v>82</v>
      </c>
      <c r="J28" s="89" t="s">
        <v>82</v>
      </c>
      <c r="K28" s="89" t="s">
        <v>82</v>
      </c>
      <c r="L28" s="89" t="s">
        <v>82</v>
      </c>
      <c r="M28" s="89" t="s">
        <v>82</v>
      </c>
      <c r="N28" s="89" t="s">
        <v>82</v>
      </c>
      <c r="O28" s="89" t="s">
        <v>82</v>
      </c>
      <c r="P28" s="89" t="s">
        <v>82</v>
      </c>
    </row>
    <row r="29" spans="2:16" ht="12" customHeight="1">
      <c r="B29" s="87"/>
      <c r="C29" s="229">
        <v>10</v>
      </c>
      <c r="D29" s="92"/>
      <c r="E29" s="93"/>
      <c r="F29" s="89">
        <v>1</v>
      </c>
      <c r="G29" s="89">
        <v>52</v>
      </c>
      <c r="H29" s="89" t="s">
        <v>82</v>
      </c>
      <c r="I29" s="89" t="s">
        <v>82</v>
      </c>
      <c r="J29" s="89" t="s">
        <v>82</v>
      </c>
      <c r="K29" s="89" t="s">
        <v>82</v>
      </c>
      <c r="L29" s="89" t="s">
        <v>82</v>
      </c>
      <c r="M29" s="89" t="s">
        <v>82</v>
      </c>
      <c r="N29" s="89">
        <v>1</v>
      </c>
      <c r="O29" s="89">
        <v>52</v>
      </c>
      <c r="P29" s="89" t="s">
        <v>82</v>
      </c>
    </row>
    <row r="30" spans="2:16" ht="12" customHeight="1">
      <c r="B30" s="94"/>
      <c r="C30" s="230"/>
      <c r="D30" s="95"/>
      <c r="E30" s="96"/>
      <c r="F30" s="89" t="s">
        <v>82</v>
      </c>
      <c r="G30" s="89" t="s">
        <v>82</v>
      </c>
      <c r="H30" s="89" t="s">
        <v>82</v>
      </c>
      <c r="I30" s="89" t="s">
        <v>82</v>
      </c>
      <c r="J30" s="89" t="s">
        <v>82</v>
      </c>
      <c r="K30" s="89" t="s">
        <v>82</v>
      </c>
      <c r="L30" s="89" t="s">
        <v>82</v>
      </c>
      <c r="M30" s="89" t="s">
        <v>82</v>
      </c>
      <c r="N30" s="89" t="s">
        <v>82</v>
      </c>
      <c r="O30" s="89" t="s">
        <v>82</v>
      </c>
      <c r="P30" s="89" t="s">
        <v>82</v>
      </c>
    </row>
    <row r="31" spans="2:16" ht="12" customHeight="1">
      <c r="B31" s="87"/>
      <c r="C31" s="229">
        <v>11</v>
      </c>
      <c r="D31" s="92"/>
      <c r="E31" s="93"/>
      <c r="F31" s="89">
        <v>2</v>
      </c>
      <c r="G31" s="89">
        <v>53</v>
      </c>
      <c r="H31" s="89" t="s">
        <v>82</v>
      </c>
      <c r="I31" s="89" t="s">
        <v>82</v>
      </c>
      <c r="J31" s="89" t="s">
        <v>82</v>
      </c>
      <c r="K31" s="89" t="s">
        <v>82</v>
      </c>
      <c r="L31" s="89" t="s">
        <v>82</v>
      </c>
      <c r="M31" s="89" t="s">
        <v>82</v>
      </c>
      <c r="N31" s="89">
        <v>2</v>
      </c>
      <c r="O31" s="89">
        <v>53</v>
      </c>
      <c r="P31" s="89" t="s">
        <v>82</v>
      </c>
    </row>
    <row r="32" spans="2:16" ht="12" customHeight="1">
      <c r="B32" s="94"/>
      <c r="C32" s="230"/>
      <c r="D32" s="95"/>
      <c r="E32" s="96"/>
      <c r="F32" s="89">
        <v>1</v>
      </c>
      <c r="G32" s="89">
        <v>1</v>
      </c>
      <c r="H32" s="89" t="s">
        <v>82</v>
      </c>
      <c r="I32" s="89" t="s">
        <v>82</v>
      </c>
      <c r="J32" s="89" t="s">
        <v>82</v>
      </c>
      <c r="K32" s="89" t="s">
        <v>82</v>
      </c>
      <c r="L32" s="89" t="s">
        <v>82</v>
      </c>
      <c r="M32" s="89" t="s">
        <v>82</v>
      </c>
      <c r="N32" s="89">
        <v>1</v>
      </c>
      <c r="O32" s="89">
        <v>1</v>
      </c>
      <c r="P32" s="89" t="s">
        <v>82</v>
      </c>
    </row>
    <row r="33" spans="2:16" ht="12" customHeight="1">
      <c r="B33" s="87"/>
      <c r="C33" s="229">
        <v>12</v>
      </c>
      <c r="D33" s="92"/>
      <c r="E33" s="93"/>
      <c r="F33" s="89">
        <v>2</v>
      </c>
      <c r="G33" s="89">
        <v>53</v>
      </c>
      <c r="H33" s="89" t="s">
        <v>82</v>
      </c>
      <c r="I33" s="89" t="s">
        <v>82</v>
      </c>
      <c r="J33" s="89" t="s">
        <v>82</v>
      </c>
      <c r="K33" s="89" t="s">
        <v>82</v>
      </c>
      <c r="L33" s="89" t="s">
        <v>82</v>
      </c>
      <c r="M33" s="89" t="s">
        <v>82</v>
      </c>
      <c r="N33" s="89">
        <v>2</v>
      </c>
      <c r="O33" s="89">
        <v>53</v>
      </c>
      <c r="P33" s="89" t="s">
        <v>82</v>
      </c>
    </row>
    <row r="34" spans="2:16" ht="12" customHeight="1">
      <c r="B34" s="94"/>
      <c r="C34" s="230"/>
      <c r="D34" s="95"/>
      <c r="E34" s="96"/>
      <c r="F34" s="89" t="s">
        <v>82</v>
      </c>
      <c r="G34" s="89" t="s">
        <v>82</v>
      </c>
      <c r="H34" s="89" t="s">
        <v>82</v>
      </c>
      <c r="I34" s="89" t="s">
        <v>82</v>
      </c>
      <c r="J34" s="89" t="s">
        <v>82</v>
      </c>
      <c r="K34" s="89" t="s">
        <v>82</v>
      </c>
      <c r="L34" s="89" t="s">
        <v>82</v>
      </c>
      <c r="M34" s="89" t="s">
        <v>82</v>
      </c>
      <c r="N34" s="89" t="s">
        <v>82</v>
      </c>
      <c r="O34" s="89" t="s">
        <v>82</v>
      </c>
      <c r="P34" s="89" t="s">
        <v>82</v>
      </c>
    </row>
    <row r="35" spans="2:16" ht="12" customHeight="1"/>
    <row r="36" spans="2:16" ht="12" customHeight="1">
      <c r="B36" s="6" t="s">
        <v>145</v>
      </c>
      <c r="C36" s="6"/>
      <c r="D36" s="6"/>
      <c r="E36" s="6"/>
    </row>
    <row r="37" spans="2:16" ht="12" customHeight="1">
      <c r="B37" s="32" t="s">
        <v>146</v>
      </c>
    </row>
    <row r="38" spans="2:16" ht="12" customHeight="1">
      <c r="B38" s="32" t="s">
        <v>147</v>
      </c>
    </row>
    <row r="39" spans="2:16" ht="12" customHeight="1">
      <c r="B39" s="32" t="s">
        <v>148</v>
      </c>
    </row>
    <row r="40" spans="2:16" ht="12">
      <c r="F40" s="231"/>
      <c r="G40" s="231"/>
      <c r="H40" s="231"/>
      <c r="I40" s="231"/>
      <c r="J40" s="231"/>
      <c r="K40" s="231"/>
    </row>
  </sheetData>
  <mergeCells count="46">
    <mergeCell ref="C33:C34"/>
    <mergeCell ref="F40:K40"/>
    <mergeCell ref="C21:C22"/>
    <mergeCell ref="C23:C24"/>
    <mergeCell ref="C25:C26"/>
    <mergeCell ref="C27:C28"/>
    <mergeCell ref="C29:C30"/>
    <mergeCell ref="C31:C32"/>
    <mergeCell ref="C19:C20"/>
    <mergeCell ref="K9:K10"/>
    <mergeCell ref="L9:L10"/>
    <mergeCell ref="M9:M10"/>
    <mergeCell ref="N9:N10"/>
    <mergeCell ref="C11:C12"/>
    <mergeCell ref="D11:D12"/>
    <mergeCell ref="C13:C14"/>
    <mergeCell ref="C15:C16"/>
    <mergeCell ref="C17:C18"/>
    <mergeCell ref="O9:O10"/>
    <mergeCell ref="P9:P10"/>
    <mergeCell ref="B9:E10"/>
    <mergeCell ref="F9:F10"/>
    <mergeCell ref="G9:G10"/>
    <mergeCell ref="H9:H10"/>
    <mergeCell ref="I9:I10"/>
    <mergeCell ref="J9:J10"/>
    <mergeCell ref="P7:P8"/>
    <mergeCell ref="B7:E8"/>
    <mergeCell ref="F7:F8"/>
    <mergeCell ref="G7:G8"/>
    <mergeCell ref="H7:H8"/>
    <mergeCell ref="I7:I8"/>
    <mergeCell ref="J7:J8"/>
    <mergeCell ref="K7:K8"/>
    <mergeCell ref="L7:L8"/>
    <mergeCell ref="M7:M8"/>
    <mergeCell ref="N7:N8"/>
    <mergeCell ref="O7:O8"/>
    <mergeCell ref="B3:E5"/>
    <mergeCell ref="F3:G4"/>
    <mergeCell ref="H3:M3"/>
    <mergeCell ref="N3:O4"/>
    <mergeCell ref="P3:P5"/>
    <mergeCell ref="H4:I4"/>
    <mergeCell ref="J4:K4"/>
    <mergeCell ref="L4:M4"/>
  </mergeCells>
  <phoneticPr fontId="20"/>
  <pageMargins left="0.59055118110236227" right="0.59055118110236227" top="0.98425196850393704" bottom="0.98425196850393704" header="0.51181102362204722" footer="0.51181102362204722"/>
  <pageSetup paperSize="9" orientation="landscape" r:id="rId1"/>
  <headerFooter>
    <oddHeader>&amp;L&amp;F</oddHeader>
  </headerFooter>
  <ignoredErrors>
    <ignoredError sqref="C11:C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A02B-1683-4AEB-96B3-DB0EA35B7000}">
  <sheetPr>
    <pageSetUpPr fitToPage="1"/>
  </sheetPr>
  <dimension ref="B1:N47"/>
  <sheetViews>
    <sheetView zoomScaleNormal="100" zoomScaleSheetLayoutView="100" workbookViewId="0"/>
  </sheetViews>
  <sheetFormatPr defaultColWidth="9" defaultRowHeight="12.4" customHeight="1"/>
  <cols>
    <col min="1" max="1" width="2.6328125" style="1" customWidth="1"/>
    <col min="2" max="2" width="35.08984375" style="1" customWidth="1"/>
    <col min="3" max="3" width="7.6328125" style="1" customWidth="1"/>
    <col min="4" max="4" width="9.36328125" style="1" customWidth="1"/>
    <col min="5" max="5" width="7.6328125" style="1" customWidth="1"/>
    <col min="6" max="6" width="9.08984375" style="1" customWidth="1"/>
    <col min="7" max="7" width="7.6328125" style="1" customWidth="1"/>
    <col min="8" max="8" width="8.6328125" style="1" customWidth="1"/>
    <col min="9" max="9" width="7.6328125" style="1" customWidth="1"/>
    <col min="10" max="10" width="8.6328125" style="1" customWidth="1"/>
    <col min="11" max="11" width="7.6328125" style="1" customWidth="1"/>
    <col min="12" max="12" width="8.6328125" style="1" customWidth="1"/>
    <col min="13" max="13" width="7.6328125" style="1" customWidth="1"/>
    <col min="14" max="14" width="8.6328125" style="1" customWidth="1"/>
    <col min="15" max="16384" width="9" style="1"/>
  </cols>
  <sheetData>
    <row r="1" spans="2:14" ht="14.25" customHeight="1">
      <c r="B1" s="8" t="s">
        <v>149</v>
      </c>
      <c r="H1" s="1" t="s">
        <v>150</v>
      </c>
    </row>
    <row r="2" spans="2:14" ht="12" customHeight="1"/>
    <row r="3" spans="2:14" ht="12" customHeight="1">
      <c r="B3" s="233" t="s">
        <v>151</v>
      </c>
      <c r="C3" s="232" t="s">
        <v>125</v>
      </c>
      <c r="D3" s="232"/>
      <c r="E3" s="232" t="s">
        <v>152</v>
      </c>
      <c r="F3" s="232"/>
      <c r="G3" s="235" t="s">
        <v>153</v>
      </c>
      <c r="H3" s="235"/>
      <c r="I3" s="235" t="s">
        <v>154</v>
      </c>
      <c r="J3" s="235"/>
      <c r="K3" s="232" t="s">
        <v>155</v>
      </c>
      <c r="L3" s="232"/>
      <c r="M3" s="232" t="s">
        <v>156</v>
      </c>
      <c r="N3" s="232"/>
    </row>
    <row r="4" spans="2:14" ht="12" customHeight="1">
      <c r="B4" s="234"/>
      <c r="C4" s="232"/>
      <c r="D4" s="232"/>
      <c r="E4" s="232"/>
      <c r="F4" s="232"/>
      <c r="G4" s="235"/>
      <c r="H4" s="235"/>
      <c r="I4" s="235"/>
      <c r="J4" s="235"/>
      <c r="K4" s="232"/>
      <c r="L4" s="232"/>
      <c r="M4" s="232"/>
      <c r="N4" s="232"/>
    </row>
    <row r="5" spans="2:14" ht="12" customHeight="1">
      <c r="B5" s="234"/>
      <c r="C5" s="81" t="s">
        <v>157</v>
      </c>
      <c r="D5" s="81" t="s">
        <v>158</v>
      </c>
      <c r="E5" s="81" t="s">
        <v>157</v>
      </c>
      <c r="F5" s="81" t="s">
        <v>158</v>
      </c>
      <c r="G5" s="81" t="s">
        <v>157</v>
      </c>
      <c r="H5" s="81" t="s">
        <v>158</v>
      </c>
      <c r="I5" s="81" t="s">
        <v>157</v>
      </c>
      <c r="J5" s="81" t="s">
        <v>158</v>
      </c>
      <c r="K5" s="81" t="s">
        <v>157</v>
      </c>
      <c r="L5" s="81" t="s">
        <v>158</v>
      </c>
      <c r="M5" s="81" t="s">
        <v>157</v>
      </c>
      <c r="N5" s="81" t="s">
        <v>158</v>
      </c>
    </row>
    <row r="6" spans="2:14" ht="12" customHeight="1">
      <c r="B6" s="99"/>
      <c r="C6" s="85"/>
      <c r="D6" s="85" t="s">
        <v>136</v>
      </c>
      <c r="E6" s="85"/>
      <c r="F6" s="85" t="s">
        <v>136</v>
      </c>
      <c r="G6" s="85"/>
      <c r="H6" s="85" t="s">
        <v>136</v>
      </c>
      <c r="I6" s="85"/>
      <c r="J6" s="85" t="s">
        <v>136</v>
      </c>
      <c r="K6" s="85"/>
      <c r="L6" s="85" t="s">
        <v>136</v>
      </c>
      <c r="M6" s="85"/>
      <c r="N6" s="85" t="s">
        <v>136</v>
      </c>
    </row>
    <row r="7" spans="2:14" s="72" customFormat="1" ht="12" customHeight="1">
      <c r="B7" s="100" t="s">
        <v>159</v>
      </c>
      <c r="C7" s="101">
        <v>617</v>
      </c>
      <c r="D7" s="101">
        <v>131597</v>
      </c>
      <c r="E7" s="102">
        <v>532</v>
      </c>
      <c r="F7" s="102">
        <v>111812</v>
      </c>
      <c r="G7" s="102">
        <v>1</v>
      </c>
      <c r="H7" s="102">
        <v>4</v>
      </c>
      <c r="I7" s="102">
        <v>10</v>
      </c>
      <c r="J7" s="102">
        <v>1838</v>
      </c>
      <c r="K7" s="102">
        <v>14</v>
      </c>
      <c r="L7" s="102">
        <v>518</v>
      </c>
      <c r="M7" s="102">
        <v>60</v>
      </c>
      <c r="N7" s="102">
        <v>17425</v>
      </c>
    </row>
    <row r="8" spans="2:14" s="74" customFormat="1" ht="12" customHeight="1">
      <c r="B8" s="100" t="s">
        <v>160</v>
      </c>
      <c r="C8" s="101">
        <v>587</v>
      </c>
      <c r="D8" s="101">
        <v>130010</v>
      </c>
      <c r="E8" s="101">
        <f t="shared" ref="E8:N8" si="0">SUM(E9:E28)</f>
        <v>503</v>
      </c>
      <c r="F8" s="101">
        <f t="shared" si="0"/>
        <v>110317</v>
      </c>
      <c r="G8" s="101" t="s">
        <v>82</v>
      </c>
      <c r="H8" s="101" t="s">
        <v>82</v>
      </c>
      <c r="I8" s="101">
        <f t="shared" si="0"/>
        <v>13</v>
      </c>
      <c r="J8" s="101">
        <f t="shared" si="0"/>
        <v>2076</v>
      </c>
      <c r="K8" s="101">
        <f t="shared" si="0"/>
        <v>12</v>
      </c>
      <c r="L8" s="101">
        <f t="shared" si="0"/>
        <v>481</v>
      </c>
      <c r="M8" s="101">
        <f t="shared" si="0"/>
        <v>59</v>
      </c>
      <c r="N8" s="101">
        <f t="shared" si="0"/>
        <v>17136</v>
      </c>
    </row>
    <row r="9" spans="2:14" ht="12" customHeight="1">
      <c r="B9" s="103" t="s">
        <v>161</v>
      </c>
      <c r="C9" s="101">
        <v>4</v>
      </c>
      <c r="D9" s="101">
        <v>127</v>
      </c>
      <c r="E9" s="104" t="s">
        <v>82</v>
      </c>
      <c r="F9" s="104" t="s">
        <v>82</v>
      </c>
      <c r="G9" s="104" t="s">
        <v>82</v>
      </c>
      <c r="H9" s="104" t="s">
        <v>82</v>
      </c>
      <c r="I9" s="104" t="s">
        <v>82</v>
      </c>
      <c r="J9" s="104" t="s">
        <v>82</v>
      </c>
      <c r="K9" s="104">
        <v>4</v>
      </c>
      <c r="L9" s="104">
        <v>127</v>
      </c>
      <c r="M9" s="104" t="s">
        <v>82</v>
      </c>
      <c r="N9" s="104" t="s">
        <v>82</v>
      </c>
    </row>
    <row r="10" spans="2:14" ht="12" customHeight="1">
      <c r="B10" s="103" t="s">
        <v>162</v>
      </c>
      <c r="C10" s="101">
        <v>1</v>
      </c>
      <c r="D10" s="101">
        <v>99</v>
      </c>
      <c r="E10" s="104">
        <v>1</v>
      </c>
      <c r="F10" s="104">
        <v>99</v>
      </c>
      <c r="G10" s="104" t="s">
        <v>82</v>
      </c>
      <c r="H10" s="104" t="s">
        <v>82</v>
      </c>
      <c r="I10" s="104" t="s">
        <v>82</v>
      </c>
      <c r="J10" s="104" t="s">
        <v>82</v>
      </c>
      <c r="K10" s="104" t="s">
        <v>82</v>
      </c>
      <c r="L10" s="104" t="s">
        <v>82</v>
      </c>
      <c r="M10" s="104" t="s">
        <v>82</v>
      </c>
      <c r="N10" s="104" t="s">
        <v>82</v>
      </c>
    </row>
    <row r="11" spans="2:14" ht="12" customHeight="1">
      <c r="B11" s="103" t="s">
        <v>163</v>
      </c>
      <c r="C11" s="101" t="s">
        <v>82</v>
      </c>
      <c r="D11" s="101" t="s">
        <v>82</v>
      </c>
      <c r="E11" s="104" t="s">
        <v>82</v>
      </c>
      <c r="F11" s="104" t="s">
        <v>82</v>
      </c>
      <c r="G11" s="104" t="s">
        <v>82</v>
      </c>
      <c r="H11" s="104" t="s">
        <v>82</v>
      </c>
      <c r="I11" s="104" t="s">
        <v>82</v>
      </c>
      <c r="J11" s="104" t="s">
        <v>82</v>
      </c>
      <c r="K11" s="104" t="s">
        <v>82</v>
      </c>
      <c r="L11" s="104" t="s">
        <v>82</v>
      </c>
      <c r="M11" s="104" t="s">
        <v>82</v>
      </c>
      <c r="N11" s="104" t="s">
        <v>82</v>
      </c>
    </row>
    <row r="12" spans="2:14" ht="12" customHeight="1">
      <c r="B12" s="103" t="s">
        <v>164</v>
      </c>
      <c r="C12" s="101">
        <v>19</v>
      </c>
      <c r="D12" s="101">
        <v>4559</v>
      </c>
      <c r="E12" s="104">
        <v>19</v>
      </c>
      <c r="F12" s="104">
        <v>4559</v>
      </c>
      <c r="G12" s="104" t="s">
        <v>82</v>
      </c>
      <c r="H12" s="104" t="s">
        <v>82</v>
      </c>
      <c r="I12" s="104" t="s">
        <v>82</v>
      </c>
      <c r="J12" s="104" t="s">
        <v>82</v>
      </c>
      <c r="K12" s="104" t="s">
        <v>82</v>
      </c>
      <c r="L12" s="104" t="s">
        <v>82</v>
      </c>
      <c r="M12" s="104" t="s">
        <v>82</v>
      </c>
      <c r="N12" s="104" t="s">
        <v>82</v>
      </c>
    </row>
    <row r="13" spans="2:14" ht="12" customHeight="1">
      <c r="B13" s="103" t="s">
        <v>165</v>
      </c>
      <c r="C13" s="101">
        <v>216</v>
      </c>
      <c r="D13" s="101">
        <v>62037</v>
      </c>
      <c r="E13" s="104">
        <v>214</v>
      </c>
      <c r="F13" s="104">
        <v>61851</v>
      </c>
      <c r="G13" s="104" t="s">
        <v>82</v>
      </c>
      <c r="H13" s="104" t="s">
        <v>82</v>
      </c>
      <c r="I13" s="104">
        <v>2</v>
      </c>
      <c r="J13" s="104">
        <v>186</v>
      </c>
      <c r="K13" s="104" t="s">
        <v>82</v>
      </c>
      <c r="L13" s="104" t="s">
        <v>82</v>
      </c>
      <c r="M13" s="104" t="s">
        <v>82</v>
      </c>
      <c r="N13" s="104" t="s">
        <v>82</v>
      </c>
    </row>
    <row r="14" spans="2:14" ht="12" customHeight="1">
      <c r="B14" s="103" t="s">
        <v>166</v>
      </c>
      <c r="C14" s="101">
        <v>15</v>
      </c>
      <c r="D14" s="101">
        <v>1661</v>
      </c>
      <c r="E14" s="104">
        <v>10</v>
      </c>
      <c r="F14" s="104">
        <v>1224</v>
      </c>
      <c r="G14" s="104" t="s">
        <v>82</v>
      </c>
      <c r="H14" s="104" t="s">
        <v>82</v>
      </c>
      <c r="I14" s="104">
        <v>5</v>
      </c>
      <c r="J14" s="104">
        <v>437</v>
      </c>
      <c r="K14" s="104" t="s">
        <v>82</v>
      </c>
      <c r="L14" s="104" t="s">
        <v>82</v>
      </c>
      <c r="M14" s="104" t="s">
        <v>82</v>
      </c>
      <c r="N14" s="104" t="s">
        <v>82</v>
      </c>
    </row>
    <row r="15" spans="2:14" ht="12" customHeight="1">
      <c r="B15" s="103" t="s">
        <v>167</v>
      </c>
      <c r="C15" s="101">
        <v>13</v>
      </c>
      <c r="D15" s="101">
        <v>1485</v>
      </c>
      <c r="E15" s="104">
        <v>13</v>
      </c>
      <c r="F15" s="104">
        <v>1485</v>
      </c>
      <c r="G15" s="104" t="s">
        <v>82</v>
      </c>
      <c r="H15" s="104" t="s">
        <v>82</v>
      </c>
      <c r="I15" s="104" t="s">
        <v>82</v>
      </c>
      <c r="J15" s="104" t="s">
        <v>82</v>
      </c>
      <c r="K15" s="104" t="s">
        <v>82</v>
      </c>
      <c r="L15" s="104" t="s">
        <v>82</v>
      </c>
      <c r="M15" s="104" t="s">
        <v>82</v>
      </c>
      <c r="N15" s="104" t="s">
        <v>82</v>
      </c>
    </row>
    <row r="16" spans="2:14" ht="12" customHeight="1">
      <c r="B16" s="103" t="s">
        <v>168</v>
      </c>
      <c r="C16" s="101">
        <v>60</v>
      </c>
      <c r="D16" s="101">
        <v>7435</v>
      </c>
      <c r="E16" s="104">
        <v>60</v>
      </c>
      <c r="F16" s="104">
        <v>7435</v>
      </c>
      <c r="G16" s="104" t="s">
        <v>82</v>
      </c>
      <c r="H16" s="104" t="s">
        <v>82</v>
      </c>
      <c r="I16" s="104" t="s">
        <v>82</v>
      </c>
      <c r="J16" s="104" t="s">
        <v>82</v>
      </c>
      <c r="K16" s="104" t="s">
        <v>82</v>
      </c>
      <c r="L16" s="104" t="s">
        <v>82</v>
      </c>
      <c r="M16" s="104" t="s">
        <v>82</v>
      </c>
      <c r="N16" s="104" t="s">
        <v>82</v>
      </c>
    </row>
    <row r="17" spans="2:14" ht="12" customHeight="1">
      <c r="B17" s="103" t="s">
        <v>169</v>
      </c>
      <c r="C17" s="101">
        <v>60</v>
      </c>
      <c r="D17" s="101">
        <v>15735</v>
      </c>
      <c r="E17" s="104">
        <v>60</v>
      </c>
      <c r="F17" s="104">
        <v>15735</v>
      </c>
      <c r="G17" s="104" t="s">
        <v>82</v>
      </c>
      <c r="H17" s="104" t="s">
        <v>82</v>
      </c>
      <c r="I17" s="104" t="s">
        <v>82</v>
      </c>
      <c r="J17" s="104" t="s">
        <v>82</v>
      </c>
      <c r="K17" s="104" t="s">
        <v>82</v>
      </c>
      <c r="L17" s="104" t="s">
        <v>82</v>
      </c>
      <c r="M17" s="104" t="s">
        <v>82</v>
      </c>
      <c r="N17" s="104" t="s">
        <v>82</v>
      </c>
    </row>
    <row r="18" spans="2:14" ht="12" customHeight="1">
      <c r="B18" s="103" t="s">
        <v>170</v>
      </c>
      <c r="C18" s="101">
        <v>32</v>
      </c>
      <c r="D18" s="101">
        <v>8875</v>
      </c>
      <c r="E18" s="104">
        <v>31</v>
      </c>
      <c r="F18" s="104">
        <v>8833</v>
      </c>
      <c r="G18" s="104" t="s">
        <v>82</v>
      </c>
      <c r="H18" s="104" t="s">
        <v>82</v>
      </c>
      <c r="I18" s="104">
        <v>1</v>
      </c>
      <c r="J18" s="104">
        <v>42</v>
      </c>
      <c r="K18" s="104" t="s">
        <v>82</v>
      </c>
      <c r="L18" s="104" t="s">
        <v>82</v>
      </c>
      <c r="M18" s="104" t="s">
        <v>82</v>
      </c>
      <c r="N18" s="104" t="s">
        <v>82</v>
      </c>
    </row>
    <row r="19" spans="2:14" ht="12" customHeight="1">
      <c r="B19" s="103" t="s">
        <v>171</v>
      </c>
      <c r="C19" s="101" t="s">
        <v>82</v>
      </c>
      <c r="D19" s="101" t="s">
        <v>82</v>
      </c>
      <c r="E19" s="104" t="s">
        <v>82</v>
      </c>
      <c r="F19" s="104" t="s">
        <v>82</v>
      </c>
      <c r="G19" s="104" t="s">
        <v>82</v>
      </c>
      <c r="H19" s="104" t="s">
        <v>82</v>
      </c>
      <c r="I19" s="104" t="s">
        <v>82</v>
      </c>
      <c r="J19" s="104" t="s">
        <v>82</v>
      </c>
      <c r="K19" s="104" t="s">
        <v>82</v>
      </c>
      <c r="L19" s="104" t="s">
        <v>82</v>
      </c>
      <c r="M19" s="104" t="s">
        <v>82</v>
      </c>
      <c r="N19" s="104" t="s">
        <v>82</v>
      </c>
    </row>
    <row r="20" spans="2:14" ht="12" customHeight="1">
      <c r="B20" s="103" t="s">
        <v>172</v>
      </c>
      <c r="C20" s="101">
        <v>4</v>
      </c>
      <c r="D20" s="101">
        <v>128</v>
      </c>
      <c r="E20" s="104">
        <v>4</v>
      </c>
      <c r="F20" s="104">
        <v>128</v>
      </c>
      <c r="G20" s="104" t="s">
        <v>82</v>
      </c>
      <c r="H20" s="104" t="s">
        <v>82</v>
      </c>
      <c r="I20" s="104" t="s">
        <v>82</v>
      </c>
      <c r="J20" s="104" t="s">
        <v>82</v>
      </c>
      <c r="K20" s="104" t="s">
        <v>82</v>
      </c>
      <c r="L20" s="104" t="s">
        <v>82</v>
      </c>
      <c r="M20" s="104" t="s">
        <v>82</v>
      </c>
      <c r="N20" s="104" t="s">
        <v>82</v>
      </c>
    </row>
    <row r="21" spans="2:14" ht="12" customHeight="1">
      <c r="B21" s="103" t="s">
        <v>173</v>
      </c>
      <c r="C21" s="101">
        <v>3</v>
      </c>
      <c r="D21" s="101">
        <v>41</v>
      </c>
      <c r="E21" s="104">
        <v>3</v>
      </c>
      <c r="F21" s="104">
        <v>41</v>
      </c>
      <c r="G21" s="104" t="s">
        <v>82</v>
      </c>
      <c r="H21" s="104" t="s">
        <v>82</v>
      </c>
      <c r="I21" s="104" t="s">
        <v>82</v>
      </c>
      <c r="J21" s="104" t="s">
        <v>82</v>
      </c>
      <c r="K21" s="104" t="s">
        <v>82</v>
      </c>
      <c r="L21" s="104" t="s">
        <v>82</v>
      </c>
      <c r="M21" s="104" t="s">
        <v>82</v>
      </c>
      <c r="N21" s="104" t="s">
        <v>82</v>
      </c>
    </row>
    <row r="22" spans="2:14" ht="12" customHeight="1">
      <c r="B22" s="103" t="s">
        <v>174</v>
      </c>
      <c r="C22" s="101">
        <v>4</v>
      </c>
      <c r="D22" s="101">
        <v>232</v>
      </c>
      <c r="E22" s="104">
        <v>2</v>
      </c>
      <c r="F22" s="104">
        <v>160</v>
      </c>
      <c r="G22" s="104" t="s">
        <v>82</v>
      </c>
      <c r="H22" s="104" t="s">
        <v>82</v>
      </c>
      <c r="I22" s="104">
        <v>1</v>
      </c>
      <c r="J22" s="104">
        <v>62</v>
      </c>
      <c r="K22" s="104" t="s">
        <v>82</v>
      </c>
      <c r="L22" s="104" t="s">
        <v>82</v>
      </c>
      <c r="M22" s="104">
        <v>1</v>
      </c>
      <c r="N22" s="104">
        <v>10</v>
      </c>
    </row>
    <row r="23" spans="2:14" ht="12" customHeight="1">
      <c r="B23" s="103" t="s">
        <v>175</v>
      </c>
      <c r="C23" s="101">
        <v>37</v>
      </c>
      <c r="D23" s="101">
        <v>1851</v>
      </c>
      <c r="E23" s="104">
        <v>11</v>
      </c>
      <c r="F23" s="104">
        <v>503</v>
      </c>
      <c r="G23" s="104" t="s">
        <v>82</v>
      </c>
      <c r="H23" s="104" t="s">
        <v>82</v>
      </c>
      <c r="I23" s="104">
        <v>1</v>
      </c>
      <c r="J23" s="104">
        <v>5</v>
      </c>
      <c r="K23" s="104" t="s">
        <v>82</v>
      </c>
      <c r="L23" s="104" t="s">
        <v>82</v>
      </c>
      <c r="M23" s="104">
        <v>25</v>
      </c>
      <c r="N23" s="104">
        <v>1343</v>
      </c>
    </row>
    <row r="24" spans="2:14" ht="12" customHeight="1">
      <c r="B24" s="103" t="s">
        <v>176</v>
      </c>
      <c r="C24" s="101">
        <v>60</v>
      </c>
      <c r="D24" s="101">
        <v>8390</v>
      </c>
      <c r="E24" s="104">
        <v>53</v>
      </c>
      <c r="F24" s="104">
        <v>6212</v>
      </c>
      <c r="G24" s="104" t="s">
        <v>82</v>
      </c>
      <c r="H24" s="104" t="s">
        <v>82</v>
      </c>
      <c r="I24" s="104">
        <v>2</v>
      </c>
      <c r="J24" s="104">
        <v>1102</v>
      </c>
      <c r="K24" s="104">
        <v>1</v>
      </c>
      <c r="L24" s="104">
        <v>6</v>
      </c>
      <c r="M24" s="104">
        <v>4</v>
      </c>
      <c r="N24" s="104">
        <v>1070</v>
      </c>
    </row>
    <row r="25" spans="2:14" ht="12" customHeight="1">
      <c r="B25" s="103" t="s">
        <v>177</v>
      </c>
      <c r="C25" s="101">
        <v>16</v>
      </c>
      <c r="D25" s="101">
        <v>1859</v>
      </c>
      <c r="E25" s="104">
        <v>16</v>
      </c>
      <c r="F25" s="104">
        <v>1859</v>
      </c>
      <c r="G25" s="104" t="s">
        <v>82</v>
      </c>
      <c r="H25" s="104" t="s">
        <v>82</v>
      </c>
      <c r="I25" s="104" t="s">
        <v>82</v>
      </c>
      <c r="J25" s="104" t="s">
        <v>82</v>
      </c>
      <c r="K25" s="104" t="s">
        <v>82</v>
      </c>
      <c r="L25" s="104" t="s">
        <v>82</v>
      </c>
      <c r="M25" s="104" t="s">
        <v>82</v>
      </c>
      <c r="N25" s="104" t="s">
        <v>82</v>
      </c>
    </row>
    <row r="26" spans="2:14" ht="12" customHeight="1">
      <c r="B26" s="103" t="s">
        <v>178</v>
      </c>
      <c r="C26" s="101">
        <v>3</v>
      </c>
      <c r="D26" s="101">
        <v>50</v>
      </c>
      <c r="E26" s="104">
        <v>2</v>
      </c>
      <c r="F26" s="104">
        <v>40</v>
      </c>
      <c r="G26" s="104" t="s">
        <v>82</v>
      </c>
      <c r="H26" s="104" t="s">
        <v>82</v>
      </c>
      <c r="I26" s="104" t="s">
        <v>82</v>
      </c>
      <c r="J26" s="104" t="s">
        <v>82</v>
      </c>
      <c r="K26" s="104" t="s">
        <v>82</v>
      </c>
      <c r="L26" s="104" t="s">
        <v>82</v>
      </c>
      <c r="M26" s="104">
        <v>1</v>
      </c>
      <c r="N26" s="104">
        <v>10</v>
      </c>
    </row>
    <row r="27" spans="2:14" ht="12" customHeight="1">
      <c r="B27" s="103" t="s">
        <v>179</v>
      </c>
      <c r="C27" s="101">
        <v>37</v>
      </c>
      <c r="D27" s="101">
        <v>15398</v>
      </c>
      <c r="E27" s="104">
        <v>1</v>
      </c>
      <c r="F27" s="104">
        <v>105</v>
      </c>
      <c r="G27" s="104" t="s">
        <v>82</v>
      </c>
      <c r="H27" s="104" t="s">
        <v>82</v>
      </c>
      <c r="I27" s="104">
        <v>1</v>
      </c>
      <c r="J27" s="104">
        <v>242</v>
      </c>
      <c r="K27" s="104">
        <v>7</v>
      </c>
      <c r="L27" s="104">
        <v>348</v>
      </c>
      <c r="M27" s="104">
        <v>28</v>
      </c>
      <c r="N27" s="104">
        <v>14703</v>
      </c>
    </row>
    <row r="28" spans="2:14" ht="12" customHeight="1">
      <c r="B28" s="103" t="s">
        <v>180</v>
      </c>
      <c r="C28" s="101">
        <v>3</v>
      </c>
      <c r="D28" s="101">
        <v>48</v>
      </c>
      <c r="E28" s="104">
        <v>3</v>
      </c>
      <c r="F28" s="104">
        <v>48</v>
      </c>
      <c r="G28" s="104" t="s">
        <v>82</v>
      </c>
      <c r="H28" s="104" t="s">
        <v>82</v>
      </c>
      <c r="I28" s="104" t="s">
        <v>82</v>
      </c>
      <c r="J28" s="104" t="s">
        <v>82</v>
      </c>
      <c r="K28" s="104" t="s">
        <v>82</v>
      </c>
      <c r="L28" s="104" t="s">
        <v>82</v>
      </c>
      <c r="M28" s="104" t="s">
        <v>82</v>
      </c>
      <c r="N28" s="104" t="s">
        <v>82</v>
      </c>
    </row>
    <row r="29" spans="2:14" ht="12" customHeight="1">
      <c r="C29" s="105"/>
      <c r="D29" s="105"/>
      <c r="E29" s="106"/>
      <c r="F29" s="106"/>
      <c r="G29" s="106"/>
      <c r="H29" s="106"/>
      <c r="I29" s="106"/>
      <c r="J29" s="106"/>
      <c r="K29" s="106"/>
      <c r="L29" s="106"/>
      <c r="M29" s="106"/>
      <c r="N29" s="106"/>
    </row>
    <row r="30" spans="2:14" ht="12" customHeight="1">
      <c r="B30" s="6" t="s">
        <v>145</v>
      </c>
      <c r="C30" s="105"/>
      <c r="D30" s="105"/>
      <c r="E30" s="105"/>
      <c r="F30" s="105"/>
      <c r="G30" s="105"/>
      <c r="H30" s="105"/>
      <c r="I30" s="105"/>
      <c r="J30" s="105"/>
      <c r="K30" s="105"/>
      <c r="L30" s="105"/>
      <c r="M30" s="105"/>
      <c r="N30" s="105"/>
    </row>
    <row r="31" spans="2:14" ht="12" customHeight="1">
      <c r="B31" s="6" t="s">
        <v>181</v>
      </c>
      <c r="C31" s="105"/>
      <c r="D31" s="105"/>
      <c r="E31" s="107"/>
      <c r="F31" s="107"/>
      <c r="G31" s="107"/>
      <c r="H31" s="107"/>
      <c r="I31" s="107"/>
      <c r="J31" s="107"/>
      <c r="K31" s="107"/>
      <c r="L31" s="107"/>
      <c r="M31" s="107"/>
      <c r="N31" s="107"/>
    </row>
    <row r="32" spans="2:14" ht="12.4" customHeight="1">
      <c r="C32" s="105"/>
      <c r="D32" s="105"/>
      <c r="E32" s="108"/>
      <c r="F32" s="108"/>
      <c r="G32" s="108"/>
      <c r="H32" s="108"/>
      <c r="I32" s="108"/>
      <c r="J32" s="108"/>
      <c r="K32" s="108"/>
      <c r="L32" s="108"/>
      <c r="M32" s="108"/>
      <c r="N32" s="108"/>
    </row>
    <row r="33" spans="3:14" ht="12.4" customHeight="1">
      <c r="C33" s="105"/>
      <c r="D33" s="105"/>
      <c r="E33" s="108"/>
      <c r="F33" s="108"/>
      <c r="G33" s="108"/>
      <c r="H33" s="108"/>
      <c r="I33" s="108"/>
      <c r="J33" s="108"/>
      <c r="K33" s="108"/>
      <c r="L33" s="108"/>
      <c r="M33" s="108"/>
      <c r="N33" s="108"/>
    </row>
    <row r="34" spans="3:14" ht="12.4" customHeight="1">
      <c r="C34" s="105"/>
      <c r="D34" s="105"/>
      <c r="E34" s="108"/>
      <c r="F34" s="108"/>
      <c r="G34" s="108"/>
      <c r="H34" s="108"/>
      <c r="I34" s="108"/>
      <c r="J34" s="108"/>
      <c r="K34" s="108"/>
      <c r="L34" s="108"/>
      <c r="M34" s="108"/>
      <c r="N34" s="108"/>
    </row>
    <row r="35" spans="3:14" ht="12.4" customHeight="1">
      <c r="C35" s="105"/>
      <c r="D35" s="105"/>
      <c r="E35" s="108"/>
      <c r="F35" s="108"/>
      <c r="G35" s="108"/>
      <c r="H35" s="108"/>
      <c r="I35" s="108"/>
      <c r="J35" s="108"/>
      <c r="K35" s="108"/>
      <c r="L35" s="108"/>
      <c r="M35" s="108"/>
      <c r="N35" s="108"/>
    </row>
    <row r="36" spans="3:14" ht="12.4" customHeight="1">
      <c r="C36" s="105"/>
      <c r="D36" s="105"/>
      <c r="E36" s="108"/>
      <c r="F36" s="108"/>
      <c r="G36" s="108"/>
      <c r="H36" s="108"/>
      <c r="I36" s="108"/>
      <c r="J36" s="108"/>
      <c r="K36" s="108"/>
      <c r="L36" s="108"/>
      <c r="M36" s="108"/>
      <c r="N36" s="108"/>
    </row>
    <row r="37" spans="3:14" ht="12.4" customHeight="1">
      <c r="C37" s="105"/>
      <c r="D37" s="105"/>
      <c r="E37" s="108"/>
      <c r="F37" s="108"/>
      <c r="G37" s="108"/>
      <c r="H37" s="108"/>
      <c r="I37" s="108"/>
      <c r="J37" s="108"/>
      <c r="K37" s="108"/>
      <c r="L37" s="108"/>
      <c r="M37" s="108"/>
      <c r="N37" s="108"/>
    </row>
    <row r="38" spans="3:14" ht="12.4" customHeight="1">
      <c r="C38" s="105"/>
      <c r="D38" s="105"/>
      <c r="E38" s="108"/>
      <c r="F38" s="108"/>
      <c r="G38" s="108"/>
      <c r="H38" s="108"/>
      <c r="I38" s="108"/>
      <c r="J38" s="108"/>
      <c r="K38" s="108"/>
      <c r="L38" s="108"/>
      <c r="M38" s="108"/>
      <c r="N38" s="108"/>
    </row>
    <row r="39" spans="3:14" ht="12.4" customHeight="1">
      <c r="C39" s="105"/>
      <c r="D39" s="105"/>
      <c r="E39" s="108"/>
      <c r="F39" s="108"/>
      <c r="G39" s="108"/>
      <c r="H39" s="108"/>
      <c r="I39" s="108"/>
      <c r="J39" s="108"/>
      <c r="K39" s="108"/>
      <c r="L39" s="108"/>
      <c r="M39" s="108"/>
      <c r="N39" s="108"/>
    </row>
    <row r="40" spans="3:14" ht="12.4" customHeight="1">
      <c r="C40" s="105"/>
      <c r="D40" s="105"/>
      <c r="E40" s="108"/>
      <c r="F40" s="108"/>
      <c r="G40" s="108"/>
      <c r="H40" s="108"/>
      <c r="I40" s="108"/>
      <c r="J40" s="108"/>
      <c r="K40" s="108"/>
      <c r="L40" s="108"/>
      <c r="M40" s="108"/>
      <c r="N40" s="108"/>
    </row>
    <row r="41" spans="3:14" ht="12.4" customHeight="1">
      <c r="C41" s="105"/>
      <c r="D41" s="105"/>
      <c r="E41" s="108"/>
      <c r="F41" s="108"/>
      <c r="G41" s="108"/>
      <c r="H41" s="108"/>
      <c r="I41" s="108"/>
      <c r="J41" s="108"/>
      <c r="K41" s="108"/>
      <c r="L41" s="108"/>
      <c r="M41" s="108"/>
      <c r="N41" s="108"/>
    </row>
    <row r="42" spans="3:14" ht="12.4" customHeight="1">
      <c r="C42" s="105"/>
      <c r="D42" s="105"/>
      <c r="E42" s="108"/>
      <c r="F42" s="108"/>
      <c r="G42" s="108"/>
      <c r="H42" s="108"/>
      <c r="I42" s="108"/>
      <c r="J42" s="108"/>
      <c r="K42" s="108"/>
      <c r="L42" s="108"/>
      <c r="M42" s="108"/>
      <c r="N42" s="108"/>
    </row>
    <row r="43" spans="3:14" ht="12.4" customHeight="1">
      <c r="C43" s="105"/>
      <c r="D43" s="105"/>
      <c r="E43" s="108"/>
      <c r="F43" s="108"/>
      <c r="G43" s="108"/>
      <c r="H43" s="108"/>
      <c r="I43" s="108"/>
      <c r="J43" s="108"/>
      <c r="K43" s="108"/>
      <c r="L43" s="108"/>
      <c r="M43" s="108"/>
      <c r="N43" s="108"/>
    </row>
    <row r="44" spans="3:14" ht="12.4" customHeight="1">
      <c r="C44" s="105"/>
      <c r="D44" s="105"/>
      <c r="E44" s="108"/>
      <c r="F44" s="108"/>
      <c r="G44" s="108"/>
      <c r="H44" s="108"/>
      <c r="I44" s="108"/>
      <c r="J44" s="108"/>
      <c r="K44" s="108"/>
      <c r="L44" s="108"/>
      <c r="M44" s="108"/>
      <c r="N44" s="108"/>
    </row>
    <row r="45" spans="3:14" ht="12.4" customHeight="1">
      <c r="C45" s="105"/>
      <c r="D45" s="105"/>
    </row>
    <row r="46" spans="3:14" ht="12.4" customHeight="1">
      <c r="C46" s="105"/>
      <c r="D46" s="105"/>
    </row>
    <row r="47" spans="3:14" ht="12.4" customHeight="1">
      <c r="C47" s="105"/>
      <c r="D47" s="105"/>
    </row>
  </sheetData>
  <mergeCells count="7">
    <mergeCell ref="M3:N4"/>
    <mergeCell ref="B3:B5"/>
    <mergeCell ref="C3:D4"/>
    <mergeCell ref="E3:F4"/>
    <mergeCell ref="G3:H4"/>
    <mergeCell ref="I3:J4"/>
    <mergeCell ref="K3:L4"/>
  </mergeCells>
  <phoneticPr fontId="20"/>
  <pageMargins left="0.59055118110236227" right="0.59055118110236227" top="0.98425196850393704" bottom="0.98425196850393704" header="0.51181102362204722" footer="0.51181102362204722"/>
  <pageSetup paperSize="9" orientation="landscape" r:id="rId1"/>
  <headerFooter alignWithMargins="0">
    <oddHeader>&amp;L&amp;F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AEBDE-EEE6-411A-B55A-8C659B73ECDE}">
  <sheetPr>
    <pageSetUpPr fitToPage="1"/>
  </sheetPr>
  <dimension ref="B1:V66"/>
  <sheetViews>
    <sheetView zoomScaleNormal="100" zoomScaleSheetLayoutView="100" workbookViewId="0"/>
  </sheetViews>
  <sheetFormatPr defaultColWidth="9" defaultRowHeight="12"/>
  <cols>
    <col min="1" max="1" width="2.6328125" style="1" customWidth="1"/>
    <col min="2" max="2" width="30.90625" style="1" customWidth="1"/>
    <col min="3" max="3" width="6.6328125" style="1" customWidth="1"/>
    <col min="4" max="4" width="9.6328125" style="1" customWidth="1"/>
    <col min="5" max="5" width="5.6328125" style="1" customWidth="1"/>
    <col min="6" max="6" width="8.6328125" style="1" customWidth="1"/>
    <col min="7" max="7" width="5.6328125" style="1" customWidth="1"/>
    <col min="8" max="8" width="8.6328125" style="1" customWidth="1"/>
    <col min="9" max="9" width="5.6328125" style="1" customWidth="1"/>
    <col min="10" max="10" width="8.6328125" style="1" customWidth="1"/>
    <col min="11" max="11" width="5.6328125" style="1" customWidth="1"/>
    <col min="12" max="12" width="7.6328125" style="1" customWidth="1"/>
    <col min="13" max="13" width="5.6328125" style="1" customWidth="1"/>
    <col min="14" max="14" width="8.6328125" style="1" customWidth="1"/>
    <col min="15" max="15" width="5.6328125" style="1" customWidth="1"/>
    <col min="16" max="16" width="8.6328125" style="1" customWidth="1"/>
    <col min="17" max="17" width="5.6328125" style="1" customWidth="1"/>
    <col min="18" max="18" width="8.6328125" style="1" customWidth="1"/>
    <col min="19" max="19" width="5.453125" style="1" customWidth="1"/>
    <col min="20" max="20" width="8.6328125" style="1" customWidth="1"/>
    <col min="21" max="21" width="9" style="1" customWidth="1"/>
    <col min="22" max="16384" width="9" style="1"/>
  </cols>
  <sheetData>
    <row r="1" spans="2:22" ht="14.25" customHeight="1">
      <c r="B1" s="8" t="s">
        <v>182</v>
      </c>
      <c r="I1" s="1" t="s">
        <v>150</v>
      </c>
    </row>
    <row r="2" spans="2:22" ht="12" customHeight="1"/>
    <row r="3" spans="2:22" ht="12" customHeight="1">
      <c r="B3" s="233" t="s">
        <v>151</v>
      </c>
      <c r="C3" s="211" t="s">
        <v>125</v>
      </c>
      <c r="D3" s="213"/>
      <c r="E3" s="211" t="s">
        <v>183</v>
      </c>
      <c r="F3" s="237"/>
      <c r="G3" s="211" t="s">
        <v>184</v>
      </c>
      <c r="H3" s="213"/>
      <c r="I3" s="211" t="s">
        <v>185</v>
      </c>
      <c r="J3" s="213"/>
      <c r="K3" s="211" t="s">
        <v>186</v>
      </c>
      <c r="L3" s="213"/>
      <c r="M3" s="232" t="s">
        <v>187</v>
      </c>
      <c r="N3" s="232"/>
      <c r="O3" s="243" t="s">
        <v>188</v>
      </c>
      <c r="P3" s="243"/>
      <c r="Q3" s="243" t="s">
        <v>189</v>
      </c>
      <c r="R3" s="243"/>
      <c r="S3" s="243" t="s">
        <v>190</v>
      </c>
      <c r="T3" s="243"/>
    </row>
    <row r="4" spans="2:22" ht="12" customHeight="1">
      <c r="B4" s="234"/>
      <c r="C4" s="238" t="s">
        <v>157</v>
      </c>
      <c r="D4" s="218" t="s">
        <v>191</v>
      </c>
      <c r="E4" s="238" t="s">
        <v>157</v>
      </c>
      <c r="F4" s="218" t="s">
        <v>191</v>
      </c>
      <c r="G4" s="238" t="s">
        <v>157</v>
      </c>
      <c r="H4" s="218" t="s">
        <v>191</v>
      </c>
      <c r="I4" s="238" t="s">
        <v>157</v>
      </c>
      <c r="J4" s="218" t="s">
        <v>191</v>
      </c>
      <c r="K4" s="238" t="s">
        <v>157</v>
      </c>
      <c r="L4" s="218" t="s">
        <v>191</v>
      </c>
      <c r="M4" s="244" t="s">
        <v>157</v>
      </c>
      <c r="N4" s="232" t="s">
        <v>191</v>
      </c>
      <c r="O4" s="244" t="s">
        <v>157</v>
      </c>
      <c r="P4" s="232" t="s">
        <v>191</v>
      </c>
      <c r="Q4" s="244" t="s">
        <v>157</v>
      </c>
      <c r="R4" s="232" t="s">
        <v>191</v>
      </c>
      <c r="S4" s="244" t="s">
        <v>157</v>
      </c>
      <c r="T4" s="232" t="s">
        <v>191</v>
      </c>
    </row>
    <row r="5" spans="2:22" ht="12" customHeight="1">
      <c r="B5" s="234"/>
      <c r="C5" s="239"/>
      <c r="D5" s="241"/>
      <c r="E5" s="239"/>
      <c r="F5" s="241"/>
      <c r="G5" s="239"/>
      <c r="H5" s="241"/>
      <c r="I5" s="239"/>
      <c r="J5" s="241"/>
      <c r="K5" s="239"/>
      <c r="L5" s="241"/>
      <c r="M5" s="244"/>
      <c r="N5" s="245"/>
      <c r="O5" s="244"/>
      <c r="P5" s="245"/>
      <c r="Q5" s="244"/>
      <c r="R5" s="245"/>
      <c r="S5" s="244"/>
      <c r="T5" s="245"/>
    </row>
    <row r="6" spans="2:22" ht="12" customHeight="1">
      <c r="B6" s="236"/>
      <c r="C6" s="240"/>
      <c r="D6" s="242"/>
      <c r="E6" s="240"/>
      <c r="F6" s="242"/>
      <c r="G6" s="240"/>
      <c r="H6" s="242"/>
      <c r="I6" s="240"/>
      <c r="J6" s="242"/>
      <c r="K6" s="240"/>
      <c r="L6" s="242"/>
      <c r="M6" s="244"/>
      <c r="N6" s="245"/>
      <c r="O6" s="244"/>
      <c r="P6" s="245"/>
      <c r="Q6" s="244"/>
      <c r="R6" s="245"/>
      <c r="S6" s="244"/>
      <c r="T6" s="245"/>
    </row>
    <row r="7" spans="2:22" ht="12" customHeight="1">
      <c r="B7" s="99"/>
      <c r="C7" s="85"/>
      <c r="D7" s="85" t="s">
        <v>136</v>
      </c>
      <c r="E7" s="85"/>
      <c r="F7" s="85" t="s">
        <v>136</v>
      </c>
      <c r="G7" s="85"/>
      <c r="H7" s="85" t="s">
        <v>136</v>
      </c>
      <c r="I7" s="85"/>
      <c r="J7" s="85" t="s">
        <v>136</v>
      </c>
      <c r="K7" s="85"/>
      <c r="L7" s="85" t="s">
        <v>136</v>
      </c>
      <c r="M7" s="85"/>
      <c r="N7" s="85" t="s">
        <v>136</v>
      </c>
      <c r="O7" s="85"/>
      <c r="P7" s="85" t="s">
        <v>136</v>
      </c>
      <c r="Q7" s="85"/>
      <c r="R7" s="85" t="s">
        <v>136</v>
      </c>
      <c r="S7" s="85"/>
      <c r="T7" s="85" t="s">
        <v>136</v>
      </c>
    </row>
    <row r="8" spans="2:22" s="72" customFormat="1" ht="12" customHeight="1">
      <c r="B8" s="100" t="s">
        <v>159</v>
      </c>
      <c r="C8" s="109">
        <v>617</v>
      </c>
      <c r="D8" s="109">
        <v>131597</v>
      </c>
      <c r="E8" s="102">
        <v>26</v>
      </c>
      <c r="F8" s="102">
        <v>258</v>
      </c>
      <c r="G8" s="102">
        <v>84</v>
      </c>
      <c r="H8" s="102">
        <v>2486</v>
      </c>
      <c r="I8" s="102">
        <v>115</v>
      </c>
      <c r="J8" s="102">
        <v>11062</v>
      </c>
      <c r="K8" s="102">
        <v>51</v>
      </c>
      <c r="L8" s="102">
        <v>8769</v>
      </c>
      <c r="M8" s="102">
        <v>61</v>
      </c>
      <c r="N8" s="102">
        <v>14349</v>
      </c>
      <c r="O8" s="102">
        <v>183</v>
      </c>
      <c r="P8" s="102">
        <v>70852</v>
      </c>
      <c r="Q8" s="102">
        <v>11</v>
      </c>
      <c r="R8" s="102">
        <v>3939</v>
      </c>
      <c r="S8" s="102">
        <v>86</v>
      </c>
      <c r="T8" s="102">
        <v>19882</v>
      </c>
      <c r="U8" s="1"/>
      <c r="V8" s="1"/>
    </row>
    <row r="9" spans="2:22" s="74" customFormat="1" ht="12" customHeight="1">
      <c r="B9" s="100" t="s">
        <v>160</v>
      </c>
      <c r="C9" s="109">
        <v>587</v>
      </c>
      <c r="D9" s="109">
        <v>130010</v>
      </c>
      <c r="E9" s="109">
        <f t="shared" ref="E9:T9" si="0">SUM(E10:E29)</f>
        <v>24</v>
      </c>
      <c r="F9" s="109">
        <f t="shared" si="0"/>
        <v>238</v>
      </c>
      <c r="G9" s="109">
        <f t="shared" si="0"/>
        <v>77</v>
      </c>
      <c r="H9" s="109">
        <f t="shared" si="0"/>
        <v>2284</v>
      </c>
      <c r="I9" s="109">
        <f t="shared" si="0"/>
        <v>110</v>
      </c>
      <c r="J9" s="109">
        <f t="shared" si="0"/>
        <v>11645</v>
      </c>
      <c r="K9" s="109">
        <f t="shared" si="0"/>
        <v>48</v>
      </c>
      <c r="L9" s="109">
        <f t="shared" si="0"/>
        <v>8732</v>
      </c>
      <c r="M9" s="109">
        <f t="shared" si="0"/>
        <v>55</v>
      </c>
      <c r="N9" s="109">
        <f t="shared" si="0"/>
        <v>13528</v>
      </c>
      <c r="O9" s="109">
        <f t="shared" si="0"/>
        <v>180</v>
      </c>
      <c r="P9" s="109">
        <f t="shared" si="0"/>
        <v>70114</v>
      </c>
      <c r="Q9" s="109">
        <f t="shared" si="0"/>
        <v>11</v>
      </c>
      <c r="R9" s="109">
        <f t="shared" si="0"/>
        <v>3899</v>
      </c>
      <c r="S9" s="109">
        <f t="shared" si="0"/>
        <v>82</v>
      </c>
      <c r="T9" s="109">
        <f t="shared" si="0"/>
        <v>19570</v>
      </c>
      <c r="U9" s="1"/>
      <c r="V9" s="1"/>
    </row>
    <row r="10" spans="2:22" ht="12" customHeight="1">
      <c r="B10" s="103" t="s">
        <v>192</v>
      </c>
      <c r="C10" s="110">
        <v>4</v>
      </c>
      <c r="D10" s="110">
        <v>127</v>
      </c>
      <c r="E10" s="110" t="s">
        <v>82</v>
      </c>
      <c r="F10" s="104" t="s">
        <v>82</v>
      </c>
      <c r="G10" s="104" t="s">
        <v>82</v>
      </c>
      <c r="H10" s="104" t="s">
        <v>82</v>
      </c>
      <c r="I10" s="104" t="s">
        <v>82</v>
      </c>
      <c r="J10" s="104" t="s">
        <v>82</v>
      </c>
      <c r="K10" s="104" t="s">
        <v>82</v>
      </c>
      <c r="L10" s="104" t="s">
        <v>82</v>
      </c>
      <c r="M10" s="104" t="s">
        <v>82</v>
      </c>
      <c r="N10" s="104" t="s">
        <v>82</v>
      </c>
      <c r="O10" s="104" t="s">
        <v>82</v>
      </c>
      <c r="P10" s="104" t="s">
        <v>82</v>
      </c>
      <c r="Q10" s="104" t="s">
        <v>82</v>
      </c>
      <c r="R10" s="104" t="s">
        <v>82</v>
      </c>
      <c r="S10" s="104">
        <v>4</v>
      </c>
      <c r="T10" s="104">
        <v>127</v>
      </c>
    </row>
    <row r="11" spans="2:22" ht="12" customHeight="1">
      <c r="B11" s="103" t="s">
        <v>162</v>
      </c>
      <c r="C11" s="110">
        <v>1</v>
      </c>
      <c r="D11" s="110">
        <v>99</v>
      </c>
      <c r="E11" s="110" t="s">
        <v>82</v>
      </c>
      <c r="F11" s="104" t="s">
        <v>82</v>
      </c>
      <c r="G11" s="104" t="s">
        <v>82</v>
      </c>
      <c r="H11" s="104" t="s">
        <v>82</v>
      </c>
      <c r="I11" s="104" t="s">
        <v>82</v>
      </c>
      <c r="J11" s="104" t="s">
        <v>82</v>
      </c>
      <c r="K11" s="104" t="s">
        <v>82</v>
      </c>
      <c r="L11" s="104" t="s">
        <v>82</v>
      </c>
      <c r="M11" s="104" t="s">
        <v>82</v>
      </c>
      <c r="N11" s="104" t="s">
        <v>82</v>
      </c>
      <c r="O11" s="104">
        <v>1</v>
      </c>
      <c r="P11" s="104">
        <v>99</v>
      </c>
      <c r="Q11" s="104" t="s">
        <v>82</v>
      </c>
      <c r="R11" s="104" t="s">
        <v>82</v>
      </c>
      <c r="S11" s="104" t="s">
        <v>82</v>
      </c>
      <c r="T11" s="104" t="s">
        <v>82</v>
      </c>
    </row>
    <row r="12" spans="2:22" ht="12" customHeight="1">
      <c r="B12" s="103" t="s">
        <v>193</v>
      </c>
      <c r="C12" s="110" t="s">
        <v>82</v>
      </c>
      <c r="D12" s="110" t="s">
        <v>82</v>
      </c>
      <c r="E12" s="110" t="s">
        <v>82</v>
      </c>
      <c r="F12" s="104" t="s">
        <v>82</v>
      </c>
      <c r="G12" s="104" t="s">
        <v>82</v>
      </c>
      <c r="H12" s="104" t="s">
        <v>82</v>
      </c>
      <c r="I12" s="104" t="s">
        <v>82</v>
      </c>
      <c r="J12" s="104" t="s">
        <v>82</v>
      </c>
      <c r="K12" s="104" t="s">
        <v>82</v>
      </c>
      <c r="L12" s="104" t="s">
        <v>82</v>
      </c>
      <c r="M12" s="104" t="s">
        <v>82</v>
      </c>
      <c r="N12" s="104" t="s">
        <v>82</v>
      </c>
      <c r="O12" s="104" t="s">
        <v>82</v>
      </c>
      <c r="P12" s="104" t="s">
        <v>82</v>
      </c>
      <c r="Q12" s="104" t="s">
        <v>82</v>
      </c>
      <c r="R12" s="104" t="s">
        <v>82</v>
      </c>
      <c r="S12" s="104" t="s">
        <v>82</v>
      </c>
      <c r="T12" s="104" t="s">
        <v>82</v>
      </c>
    </row>
    <row r="13" spans="2:22" ht="12" customHeight="1">
      <c r="B13" s="103" t="s">
        <v>164</v>
      </c>
      <c r="C13" s="110">
        <v>19</v>
      </c>
      <c r="D13" s="110">
        <v>4559</v>
      </c>
      <c r="E13" s="110">
        <v>1</v>
      </c>
      <c r="F13" s="104">
        <v>5</v>
      </c>
      <c r="G13" s="104">
        <v>7</v>
      </c>
      <c r="H13" s="104">
        <v>136</v>
      </c>
      <c r="I13" s="104">
        <v>3</v>
      </c>
      <c r="J13" s="104">
        <v>385</v>
      </c>
      <c r="K13" s="104" t="s">
        <v>82</v>
      </c>
      <c r="L13" s="104" t="s">
        <v>82</v>
      </c>
      <c r="M13" s="104" t="s">
        <v>82</v>
      </c>
      <c r="N13" s="104" t="s">
        <v>82</v>
      </c>
      <c r="O13" s="104">
        <v>5</v>
      </c>
      <c r="P13" s="104">
        <v>665</v>
      </c>
      <c r="Q13" s="104">
        <v>3</v>
      </c>
      <c r="R13" s="104">
        <v>3368</v>
      </c>
      <c r="S13" s="104" t="s">
        <v>82</v>
      </c>
      <c r="T13" s="104" t="s">
        <v>82</v>
      </c>
    </row>
    <row r="14" spans="2:22" ht="12" customHeight="1">
      <c r="B14" s="103" t="s">
        <v>165</v>
      </c>
      <c r="C14" s="110">
        <v>216</v>
      </c>
      <c r="D14" s="110">
        <v>62037</v>
      </c>
      <c r="E14" s="110">
        <v>9</v>
      </c>
      <c r="F14" s="104">
        <v>62</v>
      </c>
      <c r="G14" s="104">
        <v>28</v>
      </c>
      <c r="H14" s="104">
        <v>885</v>
      </c>
      <c r="I14" s="104">
        <v>46</v>
      </c>
      <c r="J14" s="104">
        <v>4466</v>
      </c>
      <c r="K14" s="104">
        <v>30</v>
      </c>
      <c r="L14" s="104">
        <v>5098</v>
      </c>
      <c r="M14" s="104">
        <v>29</v>
      </c>
      <c r="N14" s="104">
        <v>7125</v>
      </c>
      <c r="O14" s="104">
        <v>74</v>
      </c>
      <c r="P14" s="104">
        <v>44401</v>
      </c>
      <c r="Q14" s="104" t="s">
        <v>82</v>
      </c>
      <c r="R14" s="104" t="s">
        <v>82</v>
      </c>
      <c r="S14" s="104" t="s">
        <v>82</v>
      </c>
      <c r="T14" s="104" t="s">
        <v>82</v>
      </c>
    </row>
    <row r="15" spans="2:22" ht="12" customHeight="1">
      <c r="B15" s="103" t="s">
        <v>166</v>
      </c>
      <c r="C15" s="110">
        <v>15</v>
      </c>
      <c r="D15" s="110">
        <v>1661</v>
      </c>
      <c r="E15" s="110">
        <v>1</v>
      </c>
      <c r="F15" s="104">
        <v>17</v>
      </c>
      <c r="G15" s="104">
        <v>1</v>
      </c>
      <c r="H15" s="104">
        <v>35</v>
      </c>
      <c r="I15" s="104">
        <v>2</v>
      </c>
      <c r="J15" s="104">
        <v>76</v>
      </c>
      <c r="K15" s="104" t="s">
        <v>82</v>
      </c>
      <c r="L15" s="104" t="s">
        <v>82</v>
      </c>
      <c r="M15" s="104" t="s">
        <v>82</v>
      </c>
      <c r="N15" s="104" t="s">
        <v>82</v>
      </c>
      <c r="O15" s="104">
        <v>5</v>
      </c>
      <c r="P15" s="104">
        <v>1059</v>
      </c>
      <c r="Q15" s="104">
        <v>1</v>
      </c>
      <c r="R15" s="104">
        <v>37</v>
      </c>
      <c r="S15" s="104">
        <v>5</v>
      </c>
      <c r="T15" s="104">
        <v>437</v>
      </c>
    </row>
    <row r="16" spans="2:22" ht="12" customHeight="1">
      <c r="B16" s="103" t="s">
        <v>167</v>
      </c>
      <c r="C16" s="110">
        <v>13</v>
      </c>
      <c r="D16" s="110">
        <v>1485</v>
      </c>
      <c r="E16" s="110" t="s">
        <v>82</v>
      </c>
      <c r="F16" s="104" t="s">
        <v>82</v>
      </c>
      <c r="G16" s="104">
        <v>3</v>
      </c>
      <c r="H16" s="104">
        <v>82</v>
      </c>
      <c r="I16" s="104">
        <v>1</v>
      </c>
      <c r="J16" s="104">
        <v>34</v>
      </c>
      <c r="K16" s="104">
        <v>1</v>
      </c>
      <c r="L16" s="104">
        <v>137</v>
      </c>
      <c r="M16" s="104">
        <v>2</v>
      </c>
      <c r="N16" s="104">
        <v>623</v>
      </c>
      <c r="O16" s="104">
        <v>6</v>
      </c>
      <c r="P16" s="104">
        <v>609</v>
      </c>
      <c r="Q16" s="104" t="s">
        <v>82</v>
      </c>
      <c r="R16" s="104" t="s">
        <v>82</v>
      </c>
      <c r="S16" s="104" t="s">
        <v>82</v>
      </c>
      <c r="T16" s="104" t="s">
        <v>82</v>
      </c>
    </row>
    <row r="17" spans="2:22" ht="12" customHeight="1">
      <c r="B17" s="103" t="s">
        <v>194</v>
      </c>
      <c r="C17" s="110">
        <v>60</v>
      </c>
      <c r="D17" s="110">
        <v>7435</v>
      </c>
      <c r="E17" s="110">
        <v>3</v>
      </c>
      <c r="F17" s="104">
        <v>29</v>
      </c>
      <c r="G17" s="104">
        <v>10</v>
      </c>
      <c r="H17" s="104">
        <v>347</v>
      </c>
      <c r="I17" s="104">
        <v>13</v>
      </c>
      <c r="J17" s="104">
        <v>1103</v>
      </c>
      <c r="K17" s="104">
        <v>4</v>
      </c>
      <c r="L17" s="104">
        <v>579</v>
      </c>
      <c r="M17" s="104">
        <v>3</v>
      </c>
      <c r="N17" s="104">
        <v>423</v>
      </c>
      <c r="O17" s="104">
        <v>25</v>
      </c>
      <c r="P17" s="104">
        <v>4735</v>
      </c>
      <c r="Q17" s="104">
        <v>2</v>
      </c>
      <c r="R17" s="104">
        <v>219</v>
      </c>
      <c r="S17" s="104" t="s">
        <v>82</v>
      </c>
      <c r="T17" s="104" t="s">
        <v>82</v>
      </c>
    </row>
    <row r="18" spans="2:22" ht="12" customHeight="1">
      <c r="B18" s="103" t="s">
        <v>195</v>
      </c>
      <c r="C18" s="110">
        <v>60</v>
      </c>
      <c r="D18" s="110">
        <v>15735</v>
      </c>
      <c r="E18" s="110">
        <v>1</v>
      </c>
      <c r="F18" s="104">
        <v>8</v>
      </c>
      <c r="G18" s="104">
        <v>7</v>
      </c>
      <c r="H18" s="104">
        <v>199</v>
      </c>
      <c r="I18" s="104">
        <v>13</v>
      </c>
      <c r="J18" s="104">
        <v>2529</v>
      </c>
      <c r="K18" s="104">
        <v>2</v>
      </c>
      <c r="L18" s="104">
        <v>401</v>
      </c>
      <c r="M18" s="104">
        <v>13</v>
      </c>
      <c r="N18" s="104">
        <v>3167</v>
      </c>
      <c r="O18" s="104">
        <v>23</v>
      </c>
      <c r="P18" s="104">
        <v>9240</v>
      </c>
      <c r="Q18" s="104">
        <v>1</v>
      </c>
      <c r="R18" s="104">
        <v>191</v>
      </c>
      <c r="S18" s="104" t="s">
        <v>82</v>
      </c>
      <c r="T18" s="104" t="s">
        <v>82</v>
      </c>
    </row>
    <row r="19" spans="2:22" ht="12" customHeight="1">
      <c r="B19" s="103" t="s">
        <v>196</v>
      </c>
      <c r="C19" s="110">
        <v>32</v>
      </c>
      <c r="D19" s="110">
        <v>8875</v>
      </c>
      <c r="E19" s="110" t="s">
        <v>82</v>
      </c>
      <c r="F19" s="104" t="s">
        <v>82</v>
      </c>
      <c r="G19" s="104">
        <v>1</v>
      </c>
      <c r="H19" s="104">
        <v>27</v>
      </c>
      <c r="I19" s="104">
        <v>6</v>
      </c>
      <c r="J19" s="104">
        <v>519</v>
      </c>
      <c r="K19" s="104">
        <v>1</v>
      </c>
      <c r="L19" s="104">
        <v>249</v>
      </c>
      <c r="M19" s="104" t="s">
        <v>82</v>
      </c>
      <c r="N19" s="104" t="s">
        <v>82</v>
      </c>
      <c r="O19" s="104">
        <v>24</v>
      </c>
      <c r="P19" s="104">
        <v>8080</v>
      </c>
      <c r="Q19" s="104" t="s">
        <v>82</v>
      </c>
      <c r="R19" s="104" t="s">
        <v>82</v>
      </c>
      <c r="S19" s="104" t="s">
        <v>82</v>
      </c>
      <c r="T19" s="104" t="s">
        <v>82</v>
      </c>
    </row>
    <row r="20" spans="2:22" ht="12" customHeight="1">
      <c r="B20" s="103" t="s">
        <v>197</v>
      </c>
      <c r="C20" s="110" t="s">
        <v>82</v>
      </c>
      <c r="D20" s="110" t="s">
        <v>82</v>
      </c>
      <c r="E20" s="110" t="s">
        <v>82</v>
      </c>
      <c r="F20" s="104" t="s">
        <v>82</v>
      </c>
      <c r="G20" s="104" t="s">
        <v>82</v>
      </c>
      <c r="H20" s="104" t="s">
        <v>82</v>
      </c>
      <c r="I20" s="104" t="s">
        <v>82</v>
      </c>
      <c r="J20" s="104" t="s">
        <v>82</v>
      </c>
      <c r="K20" s="104" t="s">
        <v>82</v>
      </c>
      <c r="L20" s="104" t="s">
        <v>82</v>
      </c>
      <c r="M20" s="104" t="s">
        <v>82</v>
      </c>
      <c r="N20" s="104" t="s">
        <v>82</v>
      </c>
      <c r="O20" s="104" t="s">
        <v>82</v>
      </c>
      <c r="P20" s="104" t="s">
        <v>82</v>
      </c>
      <c r="Q20" s="104" t="s">
        <v>82</v>
      </c>
      <c r="R20" s="104" t="s">
        <v>82</v>
      </c>
      <c r="S20" s="104" t="s">
        <v>82</v>
      </c>
      <c r="T20" s="104" t="s">
        <v>82</v>
      </c>
    </row>
    <row r="21" spans="2:22" ht="12" customHeight="1">
      <c r="B21" s="103" t="s">
        <v>198</v>
      </c>
      <c r="C21" s="110">
        <v>4</v>
      </c>
      <c r="D21" s="110">
        <v>128</v>
      </c>
      <c r="E21" s="110" t="s">
        <v>82</v>
      </c>
      <c r="F21" s="104" t="s">
        <v>82</v>
      </c>
      <c r="G21" s="104" t="s">
        <v>82</v>
      </c>
      <c r="H21" s="104" t="s">
        <v>82</v>
      </c>
      <c r="I21" s="104" t="s">
        <v>82</v>
      </c>
      <c r="J21" s="104" t="s">
        <v>82</v>
      </c>
      <c r="K21" s="104" t="s">
        <v>82</v>
      </c>
      <c r="L21" s="104" t="s">
        <v>82</v>
      </c>
      <c r="M21" s="104">
        <v>1</v>
      </c>
      <c r="N21" s="104">
        <v>98</v>
      </c>
      <c r="O21" s="104">
        <v>3</v>
      </c>
      <c r="P21" s="104">
        <v>30</v>
      </c>
      <c r="Q21" s="104" t="s">
        <v>82</v>
      </c>
      <c r="R21" s="104" t="s">
        <v>82</v>
      </c>
      <c r="S21" s="104" t="s">
        <v>82</v>
      </c>
      <c r="T21" s="104" t="s">
        <v>82</v>
      </c>
    </row>
    <row r="22" spans="2:22" ht="12" customHeight="1">
      <c r="B22" s="103" t="s">
        <v>199</v>
      </c>
      <c r="C22" s="110">
        <v>3</v>
      </c>
      <c r="D22" s="110">
        <v>41</v>
      </c>
      <c r="E22" s="110" t="s">
        <v>82</v>
      </c>
      <c r="F22" s="104" t="s">
        <v>82</v>
      </c>
      <c r="G22" s="104">
        <v>2</v>
      </c>
      <c r="H22" s="104">
        <v>23</v>
      </c>
      <c r="I22" s="104" t="s">
        <v>82</v>
      </c>
      <c r="J22" s="104" t="s">
        <v>82</v>
      </c>
      <c r="K22" s="104" t="s">
        <v>82</v>
      </c>
      <c r="L22" s="104" t="s">
        <v>82</v>
      </c>
      <c r="M22" s="104">
        <v>1</v>
      </c>
      <c r="N22" s="104">
        <v>18</v>
      </c>
      <c r="O22" s="104" t="s">
        <v>82</v>
      </c>
      <c r="P22" s="104" t="s">
        <v>82</v>
      </c>
      <c r="Q22" s="104" t="s">
        <v>82</v>
      </c>
      <c r="R22" s="104" t="s">
        <v>82</v>
      </c>
      <c r="S22" s="104" t="s">
        <v>82</v>
      </c>
      <c r="T22" s="104" t="s">
        <v>82</v>
      </c>
    </row>
    <row r="23" spans="2:22" ht="12" customHeight="1">
      <c r="B23" s="103" t="s">
        <v>200</v>
      </c>
      <c r="C23" s="110">
        <v>4</v>
      </c>
      <c r="D23" s="110">
        <v>232</v>
      </c>
      <c r="E23" s="110">
        <v>1</v>
      </c>
      <c r="F23" s="104">
        <v>7</v>
      </c>
      <c r="G23" s="104" t="s">
        <v>82</v>
      </c>
      <c r="H23" s="104" t="s">
        <v>82</v>
      </c>
      <c r="I23" s="104" t="s">
        <v>82</v>
      </c>
      <c r="J23" s="104" t="s">
        <v>82</v>
      </c>
      <c r="K23" s="104" t="s">
        <v>82</v>
      </c>
      <c r="L23" s="104" t="s">
        <v>82</v>
      </c>
      <c r="M23" s="104" t="s">
        <v>82</v>
      </c>
      <c r="N23" s="104" t="s">
        <v>82</v>
      </c>
      <c r="O23" s="104">
        <v>1</v>
      </c>
      <c r="P23" s="104">
        <v>153</v>
      </c>
      <c r="Q23" s="104" t="s">
        <v>82</v>
      </c>
      <c r="R23" s="104" t="s">
        <v>82</v>
      </c>
      <c r="S23" s="104">
        <v>2</v>
      </c>
      <c r="T23" s="104">
        <v>72</v>
      </c>
    </row>
    <row r="24" spans="2:22" ht="12" customHeight="1">
      <c r="B24" s="103" t="s">
        <v>201</v>
      </c>
      <c r="C24" s="110">
        <v>37</v>
      </c>
      <c r="D24" s="110">
        <v>1851</v>
      </c>
      <c r="E24" s="110">
        <v>1</v>
      </c>
      <c r="F24" s="104">
        <v>1</v>
      </c>
      <c r="G24" s="104">
        <v>3</v>
      </c>
      <c r="H24" s="104">
        <v>128</v>
      </c>
      <c r="I24" s="104">
        <v>3</v>
      </c>
      <c r="J24" s="104">
        <v>179</v>
      </c>
      <c r="K24" s="104" t="s">
        <v>82</v>
      </c>
      <c r="L24" s="104" t="s">
        <v>82</v>
      </c>
      <c r="M24" s="104" t="s">
        <v>82</v>
      </c>
      <c r="N24" s="104" t="s">
        <v>82</v>
      </c>
      <c r="O24" s="104">
        <v>4</v>
      </c>
      <c r="P24" s="104">
        <v>195</v>
      </c>
      <c r="Q24" s="104" t="s">
        <v>82</v>
      </c>
      <c r="R24" s="104" t="s">
        <v>82</v>
      </c>
      <c r="S24" s="104">
        <v>26</v>
      </c>
      <c r="T24" s="104">
        <v>1348</v>
      </c>
      <c r="V24" s="104"/>
    </row>
    <row r="25" spans="2:22" ht="12" customHeight="1">
      <c r="B25" s="103" t="s">
        <v>202</v>
      </c>
      <c r="C25" s="110">
        <v>60</v>
      </c>
      <c r="D25" s="110">
        <v>8390</v>
      </c>
      <c r="E25" s="110">
        <v>6</v>
      </c>
      <c r="F25" s="104">
        <v>98</v>
      </c>
      <c r="G25" s="104">
        <v>10</v>
      </c>
      <c r="H25" s="104">
        <v>279</v>
      </c>
      <c r="I25" s="104">
        <v>15</v>
      </c>
      <c r="J25" s="104">
        <v>1331</v>
      </c>
      <c r="K25" s="104">
        <v>7</v>
      </c>
      <c r="L25" s="104">
        <v>1764</v>
      </c>
      <c r="M25" s="104">
        <v>5</v>
      </c>
      <c r="N25" s="104">
        <v>1856</v>
      </c>
      <c r="O25" s="104">
        <v>9</v>
      </c>
      <c r="P25" s="104">
        <v>848</v>
      </c>
      <c r="Q25" s="104">
        <v>1</v>
      </c>
      <c r="R25" s="104">
        <v>36</v>
      </c>
      <c r="S25" s="104">
        <v>7</v>
      </c>
      <c r="T25" s="104">
        <v>2178</v>
      </c>
    </row>
    <row r="26" spans="2:22" ht="12" customHeight="1">
      <c r="B26" s="103" t="s">
        <v>203</v>
      </c>
      <c r="C26" s="110">
        <v>16</v>
      </c>
      <c r="D26" s="110">
        <v>1859</v>
      </c>
      <c r="E26" s="110">
        <v>1</v>
      </c>
      <c r="F26" s="104">
        <v>11</v>
      </c>
      <c r="G26" s="104">
        <v>3</v>
      </c>
      <c r="H26" s="104">
        <v>103</v>
      </c>
      <c r="I26" s="104">
        <v>8</v>
      </c>
      <c r="J26" s="104">
        <v>1023</v>
      </c>
      <c r="K26" s="104">
        <v>3</v>
      </c>
      <c r="L26" s="104">
        <v>504</v>
      </c>
      <c r="M26" s="104">
        <v>1</v>
      </c>
      <c r="N26" s="104">
        <v>218</v>
      </c>
      <c r="O26" s="104" t="s">
        <v>82</v>
      </c>
      <c r="P26" s="104" t="s">
        <v>82</v>
      </c>
      <c r="Q26" s="104" t="s">
        <v>82</v>
      </c>
      <c r="R26" s="104" t="s">
        <v>82</v>
      </c>
      <c r="S26" s="104" t="s">
        <v>82</v>
      </c>
      <c r="T26" s="104" t="s">
        <v>82</v>
      </c>
    </row>
    <row r="27" spans="2:22" ht="12" customHeight="1">
      <c r="B27" s="111" t="s">
        <v>178</v>
      </c>
      <c r="C27" s="110">
        <v>3</v>
      </c>
      <c r="D27" s="110">
        <v>50</v>
      </c>
      <c r="E27" s="110" t="s">
        <v>82</v>
      </c>
      <c r="F27" s="104" t="s">
        <v>82</v>
      </c>
      <c r="G27" s="104">
        <v>2</v>
      </c>
      <c r="H27" s="104">
        <v>40</v>
      </c>
      <c r="I27" s="104" t="s">
        <v>82</v>
      </c>
      <c r="J27" s="104" t="s">
        <v>82</v>
      </c>
      <c r="K27" s="104" t="s">
        <v>82</v>
      </c>
      <c r="L27" s="104" t="s">
        <v>82</v>
      </c>
      <c r="M27" s="104" t="s">
        <v>82</v>
      </c>
      <c r="N27" s="104" t="s">
        <v>82</v>
      </c>
      <c r="O27" s="104" t="s">
        <v>82</v>
      </c>
      <c r="P27" s="104" t="s">
        <v>82</v>
      </c>
      <c r="Q27" s="104" t="s">
        <v>82</v>
      </c>
      <c r="R27" s="104" t="s">
        <v>82</v>
      </c>
      <c r="S27" s="104">
        <v>1</v>
      </c>
      <c r="T27" s="104">
        <v>10</v>
      </c>
    </row>
    <row r="28" spans="2:22" ht="12" customHeight="1">
      <c r="B28" s="103" t="s">
        <v>179</v>
      </c>
      <c r="C28" s="110">
        <v>37</v>
      </c>
      <c r="D28" s="110">
        <v>15398</v>
      </c>
      <c r="E28" s="110" t="s">
        <v>82</v>
      </c>
      <c r="F28" s="104" t="s">
        <v>82</v>
      </c>
      <c r="G28" s="104" t="s">
        <v>82</v>
      </c>
      <c r="H28" s="104" t="s">
        <v>82</v>
      </c>
      <c r="I28" s="104" t="s">
        <v>82</v>
      </c>
      <c r="J28" s="104" t="s">
        <v>82</v>
      </c>
      <c r="K28" s="104" t="s">
        <v>82</v>
      </c>
      <c r="L28" s="104" t="s">
        <v>82</v>
      </c>
      <c r="M28" s="104" t="s">
        <v>82</v>
      </c>
      <c r="N28" s="104" t="s">
        <v>82</v>
      </c>
      <c r="O28" s="104" t="s">
        <v>82</v>
      </c>
      <c r="P28" s="104" t="s">
        <v>82</v>
      </c>
      <c r="Q28" s="104" t="s">
        <v>82</v>
      </c>
      <c r="R28" s="104" t="s">
        <v>82</v>
      </c>
      <c r="S28" s="104">
        <v>37</v>
      </c>
      <c r="T28" s="104">
        <v>15398</v>
      </c>
    </row>
    <row r="29" spans="2:22" ht="12" customHeight="1">
      <c r="B29" s="103" t="s">
        <v>180</v>
      </c>
      <c r="C29" s="110">
        <v>3</v>
      </c>
      <c r="D29" s="110">
        <v>48</v>
      </c>
      <c r="E29" s="110" t="s">
        <v>82</v>
      </c>
      <c r="F29" s="104" t="s">
        <v>82</v>
      </c>
      <c r="G29" s="104" t="s">
        <v>82</v>
      </c>
      <c r="H29" s="104" t="s">
        <v>82</v>
      </c>
      <c r="I29" s="104" t="s">
        <v>82</v>
      </c>
      <c r="J29" s="104" t="s">
        <v>82</v>
      </c>
      <c r="K29" s="104" t="s">
        <v>82</v>
      </c>
      <c r="L29" s="104" t="s">
        <v>82</v>
      </c>
      <c r="M29" s="104" t="s">
        <v>82</v>
      </c>
      <c r="N29" s="104" t="s">
        <v>82</v>
      </c>
      <c r="O29" s="104" t="s">
        <v>82</v>
      </c>
      <c r="P29" s="104" t="s">
        <v>82</v>
      </c>
      <c r="Q29" s="104">
        <v>3</v>
      </c>
      <c r="R29" s="104">
        <v>48</v>
      </c>
      <c r="S29" s="104" t="s">
        <v>82</v>
      </c>
      <c r="T29" s="104" t="s">
        <v>82</v>
      </c>
    </row>
    <row r="30" spans="2:22" ht="12" customHeight="1">
      <c r="C30" s="112"/>
      <c r="D30" s="112"/>
    </row>
    <row r="31" spans="2:22" ht="12" customHeight="1">
      <c r="B31" s="6" t="s">
        <v>145</v>
      </c>
    </row>
    <row r="32" spans="2:22" ht="12" customHeight="1">
      <c r="B32" s="32" t="s">
        <v>204</v>
      </c>
    </row>
    <row r="33" spans="2:20" ht="12" customHeight="1">
      <c r="B33" s="32" t="s">
        <v>205</v>
      </c>
    </row>
    <row r="34" spans="2:20" ht="12" customHeight="1">
      <c r="B34" s="32" t="s">
        <v>206</v>
      </c>
    </row>
    <row r="36" spans="2:20">
      <c r="C36" s="112"/>
      <c r="D36" s="112"/>
      <c r="E36" s="112"/>
      <c r="F36" s="112"/>
      <c r="G36" s="112"/>
      <c r="H36" s="112"/>
      <c r="I36" s="112"/>
      <c r="J36" s="112"/>
      <c r="K36" s="112"/>
      <c r="L36" s="112"/>
      <c r="M36" s="112"/>
      <c r="N36" s="112"/>
      <c r="O36" s="112"/>
      <c r="P36" s="112"/>
      <c r="Q36" s="112"/>
      <c r="R36" s="112"/>
      <c r="S36" s="112"/>
      <c r="T36" s="112"/>
    </row>
    <row r="38" spans="2:20">
      <c r="C38" s="112"/>
      <c r="D38" s="112"/>
    </row>
    <row r="39" spans="2:20">
      <c r="C39" s="112"/>
      <c r="D39" s="112"/>
    </row>
    <row r="40" spans="2:20">
      <c r="C40" s="112"/>
      <c r="D40" s="112"/>
    </row>
    <row r="41" spans="2:20">
      <c r="C41" s="112"/>
      <c r="D41" s="112"/>
    </row>
    <row r="42" spans="2:20">
      <c r="C42" s="112"/>
      <c r="D42" s="112"/>
    </row>
    <row r="43" spans="2:20">
      <c r="C43" s="112"/>
      <c r="D43" s="112"/>
    </row>
    <row r="44" spans="2:20">
      <c r="C44" s="112"/>
      <c r="D44" s="112"/>
    </row>
    <row r="45" spans="2:20">
      <c r="C45" s="112"/>
      <c r="D45" s="112"/>
    </row>
    <row r="46" spans="2:20">
      <c r="C46" s="112"/>
      <c r="D46" s="112"/>
    </row>
    <row r="47" spans="2:20">
      <c r="C47" s="112"/>
      <c r="D47" s="112"/>
    </row>
    <row r="48" spans="2:20">
      <c r="C48" s="112"/>
      <c r="D48" s="112"/>
    </row>
    <row r="49" spans="3:4">
      <c r="C49" s="112"/>
      <c r="D49" s="112"/>
    </row>
    <row r="50" spans="3:4">
      <c r="C50" s="112"/>
      <c r="D50" s="112"/>
    </row>
    <row r="51" spans="3:4">
      <c r="C51" s="112"/>
      <c r="D51" s="112"/>
    </row>
    <row r="52" spans="3:4">
      <c r="C52" s="112"/>
      <c r="D52" s="112"/>
    </row>
    <row r="53" spans="3:4">
      <c r="C53" s="112"/>
      <c r="D53" s="112"/>
    </row>
    <row r="54" spans="3:4">
      <c r="C54" s="112"/>
      <c r="D54" s="112"/>
    </row>
    <row r="55" spans="3:4">
      <c r="C55" s="112"/>
      <c r="D55" s="112"/>
    </row>
    <row r="56" spans="3:4">
      <c r="C56" s="112"/>
      <c r="D56" s="112"/>
    </row>
    <row r="57" spans="3:4">
      <c r="C57" s="112"/>
    </row>
    <row r="58" spans="3:4">
      <c r="C58" s="112"/>
    </row>
    <row r="59" spans="3:4">
      <c r="C59" s="112"/>
    </row>
    <row r="60" spans="3:4">
      <c r="C60" s="112"/>
    </row>
    <row r="61" spans="3:4">
      <c r="C61" s="112"/>
    </row>
    <row r="62" spans="3:4">
      <c r="C62" s="112"/>
    </row>
    <row r="63" spans="3:4">
      <c r="C63" s="112"/>
    </row>
    <row r="64" spans="3:4">
      <c r="C64" s="112"/>
    </row>
    <row r="65" spans="3:3">
      <c r="C65" s="112"/>
    </row>
    <row r="66" spans="3:3">
      <c r="C66" s="112"/>
    </row>
  </sheetData>
  <mergeCells count="28">
    <mergeCell ref="N4:N6"/>
    <mergeCell ref="O4:O6"/>
    <mergeCell ref="P4:P6"/>
    <mergeCell ref="Q4:Q6"/>
    <mergeCell ref="R4:R6"/>
    <mergeCell ref="M3:N3"/>
    <mergeCell ref="O3:P3"/>
    <mergeCell ref="Q3:R3"/>
    <mergeCell ref="S3:T3"/>
    <mergeCell ref="C4:C6"/>
    <mergeCell ref="D4:D6"/>
    <mergeCell ref="E4:E6"/>
    <mergeCell ref="F4:F6"/>
    <mergeCell ref="G4:G6"/>
    <mergeCell ref="H4:H6"/>
    <mergeCell ref="K3:L3"/>
    <mergeCell ref="K4:K6"/>
    <mergeCell ref="L4:L6"/>
    <mergeCell ref="S4:S6"/>
    <mergeCell ref="T4:T6"/>
    <mergeCell ref="M4:M6"/>
    <mergeCell ref="B3:B6"/>
    <mergeCell ref="C3:D3"/>
    <mergeCell ref="E3:F3"/>
    <mergeCell ref="G3:H3"/>
    <mergeCell ref="I3:J3"/>
    <mergeCell ref="I4:I6"/>
    <mergeCell ref="J4:J6"/>
  </mergeCells>
  <phoneticPr fontId="20"/>
  <pageMargins left="0.59055118110236227" right="0.59055118110236227" top="0.98425196850393704" bottom="0.98425196850393704" header="0.51181102362204722" footer="0.51181102362204722"/>
  <pageSetup paperSize="9" scale="84" orientation="landscape" r:id="rId1"/>
  <headerFooter>
    <oddHeader>&amp;L&amp;F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CE43-8C84-43D4-AD57-461DED023250}">
  <dimension ref="B1:AX24"/>
  <sheetViews>
    <sheetView zoomScaleNormal="100" zoomScaleSheetLayoutView="100" workbookViewId="0"/>
  </sheetViews>
  <sheetFormatPr defaultColWidth="9" defaultRowHeight="12" customHeight="1"/>
  <cols>
    <col min="1" max="1" width="2.6328125" style="1" customWidth="1"/>
    <col min="2" max="2" width="6.1796875" style="1" customWidth="1"/>
    <col min="3" max="3" width="3.1796875" style="1" customWidth="1"/>
    <col min="4" max="5" width="2.1796875" style="1" customWidth="1"/>
    <col min="6" max="50" width="9.90625" style="1" customWidth="1"/>
    <col min="51" max="16384" width="9" style="1"/>
  </cols>
  <sheetData>
    <row r="1" spans="2:50" ht="14.25" customHeight="1">
      <c r="B1" s="8" t="s">
        <v>207</v>
      </c>
      <c r="C1" s="8"/>
      <c r="D1" s="8"/>
      <c r="E1" s="8"/>
    </row>
    <row r="3" spans="2:50" ht="12" customHeight="1">
      <c r="B3" s="258" t="s">
        <v>124</v>
      </c>
      <c r="C3" s="259"/>
      <c r="D3" s="259"/>
      <c r="E3" s="260"/>
      <c r="F3" s="232" t="s">
        <v>208</v>
      </c>
      <c r="G3" s="232"/>
      <c r="H3" s="232"/>
      <c r="I3" s="232" t="s">
        <v>164</v>
      </c>
      <c r="J3" s="232"/>
      <c r="K3" s="232"/>
      <c r="L3" s="232" t="s">
        <v>165</v>
      </c>
      <c r="M3" s="232"/>
      <c r="N3" s="232"/>
      <c r="O3" s="232" t="s">
        <v>166</v>
      </c>
      <c r="P3" s="232"/>
      <c r="Q3" s="232"/>
      <c r="R3" s="232" t="s">
        <v>167</v>
      </c>
      <c r="S3" s="232"/>
      <c r="T3" s="232"/>
      <c r="U3" s="232" t="s">
        <v>209</v>
      </c>
      <c r="V3" s="232"/>
      <c r="W3" s="232"/>
      <c r="X3" s="232" t="s">
        <v>210</v>
      </c>
      <c r="Y3" s="232"/>
      <c r="Z3" s="232"/>
      <c r="AA3" s="232" t="s">
        <v>211</v>
      </c>
      <c r="AB3" s="232"/>
      <c r="AC3" s="232"/>
      <c r="AD3" s="255" t="s">
        <v>172</v>
      </c>
      <c r="AE3" s="256"/>
      <c r="AF3" s="257"/>
      <c r="AG3" s="232" t="s">
        <v>173</v>
      </c>
      <c r="AH3" s="232"/>
      <c r="AI3" s="232"/>
      <c r="AJ3" s="211" t="s">
        <v>174</v>
      </c>
      <c r="AK3" s="212"/>
      <c r="AL3" s="213"/>
      <c r="AM3" s="232" t="s">
        <v>212</v>
      </c>
      <c r="AN3" s="232"/>
      <c r="AO3" s="232"/>
      <c r="AP3" s="232" t="s">
        <v>176</v>
      </c>
      <c r="AQ3" s="232"/>
      <c r="AR3" s="232"/>
      <c r="AS3" s="232" t="s">
        <v>213</v>
      </c>
      <c r="AT3" s="232"/>
      <c r="AU3" s="232"/>
      <c r="AV3" s="249" t="s">
        <v>178</v>
      </c>
      <c r="AW3" s="250"/>
      <c r="AX3" s="251"/>
    </row>
    <row r="4" spans="2:50" ht="12" customHeight="1">
      <c r="B4" s="261"/>
      <c r="C4" s="262"/>
      <c r="D4" s="262"/>
      <c r="E4" s="263"/>
      <c r="F4" s="97" t="s">
        <v>214</v>
      </c>
      <c r="G4" s="97" t="s">
        <v>215</v>
      </c>
      <c r="H4" s="97" t="s">
        <v>216</v>
      </c>
      <c r="I4" s="97" t="s">
        <v>214</v>
      </c>
      <c r="J4" s="97" t="s">
        <v>215</v>
      </c>
      <c r="K4" s="97" t="s">
        <v>216</v>
      </c>
      <c r="L4" s="97" t="s">
        <v>214</v>
      </c>
      <c r="M4" s="97" t="s">
        <v>215</v>
      </c>
      <c r="N4" s="97" t="s">
        <v>216</v>
      </c>
      <c r="O4" s="97" t="s">
        <v>214</v>
      </c>
      <c r="P4" s="97" t="s">
        <v>215</v>
      </c>
      <c r="Q4" s="97" t="s">
        <v>216</v>
      </c>
      <c r="R4" s="97" t="s">
        <v>214</v>
      </c>
      <c r="S4" s="97" t="s">
        <v>215</v>
      </c>
      <c r="T4" s="97" t="s">
        <v>216</v>
      </c>
      <c r="U4" s="97" t="s">
        <v>214</v>
      </c>
      <c r="V4" s="97" t="s">
        <v>215</v>
      </c>
      <c r="W4" s="97" t="s">
        <v>216</v>
      </c>
      <c r="X4" s="97" t="s">
        <v>214</v>
      </c>
      <c r="Y4" s="97" t="s">
        <v>215</v>
      </c>
      <c r="Z4" s="97" t="s">
        <v>216</v>
      </c>
      <c r="AA4" s="97" t="s">
        <v>214</v>
      </c>
      <c r="AB4" s="97" t="s">
        <v>215</v>
      </c>
      <c r="AC4" s="97" t="s">
        <v>216</v>
      </c>
      <c r="AD4" s="97" t="s">
        <v>214</v>
      </c>
      <c r="AE4" s="97" t="s">
        <v>215</v>
      </c>
      <c r="AF4" s="97" t="s">
        <v>216</v>
      </c>
      <c r="AG4" s="97" t="s">
        <v>214</v>
      </c>
      <c r="AH4" s="97" t="s">
        <v>215</v>
      </c>
      <c r="AI4" s="97" t="s">
        <v>216</v>
      </c>
      <c r="AJ4" s="97" t="s">
        <v>214</v>
      </c>
      <c r="AK4" s="97" t="s">
        <v>215</v>
      </c>
      <c r="AL4" s="97" t="s">
        <v>216</v>
      </c>
      <c r="AM4" s="97" t="s">
        <v>214</v>
      </c>
      <c r="AN4" s="97" t="s">
        <v>215</v>
      </c>
      <c r="AO4" s="97" t="s">
        <v>216</v>
      </c>
      <c r="AP4" s="97" t="s">
        <v>214</v>
      </c>
      <c r="AQ4" s="97" t="s">
        <v>215</v>
      </c>
      <c r="AR4" s="97" t="s">
        <v>216</v>
      </c>
      <c r="AS4" s="97" t="s">
        <v>214</v>
      </c>
      <c r="AT4" s="97" t="s">
        <v>215</v>
      </c>
      <c r="AU4" s="97" t="s">
        <v>216</v>
      </c>
      <c r="AV4" s="97" t="s">
        <v>214</v>
      </c>
      <c r="AW4" s="97" t="s">
        <v>215</v>
      </c>
      <c r="AX4" s="97" t="s">
        <v>216</v>
      </c>
    </row>
    <row r="5" spans="2:50" ht="12" customHeight="1">
      <c r="B5" s="252"/>
      <c r="C5" s="253"/>
      <c r="D5" s="253"/>
      <c r="E5" s="254"/>
      <c r="F5" s="85" t="s">
        <v>217</v>
      </c>
      <c r="G5" s="85" t="s">
        <v>217</v>
      </c>
      <c r="H5" s="85" t="s">
        <v>217</v>
      </c>
      <c r="I5" s="85" t="s">
        <v>217</v>
      </c>
      <c r="J5" s="85" t="s">
        <v>217</v>
      </c>
      <c r="K5" s="85" t="s">
        <v>217</v>
      </c>
      <c r="L5" s="85" t="s">
        <v>217</v>
      </c>
      <c r="M5" s="85" t="s">
        <v>217</v>
      </c>
      <c r="N5" s="85" t="s">
        <v>217</v>
      </c>
      <c r="O5" s="85" t="s">
        <v>217</v>
      </c>
      <c r="P5" s="85" t="s">
        <v>217</v>
      </c>
      <c r="Q5" s="85" t="s">
        <v>217</v>
      </c>
      <c r="R5" s="85" t="s">
        <v>217</v>
      </c>
      <c r="S5" s="85" t="s">
        <v>217</v>
      </c>
      <c r="T5" s="85" t="s">
        <v>217</v>
      </c>
      <c r="U5" s="85" t="s">
        <v>217</v>
      </c>
      <c r="V5" s="85" t="s">
        <v>217</v>
      </c>
      <c r="W5" s="85" t="s">
        <v>217</v>
      </c>
      <c r="X5" s="85" t="s">
        <v>217</v>
      </c>
      <c r="Y5" s="85" t="s">
        <v>217</v>
      </c>
      <c r="Z5" s="85" t="s">
        <v>217</v>
      </c>
      <c r="AA5" s="85" t="s">
        <v>217</v>
      </c>
      <c r="AB5" s="85" t="s">
        <v>217</v>
      </c>
      <c r="AC5" s="85" t="s">
        <v>217</v>
      </c>
      <c r="AD5" s="85" t="s">
        <v>217</v>
      </c>
      <c r="AE5" s="85" t="s">
        <v>217</v>
      </c>
      <c r="AF5" s="85" t="s">
        <v>217</v>
      </c>
      <c r="AG5" s="85" t="s">
        <v>217</v>
      </c>
      <c r="AH5" s="85" t="s">
        <v>217</v>
      </c>
      <c r="AI5" s="85" t="s">
        <v>217</v>
      </c>
      <c r="AJ5" s="85" t="s">
        <v>217</v>
      </c>
      <c r="AK5" s="85" t="s">
        <v>217</v>
      </c>
      <c r="AL5" s="85" t="s">
        <v>217</v>
      </c>
      <c r="AM5" s="85" t="s">
        <v>217</v>
      </c>
      <c r="AN5" s="85" t="s">
        <v>217</v>
      </c>
      <c r="AO5" s="85" t="s">
        <v>217</v>
      </c>
      <c r="AP5" s="85" t="s">
        <v>217</v>
      </c>
      <c r="AQ5" s="85" t="s">
        <v>217</v>
      </c>
      <c r="AR5" s="85" t="s">
        <v>217</v>
      </c>
      <c r="AS5" s="85" t="s">
        <v>217</v>
      </c>
      <c r="AT5" s="85" t="s">
        <v>217</v>
      </c>
      <c r="AU5" s="85" t="s">
        <v>217</v>
      </c>
      <c r="AV5" s="85" t="s">
        <v>217</v>
      </c>
      <c r="AW5" s="85" t="s">
        <v>217</v>
      </c>
      <c r="AX5" s="85" t="s">
        <v>217</v>
      </c>
    </row>
    <row r="6" spans="2:50" ht="12" customHeight="1">
      <c r="B6" s="246" t="s">
        <v>218</v>
      </c>
      <c r="C6" s="246"/>
      <c r="D6" s="246"/>
      <c r="E6" s="246"/>
      <c r="F6" s="113">
        <v>345162</v>
      </c>
      <c r="G6" s="113">
        <v>415759</v>
      </c>
      <c r="H6" s="113">
        <v>244164</v>
      </c>
      <c r="I6" s="113">
        <v>483865</v>
      </c>
      <c r="J6" s="113">
        <v>549515</v>
      </c>
      <c r="K6" s="113">
        <v>251650</v>
      </c>
      <c r="L6" s="113">
        <v>379982</v>
      </c>
      <c r="M6" s="113">
        <v>430661</v>
      </c>
      <c r="N6" s="113">
        <v>237322</v>
      </c>
      <c r="O6" s="114">
        <v>492458</v>
      </c>
      <c r="P6" s="114">
        <v>520800</v>
      </c>
      <c r="Q6" s="114">
        <v>379676</v>
      </c>
      <c r="R6" s="113">
        <v>358368</v>
      </c>
      <c r="S6" s="113">
        <v>451695</v>
      </c>
      <c r="T6" s="113">
        <v>206719</v>
      </c>
      <c r="U6" s="113">
        <v>399615</v>
      </c>
      <c r="V6" s="113">
        <v>430930</v>
      </c>
      <c r="W6" s="113">
        <v>236479</v>
      </c>
      <c r="X6" s="113">
        <v>249316</v>
      </c>
      <c r="Y6" s="113">
        <v>360766</v>
      </c>
      <c r="Z6" s="113">
        <v>161389</v>
      </c>
      <c r="AA6" s="113">
        <v>489795</v>
      </c>
      <c r="AB6" s="113">
        <v>591153</v>
      </c>
      <c r="AC6" s="113">
        <v>360125</v>
      </c>
      <c r="AD6" s="113">
        <v>597919</v>
      </c>
      <c r="AE6" s="113">
        <v>642942</v>
      </c>
      <c r="AF6" s="113">
        <v>399177</v>
      </c>
      <c r="AG6" s="114">
        <v>135044</v>
      </c>
      <c r="AH6" s="114">
        <v>174101</v>
      </c>
      <c r="AI6" s="114">
        <v>106725</v>
      </c>
      <c r="AJ6" s="114">
        <v>156653</v>
      </c>
      <c r="AK6" s="114">
        <v>200794</v>
      </c>
      <c r="AL6" s="114">
        <v>116374</v>
      </c>
      <c r="AM6" s="113">
        <v>431271</v>
      </c>
      <c r="AN6" s="113">
        <v>473908</v>
      </c>
      <c r="AO6" s="113">
        <v>394005</v>
      </c>
      <c r="AP6" s="113">
        <v>336223</v>
      </c>
      <c r="AQ6" s="113">
        <v>439309</v>
      </c>
      <c r="AR6" s="113">
        <v>295177</v>
      </c>
      <c r="AS6" s="113">
        <v>348572</v>
      </c>
      <c r="AT6" s="113">
        <v>402929</v>
      </c>
      <c r="AU6" s="113">
        <v>245642</v>
      </c>
      <c r="AV6" s="113">
        <v>260163</v>
      </c>
      <c r="AW6" s="113">
        <v>303567</v>
      </c>
      <c r="AX6" s="113">
        <v>175482</v>
      </c>
    </row>
    <row r="7" spans="2:50" s="15" customFormat="1" ht="12" customHeight="1">
      <c r="B7" s="246" t="s">
        <v>219</v>
      </c>
      <c r="C7" s="246"/>
      <c r="D7" s="246"/>
      <c r="E7" s="246"/>
      <c r="F7" s="113">
        <v>355088</v>
      </c>
      <c r="G7" s="113">
        <v>426160</v>
      </c>
      <c r="H7" s="113">
        <v>250579</v>
      </c>
      <c r="I7" s="113">
        <v>512229</v>
      </c>
      <c r="J7" s="113">
        <v>567707</v>
      </c>
      <c r="K7" s="113">
        <v>295080</v>
      </c>
      <c r="L7" s="113">
        <v>379387</v>
      </c>
      <c r="M7" s="113">
        <v>430270</v>
      </c>
      <c r="N7" s="113">
        <v>242446</v>
      </c>
      <c r="O7" s="114">
        <v>508656</v>
      </c>
      <c r="P7" s="114">
        <v>536426</v>
      </c>
      <c r="Q7" s="114">
        <v>385810</v>
      </c>
      <c r="R7" s="113">
        <v>388241</v>
      </c>
      <c r="S7" s="113">
        <v>484076</v>
      </c>
      <c r="T7" s="113">
        <v>209701</v>
      </c>
      <c r="U7" s="113">
        <v>452398</v>
      </c>
      <c r="V7" s="113">
        <v>482653</v>
      </c>
      <c r="W7" s="113">
        <v>284452</v>
      </c>
      <c r="X7" s="113">
        <v>300001</v>
      </c>
      <c r="Y7" s="113">
        <v>406011</v>
      </c>
      <c r="Z7" s="113">
        <v>194708</v>
      </c>
      <c r="AA7" s="113">
        <v>494105</v>
      </c>
      <c r="AB7" s="113">
        <v>646006</v>
      </c>
      <c r="AC7" s="113">
        <v>359616</v>
      </c>
      <c r="AD7" s="113">
        <v>531497</v>
      </c>
      <c r="AE7" s="113">
        <v>565568</v>
      </c>
      <c r="AF7" s="113">
        <v>433970</v>
      </c>
      <c r="AG7" s="114">
        <v>136179</v>
      </c>
      <c r="AH7" s="114">
        <v>175828</v>
      </c>
      <c r="AI7" s="114">
        <v>107732</v>
      </c>
      <c r="AJ7" s="114">
        <v>207921</v>
      </c>
      <c r="AK7" s="114">
        <v>249162</v>
      </c>
      <c r="AL7" s="114">
        <v>175872</v>
      </c>
      <c r="AM7" s="113">
        <v>400734</v>
      </c>
      <c r="AN7" s="113">
        <v>452446</v>
      </c>
      <c r="AO7" s="113">
        <v>343919</v>
      </c>
      <c r="AP7" s="113">
        <v>341439</v>
      </c>
      <c r="AQ7" s="113">
        <v>449443</v>
      </c>
      <c r="AR7" s="113">
        <v>295165</v>
      </c>
      <c r="AS7" s="113">
        <v>356950</v>
      </c>
      <c r="AT7" s="113">
        <v>417427</v>
      </c>
      <c r="AU7" s="113">
        <v>232249</v>
      </c>
      <c r="AV7" s="113">
        <v>248989</v>
      </c>
      <c r="AW7" s="113">
        <v>294524</v>
      </c>
      <c r="AX7" s="113">
        <v>173864</v>
      </c>
    </row>
    <row r="8" spans="2:50" ht="12" customHeight="1">
      <c r="B8" s="115"/>
      <c r="C8" s="116" t="s">
        <v>220</v>
      </c>
      <c r="D8" s="247" t="s">
        <v>221</v>
      </c>
      <c r="E8" s="248"/>
      <c r="F8" s="113">
        <v>285506</v>
      </c>
      <c r="G8" s="113">
        <v>337470</v>
      </c>
      <c r="H8" s="113">
        <v>207705</v>
      </c>
      <c r="I8" s="113">
        <v>409254</v>
      </c>
      <c r="J8" s="113">
        <v>452881</v>
      </c>
      <c r="K8" s="113">
        <v>227565</v>
      </c>
      <c r="L8" s="113">
        <v>296208</v>
      </c>
      <c r="M8" s="113">
        <v>333923</v>
      </c>
      <c r="N8" s="113">
        <v>192492</v>
      </c>
      <c r="O8" s="114">
        <v>416280</v>
      </c>
      <c r="P8" s="114">
        <v>441477</v>
      </c>
      <c r="Q8" s="114">
        <v>294689</v>
      </c>
      <c r="R8" s="113">
        <v>316169</v>
      </c>
      <c r="S8" s="113">
        <v>380888</v>
      </c>
      <c r="T8" s="113">
        <v>186522</v>
      </c>
      <c r="U8" s="113">
        <v>343010</v>
      </c>
      <c r="V8" s="113">
        <v>363975</v>
      </c>
      <c r="W8" s="113">
        <v>224421</v>
      </c>
      <c r="X8" s="113">
        <v>245094</v>
      </c>
      <c r="Y8" s="113">
        <v>324146</v>
      </c>
      <c r="Z8" s="113">
        <v>160117</v>
      </c>
      <c r="AA8" s="113">
        <v>352158</v>
      </c>
      <c r="AB8" s="113">
        <v>457674</v>
      </c>
      <c r="AC8" s="113">
        <v>262963</v>
      </c>
      <c r="AD8" s="113">
        <v>385226</v>
      </c>
      <c r="AE8" s="113">
        <v>408486</v>
      </c>
      <c r="AF8" s="113">
        <v>312811</v>
      </c>
      <c r="AG8" s="117">
        <v>126205</v>
      </c>
      <c r="AH8" s="117">
        <v>167184</v>
      </c>
      <c r="AI8" s="117">
        <v>99526</v>
      </c>
      <c r="AJ8" s="117">
        <v>181711</v>
      </c>
      <c r="AK8" s="117">
        <v>221849</v>
      </c>
      <c r="AL8" s="117">
        <v>148420</v>
      </c>
      <c r="AM8" s="113">
        <v>332465</v>
      </c>
      <c r="AN8" s="113">
        <v>364586</v>
      </c>
      <c r="AO8" s="113">
        <v>291565</v>
      </c>
      <c r="AP8" s="113">
        <v>289515</v>
      </c>
      <c r="AQ8" s="113">
        <v>378485</v>
      </c>
      <c r="AR8" s="113">
        <v>253097</v>
      </c>
      <c r="AS8" s="113">
        <v>288464</v>
      </c>
      <c r="AT8" s="113">
        <v>339027</v>
      </c>
      <c r="AU8" s="113">
        <v>184349</v>
      </c>
      <c r="AV8" s="113">
        <v>219829</v>
      </c>
      <c r="AW8" s="113">
        <v>257401</v>
      </c>
      <c r="AX8" s="113">
        <v>156778</v>
      </c>
    </row>
    <row r="9" spans="2:50" ht="12" customHeight="1">
      <c r="B9" s="115"/>
      <c r="C9" s="116" t="s">
        <v>10</v>
      </c>
      <c r="D9" s="118"/>
      <c r="E9" s="119"/>
      <c r="F9" s="113">
        <v>287007</v>
      </c>
      <c r="G9" s="113">
        <v>341053</v>
      </c>
      <c r="H9" s="113">
        <v>208563</v>
      </c>
      <c r="I9" s="113">
        <v>406597</v>
      </c>
      <c r="J9" s="113">
        <v>445260</v>
      </c>
      <c r="K9" s="113">
        <v>244608</v>
      </c>
      <c r="L9" s="113">
        <v>301483</v>
      </c>
      <c r="M9" s="113">
        <v>339671</v>
      </c>
      <c r="N9" s="113">
        <v>199516</v>
      </c>
      <c r="O9" s="114">
        <v>420844</v>
      </c>
      <c r="P9" s="114">
        <v>442987</v>
      </c>
      <c r="Q9" s="114">
        <v>294465</v>
      </c>
      <c r="R9" s="113">
        <v>310985</v>
      </c>
      <c r="S9" s="113">
        <v>370132</v>
      </c>
      <c r="T9" s="113">
        <v>191963</v>
      </c>
      <c r="U9" s="113">
        <v>359427</v>
      </c>
      <c r="V9" s="113">
        <v>378311</v>
      </c>
      <c r="W9" s="113">
        <v>246829</v>
      </c>
      <c r="X9" s="113">
        <v>245562</v>
      </c>
      <c r="Y9" s="113">
        <v>332016</v>
      </c>
      <c r="Z9" s="113">
        <v>165682</v>
      </c>
      <c r="AA9" s="113">
        <v>347955</v>
      </c>
      <c r="AB9" s="113">
        <v>456428</v>
      </c>
      <c r="AC9" s="113">
        <v>255900</v>
      </c>
      <c r="AD9" s="113">
        <v>385764</v>
      </c>
      <c r="AE9" s="113">
        <v>408459</v>
      </c>
      <c r="AF9" s="113">
        <v>315524</v>
      </c>
      <c r="AG9" s="117">
        <v>128250</v>
      </c>
      <c r="AH9" s="117">
        <v>166808</v>
      </c>
      <c r="AI9" s="117">
        <v>100661</v>
      </c>
      <c r="AJ9" s="117">
        <v>170531</v>
      </c>
      <c r="AK9" s="117">
        <v>208053</v>
      </c>
      <c r="AL9" s="117">
        <v>141198</v>
      </c>
      <c r="AM9" s="113">
        <v>328694</v>
      </c>
      <c r="AN9" s="113">
        <v>373498</v>
      </c>
      <c r="AO9" s="113">
        <v>280265</v>
      </c>
      <c r="AP9" s="113">
        <v>284918</v>
      </c>
      <c r="AQ9" s="113">
        <v>370400</v>
      </c>
      <c r="AR9" s="113">
        <v>248622</v>
      </c>
      <c r="AS9" s="113">
        <v>293520</v>
      </c>
      <c r="AT9" s="113">
        <v>340460</v>
      </c>
      <c r="AU9" s="113">
        <v>197808</v>
      </c>
      <c r="AV9" s="113">
        <v>224824</v>
      </c>
      <c r="AW9" s="113">
        <v>262081</v>
      </c>
      <c r="AX9" s="113">
        <v>163210</v>
      </c>
    </row>
    <row r="10" spans="2:50" ht="12" customHeight="1">
      <c r="B10" s="115"/>
      <c r="C10" s="116" t="s">
        <v>11</v>
      </c>
      <c r="D10" s="118"/>
      <c r="E10" s="119"/>
      <c r="F10" s="113">
        <v>316325</v>
      </c>
      <c r="G10" s="113">
        <v>377437</v>
      </c>
      <c r="H10" s="113">
        <v>225293</v>
      </c>
      <c r="I10" s="113">
        <v>459760</v>
      </c>
      <c r="J10" s="113">
        <v>501673</v>
      </c>
      <c r="K10" s="113">
        <v>286969</v>
      </c>
      <c r="L10" s="113">
        <v>327534</v>
      </c>
      <c r="M10" s="113">
        <v>370861</v>
      </c>
      <c r="N10" s="113">
        <v>207622</v>
      </c>
      <c r="O10" s="114">
        <v>420370</v>
      </c>
      <c r="P10" s="114">
        <v>442683</v>
      </c>
      <c r="Q10" s="114">
        <v>296243</v>
      </c>
      <c r="R10" s="113">
        <v>341334</v>
      </c>
      <c r="S10" s="113">
        <v>414898</v>
      </c>
      <c r="T10" s="113">
        <v>193856</v>
      </c>
      <c r="U10" s="113">
        <v>374477</v>
      </c>
      <c r="V10" s="113">
        <v>395152</v>
      </c>
      <c r="W10" s="113">
        <v>246823</v>
      </c>
      <c r="X10" s="113">
        <v>260292</v>
      </c>
      <c r="Y10" s="113">
        <v>347596</v>
      </c>
      <c r="Z10" s="113">
        <v>171402</v>
      </c>
      <c r="AA10" s="113">
        <v>364078</v>
      </c>
      <c r="AB10" s="113">
        <v>479005</v>
      </c>
      <c r="AC10" s="113">
        <v>266331</v>
      </c>
      <c r="AD10" s="113">
        <v>654277</v>
      </c>
      <c r="AE10" s="113">
        <v>741044</v>
      </c>
      <c r="AF10" s="113">
        <v>403585</v>
      </c>
      <c r="AG10" s="117">
        <v>133445</v>
      </c>
      <c r="AH10" s="117">
        <v>171267</v>
      </c>
      <c r="AI10" s="117">
        <v>105669</v>
      </c>
      <c r="AJ10" s="117">
        <v>176807</v>
      </c>
      <c r="AK10" s="117">
        <v>218147</v>
      </c>
      <c r="AL10" s="117">
        <v>143775</v>
      </c>
      <c r="AM10" s="113">
        <v>330165</v>
      </c>
      <c r="AN10" s="113">
        <v>377867</v>
      </c>
      <c r="AO10" s="113">
        <v>278643</v>
      </c>
      <c r="AP10" s="113">
        <v>326059</v>
      </c>
      <c r="AQ10" s="113">
        <v>428609</v>
      </c>
      <c r="AR10" s="113">
        <v>283367</v>
      </c>
      <c r="AS10" s="113">
        <v>234795</v>
      </c>
      <c r="AT10" s="113">
        <v>259484</v>
      </c>
      <c r="AU10" s="113">
        <v>185391</v>
      </c>
      <c r="AV10" s="113">
        <v>251017</v>
      </c>
      <c r="AW10" s="113">
        <v>294903</v>
      </c>
      <c r="AX10" s="113">
        <v>178259</v>
      </c>
    </row>
    <row r="11" spans="2:50" ht="12" customHeight="1">
      <c r="B11" s="115"/>
      <c r="C11" s="116" t="s">
        <v>12</v>
      </c>
      <c r="D11" s="118"/>
      <c r="E11" s="119"/>
      <c r="F11" s="113">
        <v>294702</v>
      </c>
      <c r="G11" s="113">
        <v>350016</v>
      </c>
      <c r="H11" s="113">
        <v>212829</v>
      </c>
      <c r="I11" s="113">
        <v>411294</v>
      </c>
      <c r="J11" s="113">
        <v>453339</v>
      </c>
      <c r="K11" s="113">
        <v>245327</v>
      </c>
      <c r="L11" s="113">
        <v>314483</v>
      </c>
      <c r="M11" s="113">
        <v>352180</v>
      </c>
      <c r="N11" s="113">
        <v>212252</v>
      </c>
      <c r="O11" s="114">
        <v>408839</v>
      </c>
      <c r="P11" s="114">
        <v>437254</v>
      </c>
      <c r="Q11" s="114">
        <v>267012</v>
      </c>
      <c r="R11" s="113">
        <v>316725</v>
      </c>
      <c r="S11" s="113">
        <v>394073</v>
      </c>
      <c r="T11" s="113">
        <v>179892</v>
      </c>
      <c r="U11" s="113">
        <v>362478</v>
      </c>
      <c r="V11" s="113">
        <v>383699</v>
      </c>
      <c r="W11" s="113">
        <v>241821</v>
      </c>
      <c r="X11" s="113">
        <v>254177</v>
      </c>
      <c r="Y11" s="113">
        <v>333466</v>
      </c>
      <c r="Z11" s="113">
        <v>172172</v>
      </c>
      <c r="AA11" s="113">
        <v>369476</v>
      </c>
      <c r="AB11" s="113">
        <v>479356</v>
      </c>
      <c r="AC11" s="113">
        <v>277281</v>
      </c>
      <c r="AD11" s="113">
        <v>401822</v>
      </c>
      <c r="AE11" s="113">
        <v>426564</v>
      </c>
      <c r="AF11" s="113">
        <v>331118</v>
      </c>
      <c r="AG11" s="117">
        <v>141487</v>
      </c>
      <c r="AH11" s="117">
        <v>184282</v>
      </c>
      <c r="AI11" s="117">
        <v>111156</v>
      </c>
      <c r="AJ11" s="117">
        <v>183435</v>
      </c>
      <c r="AK11" s="117">
        <v>222214</v>
      </c>
      <c r="AL11" s="117">
        <v>153611</v>
      </c>
      <c r="AM11" s="113">
        <v>313151</v>
      </c>
      <c r="AN11" s="113">
        <v>370321</v>
      </c>
      <c r="AO11" s="113">
        <v>250945</v>
      </c>
      <c r="AP11" s="113">
        <v>289871</v>
      </c>
      <c r="AQ11" s="113">
        <v>388662</v>
      </c>
      <c r="AR11" s="113">
        <v>248193</v>
      </c>
      <c r="AS11" s="113">
        <v>301017</v>
      </c>
      <c r="AT11" s="113">
        <v>335013</v>
      </c>
      <c r="AU11" s="113">
        <v>231545</v>
      </c>
      <c r="AV11" s="113">
        <v>223916</v>
      </c>
      <c r="AW11" s="113">
        <v>257286</v>
      </c>
      <c r="AX11" s="113">
        <v>167474</v>
      </c>
    </row>
    <row r="12" spans="2:50" ht="12" customHeight="1">
      <c r="B12" s="115"/>
      <c r="C12" s="116" t="s">
        <v>33</v>
      </c>
      <c r="D12" s="118"/>
      <c r="E12" s="119"/>
      <c r="F12" s="113">
        <v>298704</v>
      </c>
      <c r="G12" s="113">
        <v>355760</v>
      </c>
      <c r="H12" s="113">
        <v>213833</v>
      </c>
      <c r="I12" s="113">
        <v>400220</v>
      </c>
      <c r="J12" s="113">
        <v>439407</v>
      </c>
      <c r="K12" s="113">
        <v>246632</v>
      </c>
      <c r="L12" s="113">
        <v>328873</v>
      </c>
      <c r="M12" s="113">
        <v>371027</v>
      </c>
      <c r="N12" s="113">
        <v>215403</v>
      </c>
      <c r="O12" s="114">
        <v>417958</v>
      </c>
      <c r="P12" s="114">
        <v>445236</v>
      </c>
      <c r="Q12" s="114">
        <v>293442</v>
      </c>
      <c r="R12" s="113">
        <v>298075</v>
      </c>
      <c r="S12" s="113">
        <v>368343</v>
      </c>
      <c r="T12" s="113">
        <v>172723</v>
      </c>
      <c r="U12" s="113">
        <v>360706</v>
      </c>
      <c r="V12" s="113">
        <v>382020</v>
      </c>
      <c r="W12" s="113">
        <v>236985</v>
      </c>
      <c r="X12" s="113">
        <v>256260</v>
      </c>
      <c r="Y12" s="113">
        <v>334358</v>
      </c>
      <c r="Z12" s="113">
        <v>171809</v>
      </c>
      <c r="AA12" s="113">
        <v>362009</v>
      </c>
      <c r="AB12" s="113">
        <v>478109</v>
      </c>
      <c r="AC12" s="113">
        <v>264441</v>
      </c>
      <c r="AD12" s="113">
        <v>387268</v>
      </c>
      <c r="AE12" s="113">
        <v>413122</v>
      </c>
      <c r="AF12" s="113">
        <v>315025</v>
      </c>
      <c r="AG12" s="117">
        <v>136756</v>
      </c>
      <c r="AH12" s="117">
        <v>179926</v>
      </c>
      <c r="AI12" s="117">
        <v>106153</v>
      </c>
      <c r="AJ12" s="117">
        <v>182531</v>
      </c>
      <c r="AK12" s="117">
        <v>220780</v>
      </c>
      <c r="AL12" s="117">
        <v>153377</v>
      </c>
      <c r="AM12" s="113">
        <v>305797</v>
      </c>
      <c r="AN12" s="113">
        <v>348283</v>
      </c>
      <c r="AO12" s="113">
        <v>260411</v>
      </c>
      <c r="AP12" s="113">
        <v>291773</v>
      </c>
      <c r="AQ12" s="113">
        <v>387982</v>
      </c>
      <c r="AR12" s="113">
        <v>250816</v>
      </c>
      <c r="AS12" s="113">
        <v>327501</v>
      </c>
      <c r="AT12" s="113">
        <v>384225</v>
      </c>
      <c r="AU12" s="113">
        <v>210028</v>
      </c>
      <c r="AV12" s="113">
        <v>216288</v>
      </c>
      <c r="AW12" s="113">
        <v>251057</v>
      </c>
      <c r="AX12" s="113">
        <v>157550</v>
      </c>
    </row>
    <row r="13" spans="2:50" ht="12" customHeight="1">
      <c r="B13" s="115"/>
      <c r="C13" s="116" t="s">
        <v>222</v>
      </c>
      <c r="D13" s="118"/>
      <c r="E13" s="119"/>
      <c r="F13" s="113">
        <v>487800</v>
      </c>
      <c r="G13" s="113">
        <v>586072</v>
      </c>
      <c r="H13" s="113">
        <v>345494</v>
      </c>
      <c r="I13" s="113">
        <v>915220</v>
      </c>
      <c r="J13" s="113">
        <v>1037021</v>
      </c>
      <c r="K13" s="113">
        <v>452069</v>
      </c>
      <c r="L13" s="113">
        <v>426184</v>
      </c>
      <c r="M13" s="113">
        <v>485215</v>
      </c>
      <c r="N13" s="113">
        <v>274191</v>
      </c>
      <c r="O13" s="114">
        <v>968507</v>
      </c>
      <c r="P13" s="114">
        <v>1005443</v>
      </c>
      <c r="Q13" s="114">
        <v>801352</v>
      </c>
      <c r="R13" s="113">
        <v>526980</v>
      </c>
      <c r="S13" s="113">
        <v>679635</v>
      </c>
      <c r="T13" s="113">
        <v>237438</v>
      </c>
      <c r="U13" s="113">
        <v>765881</v>
      </c>
      <c r="V13" s="113">
        <v>801787</v>
      </c>
      <c r="W13" s="113">
        <v>547280</v>
      </c>
      <c r="X13" s="113">
        <v>410316</v>
      </c>
      <c r="Y13" s="113">
        <v>560188</v>
      </c>
      <c r="Z13" s="113">
        <v>257685</v>
      </c>
      <c r="AA13" s="113">
        <v>1068170</v>
      </c>
      <c r="AB13" s="113">
        <v>1451426</v>
      </c>
      <c r="AC13" s="113">
        <v>743168</v>
      </c>
      <c r="AD13" s="113">
        <v>1077530</v>
      </c>
      <c r="AE13" s="113">
        <v>1152656</v>
      </c>
      <c r="AF13" s="113">
        <v>868725</v>
      </c>
      <c r="AG13" s="117">
        <v>139335</v>
      </c>
      <c r="AH13" s="117">
        <v>187865</v>
      </c>
      <c r="AI13" s="117">
        <v>107358</v>
      </c>
      <c r="AJ13" s="117">
        <v>342604</v>
      </c>
      <c r="AK13" s="117">
        <v>403692</v>
      </c>
      <c r="AL13" s="117">
        <v>296250</v>
      </c>
      <c r="AM13" s="113">
        <v>728051</v>
      </c>
      <c r="AN13" s="113">
        <v>794392</v>
      </c>
      <c r="AO13" s="113">
        <v>657349</v>
      </c>
      <c r="AP13" s="113">
        <v>444662</v>
      </c>
      <c r="AQ13" s="113">
        <v>599769</v>
      </c>
      <c r="AR13" s="113">
        <v>378556</v>
      </c>
      <c r="AS13" s="113">
        <v>683727</v>
      </c>
      <c r="AT13" s="113">
        <v>826790</v>
      </c>
      <c r="AU13" s="113">
        <v>374765</v>
      </c>
      <c r="AV13" s="113">
        <v>290145</v>
      </c>
      <c r="AW13" s="113">
        <v>344237</v>
      </c>
      <c r="AX13" s="113">
        <v>201261</v>
      </c>
    </row>
    <row r="14" spans="2:50" ht="12" customHeight="1">
      <c r="B14" s="115"/>
      <c r="C14" s="116" t="s">
        <v>223</v>
      </c>
      <c r="D14" s="118"/>
      <c r="E14" s="119"/>
      <c r="F14" s="113">
        <v>451745</v>
      </c>
      <c r="G14" s="113">
        <v>562510</v>
      </c>
      <c r="H14" s="113">
        <v>289956</v>
      </c>
      <c r="I14" s="113">
        <v>505111</v>
      </c>
      <c r="J14" s="113">
        <v>555465</v>
      </c>
      <c r="K14" s="113">
        <v>314751</v>
      </c>
      <c r="L14" s="113">
        <v>582223</v>
      </c>
      <c r="M14" s="113">
        <v>672025</v>
      </c>
      <c r="N14" s="113">
        <v>342371</v>
      </c>
      <c r="O14" s="114">
        <v>499821</v>
      </c>
      <c r="P14" s="114">
        <v>520014</v>
      </c>
      <c r="Q14" s="114">
        <v>418722</v>
      </c>
      <c r="R14" s="113">
        <v>471817</v>
      </c>
      <c r="S14" s="113">
        <v>578337</v>
      </c>
      <c r="T14" s="113">
        <v>282347</v>
      </c>
      <c r="U14" s="113">
        <v>631698</v>
      </c>
      <c r="V14" s="113">
        <v>695361</v>
      </c>
      <c r="W14" s="113">
        <v>307270</v>
      </c>
      <c r="X14" s="113">
        <v>370342</v>
      </c>
      <c r="Y14" s="113">
        <v>518041</v>
      </c>
      <c r="Z14" s="113">
        <v>219471</v>
      </c>
      <c r="AA14" s="113">
        <v>388399</v>
      </c>
      <c r="AB14" s="113">
        <v>473541</v>
      </c>
      <c r="AC14" s="113">
        <v>315391</v>
      </c>
      <c r="AD14" s="113">
        <v>513573</v>
      </c>
      <c r="AE14" s="113">
        <v>555010</v>
      </c>
      <c r="AF14" s="113">
        <v>400100</v>
      </c>
      <c r="AG14" s="117">
        <v>126502</v>
      </c>
      <c r="AH14" s="117">
        <v>156182</v>
      </c>
      <c r="AI14" s="117">
        <v>105219</v>
      </c>
      <c r="AJ14" s="117">
        <v>194557</v>
      </c>
      <c r="AK14" s="117">
        <v>240107</v>
      </c>
      <c r="AL14" s="117">
        <v>157238</v>
      </c>
      <c r="AM14" s="113">
        <v>339061</v>
      </c>
      <c r="AN14" s="113">
        <v>406648</v>
      </c>
      <c r="AO14" s="113">
        <v>265902</v>
      </c>
      <c r="AP14" s="113">
        <v>397977</v>
      </c>
      <c r="AQ14" s="113">
        <v>492569</v>
      </c>
      <c r="AR14" s="113">
        <v>357434</v>
      </c>
      <c r="AS14" s="113">
        <v>303125</v>
      </c>
      <c r="AT14" s="113">
        <v>347485</v>
      </c>
      <c r="AU14" s="113">
        <v>212382</v>
      </c>
      <c r="AV14" s="113">
        <v>285415</v>
      </c>
      <c r="AW14" s="113">
        <v>345337</v>
      </c>
      <c r="AX14" s="113">
        <v>187685</v>
      </c>
    </row>
    <row r="15" spans="2:50" ht="12" customHeight="1">
      <c r="B15" s="115"/>
      <c r="C15" s="116" t="s">
        <v>224</v>
      </c>
      <c r="D15" s="118"/>
      <c r="E15" s="119"/>
      <c r="F15" s="113">
        <v>294983</v>
      </c>
      <c r="G15" s="113">
        <v>352723</v>
      </c>
      <c r="H15" s="113">
        <v>210867</v>
      </c>
      <c r="I15" s="113">
        <v>424330</v>
      </c>
      <c r="J15" s="113">
        <v>470384</v>
      </c>
      <c r="K15" s="113">
        <v>249436</v>
      </c>
      <c r="L15" s="113">
        <v>313972</v>
      </c>
      <c r="M15" s="113">
        <v>354640</v>
      </c>
      <c r="N15" s="113">
        <v>205442</v>
      </c>
      <c r="O15" s="114">
        <v>411662</v>
      </c>
      <c r="P15" s="114">
        <v>440080</v>
      </c>
      <c r="Q15" s="114">
        <v>299928</v>
      </c>
      <c r="R15" s="113">
        <v>315195</v>
      </c>
      <c r="S15" s="113">
        <v>387671</v>
      </c>
      <c r="T15" s="113">
        <v>177919</v>
      </c>
      <c r="U15" s="113">
        <v>350947</v>
      </c>
      <c r="V15" s="113">
        <v>375121</v>
      </c>
      <c r="W15" s="113">
        <v>221053</v>
      </c>
      <c r="X15" s="113">
        <v>256722</v>
      </c>
      <c r="Y15" s="113">
        <v>342749</v>
      </c>
      <c r="Z15" s="113">
        <v>176343</v>
      </c>
      <c r="AA15" s="113">
        <v>372055</v>
      </c>
      <c r="AB15" s="113">
        <v>471021</v>
      </c>
      <c r="AC15" s="113">
        <v>286215</v>
      </c>
      <c r="AD15" s="113">
        <v>395895</v>
      </c>
      <c r="AE15" s="113">
        <v>423061</v>
      </c>
      <c r="AF15" s="113">
        <v>320975</v>
      </c>
      <c r="AG15" s="117">
        <v>141487</v>
      </c>
      <c r="AH15" s="117">
        <v>182047</v>
      </c>
      <c r="AI15" s="117">
        <v>110854</v>
      </c>
      <c r="AJ15" s="117">
        <v>182164</v>
      </c>
      <c r="AK15" s="117">
        <v>218021</v>
      </c>
      <c r="AL15" s="117">
        <v>152902</v>
      </c>
      <c r="AM15" s="113">
        <v>313507</v>
      </c>
      <c r="AN15" s="113">
        <v>378105</v>
      </c>
      <c r="AO15" s="113">
        <v>242640</v>
      </c>
      <c r="AP15" s="113">
        <v>290609</v>
      </c>
      <c r="AQ15" s="113">
        <v>382083</v>
      </c>
      <c r="AR15" s="113">
        <v>249861</v>
      </c>
      <c r="AS15" s="113">
        <v>295511</v>
      </c>
      <c r="AT15" s="113">
        <v>335082</v>
      </c>
      <c r="AU15" s="113">
        <v>214475</v>
      </c>
      <c r="AV15" s="113">
        <v>227856</v>
      </c>
      <c r="AW15" s="113">
        <v>268486</v>
      </c>
      <c r="AX15" s="113">
        <v>163490</v>
      </c>
    </row>
    <row r="16" spans="2:50" ht="12" customHeight="1">
      <c r="B16" s="115"/>
      <c r="C16" s="116" t="s">
        <v>225</v>
      </c>
      <c r="D16" s="118"/>
      <c r="E16" s="119"/>
      <c r="F16" s="113">
        <v>300785</v>
      </c>
      <c r="G16" s="113">
        <v>360486</v>
      </c>
      <c r="H16" s="113">
        <v>212863</v>
      </c>
      <c r="I16" s="113">
        <v>416772</v>
      </c>
      <c r="J16" s="113">
        <v>461410</v>
      </c>
      <c r="K16" s="113">
        <v>245499</v>
      </c>
      <c r="L16" s="113">
        <v>328115</v>
      </c>
      <c r="M16" s="113">
        <v>368467</v>
      </c>
      <c r="N16" s="113">
        <v>218526</v>
      </c>
      <c r="O16" s="114">
        <v>430066</v>
      </c>
      <c r="P16" s="114">
        <v>463769</v>
      </c>
      <c r="Q16" s="114">
        <v>303935</v>
      </c>
      <c r="R16" s="113">
        <v>312865</v>
      </c>
      <c r="S16" s="113">
        <v>385394</v>
      </c>
      <c r="T16" s="113">
        <v>174857</v>
      </c>
      <c r="U16" s="113">
        <v>365398</v>
      </c>
      <c r="V16" s="113">
        <v>392969</v>
      </c>
      <c r="W16" s="113">
        <v>215490</v>
      </c>
      <c r="X16" s="113">
        <v>265566</v>
      </c>
      <c r="Y16" s="113">
        <v>350379</v>
      </c>
      <c r="Z16" s="113">
        <v>176501</v>
      </c>
      <c r="AA16" s="113">
        <v>362064</v>
      </c>
      <c r="AB16" s="113">
        <v>459687</v>
      </c>
      <c r="AC16" s="113">
        <v>277234</v>
      </c>
      <c r="AD16" s="113">
        <v>461970</v>
      </c>
      <c r="AE16" s="113">
        <v>502402</v>
      </c>
      <c r="AF16" s="113">
        <v>348715</v>
      </c>
      <c r="AG16" s="117">
        <v>136567</v>
      </c>
      <c r="AH16" s="117">
        <v>173154</v>
      </c>
      <c r="AI16" s="117">
        <v>108756</v>
      </c>
      <c r="AJ16" s="117">
        <v>173590</v>
      </c>
      <c r="AK16" s="117">
        <v>204847</v>
      </c>
      <c r="AL16" s="117">
        <v>150252</v>
      </c>
      <c r="AM16" s="113">
        <v>298425</v>
      </c>
      <c r="AN16" s="113">
        <v>336996</v>
      </c>
      <c r="AO16" s="113">
        <v>256150</v>
      </c>
      <c r="AP16" s="113">
        <v>283450</v>
      </c>
      <c r="AQ16" s="113">
        <v>384636</v>
      </c>
      <c r="AR16" s="113">
        <v>240487</v>
      </c>
      <c r="AS16" s="113">
        <v>282949</v>
      </c>
      <c r="AT16" s="113">
        <v>328554</v>
      </c>
      <c r="AU16" s="113">
        <v>189110</v>
      </c>
      <c r="AV16" s="113">
        <v>227859</v>
      </c>
      <c r="AW16" s="113">
        <v>269699</v>
      </c>
      <c r="AX16" s="113">
        <v>164248</v>
      </c>
    </row>
    <row r="17" spans="2:50" ht="12" customHeight="1">
      <c r="B17" s="115"/>
      <c r="C17" s="116">
        <v>10</v>
      </c>
      <c r="D17" s="118"/>
      <c r="E17" s="119"/>
      <c r="F17" s="113">
        <v>292404</v>
      </c>
      <c r="G17" s="113">
        <v>347418</v>
      </c>
      <c r="H17" s="113">
        <v>211607</v>
      </c>
      <c r="I17" s="113">
        <v>403875</v>
      </c>
      <c r="J17" s="113">
        <v>445459</v>
      </c>
      <c r="K17" s="113">
        <v>240506</v>
      </c>
      <c r="L17" s="113">
        <v>310012</v>
      </c>
      <c r="M17" s="113">
        <v>348543</v>
      </c>
      <c r="N17" s="113">
        <v>205190</v>
      </c>
      <c r="O17" s="114">
        <v>424791</v>
      </c>
      <c r="P17" s="114">
        <v>454726</v>
      </c>
      <c r="Q17" s="114">
        <v>306655</v>
      </c>
      <c r="R17" s="113">
        <v>321986</v>
      </c>
      <c r="S17" s="113">
        <v>412348</v>
      </c>
      <c r="T17" s="113">
        <v>163174</v>
      </c>
      <c r="U17" s="113">
        <v>344761</v>
      </c>
      <c r="V17" s="113">
        <v>370319</v>
      </c>
      <c r="W17" s="113">
        <v>215610</v>
      </c>
      <c r="X17" s="113">
        <v>251477</v>
      </c>
      <c r="Y17" s="113">
        <v>335491</v>
      </c>
      <c r="Z17" s="113">
        <v>172171</v>
      </c>
      <c r="AA17" s="113">
        <v>369750</v>
      </c>
      <c r="AB17" s="113">
        <v>457564</v>
      </c>
      <c r="AC17" s="113">
        <v>276895</v>
      </c>
      <c r="AD17" s="113">
        <v>404574</v>
      </c>
      <c r="AE17" s="113">
        <v>434020</v>
      </c>
      <c r="AF17" s="113">
        <v>321066</v>
      </c>
      <c r="AG17" s="117">
        <v>125416</v>
      </c>
      <c r="AH17" s="117">
        <v>156152</v>
      </c>
      <c r="AI17" s="117">
        <v>104759</v>
      </c>
      <c r="AJ17" s="117">
        <v>175523</v>
      </c>
      <c r="AK17" s="117">
        <v>205397</v>
      </c>
      <c r="AL17" s="117">
        <v>153523</v>
      </c>
      <c r="AM17" s="113">
        <v>306855</v>
      </c>
      <c r="AN17" s="113">
        <v>345322</v>
      </c>
      <c r="AO17" s="113">
        <v>264232</v>
      </c>
      <c r="AP17" s="113">
        <v>296566</v>
      </c>
      <c r="AQ17" s="113">
        <v>396269</v>
      </c>
      <c r="AR17" s="113">
        <v>252056</v>
      </c>
      <c r="AS17" s="113">
        <v>307238</v>
      </c>
      <c r="AT17" s="113">
        <v>357348</v>
      </c>
      <c r="AU17" s="113">
        <v>203798</v>
      </c>
      <c r="AV17" s="113">
        <v>226341</v>
      </c>
      <c r="AW17" s="113">
        <v>264765</v>
      </c>
      <c r="AX17" s="113">
        <v>164448</v>
      </c>
    </row>
    <row r="18" spans="2:50" ht="12" customHeight="1">
      <c r="B18" s="115"/>
      <c r="C18" s="116">
        <v>11</v>
      </c>
      <c r="D18" s="118"/>
      <c r="E18" s="119"/>
      <c r="F18" s="113">
        <v>326353</v>
      </c>
      <c r="G18" s="113">
        <v>384750</v>
      </c>
      <c r="H18" s="113">
        <v>240805</v>
      </c>
      <c r="I18" s="113">
        <v>447960</v>
      </c>
      <c r="J18" s="113">
        <v>496687</v>
      </c>
      <c r="K18" s="113">
        <v>269674</v>
      </c>
      <c r="L18" s="113">
        <v>349180</v>
      </c>
      <c r="M18" s="113">
        <v>396221</v>
      </c>
      <c r="N18" s="113">
        <v>222033</v>
      </c>
      <c r="O18" s="114">
        <v>414929</v>
      </c>
      <c r="P18" s="114">
        <v>443359</v>
      </c>
      <c r="Q18" s="114">
        <v>302288</v>
      </c>
      <c r="R18" s="113">
        <v>319892</v>
      </c>
      <c r="S18" s="113">
        <v>402925</v>
      </c>
      <c r="T18" s="113">
        <v>172340</v>
      </c>
      <c r="U18" s="113">
        <v>352597</v>
      </c>
      <c r="V18" s="113">
        <v>377859</v>
      </c>
      <c r="W18" s="113">
        <v>225541</v>
      </c>
      <c r="X18" s="113">
        <v>285515</v>
      </c>
      <c r="Y18" s="113">
        <v>388083</v>
      </c>
      <c r="Z18" s="113">
        <v>190879</v>
      </c>
      <c r="AA18" s="113">
        <v>371080</v>
      </c>
      <c r="AB18" s="113">
        <v>479086</v>
      </c>
      <c r="AC18" s="113">
        <v>276496</v>
      </c>
      <c r="AD18" s="113">
        <v>393732</v>
      </c>
      <c r="AE18" s="113">
        <v>417700</v>
      </c>
      <c r="AF18" s="113">
        <v>325235</v>
      </c>
      <c r="AG18" s="117">
        <v>134086</v>
      </c>
      <c r="AH18" s="117">
        <v>166231</v>
      </c>
      <c r="AI18" s="117">
        <v>110867</v>
      </c>
      <c r="AJ18" s="117">
        <v>187618</v>
      </c>
      <c r="AK18" s="117">
        <v>223465</v>
      </c>
      <c r="AL18" s="117">
        <v>159454</v>
      </c>
      <c r="AM18" s="113">
        <v>308376</v>
      </c>
      <c r="AN18" s="113">
        <v>341877</v>
      </c>
      <c r="AO18" s="113">
        <v>271923</v>
      </c>
      <c r="AP18" s="113">
        <v>378887</v>
      </c>
      <c r="AQ18" s="113">
        <v>500894</v>
      </c>
      <c r="AR18" s="113">
        <v>324670</v>
      </c>
      <c r="AS18" s="113">
        <v>298204</v>
      </c>
      <c r="AT18" s="113">
        <v>337901</v>
      </c>
      <c r="AU18" s="113">
        <v>215885</v>
      </c>
      <c r="AV18" s="113">
        <v>227316</v>
      </c>
      <c r="AW18" s="113">
        <v>266931</v>
      </c>
      <c r="AX18" s="113">
        <v>161075</v>
      </c>
    </row>
    <row r="19" spans="2:50" ht="12" customHeight="1">
      <c r="B19" s="115"/>
      <c r="C19" s="116">
        <v>12</v>
      </c>
      <c r="D19" s="118"/>
      <c r="E19" s="119"/>
      <c r="F19" s="113">
        <v>622585</v>
      </c>
      <c r="G19" s="113">
        <v>757482</v>
      </c>
      <c r="H19" s="113">
        <v>424363</v>
      </c>
      <c r="I19" s="113">
        <v>927443</v>
      </c>
      <c r="J19" s="113">
        <v>1036260</v>
      </c>
      <c r="K19" s="113">
        <v>501438</v>
      </c>
      <c r="L19" s="113">
        <v>672338</v>
      </c>
      <c r="M19" s="113">
        <v>771572</v>
      </c>
      <c r="N19" s="113">
        <v>408453</v>
      </c>
      <c r="O19" s="114">
        <v>883454</v>
      </c>
      <c r="P19" s="114">
        <v>924802</v>
      </c>
      <c r="Q19" s="114">
        <v>719705</v>
      </c>
      <c r="R19" s="113">
        <v>804067</v>
      </c>
      <c r="S19" s="113">
        <v>1037628</v>
      </c>
      <c r="T19" s="113">
        <v>383681</v>
      </c>
      <c r="U19" s="113">
        <v>826844</v>
      </c>
      <c r="V19" s="113">
        <v>885402</v>
      </c>
      <c r="W19" s="113">
        <v>507191</v>
      </c>
      <c r="X19" s="113">
        <v>501818</v>
      </c>
      <c r="Y19" s="113">
        <v>723257</v>
      </c>
      <c r="Z19" s="113">
        <v>299818</v>
      </c>
      <c r="AA19" s="113">
        <v>1204259</v>
      </c>
      <c r="AB19" s="113">
        <v>1531919</v>
      </c>
      <c r="AC19" s="113">
        <v>855628</v>
      </c>
      <c r="AD19" s="113">
        <v>911226</v>
      </c>
      <c r="AE19" s="113">
        <v>905973</v>
      </c>
      <c r="AF19" s="113">
        <v>926371</v>
      </c>
      <c r="AG19" s="117">
        <v>164135</v>
      </c>
      <c r="AH19" s="117">
        <v>214520</v>
      </c>
      <c r="AI19" s="117">
        <v>122993</v>
      </c>
      <c r="AJ19" s="117">
        <v>347384</v>
      </c>
      <c r="AK19" s="117">
        <v>415771</v>
      </c>
      <c r="AL19" s="117">
        <v>297797</v>
      </c>
      <c r="AM19" s="113">
        <v>869369</v>
      </c>
      <c r="AN19" s="113">
        <v>962951</v>
      </c>
      <c r="AO19" s="113">
        <v>767923</v>
      </c>
      <c r="AP19" s="113">
        <v>525081</v>
      </c>
      <c r="AQ19" s="113">
        <v>683470</v>
      </c>
      <c r="AR19" s="113">
        <v>457011</v>
      </c>
      <c r="AS19" s="113">
        <v>668840</v>
      </c>
      <c r="AT19" s="113">
        <v>809454</v>
      </c>
      <c r="AU19" s="113">
        <v>375356</v>
      </c>
      <c r="AV19" s="113">
        <v>366970</v>
      </c>
      <c r="AW19" s="113">
        <v>447631</v>
      </c>
      <c r="AX19" s="113">
        <v>223214</v>
      </c>
    </row>
    <row r="20" spans="2:50" ht="12" customHeight="1">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row>
    <row r="21" spans="2:50" ht="12" customHeight="1">
      <c r="B21" s="62" t="s">
        <v>280</v>
      </c>
      <c r="C21" s="62"/>
      <c r="D21" s="62"/>
      <c r="E21" s="62"/>
    </row>
    <row r="22" spans="2:50" ht="12" customHeight="1">
      <c r="B22" s="62" t="s">
        <v>226</v>
      </c>
      <c r="C22" s="62"/>
    </row>
    <row r="23" spans="2:50" ht="12" customHeight="1">
      <c r="B23" s="62" t="s">
        <v>227</v>
      </c>
    </row>
    <row r="24" spans="2:50" ht="12" customHeight="1">
      <c r="F24" s="121"/>
    </row>
  </sheetData>
  <mergeCells count="20">
    <mergeCell ref="AV3:AX3"/>
    <mergeCell ref="B5:E5"/>
    <mergeCell ref="B6:E6"/>
    <mergeCell ref="U3:W3"/>
    <mergeCell ref="X3:Z3"/>
    <mergeCell ref="AA3:AC3"/>
    <mergeCell ref="AD3:AF3"/>
    <mergeCell ref="AG3:AI3"/>
    <mergeCell ref="AJ3:AL3"/>
    <mergeCell ref="B3:E4"/>
    <mergeCell ref="F3:H3"/>
    <mergeCell ref="I3:K3"/>
    <mergeCell ref="L3:N3"/>
    <mergeCell ref="O3:Q3"/>
    <mergeCell ref="R3:T3"/>
    <mergeCell ref="B7:E7"/>
    <mergeCell ref="D8:E8"/>
    <mergeCell ref="AM3:AO3"/>
    <mergeCell ref="AP3:AR3"/>
    <mergeCell ref="AS3:AU3"/>
  </mergeCells>
  <phoneticPr fontId="20"/>
  <pageMargins left="0.55118110236220474" right="0.19685039370078741" top="0.98425196850393704" bottom="0.98425196850393704" header="0.51181102362204722" footer="0.51181102362204722"/>
  <pageSetup paperSize="9" scale="84" fitToWidth="3" orientation="landscape" r:id="rId1"/>
  <headerFooter alignWithMargins="0">
    <oddHeader>&amp;L&amp;F</oddHeader>
  </headerFooter>
  <colBreaks count="1" manualBreakCount="1">
    <brk id="35" max="23" man="1"/>
  </colBreaks>
  <ignoredErrors>
    <ignoredError sqref="C8:C1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0882-FFF8-4E54-A5C5-FEC3F8E3CF48}">
  <dimension ref="B1:BP22"/>
  <sheetViews>
    <sheetView zoomScaleNormal="100" zoomScaleSheetLayoutView="100" workbookViewId="0"/>
  </sheetViews>
  <sheetFormatPr defaultColWidth="9" defaultRowHeight="12" customHeight="1"/>
  <cols>
    <col min="1" max="1" width="2.6328125" style="1" customWidth="1"/>
    <col min="2" max="2" width="6.1796875" style="1" customWidth="1"/>
    <col min="3" max="3" width="3.1796875" style="1" customWidth="1"/>
    <col min="4" max="5" width="2.1796875" style="1" customWidth="1"/>
    <col min="6" max="24" width="9.90625" style="1" customWidth="1"/>
    <col min="25" max="25" width="9.90625" style="131" customWidth="1"/>
    <col min="26" max="68" width="9.90625" style="1" customWidth="1"/>
    <col min="69" max="16384" width="9" style="1"/>
  </cols>
  <sheetData>
    <row r="1" spans="2:68" s="123" customFormat="1" ht="14.25" customHeight="1">
      <c r="B1" s="122" t="s">
        <v>228</v>
      </c>
      <c r="C1" s="122"/>
      <c r="D1" s="122"/>
      <c r="E1" s="122"/>
      <c r="Y1" s="124"/>
    </row>
    <row r="3" spans="2:68" ht="12" customHeight="1">
      <c r="B3" s="258" t="s">
        <v>124</v>
      </c>
      <c r="C3" s="259"/>
      <c r="D3" s="259"/>
      <c r="E3" s="260"/>
      <c r="F3" s="232" t="s">
        <v>229</v>
      </c>
      <c r="G3" s="232"/>
      <c r="H3" s="232"/>
      <c r="I3" s="232" t="s">
        <v>230</v>
      </c>
      <c r="J3" s="232"/>
      <c r="K3" s="232"/>
      <c r="L3" s="232" t="s">
        <v>231</v>
      </c>
      <c r="M3" s="232"/>
      <c r="N3" s="232"/>
      <c r="O3" s="232" t="s">
        <v>232</v>
      </c>
      <c r="P3" s="232"/>
      <c r="Q3" s="232"/>
      <c r="R3" s="232" t="s">
        <v>233</v>
      </c>
      <c r="S3" s="232"/>
      <c r="T3" s="232"/>
      <c r="U3" s="232" t="s">
        <v>234</v>
      </c>
      <c r="V3" s="232"/>
      <c r="W3" s="232"/>
      <c r="X3" s="211" t="s">
        <v>235</v>
      </c>
      <c r="Y3" s="212"/>
      <c r="Z3" s="213"/>
      <c r="AA3" s="232" t="s">
        <v>236</v>
      </c>
      <c r="AB3" s="232"/>
      <c r="AC3" s="232"/>
      <c r="AD3" s="232" t="s">
        <v>237</v>
      </c>
      <c r="AE3" s="232"/>
      <c r="AF3" s="232"/>
      <c r="AG3" s="232" t="s">
        <v>238</v>
      </c>
      <c r="AH3" s="232"/>
      <c r="AI3" s="232"/>
      <c r="AJ3" s="232" t="s">
        <v>239</v>
      </c>
      <c r="AK3" s="232"/>
      <c r="AL3" s="232"/>
      <c r="AM3" s="232" t="s">
        <v>240</v>
      </c>
      <c r="AN3" s="232"/>
      <c r="AO3" s="232"/>
      <c r="AP3" s="232" t="s">
        <v>241</v>
      </c>
      <c r="AQ3" s="232"/>
      <c r="AR3" s="232"/>
      <c r="AS3" s="232" t="s">
        <v>242</v>
      </c>
      <c r="AT3" s="232"/>
      <c r="AU3" s="232"/>
      <c r="AV3" s="232" t="s">
        <v>243</v>
      </c>
      <c r="AW3" s="232"/>
      <c r="AX3" s="232"/>
      <c r="AY3" s="232" t="s">
        <v>244</v>
      </c>
      <c r="AZ3" s="232"/>
      <c r="BA3" s="232"/>
      <c r="BB3" s="232" t="s">
        <v>245</v>
      </c>
      <c r="BC3" s="232"/>
      <c r="BD3" s="232"/>
      <c r="BE3" s="232" t="s">
        <v>246</v>
      </c>
      <c r="BF3" s="232"/>
      <c r="BG3" s="232"/>
      <c r="BH3" s="232" t="s">
        <v>247</v>
      </c>
      <c r="BI3" s="232"/>
      <c r="BJ3" s="232"/>
      <c r="BK3" s="232" t="s">
        <v>248</v>
      </c>
      <c r="BL3" s="232"/>
      <c r="BM3" s="232"/>
      <c r="BN3" s="232" t="s">
        <v>249</v>
      </c>
      <c r="BO3" s="232"/>
      <c r="BP3" s="232"/>
    </row>
    <row r="4" spans="2:68" ht="12" customHeight="1">
      <c r="B4" s="261"/>
      <c r="C4" s="262"/>
      <c r="D4" s="262"/>
      <c r="E4" s="263"/>
      <c r="F4" s="97" t="s">
        <v>214</v>
      </c>
      <c r="G4" s="97" t="s">
        <v>215</v>
      </c>
      <c r="H4" s="97" t="s">
        <v>216</v>
      </c>
      <c r="I4" s="97" t="s">
        <v>214</v>
      </c>
      <c r="J4" s="97" t="s">
        <v>215</v>
      </c>
      <c r="K4" s="97" t="s">
        <v>216</v>
      </c>
      <c r="L4" s="97" t="s">
        <v>214</v>
      </c>
      <c r="M4" s="97" t="s">
        <v>215</v>
      </c>
      <c r="N4" s="97" t="s">
        <v>216</v>
      </c>
      <c r="O4" s="97" t="s">
        <v>214</v>
      </c>
      <c r="P4" s="97" t="s">
        <v>215</v>
      </c>
      <c r="Q4" s="97" t="s">
        <v>216</v>
      </c>
      <c r="R4" s="97" t="s">
        <v>214</v>
      </c>
      <c r="S4" s="97" t="s">
        <v>215</v>
      </c>
      <c r="T4" s="97" t="s">
        <v>216</v>
      </c>
      <c r="U4" s="97" t="s">
        <v>214</v>
      </c>
      <c r="V4" s="97" t="s">
        <v>215</v>
      </c>
      <c r="W4" s="97" t="s">
        <v>216</v>
      </c>
      <c r="X4" s="97" t="s">
        <v>214</v>
      </c>
      <c r="Y4" s="98" t="s">
        <v>250</v>
      </c>
      <c r="Z4" s="97" t="s">
        <v>216</v>
      </c>
      <c r="AA4" s="97" t="s">
        <v>214</v>
      </c>
      <c r="AB4" s="97" t="s">
        <v>215</v>
      </c>
      <c r="AC4" s="97" t="s">
        <v>216</v>
      </c>
      <c r="AD4" s="97" t="s">
        <v>214</v>
      </c>
      <c r="AE4" s="97" t="s">
        <v>215</v>
      </c>
      <c r="AF4" s="97" t="s">
        <v>216</v>
      </c>
      <c r="AG4" s="97" t="s">
        <v>214</v>
      </c>
      <c r="AH4" s="97" t="s">
        <v>215</v>
      </c>
      <c r="AI4" s="97" t="s">
        <v>216</v>
      </c>
      <c r="AJ4" s="97" t="s">
        <v>214</v>
      </c>
      <c r="AK4" s="97" t="s">
        <v>215</v>
      </c>
      <c r="AL4" s="97" t="s">
        <v>216</v>
      </c>
      <c r="AM4" s="97" t="s">
        <v>214</v>
      </c>
      <c r="AN4" s="97" t="s">
        <v>215</v>
      </c>
      <c r="AO4" s="97" t="s">
        <v>216</v>
      </c>
      <c r="AP4" s="97" t="s">
        <v>214</v>
      </c>
      <c r="AQ4" s="97" t="s">
        <v>215</v>
      </c>
      <c r="AR4" s="97" t="s">
        <v>216</v>
      </c>
      <c r="AS4" s="97" t="s">
        <v>214</v>
      </c>
      <c r="AT4" s="97" t="s">
        <v>215</v>
      </c>
      <c r="AU4" s="97" t="s">
        <v>216</v>
      </c>
      <c r="AV4" s="97" t="s">
        <v>214</v>
      </c>
      <c r="AW4" s="97" t="s">
        <v>215</v>
      </c>
      <c r="AX4" s="97" t="s">
        <v>216</v>
      </c>
      <c r="AY4" s="97" t="s">
        <v>214</v>
      </c>
      <c r="AZ4" s="97" t="s">
        <v>215</v>
      </c>
      <c r="BA4" s="97" t="s">
        <v>216</v>
      </c>
      <c r="BB4" s="97" t="s">
        <v>214</v>
      </c>
      <c r="BC4" s="97" t="s">
        <v>215</v>
      </c>
      <c r="BD4" s="97" t="s">
        <v>216</v>
      </c>
      <c r="BE4" s="97" t="s">
        <v>214</v>
      </c>
      <c r="BF4" s="97" t="s">
        <v>215</v>
      </c>
      <c r="BG4" s="97" t="s">
        <v>216</v>
      </c>
      <c r="BH4" s="97" t="s">
        <v>214</v>
      </c>
      <c r="BI4" s="97" t="s">
        <v>215</v>
      </c>
      <c r="BJ4" s="97" t="s">
        <v>216</v>
      </c>
      <c r="BK4" s="97" t="s">
        <v>214</v>
      </c>
      <c r="BL4" s="97" t="s">
        <v>215</v>
      </c>
      <c r="BM4" s="97" t="s">
        <v>216</v>
      </c>
      <c r="BN4" s="97" t="s">
        <v>214</v>
      </c>
      <c r="BO4" s="97" t="s">
        <v>215</v>
      </c>
      <c r="BP4" s="97" t="s">
        <v>216</v>
      </c>
    </row>
    <row r="5" spans="2:68" ht="12" customHeight="1">
      <c r="B5" s="252"/>
      <c r="C5" s="253"/>
      <c r="D5" s="253"/>
      <c r="E5" s="254"/>
      <c r="F5" s="85" t="s">
        <v>217</v>
      </c>
      <c r="G5" s="85" t="s">
        <v>217</v>
      </c>
      <c r="H5" s="85" t="s">
        <v>217</v>
      </c>
      <c r="I5" s="85" t="s">
        <v>217</v>
      </c>
      <c r="J5" s="85" t="s">
        <v>217</v>
      </c>
      <c r="K5" s="85" t="s">
        <v>217</v>
      </c>
      <c r="L5" s="85" t="s">
        <v>217</v>
      </c>
      <c r="M5" s="85" t="s">
        <v>217</v>
      </c>
      <c r="N5" s="85" t="s">
        <v>217</v>
      </c>
      <c r="O5" s="85" t="s">
        <v>217</v>
      </c>
      <c r="P5" s="85" t="s">
        <v>217</v>
      </c>
      <c r="Q5" s="85" t="s">
        <v>217</v>
      </c>
      <c r="R5" s="85" t="s">
        <v>217</v>
      </c>
      <c r="S5" s="85" t="s">
        <v>217</v>
      </c>
      <c r="T5" s="85" t="s">
        <v>217</v>
      </c>
      <c r="U5" s="85" t="s">
        <v>217</v>
      </c>
      <c r="V5" s="85" t="s">
        <v>217</v>
      </c>
      <c r="W5" s="85" t="s">
        <v>217</v>
      </c>
      <c r="X5" s="85" t="s">
        <v>217</v>
      </c>
      <c r="Y5" s="85" t="s">
        <v>217</v>
      </c>
      <c r="Z5" s="85" t="s">
        <v>217</v>
      </c>
      <c r="AA5" s="85" t="s">
        <v>217</v>
      </c>
      <c r="AB5" s="85" t="s">
        <v>217</v>
      </c>
      <c r="AC5" s="85" t="s">
        <v>217</v>
      </c>
      <c r="AD5" s="85" t="s">
        <v>217</v>
      </c>
      <c r="AE5" s="85" t="s">
        <v>217</v>
      </c>
      <c r="AF5" s="85" t="s">
        <v>217</v>
      </c>
      <c r="AG5" s="85" t="s">
        <v>217</v>
      </c>
      <c r="AH5" s="85" t="s">
        <v>217</v>
      </c>
      <c r="AI5" s="85" t="s">
        <v>217</v>
      </c>
      <c r="AJ5" s="85" t="s">
        <v>217</v>
      </c>
      <c r="AK5" s="85" t="s">
        <v>217</v>
      </c>
      <c r="AL5" s="85" t="s">
        <v>217</v>
      </c>
      <c r="AM5" s="85" t="s">
        <v>217</v>
      </c>
      <c r="AN5" s="85" t="s">
        <v>217</v>
      </c>
      <c r="AO5" s="85" t="s">
        <v>217</v>
      </c>
      <c r="AP5" s="85" t="s">
        <v>217</v>
      </c>
      <c r="AQ5" s="85" t="s">
        <v>217</v>
      </c>
      <c r="AR5" s="85" t="s">
        <v>217</v>
      </c>
      <c r="AS5" s="85" t="s">
        <v>217</v>
      </c>
      <c r="AT5" s="85" t="s">
        <v>217</v>
      </c>
      <c r="AU5" s="85" t="s">
        <v>217</v>
      </c>
      <c r="AV5" s="85" t="s">
        <v>217</v>
      </c>
      <c r="AW5" s="85" t="s">
        <v>217</v>
      </c>
      <c r="AX5" s="85" t="s">
        <v>217</v>
      </c>
      <c r="AY5" s="85" t="s">
        <v>217</v>
      </c>
      <c r="AZ5" s="85" t="s">
        <v>217</v>
      </c>
      <c r="BA5" s="85" t="s">
        <v>217</v>
      </c>
      <c r="BB5" s="85" t="s">
        <v>217</v>
      </c>
      <c r="BC5" s="85" t="s">
        <v>217</v>
      </c>
      <c r="BD5" s="85" t="s">
        <v>217</v>
      </c>
      <c r="BE5" s="85" t="s">
        <v>217</v>
      </c>
      <c r="BF5" s="85" t="s">
        <v>217</v>
      </c>
      <c r="BG5" s="85" t="s">
        <v>217</v>
      </c>
      <c r="BH5" s="85" t="s">
        <v>217</v>
      </c>
      <c r="BI5" s="85" t="s">
        <v>217</v>
      </c>
      <c r="BJ5" s="85" t="s">
        <v>217</v>
      </c>
      <c r="BK5" s="85" t="s">
        <v>217</v>
      </c>
      <c r="BL5" s="85" t="s">
        <v>217</v>
      </c>
      <c r="BM5" s="85" t="s">
        <v>217</v>
      </c>
      <c r="BN5" s="85" t="s">
        <v>217</v>
      </c>
      <c r="BO5" s="85" t="s">
        <v>217</v>
      </c>
      <c r="BP5" s="85" t="s">
        <v>217</v>
      </c>
    </row>
    <row r="6" spans="2:68" ht="12" customHeight="1">
      <c r="B6" s="246" t="s">
        <v>251</v>
      </c>
      <c r="C6" s="246"/>
      <c r="D6" s="246"/>
      <c r="E6" s="246"/>
      <c r="F6" s="113">
        <v>299927</v>
      </c>
      <c r="G6" s="113">
        <v>371290</v>
      </c>
      <c r="H6" s="113">
        <v>203288</v>
      </c>
      <c r="I6" s="114">
        <v>324066</v>
      </c>
      <c r="J6" s="114">
        <v>414992</v>
      </c>
      <c r="K6" s="114">
        <v>226053</v>
      </c>
      <c r="L6" s="114">
        <v>377577</v>
      </c>
      <c r="M6" s="114">
        <v>416926</v>
      </c>
      <c r="N6" s="114">
        <v>274519</v>
      </c>
      <c r="O6" s="114">
        <v>315216</v>
      </c>
      <c r="P6" s="114">
        <v>339954</v>
      </c>
      <c r="Q6" s="114">
        <v>226278</v>
      </c>
      <c r="R6" s="114">
        <v>289480</v>
      </c>
      <c r="S6" s="114">
        <v>325097</v>
      </c>
      <c r="T6" s="114">
        <v>217839</v>
      </c>
      <c r="U6" s="113">
        <v>367032</v>
      </c>
      <c r="V6" s="113">
        <v>371752</v>
      </c>
      <c r="W6" s="113">
        <v>221994</v>
      </c>
      <c r="X6" s="113">
        <v>505956</v>
      </c>
      <c r="Y6" s="125">
        <v>539744</v>
      </c>
      <c r="Z6" s="113">
        <v>325212</v>
      </c>
      <c r="AA6" s="113">
        <v>294199</v>
      </c>
      <c r="AB6" s="113">
        <v>341113</v>
      </c>
      <c r="AC6" s="113">
        <v>207396</v>
      </c>
      <c r="AD6" s="113">
        <v>301268</v>
      </c>
      <c r="AE6" s="113">
        <v>370531</v>
      </c>
      <c r="AF6" s="113">
        <v>199277</v>
      </c>
      <c r="AG6" s="114">
        <v>390070</v>
      </c>
      <c r="AH6" s="114">
        <v>399051</v>
      </c>
      <c r="AI6" s="114">
        <v>290656</v>
      </c>
      <c r="AJ6" s="114">
        <v>453980</v>
      </c>
      <c r="AK6" s="114">
        <v>464984</v>
      </c>
      <c r="AL6" s="114">
        <v>351416</v>
      </c>
      <c r="AM6" s="113">
        <v>347988</v>
      </c>
      <c r="AN6" s="113">
        <v>384372</v>
      </c>
      <c r="AO6" s="113">
        <v>263349</v>
      </c>
      <c r="AP6" s="113">
        <v>367634</v>
      </c>
      <c r="AQ6" s="113">
        <v>391131</v>
      </c>
      <c r="AR6" s="113">
        <v>245686</v>
      </c>
      <c r="AS6" s="113">
        <v>546174</v>
      </c>
      <c r="AT6" s="113">
        <v>566916</v>
      </c>
      <c r="AU6" s="113">
        <v>401173</v>
      </c>
      <c r="AV6" s="114">
        <v>384822</v>
      </c>
      <c r="AW6" s="114">
        <v>427565</v>
      </c>
      <c r="AX6" s="114">
        <v>216481</v>
      </c>
      <c r="AY6" s="113">
        <v>415862</v>
      </c>
      <c r="AZ6" s="113">
        <v>436301</v>
      </c>
      <c r="BA6" s="113">
        <v>341993</v>
      </c>
      <c r="BB6" s="113">
        <v>440378</v>
      </c>
      <c r="BC6" s="113">
        <v>499220</v>
      </c>
      <c r="BD6" s="113">
        <v>296202</v>
      </c>
      <c r="BE6" s="113">
        <v>329011</v>
      </c>
      <c r="BF6" s="113">
        <v>380706</v>
      </c>
      <c r="BG6" s="113">
        <v>248391</v>
      </c>
      <c r="BH6" s="114">
        <v>487704</v>
      </c>
      <c r="BI6" s="114">
        <v>559891</v>
      </c>
      <c r="BJ6" s="114">
        <v>225810</v>
      </c>
      <c r="BK6" s="114">
        <v>421331</v>
      </c>
      <c r="BL6" s="114">
        <v>456948</v>
      </c>
      <c r="BM6" s="114">
        <v>240626</v>
      </c>
      <c r="BN6" s="113">
        <v>273137</v>
      </c>
      <c r="BO6" s="113">
        <v>338481</v>
      </c>
      <c r="BP6" s="113">
        <v>173902</v>
      </c>
    </row>
    <row r="7" spans="2:68" s="15" customFormat="1" ht="12" customHeight="1">
      <c r="B7" s="246" t="s">
        <v>252</v>
      </c>
      <c r="C7" s="246"/>
      <c r="D7" s="246"/>
      <c r="E7" s="246"/>
      <c r="F7" s="113">
        <v>298153</v>
      </c>
      <c r="G7" s="113">
        <v>360048</v>
      </c>
      <c r="H7" s="113">
        <v>212411</v>
      </c>
      <c r="I7" s="114">
        <v>256740</v>
      </c>
      <c r="J7" s="114">
        <v>357844</v>
      </c>
      <c r="K7" s="114">
        <v>187722</v>
      </c>
      <c r="L7" s="114">
        <v>382019</v>
      </c>
      <c r="M7" s="114">
        <v>415184</v>
      </c>
      <c r="N7" s="114">
        <v>287663</v>
      </c>
      <c r="O7" s="114">
        <v>334096</v>
      </c>
      <c r="P7" s="114">
        <v>365914</v>
      </c>
      <c r="Q7" s="114">
        <v>247334</v>
      </c>
      <c r="R7" s="114">
        <v>305476</v>
      </c>
      <c r="S7" s="114">
        <v>348036</v>
      </c>
      <c r="T7" s="114">
        <v>230527</v>
      </c>
      <c r="U7" s="114">
        <v>355914</v>
      </c>
      <c r="V7" s="114">
        <v>421641</v>
      </c>
      <c r="W7" s="114">
        <v>281927</v>
      </c>
      <c r="X7" s="113">
        <v>396231</v>
      </c>
      <c r="Y7" s="125">
        <v>443352</v>
      </c>
      <c r="Z7" s="113">
        <v>252463</v>
      </c>
      <c r="AA7" s="113">
        <v>308958</v>
      </c>
      <c r="AB7" s="113">
        <v>356918</v>
      </c>
      <c r="AC7" s="113">
        <v>223396</v>
      </c>
      <c r="AD7" s="113">
        <v>356658</v>
      </c>
      <c r="AE7" s="113">
        <v>399725</v>
      </c>
      <c r="AF7" s="113">
        <v>239713</v>
      </c>
      <c r="AG7" s="114">
        <v>361865</v>
      </c>
      <c r="AH7" s="114">
        <v>367964</v>
      </c>
      <c r="AI7" s="114">
        <v>290947</v>
      </c>
      <c r="AJ7" s="114">
        <v>461649</v>
      </c>
      <c r="AK7" s="114">
        <v>480736</v>
      </c>
      <c r="AL7" s="114">
        <v>308533</v>
      </c>
      <c r="AM7" s="113">
        <v>296743</v>
      </c>
      <c r="AN7" s="113">
        <v>331448</v>
      </c>
      <c r="AO7" s="113">
        <v>229654</v>
      </c>
      <c r="AP7" s="113">
        <v>398543</v>
      </c>
      <c r="AQ7" s="113">
        <v>423780</v>
      </c>
      <c r="AR7" s="113">
        <v>251025</v>
      </c>
      <c r="AS7" s="113">
        <v>348645</v>
      </c>
      <c r="AT7" s="113">
        <v>369100</v>
      </c>
      <c r="AU7" s="113">
        <v>290505</v>
      </c>
      <c r="AV7" s="114">
        <v>403263</v>
      </c>
      <c r="AW7" s="114">
        <v>439696</v>
      </c>
      <c r="AX7" s="114">
        <v>222867</v>
      </c>
      <c r="AY7" s="113">
        <v>410116</v>
      </c>
      <c r="AZ7" s="113">
        <v>439973</v>
      </c>
      <c r="BA7" s="113">
        <v>319584</v>
      </c>
      <c r="BB7" s="113">
        <v>444773</v>
      </c>
      <c r="BC7" s="113">
        <v>488460</v>
      </c>
      <c r="BD7" s="113">
        <v>285754</v>
      </c>
      <c r="BE7" s="113">
        <v>336187</v>
      </c>
      <c r="BF7" s="113">
        <v>399874</v>
      </c>
      <c r="BG7" s="113">
        <v>234489</v>
      </c>
      <c r="BH7" s="114">
        <v>474890</v>
      </c>
      <c r="BI7" s="114">
        <v>550268</v>
      </c>
      <c r="BJ7" s="114">
        <v>240677</v>
      </c>
      <c r="BK7" s="114">
        <v>457773</v>
      </c>
      <c r="BL7" s="114">
        <v>490320</v>
      </c>
      <c r="BM7" s="114">
        <v>274901</v>
      </c>
      <c r="BN7" s="113">
        <v>325000</v>
      </c>
      <c r="BO7" s="113">
        <v>377282</v>
      </c>
      <c r="BP7" s="113">
        <v>229697</v>
      </c>
    </row>
    <row r="8" spans="2:68" ht="12" customHeight="1">
      <c r="B8" s="126"/>
      <c r="C8" s="116" t="s">
        <v>140</v>
      </c>
      <c r="D8" s="247" t="s">
        <v>221</v>
      </c>
      <c r="E8" s="248"/>
      <c r="F8" s="113">
        <v>231306</v>
      </c>
      <c r="G8" s="113">
        <v>280706</v>
      </c>
      <c r="H8" s="113">
        <v>165862</v>
      </c>
      <c r="I8" s="114">
        <v>222123</v>
      </c>
      <c r="J8" s="114">
        <v>286339</v>
      </c>
      <c r="K8" s="114">
        <v>175008</v>
      </c>
      <c r="L8" s="114">
        <v>292851</v>
      </c>
      <c r="M8" s="114">
        <v>319052</v>
      </c>
      <c r="N8" s="114">
        <v>221659</v>
      </c>
      <c r="O8" s="114">
        <v>289739</v>
      </c>
      <c r="P8" s="114">
        <v>317740</v>
      </c>
      <c r="Q8" s="114">
        <v>213968</v>
      </c>
      <c r="R8" s="114">
        <v>248373</v>
      </c>
      <c r="S8" s="114">
        <v>284391</v>
      </c>
      <c r="T8" s="114">
        <v>185718</v>
      </c>
      <c r="U8" s="114">
        <v>323380</v>
      </c>
      <c r="V8" s="114">
        <v>386635</v>
      </c>
      <c r="W8" s="114">
        <v>245097</v>
      </c>
      <c r="X8" s="113">
        <v>331973</v>
      </c>
      <c r="Y8" s="125">
        <v>365095</v>
      </c>
      <c r="Z8" s="113">
        <v>223348</v>
      </c>
      <c r="AA8" s="113">
        <v>250388</v>
      </c>
      <c r="AB8" s="113">
        <v>299909</v>
      </c>
      <c r="AC8" s="113">
        <v>164875</v>
      </c>
      <c r="AD8" s="113">
        <v>288670</v>
      </c>
      <c r="AE8" s="113">
        <v>323399</v>
      </c>
      <c r="AF8" s="113">
        <v>190747</v>
      </c>
      <c r="AG8" s="114">
        <v>294127</v>
      </c>
      <c r="AH8" s="114">
        <v>297653</v>
      </c>
      <c r="AI8" s="114">
        <v>245119</v>
      </c>
      <c r="AJ8" s="114">
        <v>342221</v>
      </c>
      <c r="AK8" s="114">
        <v>356183</v>
      </c>
      <c r="AL8" s="114">
        <v>222718</v>
      </c>
      <c r="AM8" s="113">
        <v>244699</v>
      </c>
      <c r="AN8" s="113">
        <v>271714</v>
      </c>
      <c r="AO8" s="113">
        <v>194555</v>
      </c>
      <c r="AP8" s="113">
        <v>327442</v>
      </c>
      <c r="AQ8" s="113">
        <v>348018</v>
      </c>
      <c r="AR8" s="113">
        <v>209491</v>
      </c>
      <c r="AS8" s="113">
        <v>280173</v>
      </c>
      <c r="AT8" s="113">
        <v>293959</v>
      </c>
      <c r="AU8" s="113">
        <v>237152</v>
      </c>
      <c r="AV8" s="114">
        <v>305061</v>
      </c>
      <c r="AW8" s="114">
        <v>332354</v>
      </c>
      <c r="AX8" s="114">
        <v>154435</v>
      </c>
      <c r="AY8" s="113">
        <v>332217</v>
      </c>
      <c r="AZ8" s="113">
        <v>353741</v>
      </c>
      <c r="BA8" s="113">
        <v>262928</v>
      </c>
      <c r="BB8" s="113">
        <v>337521</v>
      </c>
      <c r="BC8" s="113">
        <v>369374</v>
      </c>
      <c r="BD8" s="113">
        <v>219621</v>
      </c>
      <c r="BE8" s="113">
        <v>275322</v>
      </c>
      <c r="BF8" s="113">
        <v>318391</v>
      </c>
      <c r="BG8" s="113">
        <v>192502</v>
      </c>
      <c r="BH8" s="113">
        <v>359558</v>
      </c>
      <c r="BI8" s="113">
        <v>413818</v>
      </c>
      <c r="BJ8" s="113">
        <v>195160</v>
      </c>
      <c r="BK8" s="113">
        <v>337051</v>
      </c>
      <c r="BL8" s="113">
        <v>359693</v>
      </c>
      <c r="BM8" s="113">
        <v>210158</v>
      </c>
      <c r="BN8" s="113">
        <v>263695</v>
      </c>
      <c r="BO8" s="113">
        <v>302093</v>
      </c>
      <c r="BP8" s="113">
        <v>193640</v>
      </c>
    </row>
    <row r="9" spans="2:68" ht="12" customHeight="1">
      <c r="B9" s="115"/>
      <c r="C9" s="116" t="s">
        <v>141</v>
      </c>
      <c r="D9" s="118"/>
      <c r="E9" s="119"/>
      <c r="F9" s="113">
        <v>239858</v>
      </c>
      <c r="G9" s="113">
        <v>286146</v>
      </c>
      <c r="H9" s="113">
        <v>177058</v>
      </c>
      <c r="I9" s="114">
        <v>212077</v>
      </c>
      <c r="J9" s="114">
        <v>289799</v>
      </c>
      <c r="K9" s="114">
        <v>158485</v>
      </c>
      <c r="L9" s="114">
        <v>302752</v>
      </c>
      <c r="M9" s="114">
        <v>330501</v>
      </c>
      <c r="N9" s="114">
        <v>227241</v>
      </c>
      <c r="O9" s="114">
        <v>283094</v>
      </c>
      <c r="P9" s="114">
        <v>311444</v>
      </c>
      <c r="Q9" s="114">
        <v>204621</v>
      </c>
      <c r="R9" s="114">
        <v>259611</v>
      </c>
      <c r="S9" s="114">
        <v>294789</v>
      </c>
      <c r="T9" s="114">
        <v>196961</v>
      </c>
      <c r="U9" s="114">
        <v>292206</v>
      </c>
      <c r="V9" s="114">
        <v>350183</v>
      </c>
      <c r="W9" s="114">
        <v>224013</v>
      </c>
      <c r="X9" s="113">
        <v>319025</v>
      </c>
      <c r="Y9" s="125">
        <v>375457</v>
      </c>
      <c r="Z9" s="113">
        <v>200047</v>
      </c>
      <c r="AA9" s="113">
        <v>264054</v>
      </c>
      <c r="AB9" s="113">
        <v>309966</v>
      </c>
      <c r="AC9" s="113">
        <v>186564</v>
      </c>
      <c r="AD9" s="113">
        <v>309632</v>
      </c>
      <c r="AE9" s="113">
        <v>346335</v>
      </c>
      <c r="AF9" s="113">
        <v>206592</v>
      </c>
      <c r="AG9" s="114">
        <v>294323</v>
      </c>
      <c r="AH9" s="114">
        <v>297959</v>
      </c>
      <c r="AI9" s="114">
        <v>243536</v>
      </c>
      <c r="AJ9" s="114">
        <v>297854</v>
      </c>
      <c r="AK9" s="114">
        <v>306156</v>
      </c>
      <c r="AL9" s="114">
        <v>229583</v>
      </c>
      <c r="AM9" s="113">
        <v>250586</v>
      </c>
      <c r="AN9" s="113">
        <v>275587</v>
      </c>
      <c r="AO9" s="113">
        <v>203975</v>
      </c>
      <c r="AP9" s="113">
        <v>332274</v>
      </c>
      <c r="AQ9" s="113">
        <v>351075</v>
      </c>
      <c r="AR9" s="113">
        <v>224915</v>
      </c>
      <c r="AS9" s="113">
        <v>302840</v>
      </c>
      <c r="AT9" s="113">
        <v>319661</v>
      </c>
      <c r="AU9" s="113">
        <v>250685</v>
      </c>
      <c r="AV9" s="114">
        <v>331275</v>
      </c>
      <c r="AW9" s="114">
        <v>360656</v>
      </c>
      <c r="AX9" s="114">
        <v>185990</v>
      </c>
      <c r="AY9" s="113">
        <v>351786</v>
      </c>
      <c r="AZ9" s="113">
        <v>372058</v>
      </c>
      <c r="BA9" s="113">
        <v>287600</v>
      </c>
      <c r="BB9" s="113">
        <v>336819</v>
      </c>
      <c r="BC9" s="113">
        <v>368974</v>
      </c>
      <c r="BD9" s="113">
        <v>217631</v>
      </c>
      <c r="BE9" s="113">
        <v>279911</v>
      </c>
      <c r="BF9" s="113">
        <v>322238</v>
      </c>
      <c r="BG9" s="113">
        <v>198632</v>
      </c>
      <c r="BH9" s="114">
        <v>238777</v>
      </c>
      <c r="BI9" s="114">
        <v>294480</v>
      </c>
      <c r="BJ9" s="114">
        <v>159917</v>
      </c>
      <c r="BK9" s="114">
        <v>343628</v>
      </c>
      <c r="BL9" s="114">
        <v>367002</v>
      </c>
      <c r="BM9" s="114">
        <v>209725</v>
      </c>
      <c r="BN9" s="113">
        <v>282483</v>
      </c>
      <c r="BO9" s="113">
        <v>323913</v>
      </c>
      <c r="BP9" s="113">
        <v>210468</v>
      </c>
    </row>
    <row r="10" spans="2:68" ht="12" customHeight="1">
      <c r="B10" s="115"/>
      <c r="C10" s="116" t="s">
        <v>79</v>
      </c>
      <c r="D10" s="118"/>
      <c r="E10" s="119"/>
      <c r="F10" s="113">
        <v>254776</v>
      </c>
      <c r="G10" s="113">
        <v>303612</v>
      </c>
      <c r="H10" s="113">
        <v>184133</v>
      </c>
      <c r="I10" s="114">
        <v>225417</v>
      </c>
      <c r="J10" s="114">
        <v>298551</v>
      </c>
      <c r="K10" s="114">
        <v>174148</v>
      </c>
      <c r="L10" s="114">
        <v>345498</v>
      </c>
      <c r="M10" s="114">
        <v>379506</v>
      </c>
      <c r="N10" s="114">
        <v>251546</v>
      </c>
      <c r="O10" s="114">
        <v>286879</v>
      </c>
      <c r="P10" s="114">
        <v>316289</v>
      </c>
      <c r="Q10" s="114">
        <v>206982</v>
      </c>
      <c r="R10" s="114">
        <v>255486</v>
      </c>
      <c r="S10" s="114">
        <v>294051</v>
      </c>
      <c r="T10" s="114">
        <v>187305</v>
      </c>
      <c r="U10" s="114">
        <v>291875</v>
      </c>
      <c r="V10" s="114">
        <v>349377</v>
      </c>
      <c r="W10" s="114">
        <v>222104</v>
      </c>
      <c r="X10" s="113">
        <v>299579</v>
      </c>
      <c r="Y10" s="125">
        <v>327452</v>
      </c>
      <c r="Z10" s="113">
        <v>207599</v>
      </c>
      <c r="AA10" s="113">
        <v>268267</v>
      </c>
      <c r="AB10" s="113">
        <v>313076</v>
      </c>
      <c r="AC10" s="113">
        <v>191990</v>
      </c>
      <c r="AD10" s="113">
        <v>310623</v>
      </c>
      <c r="AE10" s="113">
        <v>347171</v>
      </c>
      <c r="AF10" s="113">
        <v>224403</v>
      </c>
      <c r="AG10" s="114">
        <v>317995</v>
      </c>
      <c r="AH10" s="114">
        <v>320368</v>
      </c>
      <c r="AI10" s="114">
        <v>284155</v>
      </c>
      <c r="AJ10" s="114">
        <v>357358</v>
      </c>
      <c r="AK10" s="114">
        <v>372169</v>
      </c>
      <c r="AL10" s="114">
        <v>240661</v>
      </c>
      <c r="AM10" s="113">
        <v>258491</v>
      </c>
      <c r="AN10" s="113">
        <v>280645</v>
      </c>
      <c r="AO10" s="113">
        <v>218662</v>
      </c>
      <c r="AP10" s="113">
        <v>352981</v>
      </c>
      <c r="AQ10" s="113">
        <v>376431</v>
      </c>
      <c r="AR10" s="113">
        <v>222638</v>
      </c>
      <c r="AS10" s="113">
        <v>378613</v>
      </c>
      <c r="AT10" s="113">
        <v>403538</v>
      </c>
      <c r="AU10" s="113">
        <v>300009</v>
      </c>
      <c r="AV10" s="114">
        <v>328724</v>
      </c>
      <c r="AW10" s="114">
        <v>359799</v>
      </c>
      <c r="AX10" s="114">
        <v>176446</v>
      </c>
      <c r="AY10" s="113">
        <v>346064</v>
      </c>
      <c r="AZ10" s="113">
        <v>371122</v>
      </c>
      <c r="BA10" s="113">
        <v>271547</v>
      </c>
      <c r="BB10" s="113">
        <v>739971</v>
      </c>
      <c r="BC10" s="113">
        <v>858784</v>
      </c>
      <c r="BD10" s="113">
        <v>297133</v>
      </c>
      <c r="BE10" s="113">
        <v>280066</v>
      </c>
      <c r="BF10" s="113">
        <v>325109</v>
      </c>
      <c r="BG10" s="113">
        <v>197299</v>
      </c>
      <c r="BH10" s="114">
        <v>357999</v>
      </c>
      <c r="BI10" s="114">
        <v>408908</v>
      </c>
      <c r="BJ10" s="114">
        <v>191697</v>
      </c>
      <c r="BK10" s="114">
        <v>349206</v>
      </c>
      <c r="BL10" s="114">
        <v>373358</v>
      </c>
      <c r="BM10" s="114">
        <v>214391</v>
      </c>
      <c r="BN10" s="113">
        <v>262817</v>
      </c>
      <c r="BO10" s="113">
        <v>306676</v>
      </c>
      <c r="BP10" s="113">
        <v>184390</v>
      </c>
    </row>
    <row r="11" spans="2:68" ht="12" customHeight="1">
      <c r="B11" s="115"/>
      <c r="C11" s="116" t="s">
        <v>80</v>
      </c>
      <c r="D11" s="118"/>
      <c r="E11" s="119"/>
      <c r="F11" s="113">
        <v>265106</v>
      </c>
      <c r="G11" s="113">
        <v>313590</v>
      </c>
      <c r="H11" s="113">
        <v>197158</v>
      </c>
      <c r="I11" s="114">
        <v>238846</v>
      </c>
      <c r="J11" s="114">
        <v>302279</v>
      </c>
      <c r="K11" s="114">
        <v>194438</v>
      </c>
      <c r="L11" s="114">
        <v>297376</v>
      </c>
      <c r="M11" s="114">
        <v>325001</v>
      </c>
      <c r="N11" s="114">
        <v>219490</v>
      </c>
      <c r="O11" s="114">
        <v>303524</v>
      </c>
      <c r="P11" s="114">
        <v>340575</v>
      </c>
      <c r="Q11" s="114">
        <v>202939</v>
      </c>
      <c r="R11" s="114">
        <v>275944</v>
      </c>
      <c r="S11" s="114">
        <v>318290</v>
      </c>
      <c r="T11" s="114">
        <v>203055</v>
      </c>
      <c r="U11" s="114">
        <v>304925</v>
      </c>
      <c r="V11" s="114">
        <v>359694</v>
      </c>
      <c r="W11" s="114">
        <v>240564</v>
      </c>
      <c r="X11" s="113">
        <v>304500</v>
      </c>
      <c r="Y11" s="125">
        <v>332752</v>
      </c>
      <c r="Z11" s="113">
        <v>210648</v>
      </c>
      <c r="AA11" s="113">
        <v>277156</v>
      </c>
      <c r="AB11" s="113">
        <v>317988</v>
      </c>
      <c r="AC11" s="113">
        <v>202981</v>
      </c>
      <c r="AD11" s="114">
        <v>295680</v>
      </c>
      <c r="AE11" s="114">
        <v>326995</v>
      </c>
      <c r="AF11" s="114">
        <v>204643</v>
      </c>
      <c r="AG11" s="114">
        <v>286757</v>
      </c>
      <c r="AH11" s="114">
        <v>288963</v>
      </c>
      <c r="AI11" s="114">
        <v>256249</v>
      </c>
      <c r="AJ11" s="114">
        <v>355652</v>
      </c>
      <c r="AK11" s="114">
        <v>370950</v>
      </c>
      <c r="AL11" s="114">
        <v>234213</v>
      </c>
      <c r="AM11" s="113">
        <v>255903</v>
      </c>
      <c r="AN11" s="113">
        <v>285183</v>
      </c>
      <c r="AO11" s="113">
        <v>204263</v>
      </c>
      <c r="AP11" s="113">
        <v>357741</v>
      </c>
      <c r="AQ11" s="113">
        <v>381553</v>
      </c>
      <c r="AR11" s="113">
        <v>218780</v>
      </c>
      <c r="AS11" s="113">
        <v>301088</v>
      </c>
      <c r="AT11" s="113">
        <v>316164</v>
      </c>
      <c r="AU11" s="113">
        <v>256001</v>
      </c>
      <c r="AV11" s="114">
        <v>323370</v>
      </c>
      <c r="AW11" s="114">
        <v>349724</v>
      </c>
      <c r="AX11" s="114">
        <v>183736</v>
      </c>
      <c r="AY11" s="113">
        <v>340528</v>
      </c>
      <c r="AZ11" s="113">
        <v>364799</v>
      </c>
      <c r="BA11" s="113">
        <v>265781</v>
      </c>
      <c r="BB11" s="113">
        <v>335236</v>
      </c>
      <c r="BC11" s="113">
        <v>364373</v>
      </c>
      <c r="BD11" s="113">
        <v>227921</v>
      </c>
      <c r="BE11" s="113">
        <v>272697</v>
      </c>
      <c r="BF11" s="113">
        <v>322611</v>
      </c>
      <c r="BG11" s="113">
        <v>196791</v>
      </c>
      <c r="BH11" s="113">
        <v>369600</v>
      </c>
      <c r="BI11" s="113">
        <v>425076</v>
      </c>
      <c r="BJ11" s="113">
        <v>196493</v>
      </c>
      <c r="BK11" s="113">
        <v>363847</v>
      </c>
      <c r="BL11" s="113">
        <v>387777</v>
      </c>
      <c r="BM11" s="113">
        <v>230023</v>
      </c>
      <c r="BN11" s="113">
        <v>332891</v>
      </c>
      <c r="BO11" s="113">
        <v>367229</v>
      </c>
      <c r="BP11" s="113">
        <v>270010</v>
      </c>
    </row>
    <row r="12" spans="2:68" ht="12" customHeight="1">
      <c r="B12" s="126"/>
      <c r="C12" s="116" t="s">
        <v>14</v>
      </c>
      <c r="D12" s="118"/>
      <c r="E12" s="119"/>
      <c r="F12" s="113">
        <v>257996</v>
      </c>
      <c r="G12" s="113">
        <v>308034</v>
      </c>
      <c r="H12" s="113">
        <v>188495</v>
      </c>
      <c r="I12" s="114">
        <v>201109</v>
      </c>
      <c r="J12" s="114">
        <v>294622</v>
      </c>
      <c r="K12" s="114">
        <v>134172</v>
      </c>
      <c r="L12" s="114">
        <v>295454</v>
      </c>
      <c r="M12" s="114">
        <v>320671</v>
      </c>
      <c r="N12" s="114">
        <v>223386</v>
      </c>
      <c r="O12" s="114">
        <v>284390</v>
      </c>
      <c r="P12" s="114">
        <v>314175</v>
      </c>
      <c r="Q12" s="114">
        <v>203825</v>
      </c>
      <c r="R12" s="114">
        <v>266323</v>
      </c>
      <c r="S12" s="114">
        <v>303335</v>
      </c>
      <c r="T12" s="114">
        <v>200606</v>
      </c>
      <c r="U12" s="114">
        <v>283649</v>
      </c>
      <c r="V12" s="114">
        <v>345726</v>
      </c>
      <c r="W12" s="114">
        <v>215777</v>
      </c>
      <c r="X12" s="113">
        <v>572935</v>
      </c>
      <c r="Y12" s="125">
        <v>628824</v>
      </c>
      <c r="Z12" s="113">
        <v>386568</v>
      </c>
      <c r="AA12" s="113">
        <v>268138</v>
      </c>
      <c r="AB12" s="113">
        <v>307089</v>
      </c>
      <c r="AC12" s="113">
        <v>197531</v>
      </c>
      <c r="AD12" s="114">
        <v>300623</v>
      </c>
      <c r="AE12" s="114">
        <v>334961</v>
      </c>
      <c r="AF12" s="114">
        <v>201144</v>
      </c>
      <c r="AG12" s="114">
        <v>289210</v>
      </c>
      <c r="AH12" s="114">
        <v>290503</v>
      </c>
      <c r="AI12" s="114">
        <v>274143</v>
      </c>
      <c r="AJ12" s="114">
        <v>351525</v>
      </c>
      <c r="AK12" s="114">
        <v>367380</v>
      </c>
      <c r="AL12" s="114">
        <v>226199</v>
      </c>
      <c r="AM12" s="113">
        <v>246082</v>
      </c>
      <c r="AN12" s="113">
        <v>276835</v>
      </c>
      <c r="AO12" s="113">
        <v>192235</v>
      </c>
      <c r="AP12" s="113">
        <v>334550</v>
      </c>
      <c r="AQ12" s="113">
        <v>353514</v>
      </c>
      <c r="AR12" s="113">
        <v>217833</v>
      </c>
      <c r="AS12" s="113">
        <v>290931</v>
      </c>
      <c r="AT12" s="113">
        <v>308466</v>
      </c>
      <c r="AU12" s="113">
        <v>241472</v>
      </c>
      <c r="AV12" s="114">
        <v>311930</v>
      </c>
      <c r="AW12" s="114">
        <v>340228</v>
      </c>
      <c r="AX12" s="114">
        <v>176477</v>
      </c>
      <c r="AY12" s="113">
        <v>389687</v>
      </c>
      <c r="AZ12" s="113">
        <v>415391</v>
      </c>
      <c r="BA12" s="113">
        <v>311888</v>
      </c>
      <c r="BB12" s="113">
        <v>324433</v>
      </c>
      <c r="BC12" s="113">
        <v>354082</v>
      </c>
      <c r="BD12" s="113">
        <v>216826</v>
      </c>
      <c r="BE12" s="113">
        <v>313540</v>
      </c>
      <c r="BF12" s="113">
        <v>386290</v>
      </c>
      <c r="BG12" s="113">
        <v>205254</v>
      </c>
      <c r="BH12" s="113">
        <v>370700</v>
      </c>
      <c r="BI12" s="113">
        <v>423461</v>
      </c>
      <c r="BJ12" s="113">
        <v>197954</v>
      </c>
      <c r="BK12" s="113">
        <v>360085</v>
      </c>
      <c r="BL12" s="113">
        <v>384780</v>
      </c>
      <c r="BM12" s="113">
        <v>221062</v>
      </c>
      <c r="BN12" s="114">
        <v>262059</v>
      </c>
      <c r="BO12" s="114">
        <v>304501</v>
      </c>
      <c r="BP12" s="114">
        <v>184714</v>
      </c>
    </row>
    <row r="13" spans="2:68" ht="12" customHeight="1">
      <c r="B13" s="115"/>
      <c r="C13" s="116" t="s">
        <v>81</v>
      </c>
      <c r="D13" s="118"/>
      <c r="E13" s="119"/>
      <c r="F13" s="113">
        <v>418835</v>
      </c>
      <c r="G13" s="113">
        <v>506031</v>
      </c>
      <c r="H13" s="113">
        <v>298663</v>
      </c>
      <c r="I13" s="114">
        <v>224796</v>
      </c>
      <c r="J13" s="114">
        <v>291576</v>
      </c>
      <c r="K13" s="114">
        <v>175778</v>
      </c>
      <c r="L13" s="114">
        <v>321707</v>
      </c>
      <c r="M13" s="114">
        <v>353781</v>
      </c>
      <c r="N13" s="114">
        <v>230815</v>
      </c>
      <c r="O13" s="114">
        <v>351088</v>
      </c>
      <c r="P13" s="114">
        <v>382669</v>
      </c>
      <c r="Q13" s="114">
        <v>266738</v>
      </c>
      <c r="R13" s="114">
        <v>346714</v>
      </c>
      <c r="S13" s="114">
        <v>395896</v>
      </c>
      <c r="T13" s="114">
        <v>255996</v>
      </c>
      <c r="U13" s="114">
        <v>372082</v>
      </c>
      <c r="V13" s="114">
        <v>453189</v>
      </c>
      <c r="W13" s="114">
        <v>286153</v>
      </c>
      <c r="X13" s="113">
        <v>560662</v>
      </c>
      <c r="Y13" s="125">
        <v>689488</v>
      </c>
      <c r="Z13" s="113">
        <v>283784</v>
      </c>
      <c r="AA13" s="113">
        <v>322982</v>
      </c>
      <c r="AB13" s="113">
        <v>373976</v>
      </c>
      <c r="AC13" s="113">
        <v>231944</v>
      </c>
      <c r="AD13" s="114">
        <v>448502</v>
      </c>
      <c r="AE13" s="114">
        <v>516542</v>
      </c>
      <c r="AF13" s="114">
        <v>254191</v>
      </c>
      <c r="AG13" s="114">
        <v>393583</v>
      </c>
      <c r="AH13" s="114">
        <v>398751</v>
      </c>
      <c r="AI13" s="114">
        <v>339385</v>
      </c>
      <c r="AJ13" s="114">
        <v>413381</v>
      </c>
      <c r="AK13" s="114">
        <v>433524</v>
      </c>
      <c r="AL13" s="114">
        <v>256130</v>
      </c>
      <c r="AM13" s="113">
        <v>305933</v>
      </c>
      <c r="AN13" s="113">
        <v>335877</v>
      </c>
      <c r="AO13" s="113">
        <v>254153</v>
      </c>
      <c r="AP13" s="113">
        <v>519917</v>
      </c>
      <c r="AQ13" s="113">
        <v>559056</v>
      </c>
      <c r="AR13" s="113">
        <v>287310</v>
      </c>
      <c r="AS13" s="113">
        <v>305931</v>
      </c>
      <c r="AT13" s="113">
        <v>328476</v>
      </c>
      <c r="AU13" s="113">
        <v>243218</v>
      </c>
      <c r="AV13" s="114">
        <v>509031</v>
      </c>
      <c r="AW13" s="114">
        <v>579181</v>
      </c>
      <c r="AX13" s="114">
        <v>242256</v>
      </c>
      <c r="AY13" s="113">
        <v>454929</v>
      </c>
      <c r="AZ13" s="113">
        <v>472075</v>
      </c>
      <c r="BA13" s="113">
        <v>403987</v>
      </c>
      <c r="BB13" s="113">
        <v>598166</v>
      </c>
      <c r="BC13" s="113">
        <v>665846</v>
      </c>
      <c r="BD13" s="113">
        <v>354103</v>
      </c>
      <c r="BE13" s="113">
        <v>393220</v>
      </c>
      <c r="BF13" s="113">
        <v>485907</v>
      </c>
      <c r="BG13" s="113">
        <v>257823</v>
      </c>
      <c r="BH13" s="113">
        <v>962231</v>
      </c>
      <c r="BI13" s="113">
        <v>1135896</v>
      </c>
      <c r="BJ13" s="113">
        <v>422114</v>
      </c>
      <c r="BK13" s="113">
        <v>400885</v>
      </c>
      <c r="BL13" s="113">
        <v>428881</v>
      </c>
      <c r="BM13" s="113">
        <v>245316</v>
      </c>
      <c r="BN13" s="114">
        <v>481897</v>
      </c>
      <c r="BO13" s="114">
        <v>595736</v>
      </c>
      <c r="BP13" s="114">
        <v>275604</v>
      </c>
    </row>
    <row r="14" spans="2:68" ht="12" customHeight="1">
      <c r="B14" s="115"/>
      <c r="C14" s="116" t="s">
        <v>142</v>
      </c>
      <c r="D14" s="118"/>
      <c r="E14" s="119"/>
      <c r="F14" s="113">
        <v>358291</v>
      </c>
      <c r="G14" s="113">
        <v>442813</v>
      </c>
      <c r="H14" s="113">
        <v>242452</v>
      </c>
      <c r="I14" s="114">
        <v>454609</v>
      </c>
      <c r="J14" s="114">
        <v>648764</v>
      </c>
      <c r="K14" s="114">
        <v>315832</v>
      </c>
      <c r="L14" s="114">
        <v>716809</v>
      </c>
      <c r="M14" s="114">
        <v>780126</v>
      </c>
      <c r="N14" s="114">
        <v>536170</v>
      </c>
      <c r="O14" s="114">
        <v>502253</v>
      </c>
      <c r="P14" s="114">
        <v>546745</v>
      </c>
      <c r="Q14" s="114">
        <v>386917</v>
      </c>
      <c r="R14" s="114">
        <v>426126</v>
      </c>
      <c r="S14" s="114">
        <v>475680</v>
      </c>
      <c r="T14" s="114">
        <v>335710</v>
      </c>
      <c r="U14" s="114">
        <v>503103</v>
      </c>
      <c r="V14" s="114">
        <v>618783</v>
      </c>
      <c r="W14" s="114">
        <v>382885</v>
      </c>
      <c r="X14" s="113">
        <v>323015</v>
      </c>
      <c r="Y14" s="125">
        <v>351188</v>
      </c>
      <c r="Z14" s="113">
        <v>229269</v>
      </c>
      <c r="AA14" s="113">
        <v>538114</v>
      </c>
      <c r="AB14" s="113">
        <v>642412</v>
      </c>
      <c r="AC14" s="113">
        <v>353434</v>
      </c>
      <c r="AD14" s="114">
        <v>464318</v>
      </c>
      <c r="AE14" s="114">
        <v>513208</v>
      </c>
      <c r="AF14" s="114">
        <v>327654</v>
      </c>
      <c r="AG14" s="114">
        <v>468185</v>
      </c>
      <c r="AH14" s="114">
        <v>484714</v>
      </c>
      <c r="AI14" s="114">
        <v>294488</v>
      </c>
      <c r="AJ14" s="114">
        <v>1060452</v>
      </c>
      <c r="AK14" s="114">
        <v>1102529</v>
      </c>
      <c r="AL14" s="114">
        <v>734321</v>
      </c>
      <c r="AM14" s="113">
        <v>426515</v>
      </c>
      <c r="AN14" s="113">
        <v>483343</v>
      </c>
      <c r="AO14" s="113">
        <v>286680</v>
      </c>
      <c r="AP14" s="113">
        <v>433931</v>
      </c>
      <c r="AQ14" s="113">
        <v>459297</v>
      </c>
      <c r="AR14" s="113">
        <v>287604</v>
      </c>
      <c r="AS14" s="113">
        <v>524212</v>
      </c>
      <c r="AT14" s="113">
        <v>560212</v>
      </c>
      <c r="AU14" s="113">
        <v>425493</v>
      </c>
      <c r="AV14" s="114">
        <v>584918</v>
      </c>
      <c r="AW14" s="114">
        <v>627166</v>
      </c>
      <c r="AX14" s="114">
        <v>387978</v>
      </c>
      <c r="AY14" s="113">
        <v>598533</v>
      </c>
      <c r="AZ14" s="113">
        <v>663559</v>
      </c>
      <c r="BA14" s="113">
        <v>404815</v>
      </c>
      <c r="BB14" s="113">
        <v>471890</v>
      </c>
      <c r="BC14" s="113">
        <v>490741</v>
      </c>
      <c r="BD14" s="113">
        <v>403880</v>
      </c>
      <c r="BE14" s="113">
        <v>457207</v>
      </c>
      <c r="BF14" s="113">
        <v>536300</v>
      </c>
      <c r="BG14" s="113">
        <v>340803</v>
      </c>
      <c r="BH14" s="113">
        <v>410413</v>
      </c>
      <c r="BI14" s="113">
        <v>466379</v>
      </c>
      <c r="BJ14" s="113">
        <v>227662</v>
      </c>
      <c r="BK14" s="113">
        <v>921050</v>
      </c>
      <c r="BL14" s="113">
        <v>994993</v>
      </c>
      <c r="BM14" s="113">
        <v>504867</v>
      </c>
      <c r="BN14" s="114">
        <v>324552</v>
      </c>
      <c r="BO14" s="114">
        <v>369703</v>
      </c>
      <c r="BP14" s="114">
        <v>242378</v>
      </c>
    </row>
    <row r="15" spans="2:68" ht="12" customHeight="1">
      <c r="B15" s="115"/>
      <c r="C15" s="116" t="s">
        <v>143</v>
      </c>
      <c r="D15" s="118"/>
      <c r="E15" s="119"/>
      <c r="F15" s="113">
        <v>247726</v>
      </c>
      <c r="G15" s="113">
        <v>297135</v>
      </c>
      <c r="H15" s="113">
        <v>179986</v>
      </c>
      <c r="I15" s="114">
        <v>219776</v>
      </c>
      <c r="J15" s="114">
        <v>291512</v>
      </c>
      <c r="K15" s="114">
        <v>170995</v>
      </c>
      <c r="L15" s="114">
        <v>297947</v>
      </c>
      <c r="M15" s="114">
        <v>323099</v>
      </c>
      <c r="N15" s="114">
        <v>225198</v>
      </c>
      <c r="O15" s="114">
        <v>314558</v>
      </c>
      <c r="P15" s="114">
        <v>340685</v>
      </c>
      <c r="Q15" s="114">
        <v>243770</v>
      </c>
      <c r="R15" s="114">
        <v>273087</v>
      </c>
      <c r="S15" s="114">
        <v>315970</v>
      </c>
      <c r="T15" s="114">
        <v>201151</v>
      </c>
      <c r="U15" s="114">
        <v>288277</v>
      </c>
      <c r="V15" s="114">
        <v>336935</v>
      </c>
      <c r="W15" s="114">
        <v>234759</v>
      </c>
      <c r="X15" s="113">
        <v>303195</v>
      </c>
      <c r="Y15" s="125">
        <v>332734</v>
      </c>
      <c r="Z15" s="113">
        <v>206152</v>
      </c>
      <c r="AA15" s="113">
        <v>252744</v>
      </c>
      <c r="AB15" s="113">
        <v>289196</v>
      </c>
      <c r="AC15" s="113">
        <v>187828</v>
      </c>
      <c r="AD15" s="114">
        <v>306224</v>
      </c>
      <c r="AE15" s="114">
        <v>344580</v>
      </c>
      <c r="AF15" s="114">
        <v>200363</v>
      </c>
      <c r="AG15" s="114">
        <v>285938</v>
      </c>
      <c r="AH15" s="114">
        <v>289388</v>
      </c>
      <c r="AI15" s="114">
        <v>249291</v>
      </c>
      <c r="AJ15" s="114">
        <v>349035</v>
      </c>
      <c r="AK15" s="114">
        <v>363099</v>
      </c>
      <c r="AL15" s="114">
        <v>240123</v>
      </c>
      <c r="AM15" s="113">
        <v>285507</v>
      </c>
      <c r="AN15" s="113">
        <v>320456</v>
      </c>
      <c r="AO15" s="113">
        <v>200548</v>
      </c>
      <c r="AP15" s="113">
        <v>325341</v>
      </c>
      <c r="AQ15" s="113">
        <v>347531</v>
      </c>
      <c r="AR15" s="113">
        <v>208369</v>
      </c>
      <c r="AS15" s="113">
        <v>376447</v>
      </c>
      <c r="AT15" s="113">
        <v>400079</v>
      </c>
      <c r="AU15" s="113">
        <v>312298</v>
      </c>
      <c r="AV15" s="114">
        <v>325289</v>
      </c>
      <c r="AW15" s="114">
        <v>357664</v>
      </c>
      <c r="AX15" s="114">
        <v>173841</v>
      </c>
      <c r="AY15" s="113">
        <v>329980</v>
      </c>
      <c r="AZ15" s="113">
        <v>354563</v>
      </c>
      <c r="BA15" s="113">
        <v>256520</v>
      </c>
      <c r="BB15" s="113">
        <v>331787</v>
      </c>
      <c r="BC15" s="113">
        <v>360780</v>
      </c>
      <c r="BD15" s="113">
        <v>226747</v>
      </c>
      <c r="BE15" s="113">
        <v>329107</v>
      </c>
      <c r="BF15" s="113">
        <v>414839</v>
      </c>
      <c r="BG15" s="113">
        <v>199434</v>
      </c>
      <c r="BH15" s="113">
        <v>376108</v>
      </c>
      <c r="BI15" s="113">
        <v>429393</v>
      </c>
      <c r="BJ15" s="113">
        <v>201610</v>
      </c>
      <c r="BK15" s="113">
        <v>360301</v>
      </c>
      <c r="BL15" s="113">
        <v>384579</v>
      </c>
      <c r="BM15" s="113">
        <v>224757</v>
      </c>
      <c r="BN15" s="114">
        <v>268753</v>
      </c>
      <c r="BO15" s="114">
        <v>308732</v>
      </c>
      <c r="BP15" s="114">
        <v>195456</v>
      </c>
    </row>
    <row r="16" spans="2:68" ht="12" customHeight="1">
      <c r="B16" s="115"/>
      <c r="C16" s="116" t="s">
        <v>144</v>
      </c>
      <c r="D16" s="118"/>
      <c r="E16" s="119"/>
      <c r="F16" s="113">
        <v>252178</v>
      </c>
      <c r="G16" s="113">
        <v>297222</v>
      </c>
      <c r="H16" s="113">
        <v>187007</v>
      </c>
      <c r="I16" s="114">
        <v>204653</v>
      </c>
      <c r="J16" s="114">
        <v>313287</v>
      </c>
      <c r="K16" s="114">
        <v>133499</v>
      </c>
      <c r="L16" s="114">
        <v>293626</v>
      </c>
      <c r="M16" s="114">
        <v>318004</v>
      </c>
      <c r="N16" s="114">
        <v>222145</v>
      </c>
      <c r="O16" s="114">
        <v>317891</v>
      </c>
      <c r="P16" s="114">
        <v>351607</v>
      </c>
      <c r="Q16" s="114">
        <v>206664</v>
      </c>
      <c r="R16" s="114">
        <v>264777</v>
      </c>
      <c r="S16" s="114">
        <v>297849</v>
      </c>
      <c r="T16" s="114">
        <v>204481</v>
      </c>
      <c r="U16" s="114">
        <v>381026</v>
      </c>
      <c r="V16" s="114">
        <v>447701</v>
      </c>
      <c r="W16" s="114">
        <v>305140</v>
      </c>
      <c r="X16" s="113">
        <v>308395</v>
      </c>
      <c r="Y16" s="125">
        <v>338263</v>
      </c>
      <c r="Z16" s="113">
        <v>210956</v>
      </c>
      <c r="AA16" s="113">
        <v>343760</v>
      </c>
      <c r="AB16" s="113">
        <v>384943</v>
      </c>
      <c r="AC16" s="113">
        <v>269990</v>
      </c>
      <c r="AD16" s="114">
        <v>307003</v>
      </c>
      <c r="AE16" s="114">
        <v>342918</v>
      </c>
      <c r="AF16" s="114">
        <v>207259</v>
      </c>
      <c r="AG16" s="114">
        <v>599761</v>
      </c>
      <c r="AH16" s="114">
        <v>626433</v>
      </c>
      <c r="AI16" s="114">
        <v>323375</v>
      </c>
      <c r="AJ16" s="114">
        <v>366139</v>
      </c>
      <c r="AK16" s="114">
        <v>381029</v>
      </c>
      <c r="AL16" s="114">
        <v>250763</v>
      </c>
      <c r="AM16" s="113">
        <v>261761</v>
      </c>
      <c r="AN16" s="113">
        <v>286388</v>
      </c>
      <c r="AO16" s="113">
        <v>219019</v>
      </c>
      <c r="AP16" s="113">
        <v>346415</v>
      </c>
      <c r="AQ16" s="113">
        <v>363712</v>
      </c>
      <c r="AR16" s="113">
        <v>233599</v>
      </c>
      <c r="AS16" s="114">
        <v>283121</v>
      </c>
      <c r="AT16" s="114">
        <v>300670</v>
      </c>
      <c r="AU16" s="114">
        <v>236064</v>
      </c>
      <c r="AV16" s="114">
        <v>328808</v>
      </c>
      <c r="AW16" s="114">
        <v>359752</v>
      </c>
      <c r="AX16" s="114">
        <v>183643</v>
      </c>
      <c r="AY16" s="113">
        <v>335830</v>
      </c>
      <c r="AZ16" s="113">
        <v>360312</v>
      </c>
      <c r="BA16" s="113">
        <v>262490</v>
      </c>
      <c r="BB16" s="113">
        <v>498549</v>
      </c>
      <c r="BC16" s="113">
        <v>555866</v>
      </c>
      <c r="BD16" s="113">
        <v>294355</v>
      </c>
      <c r="BE16" s="113">
        <v>275137</v>
      </c>
      <c r="BF16" s="113">
        <v>329694</v>
      </c>
      <c r="BG16" s="113">
        <v>191766</v>
      </c>
      <c r="BH16" s="113">
        <v>362404</v>
      </c>
      <c r="BI16" s="113">
        <v>416287</v>
      </c>
      <c r="BJ16" s="113">
        <v>194538</v>
      </c>
      <c r="BK16" s="113">
        <v>367901</v>
      </c>
      <c r="BL16" s="113">
        <v>392999</v>
      </c>
      <c r="BM16" s="113">
        <v>226065</v>
      </c>
      <c r="BN16" s="113">
        <v>326372</v>
      </c>
      <c r="BO16" s="113">
        <v>360192</v>
      </c>
      <c r="BP16" s="113">
        <v>264390</v>
      </c>
    </row>
    <row r="17" spans="2:68" ht="12" customHeight="1">
      <c r="B17" s="115"/>
      <c r="C17" s="116">
        <v>10</v>
      </c>
      <c r="D17" s="118"/>
      <c r="E17" s="119"/>
      <c r="F17" s="113">
        <v>255177</v>
      </c>
      <c r="G17" s="113">
        <v>303394</v>
      </c>
      <c r="H17" s="113">
        <v>187219</v>
      </c>
      <c r="I17" s="114">
        <v>203249</v>
      </c>
      <c r="J17" s="114">
        <v>303598</v>
      </c>
      <c r="K17" s="114">
        <v>139028</v>
      </c>
      <c r="L17" s="114">
        <v>298724</v>
      </c>
      <c r="M17" s="114">
        <v>326902</v>
      </c>
      <c r="N17" s="114">
        <v>219312</v>
      </c>
      <c r="O17" s="114">
        <v>277039</v>
      </c>
      <c r="P17" s="114">
        <v>306355</v>
      </c>
      <c r="Q17" s="114">
        <v>198527</v>
      </c>
      <c r="R17" s="114">
        <v>271581</v>
      </c>
      <c r="S17" s="114">
        <v>307389</v>
      </c>
      <c r="T17" s="114">
        <v>207979</v>
      </c>
      <c r="U17" s="114">
        <v>294999</v>
      </c>
      <c r="V17" s="114">
        <v>344795</v>
      </c>
      <c r="W17" s="114">
        <v>240057</v>
      </c>
      <c r="X17" s="113">
        <v>309451</v>
      </c>
      <c r="Y17" s="125">
        <v>340027</v>
      </c>
      <c r="Z17" s="113">
        <v>208538</v>
      </c>
      <c r="AA17" s="113">
        <v>265560</v>
      </c>
      <c r="AB17" s="113">
        <v>301436</v>
      </c>
      <c r="AC17" s="113">
        <v>200212</v>
      </c>
      <c r="AD17" s="114">
        <v>307276</v>
      </c>
      <c r="AE17" s="114">
        <v>344163</v>
      </c>
      <c r="AF17" s="114">
        <v>204633</v>
      </c>
      <c r="AG17" s="114">
        <v>297334</v>
      </c>
      <c r="AH17" s="114">
        <v>301741</v>
      </c>
      <c r="AI17" s="114">
        <v>251933</v>
      </c>
      <c r="AJ17" s="114">
        <v>363281</v>
      </c>
      <c r="AK17" s="114">
        <v>379657</v>
      </c>
      <c r="AL17" s="114">
        <v>238378</v>
      </c>
      <c r="AM17" s="113">
        <v>290884</v>
      </c>
      <c r="AN17" s="113">
        <v>323292</v>
      </c>
      <c r="AO17" s="113">
        <v>210725</v>
      </c>
      <c r="AP17" s="113">
        <v>349670</v>
      </c>
      <c r="AQ17" s="113">
        <v>369258</v>
      </c>
      <c r="AR17" s="113">
        <v>231698</v>
      </c>
      <c r="AS17" s="113">
        <v>290406</v>
      </c>
      <c r="AT17" s="113">
        <v>308800</v>
      </c>
      <c r="AU17" s="113">
        <v>240816</v>
      </c>
      <c r="AV17" s="114">
        <v>327162</v>
      </c>
      <c r="AW17" s="114">
        <v>358549</v>
      </c>
      <c r="AX17" s="114">
        <v>163465</v>
      </c>
      <c r="AY17" s="113">
        <v>334916</v>
      </c>
      <c r="AZ17" s="113">
        <v>359446</v>
      </c>
      <c r="BA17" s="113">
        <v>261606</v>
      </c>
      <c r="BB17" s="113">
        <v>320344</v>
      </c>
      <c r="BC17" s="113">
        <v>348407</v>
      </c>
      <c r="BD17" s="113">
        <v>218773</v>
      </c>
      <c r="BE17" s="113">
        <v>269910</v>
      </c>
      <c r="BF17" s="113">
        <v>322349</v>
      </c>
      <c r="BG17" s="113">
        <v>189850</v>
      </c>
      <c r="BH17" s="113">
        <v>379372</v>
      </c>
      <c r="BI17" s="113">
        <v>429981</v>
      </c>
      <c r="BJ17" s="113">
        <v>204017</v>
      </c>
      <c r="BK17" s="113">
        <v>365765</v>
      </c>
      <c r="BL17" s="113">
        <v>389572</v>
      </c>
      <c r="BM17" s="113">
        <v>228841</v>
      </c>
      <c r="BN17" s="113">
        <v>270126</v>
      </c>
      <c r="BO17" s="113">
        <v>308066</v>
      </c>
      <c r="BP17" s="113">
        <v>201188</v>
      </c>
    </row>
    <row r="18" spans="2:68" ht="12" customHeight="1">
      <c r="B18" s="115"/>
      <c r="C18" s="116">
        <v>11</v>
      </c>
      <c r="D18" s="118"/>
      <c r="E18" s="119"/>
      <c r="F18" s="113">
        <v>260573</v>
      </c>
      <c r="G18" s="113">
        <v>313425</v>
      </c>
      <c r="H18" s="113">
        <v>187600</v>
      </c>
      <c r="I18" s="114">
        <v>227111</v>
      </c>
      <c r="J18" s="114">
        <v>304601</v>
      </c>
      <c r="K18" s="114">
        <v>178144</v>
      </c>
      <c r="L18" s="114">
        <v>308487</v>
      </c>
      <c r="M18" s="114">
        <v>332217</v>
      </c>
      <c r="N18" s="114">
        <v>237520</v>
      </c>
      <c r="O18" s="114">
        <v>295324</v>
      </c>
      <c r="P18" s="114">
        <v>325535</v>
      </c>
      <c r="Q18" s="114">
        <v>215236</v>
      </c>
      <c r="R18" s="114">
        <v>275248</v>
      </c>
      <c r="S18" s="114">
        <v>308656</v>
      </c>
      <c r="T18" s="114">
        <v>211211</v>
      </c>
      <c r="U18" s="114">
        <v>303937</v>
      </c>
      <c r="V18" s="114">
        <v>350336</v>
      </c>
      <c r="W18" s="114">
        <v>252815</v>
      </c>
      <c r="X18" s="113">
        <v>615410</v>
      </c>
      <c r="Y18" s="125">
        <v>681466</v>
      </c>
      <c r="Z18" s="113">
        <v>396460</v>
      </c>
      <c r="AA18" s="113">
        <v>269412</v>
      </c>
      <c r="AB18" s="113">
        <v>300790</v>
      </c>
      <c r="AC18" s="113">
        <v>211123</v>
      </c>
      <c r="AD18" s="114">
        <v>308998</v>
      </c>
      <c r="AE18" s="114">
        <v>345933</v>
      </c>
      <c r="AF18" s="114">
        <v>207060</v>
      </c>
      <c r="AG18" s="114">
        <v>311691</v>
      </c>
      <c r="AH18" s="114">
        <v>317629</v>
      </c>
      <c r="AI18" s="114">
        <v>247249</v>
      </c>
      <c r="AJ18" s="114">
        <v>367580</v>
      </c>
      <c r="AK18" s="114">
        <v>383062</v>
      </c>
      <c r="AL18" s="114">
        <v>247222</v>
      </c>
      <c r="AM18" s="113">
        <v>255134</v>
      </c>
      <c r="AN18" s="113">
        <v>284568</v>
      </c>
      <c r="AO18" s="113">
        <v>202196</v>
      </c>
      <c r="AP18" s="113">
        <v>503395</v>
      </c>
      <c r="AQ18" s="113">
        <v>540171</v>
      </c>
      <c r="AR18" s="113">
        <v>280578</v>
      </c>
      <c r="AS18" s="114">
        <v>297321</v>
      </c>
      <c r="AT18" s="114">
        <v>319413</v>
      </c>
      <c r="AU18" s="114">
        <v>237178</v>
      </c>
      <c r="AV18" s="114">
        <v>483600</v>
      </c>
      <c r="AW18" s="114">
        <v>528546</v>
      </c>
      <c r="AX18" s="114">
        <v>220169</v>
      </c>
      <c r="AY18" s="113">
        <v>349980</v>
      </c>
      <c r="AZ18" s="113">
        <v>379949</v>
      </c>
      <c r="BA18" s="113">
        <v>261206</v>
      </c>
      <c r="BB18" s="113">
        <v>326878</v>
      </c>
      <c r="BC18" s="113">
        <v>355115</v>
      </c>
      <c r="BD18" s="113">
        <v>224874</v>
      </c>
      <c r="BE18" s="113">
        <v>286635</v>
      </c>
      <c r="BF18" s="113">
        <v>348109</v>
      </c>
      <c r="BG18" s="113">
        <v>192247</v>
      </c>
      <c r="BH18" s="113">
        <v>376653</v>
      </c>
      <c r="BI18" s="113">
        <v>425280</v>
      </c>
      <c r="BJ18" s="113">
        <v>205875</v>
      </c>
      <c r="BK18" s="113">
        <v>375205</v>
      </c>
      <c r="BL18" s="113">
        <v>399113</v>
      </c>
      <c r="BM18" s="113">
        <v>241286</v>
      </c>
      <c r="BN18" s="113">
        <v>270608</v>
      </c>
      <c r="BO18" s="113">
        <v>310990</v>
      </c>
      <c r="BP18" s="113">
        <v>197284</v>
      </c>
    </row>
    <row r="19" spans="2:68" ht="12" customHeight="1">
      <c r="B19" s="115"/>
      <c r="C19" s="116">
        <v>12</v>
      </c>
      <c r="D19" s="118"/>
      <c r="E19" s="119"/>
      <c r="F19" s="113">
        <v>529810</v>
      </c>
      <c r="G19" s="113">
        <v>664388</v>
      </c>
      <c r="H19" s="113">
        <v>347501</v>
      </c>
      <c r="I19" s="114">
        <v>448114</v>
      </c>
      <c r="J19" s="114">
        <v>686479</v>
      </c>
      <c r="K19" s="114">
        <v>302199</v>
      </c>
      <c r="L19" s="114">
        <v>816036</v>
      </c>
      <c r="M19" s="114">
        <v>870808</v>
      </c>
      <c r="N19" s="114">
        <v>653443</v>
      </c>
      <c r="O19" s="114">
        <v>505482</v>
      </c>
      <c r="P19" s="114">
        <v>544197</v>
      </c>
      <c r="Q19" s="114">
        <v>404871</v>
      </c>
      <c r="R19" s="114">
        <v>495205</v>
      </c>
      <c r="S19" s="114">
        <v>583171</v>
      </c>
      <c r="T19" s="114">
        <v>361015</v>
      </c>
      <c r="U19" s="114">
        <v>623318</v>
      </c>
      <c r="V19" s="114">
        <v>720852</v>
      </c>
      <c r="W19" s="114">
        <v>515858</v>
      </c>
      <c r="X19" s="113">
        <v>506573</v>
      </c>
      <c r="Y19" s="125">
        <v>575496</v>
      </c>
      <c r="Z19" s="113">
        <v>276826</v>
      </c>
      <c r="AA19" s="113">
        <v>379482</v>
      </c>
      <c r="AB19" s="113">
        <v>433151</v>
      </c>
      <c r="AC19" s="113">
        <v>279715</v>
      </c>
      <c r="AD19" s="114">
        <v>635127</v>
      </c>
      <c r="AE19" s="114">
        <v>733283</v>
      </c>
      <c r="AF19" s="114">
        <v>417963</v>
      </c>
      <c r="AG19" s="114">
        <v>487730</v>
      </c>
      <c r="AH19" s="114">
        <v>490654</v>
      </c>
      <c r="AI19" s="114">
        <v>454468</v>
      </c>
      <c r="AJ19" s="114">
        <v>1349439</v>
      </c>
      <c r="AK19" s="114">
        <v>1374235</v>
      </c>
      <c r="AL19" s="114">
        <v>1055439</v>
      </c>
      <c r="AM19" s="113">
        <v>479740</v>
      </c>
      <c r="AN19" s="113">
        <v>537839</v>
      </c>
      <c r="AO19" s="113">
        <v>372903</v>
      </c>
      <c r="AP19" s="113">
        <v>596680</v>
      </c>
      <c r="AQ19" s="113">
        <v>632844</v>
      </c>
      <c r="AR19" s="113">
        <v>389614</v>
      </c>
      <c r="AS19" s="114">
        <v>545969</v>
      </c>
      <c r="AT19" s="114">
        <v>566535</v>
      </c>
      <c r="AU19" s="114">
        <v>489724</v>
      </c>
      <c r="AV19" s="114">
        <v>649110</v>
      </c>
      <c r="AW19" s="114">
        <v>689681</v>
      </c>
      <c r="AX19" s="114">
        <v>413329</v>
      </c>
      <c r="AY19" s="113">
        <v>774270</v>
      </c>
      <c r="AZ19" s="113">
        <v>834225</v>
      </c>
      <c r="BA19" s="113">
        <v>592615</v>
      </c>
      <c r="BB19" s="113">
        <v>717105</v>
      </c>
      <c r="BC19" s="113">
        <v>771652</v>
      </c>
      <c r="BD19" s="113">
        <v>520038</v>
      </c>
      <c r="BE19" s="113">
        <v>601639</v>
      </c>
      <c r="BF19" s="113">
        <v>707294</v>
      </c>
      <c r="BG19" s="113">
        <v>437055</v>
      </c>
      <c r="BH19" s="113">
        <v>1010035</v>
      </c>
      <c r="BI19" s="113">
        <v>1180759</v>
      </c>
      <c r="BJ19" s="113">
        <v>467923</v>
      </c>
      <c r="BK19" s="113">
        <v>948466</v>
      </c>
      <c r="BL19" s="113">
        <v>1022781</v>
      </c>
      <c r="BM19" s="113">
        <v>537967</v>
      </c>
      <c r="BN19" s="114">
        <v>555375</v>
      </c>
      <c r="BO19" s="114">
        <v>663299</v>
      </c>
      <c r="BP19" s="114">
        <v>344742</v>
      </c>
    </row>
    <row r="20" spans="2:68" ht="12" customHeight="1">
      <c r="F20" s="127"/>
      <c r="G20" s="127"/>
      <c r="H20" s="127"/>
      <c r="I20" s="127"/>
      <c r="J20" s="127"/>
      <c r="K20" s="127"/>
      <c r="L20" s="127"/>
      <c r="M20" s="127"/>
      <c r="N20" s="127"/>
      <c r="O20" s="127"/>
      <c r="P20" s="127"/>
      <c r="Q20" s="127"/>
      <c r="R20" s="127"/>
      <c r="S20" s="127"/>
      <c r="T20" s="127"/>
      <c r="U20" s="127"/>
      <c r="V20" s="127"/>
      <c r="W20" s="127"/>
      <c r="X20" s="127"/>
      <c r="Y20" s="128"/>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row>
    <row r="21" spans="2:68" s="123" customFormat="1" ht="12" customHeight="1">
      <c r="B21" s="129" t="s">
        <v>280</v>
      </c>
      <c r="C21" s="129"/>
      <c r="D21" s="129"/>
      <c r="E21" s="129"/>
      <c r="Y21" s="124"/>
    </row>
    <row r="22" spans="2:68" ht="12" customHeight="1">
      <c r="B22" s="62" t="s">
        <v>226</v>
      </c>
      <c r="C22" s="130"/>
      <c r="D22" s="130"/>
      <c r="E22" s="130"/>
      <c r="F22" s="130"/>
      <c r="G22" s="130"/>
    </row>
  </sheetData>
  <mergeCells count="26">
    <mergeCell ref="BN3:BP3"/>
    <mergeCell ref="B5:E5"/>
    <mergeCell ref="B6:E6"/>
    <mergeCell ref="AM3:AO3"/>
    <mergeCell ref="AP3:AR3"/>
    <mergeCell ref="AS3:AU3"/>
    <mergeCell ref="AV3:AX3"/>
    <mergeCell ref="AY3:BA3"/>
    <mergeCell ref="BB3:BD3"/>
    <mergeCell ref="U3:W3"/>
    <mergeCell ref="X3:Z3"/>
    <mergeCell ref="AA3:AC3"/>
    <mergeCell ref="AD3:AF3"/>
    <mergeCell ref="AG3:AI3"/>
    <mergeCell ref="AJ3:AL3"/>
    <mergeCell ref="B3:E4"/>
    <mergeCell ref="B7:E7"/>
    <mergeCell ref="D8:E8"/>
    <mergeCell ref="BE3:BG3"/>
    <mergeCell ref="BH3:BJ3"/>
    <mergeCell ref="BK3:BM3"/>
    <mergeCell ref="F3:H3"/>
    <mergeCell ref="I3:K3"/>
    <mergeCell ref="L3:N3"/>
    <mergeCell ref="O3:Q3"/>
    <mergeCell ref="R3:T3"/>
  </mergeCells>
  <phoneticPr fontId="20"/>
  <pageMargins left="0.43307086614173229" right="0.19685039370078741" top="0.98425196850393704" bottom="0.98425196850393704" header="0.51181102362204722" footer="0.51181102362204722"/>
  <pageSetup paperSize="9" scale="64" fitToWidth="3" orientation="landscape" r:id="rId1"/>
  <headerFooter alignWithMargins="0">
    <oddHeader>&amp;L&amp;F</oddHeader>
  </headerFooter>
  <colBreaks count="2" manualBreakCount="2">
    <brk id="26" max="22" man="1"/>
    <brk id="47" max="22" man="1"/>
  </colBreaks>
  <ignoredErrors>
    <ignoredError sqref="C8:C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C2AE7-FFBD-4331-B3FE-B716FD40C308}">
  <dimension ref="B1:R279"/>
  <sheetViews>
    <sheetView zoomScaleNormal="100" zoomScaleSheetLayoutView="100" workbookViewId="0"/>
  </sheetViews>
  <sheetFormatPr defaultColWidth="9" defaultRowHeight="13"/>
  <cols>
    <col min="1" max="1" width="2.6328125" style="133" customWidth="1"/>
    <col min="2" max="2" width="10.1796875" style="134" customWidth="1"/>
    <col min="3" max="3" width="4.1796875" style="134" customWidth="1"/>
    <col min="4" max="18" width="9.90625" style="133" customWidth="1"/>
    <col min="19" max="16384" width="9" style="133"/>
  </cols>
  <sheetData>
    <row r="1" spans="2:18" ht="14.25" customHeight="1">
      <c r="B1" s="287" t="s">
        <v>253</v>
      </c>
      <c r="C1" s="132"/>
    </row>
    <row r="2" spans="2:18" ht="14.25" customHeight="1">
      <c r="B2" s="287" t="s">
        <v>283</v>
      </c>
      <c r="C2" s="133"/>
    </row>
    <row r="3" spans="2:18" s="135" customFormat="1" ht="12" customHeight="1">
      <c r="B3" s="275" t="s">
        <v>124</v>
      </c>
      <c r="C3" s="276"/>
      <c r="D3" s="266" t="s">
        <v>208</v>
      </c>
      <c r="E3" s="266" t="s">
        <v>164</v>
      </c>
      <c r="F3" s="266" t="s">
        <v>165</v>
      </c>
      <c r="G3" s="281" t="s">
        <v>254</v>
      </c>
      <c r="H3" s="266" t="s">
        <v>255</v>
      </c>
      <c r="I3" s="266" t="s">
        <v>256</v>
      </c>
      <c r="J3" s="266" t="s">
        <v>257</v>
      </c>
      <c r="K3" s="266" t="s">
        <v>258</v>
      </c>
      <c r="L3" s="266" t="s">
        <v>259</v>
      </c>
      <c r="M3" s="266" t="s">
        <v>260</v>
      </c>
      <c r="N3" s="266" t="s">
        <v>261</v>
      </c>
      <c r="O3" s="266" t="s">
        <v>262</v>
      </c>
      <c r="P3" s="266" t="s">
        <v>176</v>
      </c>
      <c r="Q3" s="266" t="s">
        <v>263</v>
      </c>
      <c r="R3" s="269" t="s">
        <v>264</v>
      </c>
    </row>
    <row r="4" spans="2:18" s="135" customFormat="1" ht="12" customHeight="1">
      <c r="B4" s="277"/>
      <c r="C4" s="278"/>
      <c r="D4" s="267"/>
      <c r="E4" s="267"/>
      <c r="F4" s="267"/>
      <c r="G4" s="282"/>
      <c r="H4" s="267"/>
      <c r="I4" s="267"/>
      <c r="J4" s="267"/>
      <c r="K4" s="267"/>
      <c r="L4" s="267"/>
      <c r="M4" s="267"/>
      <c r="N4" s="273"/>
      <c r="O4" s="267"/>
      <c r="P4" s="267"/>
      <c r="Q4" s="267"/>
      <c r="R4" s="270"/>
    </row>
    <row r="5" spans="2:18" s="135" customFormat="1" ht="12" customHeight="1">
      <c r="B5" s="279"/>
      <c r="C5" s="280"/>
      <c r="D5" s="268"/>
      <c r="E5" s="268"/>
      <c r="F5" s="268"/>
      <c r="G5" s="283"/>
      <c r="H5" s="268"/>
      <c r="I5" s="268"/>
      <c r="J5" s="268"/>
      <c r="K5" s="268"/>
      <c r="L5" s="268"/>
      <c r="M5" s="268"/>
      <c r="N5" s="274"/>
      <c r="O5" s="268"/>
      <c r="P5" s="268"/>
      <c r="Q5" s="268"/>
      <c r="R5" s="271"/>
    </row>
    <row r="6" spans="2:18" s="137" customFormat="1" ht="12" customHeight="1">
      <c r="B6" s="264" t="s">
        <v>265</v>
      </c>
      <c r="C6" s="272"/>
      <c r="D6" s="136"/>
      <c r="E6" s="136"/>
      <c r="F6" s="136"/>
      <c r="G6" s="136"/>
      <c r="H6" s="136"/>
      <c r="I6" s="136"/>
      <c r="J6" s="136"/>
      <c r="K6" s="136"/>
      <c r="L6" s="136"/>
      <c r="M6" s="136"/>
      <c r="N6" s="136"/>
      <c r="O6" s="136"/>
      <c r="P6" s="136"/>
      <c r="Q6" s="136"/>
      <c r="R6" s="136"/>
    </row>
    <row r="7" spans="2:18" s="137" customFormat="1" ht="12" customHeight="1">
      <c r="B7" s="264" t="s">
        <v>266</v>
      </c>
      <c r="C7" s="265"/>
      <c r="D7" s="138">
        <v>107.4</v>
      </c>
      <c r="E7" s="138">
        <v>119.6</v>
      </c>
      <c r="F7" s="138">
        <v>104.7</v>
      </c>
      <c r="G7" s="139">
        <v>89</v>
      </c>
      <c r="H7" s="139">
        <v>98.5</v>
      </c>
      <c r="I7" s="140">
        <v>125</v>
      </c>
      <c r="J7" s="140">
        <v>115.2</v>
      </c>
      <c r="K7" s="140">
        <v>107.1</v>
      </c>
      <c r="L7" s="140">
        <v>112.7</v>
      </c>
      <c r="M7" s="140">
        <v>113.8</v>
      </c>
      <c r="N7" s="140">
        <v>110.2</v>
      </c>
      <c r="O7" s="140">
        <v>112.2</v>
      </c>
      <c r="P7" s="140">
        <v>100.7</v>
      </c>
      <c r="Q7" s="140">
        <v>107.4</v>
      </c>
      <c r="R7" s="140">
        <v>121.4</v>
      </c>
    </row>
    <row r="8" spans="2:18" s="141" customFormat="1" ht="12" customHeight="1">
      <c r="B8" s="264" t="s">
        <v>267</v>
      </c>
      <c r="C8" s="265"/>
      <c r="D8" s="138">
        <v>110.4</v>
      </c>
      <c r="E8" s="138">
        <v>126.3</v>
      </c>
      <c r="F8" s="138">
        <v>104.6</v>
      </c>
      <c r="G8" s="139">
        <v>92.2</v>
      </c>
      <c r="H8" s="139">
        <v>108.4</v>
      </c>
      <c r="I8" s="140">
        <v>141.30000000000001</v>
      </c>
      <c r="J8" s="140">
        <v>138.9</v>
      </c>
      <c r="K8" s="140">
        <v>105.7</v>
      </c>
      <c r="L8" s="140">
        <v>100.3</v>
      </c>
      <c r="M8" s="140">
        <v>114.8</v>
      </c>
      <c r="N8" s="140">
        <v>146.4</v>
      </c>
      <c r="O8" s="140">
        <v>103.5</v>
      </c>
      <c r="P8" s="140">
        <v>102.3</v>
      </c>
      <c r="Q8" s="140">
        <v>109.5</v>
      </c>
      <c r="R8" s="140">
        <v>116.5</v>
      </c>
    </row>
    <row r="9" spans="2:18" s="137" customFormat="1" ht="12" customHeight="1">
      <c r="B9" s="142" t="s">
        <v>140</v>
      </c>
      <c r="C9" s="143" t="s">
        <v>124</v>
      </c>
      <c r="D9" s="138">
        <v>88.8</v>
      </c>
      <c r="E9" s="138">
        <v>101.2</v>
      </c>
      <c r="F9" s="138">
        <v>81.7</v>
      </c>
      <c r="G9" s="139">
        <v>75.3</v>
      </c>
      <c r="H9" s="139">
        <v>88.3</v>
      </c>
      <c r="I9" s="140">
        <v>106.9</v>
      </c>
      <c r="J9" s="140">
        <v>113.3</v>
      </c>
      <c r="K9" s="140">
        <v>75.3</v>
      </c>
      <c r="L9" s="140">
        <v>72.7</v>
      </c>
      <c r="M9" s="140">
        <v>106.4</v>
      </c>
      <c r="N9" s="140">
        <v>127.8</v>
      </c>
      <c r="O9" s="140">
        <v>86.5</v>
      </c>
      <c r="P9" s="140">
        <v>86.7</v>
      </c>
      <c r="Q9" s="140">
        <v>88.4</v>
      </c>
      <c r="R9" s="140">
        <v>102.8</v>
      </c>
    </row>
    <row r="10" spans="2:18" s="137" customFormat="1" ht="12" customHeight="1">
      <c r="B10" s="142" t="s">
        <v>141</v>
      </c>
      <c r="C10" s="144"/>
      <c r="D10" s="138">
        <v>89.3</v>
      </c>
      <c r="E10" s="138">
        <v>100.6</v>
      </c>
      <c r="F10" s="138">
        <v>83.2</v>
      </c>
      <c r="G10" s="139">
        <v>76.099999999999994</v>
      </c>
      <c r="H10" s="139">
        <v>86.9</v>
      </c>
      <c r="I10" s="140">
        <v>112</v>
      </c>
      <c r="J10" s="140">
        <v>113.6</v>
      </c>
      <c r="K10" s="140">
        <v>74.400000000000006</v>
      </c>
      <c r="L10" s="140">
        <v>72.8</v>
      </c>
      <c r="M10" s="140">
        <v>108.1</v>
      </c>
      <c r="N10" s="140">
        <v>119.9</v>
      </c>
      <c r="O10" s="140">
        <v>85.5</v>
      </c>
      <c r="P10" s="140">
        <v>85.3</v>
      </c>
      <c r="Q10" s="140">
        <v>90</v>
      </c>
      <c r="R10" s="140">
        <v>105.2</v>
      </c>
    </row>
    <row r="11" spans="2:18" s="137" customFormat="1" ht="12" customHeight="1">
      <c r="B11" s="142" t="s">
        <v>79</v>
      </c>
      <c r="C11" s="144"/>
      <c r="D11" s="138">
        <v>98.4</v>
      </c>
      <c r="E11" s="138">
        <v>113.7</v>
      </c>
      <c r="F11" s="138">
        <v>90.4</v>
      </c>
      <c r="G11" s="139">
        <v>76</v>
      </c>
      <c r="H11" s="139">
        <v>95.4</v>
      </c>
      <c r="I11" s="140">
        <v>116.7</v>
      </c>
      <c r="J11" s="140">
        <v>120.4</v>
      </c>
      <c r="K11" s="140">
        <v>77.8</v>
      </c>
      <c r="L11" s="140">
        <v>123.5</v>
      </c>
      <c r="M11" s="140">
        <v>112.5</v>
      </c>
      <c r="N11" s="140">
        <v>124.3</v>
      </c>
      <c r="O11" s="140">
        <v>85.9</v>
      </c>
      <c r="P11" s="140">
        <v>97.6</v>
      </c>
      <c r="Q11" s="140">
        <v>72</v>
      </c>
      <c r="R11" s="140">
        <v>117.4</v>
      </c>
    </row>
    <row r="12" spans="2:18" s="137" customFormat="1" ht="12" customHeight="1">
      <c r="B12" s="142" t="s">
        <v>80</v>
      </c>
      <c r="C12" s="144"/>
      <c r="D12" s="138">
        <v>91.7</v>
      </c>
      <c r="E12" s="138">
        <v>101.7</v>
      </c>
      <c r="F12" s="138">
        <v>86.8</v>
      </c>
      <c r="G12" s="139">
        <v>73.900000000000006</v>
      </c>
      <c r="H12" s="139">
        <v>88.5</v>
      </c>
      <c r="I12" s="140">
        <v>113</v>
      </c>
      <c r="J12" s="140">
        <v>117.5</v>
      </c>
      <c r="K12" s="140">
        <v>79</v>
      </c>
      <c r="L12" s="140">
        <v>75.900000000000006</v>
      </c>
      <c r="M12" s="140">
        <v>119.3</v>
      </c>
      <c r="N12" s="140">
        <v>129</v>
      </c>
      <c r="O12" s="140">
        <v>81.400000000000006</v>
      </c>
      <c r="P12" s="140">
        <v>86.8</v>
      </c>
      <c r="Q12" s="140">
        <v>92.3</v>
      </c>
      <c r="R12" s="140">
        <v>104.8</v>
      </c>
    </row>
    <row r="13" spans="2:18" s="137" customFormat="1" ht="12" customHeight="1">
      <c r="B13" s="142" t="s">
        <v>14</v>
      </c>
      <c r="C13" s="144"/>
      <c r="D13" s="138">
        <v>92.9</v>
      </c>
      <c r="E13" s="138">
        <v>99</v>
      </c>
      <c r="F13" s="138">
        <v>90.7</v>
      </c>
      <c r="G13" s="139">
        <v>75.599999999999994</v>
      </c>
      <c r="H13" s="139">
        <v>83.3</v>
      </c>
      <c r="I13" s="140">
        <v>112.4</v>
      </c>
      <c r="J13" s="140">
        <v>118.5</v>
      </c>
      <c r="K13" s="140">
        <v>77.400000000000006</v>
      </c>
      <c r="L13" s="140">
        <v>73.099999999999994</v>
      </c>
      <c r="M13" s="140">
        <v>115.3</v>
      </c>
      <c r="N13" s="140">
        <v>128.4</v>
      </c>
      <c r="O13" s="140">
        <v>79.5</v>
      </c>
      <c r="P13" s="140">
        <v>87.4</v>
      </c>
      <c r="Q13" s="140">
        <v>100.4</v>
      </c>
      <c r="R13" s="140">
        <v>101.2</v>
      </c>
    </row>
    <row r="14" spans="2:18" s="137" customFormat="1" ht="12" customHeight="1">
      <c r="B14" s="142" t="s">
        <v>81</v>
      </c>
      <c r="C14" s="144"/>
      <c r="D14" s="138">
        <v>151.80000000000001</v>
      </c>
      <c r="E14" s="138">
        <v>226.3</v>
      </c>
      <c r="F14" s="138">
        <v>117.6</v>
      </c>
      <c r="G14" s="139">
        <v>175.2</v>
      </c>
      <c r="H14" s="139">
        <v>147.19999999999999</v>
      </c>
      <c r="I14" s="140">
        <v>238.8</v>
      </c>
      <c r="J14" s="140">
        <v>189.8</v>
      </c>
      <c r="K14" s="140">
        <v>228.3</v>
      </c>
      <c r="L14" s="140">
        <v>203.5</v>
      </c>
      <c r="M14" s="140">
        <v>117.4</v>
      </c>
      <c r="N14" s="140">
        <v>240.9</v>
      </c>
      <c r="O14" s="140">
        <v>189.4</v>
      </c>
      <c r="P14" s="140">
        <v>133.19999999999999</v>
      </c>
      <c r="Q14" s="140">
        <v>209.6</v>
      </c>
      <c r="R14" s="140">
        <v>135.69999999999999</v>
      </c>
    </row>
    <row r="15" spans="2:18" s="137" customFormat="1" ht="12" customHeight="1">
      <c r="B15" s="142" t="s">
        <v>142</v>
      </c>
      <c r="C15" s="144"/>
      <c r="D15" s="138">
        <v>140.6</v>
      </c>
      <c r="E15" s="138">
        <v>124.9</v>
      </c>
      <c r="F15" s="138">
        <v>160.6</v>
      </c>
      <c r="G15" s="139">
        <v>90.4</v>
      </c>
      <c r="H15" s="139">
        <v>131.80000000000001</v>
      </c>
      <c r="I15" s="140">
        <v>196.9</v>
      </c>
      <c r="J15" s="140">
        <v>171.3</v>
      </c>
      <c r="K15" s="140">
        <v>83</v>
      </c>
      <c r="L15" s="140">
        <v>97</v>
      </c>
      <c r="M15" s="140">
        <v>106.6</v>
      </c>
      <c r="N15" s="140">
        <v>136.80000000000001</v>
      </c>
      <c r="O15" s="140">
        <v>88.2</v>
      </c>
      <c r="P15" s="140">
        <v>119.2</v>
      </c>
      <c r="Q15" s="140">
        <v>92.9</v>
      </c>
      <c r="R15" s="140">
        <v>133.5</v>
      </c>
    </row>
    <row r="16" spans="2:18" s="137" customFormat="1" ht="12" customHeight="1">
      <c r="B16" s="142" t="s">
        <v>143</v>
      </c>
      <c r="C16" s="144"/>
      <c r="D16" s="138">
        <v>91.8</v>
      </c>
      <c r="E16" s="138">
        <v>104.9</v>
      </c>
      <c r="F16" s="138">
        <v>86.6</v>
      </c>
      <c r="G16" s="139">
        <v>74.5</v>
      </c>
      <c r="H16" s="139">
        <v>88.1</v>
      </c>
      <c r="I16" s="140">
        <v>109.4</v>
      </c>
      <c r="J16" s="140">
        <v>118.7</v>
      </c>
      <c r="K16" s="140">
        <v>79.5</v>
      </c>
      <c r="L16" s="140">
        <v>74.8</v>
      </c>
      <c r="M16" s="140">
        <v>119.3</v>
      </c>
      <c r="N16" s="140">
        <v>128.1</v>
      </c>
      <c r="O16" s="140">
        <v>81.5</v>
      </c>
      <c r="P16" s="140">
        <v>87</v>
      </c>
      <c r="Q16" s="140">
        <v>90.6</v>
      </c>
      <c r="R16" s="140">
        <v>106.6</v>
      </c>
    </row>
    <row r="17" spans="2:18" s="137" customFormat="1" ht="12" customHeight="1">
      <c r="B17" s="142" t="s">
        <v>144</v>
      </c>
      <c r="C17" s="144"/>
      <c r="D17" s="138">
        <v>93.6</v>
      </c>
      <c r="E17" s="138">
        <v>103.1</v>
      </c>
      <c r="F17" s="138">
        <v>90.5</v>
      </c>
      <c r="G17" s="139">
        <v>77.8</v>
      </c>
      <c r="H17" s="139">
        <v>87.4</v>
      </c>
      <c r="I17" s="140">
        <v>113.9</v>
      </c>
      <c r="J17" s="140">
        <v>122.8</v>
      </c>
      <c r="K17" s="140">
        <v>77.400000000000006</v>
      </c>
      <c r="L17" s="140">
        <v>87.2</v>
      </c>
      <c r="M17" s="140">
        <v>115.1</v>
      </c>
      <c r="N17" s="140">
        <v>122.1</v>
      </c>
      <c r="O17" s="140">
        <v>77.599999999999994</v>
      </c>
      <c r="P17" s="140">
        <v>84.9</v>
      </c>
      <c r="Q17" s="140">
        <v>86.8</v>
      </c>
      <c r="R17" s="140">
        <v>106.6</v>
      </c>
    </row>
    <row r="18" spans="2:18" s="137" customFormat="1" ht="12" customHeight="1">
      <c r="B18" s="142" t="s">
        <v>268</v>
      </c>
      <c r="C18" s="144"/>
      <c r="D18" s="138">
        <v>91</v>
      </c>
      <c r="E18" s="138">
        <v>99.9</v>
      </c>
      <c r="F18" s="138">
        <v>85.5</v>
      </c>
      <c r="G18" s="139">
        <v>76.8</v>
      </c>
      <c r="H18" s="139">
        <v>90</v>
      </c>
      <c r="I18" s="140">
        <v>107.5</v>
      </c>
      <c r="J18" s="140">
        <v>116.3</v>
      </c>
      <c r="K18" s="140">
        <v>79</v>
      </c>
      <c r="L18" s="140">
        <v>76.400000000000006</v>
      </c>
      <c r="M18" s="140">
        <v>105.7</v>
      </c>
      <c r="N18" s="140">
        <v>123.4</v>
      </c>
      <c r="O18" s="140">
        <v>79.8</v>
      </c>
      <c r="P18" s="140">
        <v>88.8</v>
      </c>
      <c r="Q18" s="140">
        <v>94.2</v>
      </c>
      <c r="R18" s="140">
        <v>105.9</v>
      </c>
    </row>
    <row r="19" spans="2:18" s="137" customFormat="1" ht="12" customHeight="1">
      <c r="B19" s="142" t="s">
        <v>269</v>
      </c>
      <c r="C19" s="144"/>
      <c r="D19" s="138">
        <v>101.6</v>
      </c>
      <c r="E19" s="138">
        <v>110.8</v>
      </c>
      <c r="F19" s="138">
        <v>96.3</v>
      </c>
      <c r="G19" s="139">
        <v>75</v>
      </c>
      <c r="H19" s="139">
        <v>89.4</v>
      </c>
      <c r="I19" s="140">
        <v>109.9</v>
      </c>
      <c r="J19" s="140">
        <v>132</v>
      </c>
      <c r="K19" s="140">
        <v>79.3</v>
      </c>
      <c r="L19" s="140">
        <v>74.3</v>
      </c>
      <c r="M19" s="140">
        <v>113</v>
      </c>
      <c r="N19" s="140">
        <v>131.9</v>
      </c>
      <c r="O19" s="140">
        <v>80.2</v>
      </c>
      <c r="P19" s="140">
        <v>113.5</v>
      </c>
      <c r="Q19" s="140">
        <v>91.4</v>
      </c>
      <c r="R19" s="140">
        <v>106.3</v>
      </c>
    </row>
    <row r="20" spans="2:18" s="137" customFormat="1" ht="12" customHeight="1">
      <c r="B20" s="142">
        <v>12</v>
      </c>
      <c r="C20" s="144"/>
      <c r="D20" s="145">
        <v>193.7</v>
      </c>
      <c r="E20" s="145">
        <v>229.4</v>
      </c>
      <c r="F20" s="145">
        <v>185.5</v>
      </c>
      <c r="G20" s="146">
        <v>159.80000000000001</v>
      </c>
      <c r="H20" s="146">
        <v>224.7</v>
      </c>
      <c r="I20" s="140">
        <v>257.8</v>
      </c>
      <c r="J20" s="140">
        <v>232.1</v>
      </c>
      <c r="K20" s="140">
        <v>257.39999999999998</v>
      </c>
      <c r="L20" s="140">
        <v>172.1</v>
      </c>
      <c r="M20" s="140">
        <v>138.4</v>
      </c>
      <c r="N20" s="140">
        <v>244.3</v>
      </c>
      <c r="O20" s="140">
        <v>226.1</v>
      </c>
      <c r="P20" s="140">
        <v>157.30000000000001</v>
      </c>
      <c r="Q20" s="140">
        <v>205.1</v>
      </c>
      <c r="R20" s="140">
        <v>171.7</v>
      </c>
    </row>
    <row r="21" spans="2:18" s="137" customFormat="1" ht="12" customHeight="1">
      <c r="B21" s="264" t="s">
        <v>270</v>
      </c>
      <c r="C21" s="265"/>
      <c r="D21" s="136"/>
      <c r="E21" s="136"/>
      <c r="F21" s="136"/>
      <c r="G21" s="136"/>
      <c r="H21" s="136"/>
      <c r="I21" s="136"/>
      <c r="J21" s="136"/>
      <c r="K21" s="136"/>
      <c r="L21" s="136"/>
      <c r="M21" s="136"/>
      <c r="N21" s="136"/>
      <c r="O21" s="136"/>
      <c r="P21" s="136"/>
      <c r="Q21" s="136"/>
      <c r="R21" s="136"/>
    </row>
    <row r="22" spans="2:18" s="137" customFormat="1" ht="12" customHeight="1">
      <c r="B22" s="264" t="s">
        <v>266</v>
      </c>
      <c r="C22" s="265"/>
      <c r="D22" s="138">
        <v>104.4</v>
      </c>
      <c r="E22" s="138">
        <v>115.2</v>
      </c>
      <c r="F22" s="138">
        <v>99.8</v>
      </c>
      <c r="G22" s="139">
        <v>75.8</v>
      </c>
      <c r="H22" s="139">
        <v>97.7</v>
      </c>
      <c r="I22" s="140">
        <v>118.4</v>
      </c>
      <c r="J22" s="140">
        <v>112.1</v>
      </c>
      <c r="K22" s="140">
        <v>103.4</v>
      </c>
      <c r="L22" s="140">
        <v>108.9</v>
      </c>
      <c r="M22" s="140">
        <v>112.1</v>
      </c>
      <c r="N22" s="140">
        <v>110.7</v>
      </c>
      <c r="O22" s="140">
        <v>112.1</v>
      </c>
      <c r="P22" s="140">
        <v>101.6</v>
      </c>
      <c r="Q22" s="140">
        <v>107.7</v>
      </c>
      <c r="R22" s="140">
        <v>116.5</v>
      </c>
    </row>
    <row r="23" spans="2:18" s="141" customFormat="1" ht="12" customHeight="1">
      <c r="B23" s="264" t="s">
        <v>267</v>
      </c>
      <c r="C23" s="265"/>
      <c r="D23" s="138">
        <v>106.9</v>
      </c>
      <c r="E23" s="138">
        <v>120</v>
      </c>
      <c r="F23" s="138">
        <v>101</v>
      </c>
      <c r="G23" s="139">
        <v>82.6</v>
      </c>
      <c r="H23" s="139">
        <v>109.1</v>
      </c>
      <c r="I23" s="140">
        <v>126.5</v>
      </c>
      <c r="J23" s="140">
        <v>134.19999999999999</v>
      </c>
      <c r="K23" s="140">
        <v>100.6</v>
      </c>
      <c r="L23" s="140">
        <v>107</v>
      </c>
      <c r="M23" s="140">
        <v>115.5</v>
      </c>
      <c r="N23" s="140">
        <v>135.69999999999999</v>
      </c>
      <c r="O23" s="140">
        <v>105.7</v>
      </c>
      <c r="P23" s="140">
        <v>99.5</v>
      </c>
      <c r="Q23" s="140">
        <v>108.8</v>
      </c>
      <c r="R23" s="140">
        <v>112.5</v>
      </c>
    </row>
    <row r="24" spans="2:18" s="137" customFormat="1" ht="12" customHeight="1">
      <c r="B24" s="142" t="s">
        <v>140</v>
      </c>
      <c r="C24" s="143" t="s">
        <v>124</v>
      </c>
      <c r="D24" s="138">
        <v>104.5</v>
      </c>
      <c r="E24" s="138">
        <v>118.5</v>
      </c>
      <c r="F24" s="138">
        <v>97.2</v>
      </c>
      <c r="G24" s="139">
        <v>82.4</v>
      </c>
      <c r="H24" s="139">
        <v>110.5</v>
      </c>
      <c r="I24" s="140">
        <v>123.1</v>
      </c>
      <c r="J24" s="140">
        <v>130.80000000000001</v>
      </c>
      <c r="K24" s="140">
        <v>98.2</v>
      </c>
      <c r="L24" s="140">
        <v>105.2</v>
      </c>
      <c r="M24" s="140">
        <v>110.9</v>
      </c>
      <c r="N24" s="140">
        <v>136.30000000000001</v>
      </c>
      <c r="O24" s="140">
        <v>112</v>
      </c>
      <c r="P24" s="140">
        <v>97.2</v>
      </c>
      <c r="Q24" s="140">
        <v>109.2</v>
      </c>
      <c r="R24" s="140">
        <v>109.5</v>
      </c>
    </row>
    <row r="25" spans="2:18" s="137" customFormat="1" ht="12" customHeight="1">
      <c r="B25" s="142" t="s">
        <v>141</v>
      </c>
      <c r="C25" s="144"/>
      <c r="D25" s="138">
        <v>105.5</v>
      </c>
      <c r="E25" s="138">
        <v>120.1</v>
      </c>
      <c r="F25" s="138">
        <v>98.4</v>
      </c>
      <c r="G25" s="139">
        <v>83</v>
      </c>
      <c r="H25" s="139">
        <v>108.7</v>
      </c>
      <c r="I25" s="140">
        <v>128.9</v>
      </c>
      <c r="J25" s="140">
        <v>128.69999999999999</v>
      </c>
      <c r="K25" s="140">
        <v>97</v>
      </c>
      <c r="L25" s="140">
        <v>105.3</v>
      </c>
      <c r="M25" s="140">
        <v>112.8</v>
      </c>
      <c r="N25" s="140">
        <v>129.5</v>
      </c>
      <c r="O25" s="140">
        <v>111.6</v>
      </c>
      <c r="P25" s="140">
        <v>98.8</v>
      </c>
      <c r="Q25" s="140">
        <v>111</v>
      </c>
      <c r="R25" s="140">
        <v>113</v>
      </c>
    </row>
    <row r="26" spans="2:18" s="137" customFormat="1" ht="12" customHeight="1">
      <c r="B26" s="142" t="s">
        <v>79</v>
      </c>
      <c r="C26" s="144"/>
      <c r="D26" s="138">
        <v>106.6</v>
      </c>
      <c r="E26" s="138">
        <v>121.7</v>
      </c>
      <c r="F26" s="138">
        <v>99.7</v>
      </c>
      <c r="G26" s="139">
        <v>83.2</v>
      </c>
      <c r="H26" s="139">
        <v>110</v>
      </c>
      <c r="I26" s="140">
        <v>126.5</v>
      </c>
      <c r="J26" s="140">
        <v>132.4</v>
      </c>
      <c r="K26" s="140">
        <v>98.2</v>
      </c>
      <c r="L26" s="140">
        <v>106</v>
      </c>
      <c r="M26" s="140">
        <v>117.4</v>
      </c>
      <c r="N26" s="140">
        <v>134.19999999999999</v>
      </c>
      <c r="O26" s="140">
        <v>109.9</v>
      </c>
      <c r="P26" s="140">
        <v>100.2</v>
      </c>
      <c r="Q26" s="140">
        <v>88.9</v>
      </c>
      <c r="R26" s="140">
        <v>114.8</v>
      </c>
    </row>
    <row r="27" spans="2:18" s="137" customFormat="1" ht="12" customHeight="1">
      <c r="B27" s="142" t="s">
        <v>80</v>
      </c>
      <c r="C27" s="144"/>
      <c r="D27" s="138">
        <v>108.1</v>
      </c>
      <c r="E27" s="138">
        <v>120.5</v>
      </c>
      <c r="F27" s="138">
        <v>102.9</v>
      </c>
      <c r="G27" s="139">
        <v>80.7</v>
      </c>
      <c r="H27" s="139">
        <v>107.7</v>
      </c>
      <c r="I27" s="140">
        <v>129.4</v>
      </c>
      <c r="J27" s="140">
        <v>134.19999999999999</v>
      </c>
      <c r="K27" s="140">
        <v>102.9</v>
      </c>
      <c r="L27" s="140">
        <v>109.6</v>
      </c>
      <c r="M27" s="140">
        <v>122.8</v>
      </c>
      <c r="N27" s="140">
        <v>139.19999999999999</v>
      </c>
      <c r="O27" s="140">
        <v>106.4</v>
      </c>
      <c r="P27" s="140">
        <v>99.3</v>
      </c>
      <c r="Q27" s="140">
        <v>111.1</v>
      </c>
      <c r="R27" s="140">
        <v>112.1</v>
      </c>
    </row>
    <row r="28" spans="2:18" s="137" customFormat="1" ht="12" customHeight="1">
      <c r="B28" s="142" t="s">
        <v>14</v>
      </c>
      <c r="C28" s="144"/>
      <c r="D28" s="138">
        <v>106.2</v>
      </c>
      <c r="E28" s="138">
        <v>117.7</v>
      </c>
      <c r="F28" s="138">
        <v>100</v>
      </c>
      <c r="G28" s="139">
        <v>82.7</v>
      </c>
      <c r="H28" s="139">
        <v>104.2</v>
      </c>
      <c r="I28" s="140">
        <v>128.6</v>
      </c>
      <c r="J28" s="140">
        <v>136.1</v>
      </c>
      <c r="K28" s="140">
        <v>98.5</v>
      </c>
      <c r="L28" s="140">
        <v>105.7</v>
      </c>
      <c r="M28" s="140">
        <v>120</v>
      </c>
      <c r="N28" s="140">
        <v>138.19999999999999</v>
      </c>
      <c r="O28" s="140">
        <v>103.9</v>
      </c>
      <c r="P28" s="140">
        <v>99</v>
      </c>
      <c r="Q28" s="140">
        <v>105.3</v>
      </c>
      <c r="R28" s="140">
        <v>107.4</v>
      </c>
    </row>
    <row r="29" spans="2:18" s="137" customFormat="1" ht="12" customHeight="1">
      <c r="B29" s="142" t="s">
        <v>81</v>
      </c>
      <c r="C29" s="144"/>
      <c r="D29" s="138">
        <v>108.4</v>
      </c>
      <c r="E29" s="138">
        <v>117.4</v>
      </c>
      <c r="F29" s="138">
        <v>102.7</v>
      </c>
      <c r="G29" s="139">
        <v>83.4</v>
      </c>
      <c r="H29" s="139">
        <v>108</v>
      </c>
      <c r="I29" s="140">
        <v>133.80000000000001</v>
      </c>
      <c r="J29" s="140">
        <v>134.6</v>
      </c>
      <c r="K29" s="140">
        <v>99.3</v>
      </c>
      <c r="L29" s="140">
        <v>107.6</v>
      </c>
      <c r="M29" s="140">
        <v>113.8</v>
      </c>
      <c r="N29" s="140">
        <v>137.9</v>
      </c>
      <c r="O29" s="140">
        <v>107</v>
      </c>
      <c r="P29" s="140">
        <v>99.2</v>
      </c>
      <c r="Q29" s="140">
        <v>113.1</v>
      </c>
      <c r="R29" s="140">
        <v>116.5</v>
      </c>
    </row>
    <row r="30" spans="2:18" s="137" customFormat="1" ht="12" customHeight="1">
      <c r="B30" s="142" t="s">
        <v>142</v>
      </c>
      <c r="C30" s="144"/>
      <c r="D30" s="138">
        <v>106.9</v>
      </c>
      <c r="E30" s="138">
        <v>120.4</v>
      </c>
      <c r="F30" s="138">
        <v>102.7</v>
      </c>
      <c r="G30" s="139">
        <v>81.7</v>
      </c>
      <c r="H30" s="139">
        <v>106.7</v>
      </c>
      <c r="I30" s="140">
        <v>126.4</v>
      </c>
      <c r="J30" s="140">
        <v>132.80000000000001</v>
      </c>
      <c r="K30" s="140">
        <v>101.8</v>
      </c>
      <c r="L30" s="140">
        <v>106</v>
      </c>
      <c r="M30" s="140">
        <v>101.6</v>
      </c>
      <c r="N30" s="140">
        <v>139.69999999999999</v>
      </c>
      <c r="O30" s="140">
        <v>102.2</v>
      </c>
      <c r="P30" s="140">
        <v>99.2</v>
      </c>
      <c r="Q30" s="140">
        <v>107.4</v>
      </c>
      <c r="R30" s="140">
        <v>111.5</v>
      </c>
    </row>
    <row r="31" spans="2:18" s="137" customFormat="1" ht="12" customHeight="1">
      <c r="B31" s="142" t="s">
        <v>143</v>
      </c>
      <c r="C31" s="144"/>
      <c r="D31" s="138">
        <v>106</v>
      </c>
      <c r="E31" s="138">
        <v>120.8</v>
      </c>
      <c r="F31" s="138">
        <v>99.2</v>
      </c>
      <c r="G31" s="139">
        <v>81.5</v>
      </c>
      <c r="H31" s="139">
        <v>110.2</v>
      </c>
      <c r="I31" s="140">
        <v>121.6</v>
      </c>
      <c r="J31" s="140">
        <v>136.80000000000001</v>
      </c>
      <c r="K31" s="140">
        <v>103.8</v>
      </c>
      <c r="L31" s="140">
        <v>106.2</v>
      </c>
      <c r="M31" s="140">
        <v>119.9</v>
      </c>
      <c r="N31" s="140">
        <v>138.19999999999999</v>
      </c>
      <c r="O31" s="140">
        <v>102</v>
      </c>
      <c r="P31" s="140">
        <v>100.1</v>
      </c>
      <c r="Q31" s="140">
        <v>111.4</v>
      </c>
      <c r="R31" s="140">
        <v>109.2</v>
      </c>
    </row>
    <row r="32" spans="2:18" s="137" customFormat="1" ht="12" customHeight="1">
      <c r="B32" s="142" t="s">
        <v>144</v>
      </c>
      <c r="C32" s="144"/>
      <c r="D32" s="138">
        <v>107.8</v>
      </c>
      <c r="E32" s="138">
        <v>119.3</v>
      </c>
      <c r="F32" s="138">
        <v>102.1</v>
      </c>
      <c r="G32" s="139">
        <v>85.1</v>
      </c>
      <c r="H32" s="139">
        <v>109.4</v>
      </c>
      <c r="I32" s="140">
        <v>131</v>
      </c>
      <c r="J32" s="140">
        <v>140.19999999999999</v>
      </c>
      <c r="K32" s="140">
        <v>100.6</v>
      </c>
      <c r="L32" s="140">
        <v>106.6</v>
      </c>
      <c r="M32" s="140">
        <v>119.8</v>
      </c>
      <c r="N32" s="140">
        <v>131.80000000000001</v>
      </c>
      <c r="O32" s="140">
        <v>101.4</v>
      </c>
      <c r="P32" s="140">
        <v>98.3</v>
      </c>
      <c r="Q32" s="140">
        <v>107.1</v>
      </c>
      <c r="R32" s="140">
        <v>113.6</v>
      </c>
    </row>
    <row r="33" spans="2:18" s="137" customFormat="1" ht="12" customHeight="1">
      <c r="B33" s="142" t="s">
        <v>268</v>
      </c>
      <c r="C33" s="144"/>
      <c r="D33" s="138">
        <v>107.4</v>
      </c>
      <c r="E33" s="138">
        <v>119.7</v>
      </c>
      <c r="F33" s="138">
        <v>101.6</v>
      </c>
      <c r="G33" s="139">
        <v>83.9</v>
      </c>
      <c r="H33" s="139">
        <v>109.9</v>
      </c>
      <c r="I33" s="140">
        <v>123.6</v>
      </c>
      <c r="J33" s="140">
        <v>133.80000000000001</v>
      </c>
      <c r="K33" s="140">
        <v>102.8</v>
      </c>
      <c r="L33" s="140">
        <v>110.4</v>
      </c>
      <c r="M33" s="140">
        <v>110.3</v>
      </c>
      <c r="N33" s="140">
        <v>132.80000000000001</v>
      </c>
      <c r="O33" s="140">
        <v>104.3</v>
      </c>
      <c r="P33" s="140">
        <v>100.4</v>
      </c>
      <c r="Q33" s="140">
        <v>113.6</v>
      </c>
      <c r="R33" s="140">
        <v>113.6</v>
      </c>
    </row>
    <row r="34" spans="2:18" s="137" customFormat="1" ht="12" customHeight="1">
      <c r="B34" s="142" t="s">
        <v>269</v>
      </c>
      <c r="C34" s="144"/>
      <c r="D34" s="138">
        <v>108.5</v>
      </c>
      <c r="E34" s="138">
        <v>122.1</v>
      </c>
      <c r="F34" s="138">
        <v>102.7</v>
      </c>
      <c r="G34" s="139">
        <v>82.1</v>
      </c>
      <c r="H34" s="139">
        <v>111.8</v>
      </c>
      <c r="I34" s="140">
        <v>126.6</v>
      </c>
      <c r="J34" s="140">
        <v>135.69999999999999</v>
      </c>
      <c r="K34" s="140">
        <v>102</v>
      </c>
      <c r="L34" s="140">
        <v>107.5</v>
      </c>
      <c r="M34" s="140">
        <v>116.2</v>
      </c>
      <c r="N34" s="140">
        <v>138.5</v>
      </c>
      <c r="O34" s="140">
        <v>104.8</v>
      </c>
      <c r="P34" s="140">
        <v>102</v>
      </c>
      <c r="Q34" s="140">
        <v>112.9</v>
      </c>
      <c r="R34" s="140">
        <v>114</v>
      </c>
    </row>
    <row r="35" spans="2:18" s="137" customFormat="1" ht="12" customHeight="1">
      <c r="B35" s="142">
        <v>12</v>
      </c>
      <c r="C35" s="144"/>
      <c r="D35" s="138">
        <v>107.3</v>
      </c>
      <c r="E35" s="138">
        <v>122.2</v>
      </c>
      <c r="F35" s="138">
        <v>102.2</v>
      </c>
      <c r="G35" s="139">
        <v>82</v>
      </c>
      <c r="H35" s="139">
        <v>111.6</v>
      </c>
      <c r="I35" s="140">
        <v>118.6</v>
      </c>
      <c r="J35" s="140">
        <v>133.80000000000001</v>
      </c>
      <c r="K35" s="140">
        <v>102.4</v>
      </c>
      <c r="L35" s="140">
        <v>108.2</v>
      </c>
      <c r="M35" s="140">
        <v>120.6</v>
      </c>
      <c r="N35" s="140">
        <v>132.1</v>
      </c>
      <c r="O35" s="140">
        <v>102.9</v>
      </c>
      <c r="P35" s="140">
        <v>100.1</v>
      </c>
      <c r="Q35" s="140">
        <v>114</v>
      </c>
      <c r="R35" s="140">
        <v>114.3</v>
      </c>
    </row>
    <row r="36" spans="2:18" s="137" customFormat="1" ht="12" customHeight="1">
      <c r="B36" s="147"/>
      <c r="C36" s="147"/>
    </row>
    <row r="37" spans="2:18" s="137" customFormat="1" ht="12" customHeight="1">
      <c r="B37" s="148" t="s">
        <v>281</v>
      </c>
      <c r="C37" s="148"/>
    </row>
    <row r="38" spans="2:18" s="137" customFormat="1" ht="12" customHeight="1">
      <c r="B38" s="148" t="s">
        <v>271</v>
      </c>
      <c r="C38" s="149"/>
      <c r="D38" s="149"/>
      <c r="E38" s="149"/>
    </row>
    <row r="39" spans="2:18" s="137" customFormat="1" ht="12" customHeight="1">
      <c r="B39" s="148" t="s">
        <v>272</v>
      </c>
      <c r="C39" s="149"/>
      <c r="D39" s="149"/>
      <c r="E39" s="149"/>
      <c r="F39" s="149"/>
      <c r="G39" s="149"/>
    </row>
    <row r="40" spans="2:18" ht="14">
      <c r="B40" s="132"/>
      <c r="C40" s="132"/>
    </row>
    <row r="41" spans="2:18" ht="12" customHeight="1"/>
    <row r="42" spans="2:18" ht="12" customHeight="1"/>
    <row r="43" spans="2:18" ht="12" customHeight="1"/>
    <row r="44" spans="2:18" ht="12" customHeight="1"/>
    <row r="45" spans="2:18" ht="12" customHeight="1"/>
    <row r="46" spans="2:18" ht="12" customHeight="1"/>
    <row r="47" spans="2:18" ht="12" customHeight="1"/>
    <row r="48" spans="2:1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sheetData>
  <mergeCells count="22">
    <mergeCell ref="P3:P5"/>
    <mergeCell ref="Q3:Q5"/>
    <mergeCell ref="R3:R5"/>
    <mergeCell ref="B6:C6"/>
    <mergeCell ref="B7:C7"/>
    <mergeCell ref="I3:I5"/>
    <mergeCell ref="J3:J5"/>
    <mergeCell ref="K3:K5"/>
    <mergeCell ref="L3:L5"/>
    <mergeCell ref="M3:M5"/>
    <mergeCell ref="N3:N5"/>
    <mergeCell ref="B3:C5"/>
    <mergeCell ref="D3:D5"/>
    <mergeCell ref="E3:E5"/>
    <mergeCell ref="F3:F5"/>
    <mergeCell ref="G3:G5"/>
    <mergeCell ref="B8:C8"/>
    <mergeCell ref="B21:C21"/>
    <mergeCell ref="B22:C22"/>
    <mergeCell ref="B23:C23"/>
    <mergeCell ref="O3:O5"/>
    <mergeCell ref="H3:H5"/>
  </mergeCells>
  <phoneticPr fontId="20"/>
  <dataValidations count="1">
    <dataValidation imeMode="off" allowBlank="1" showInputMessage="1" showErrorMessage="1" sqref="F21 I21:R21 D6:R6 D21 G7:H35 E7:E35" xr:uid="{D740D679-5F9D-49B9-A7EE-23909C2A8EA9}"/>
  </dataValidations>
  <pageMargins left="0.55118110236220474" right="0.19685039370078741" top="0.98425196850393704" bottom="0.98425196850393704" header="0.51181102362204722" footer="0.51181102362204722"/>
  <pageSetup paperSize="9" scale="84" orientation="landscape" r:id="rId1"/>
  <headerFooter alignWithMargins="0">
    <oddHeader>&amp;L&amp;F</oddHeader>
  </headerFooter>
  <ignoredErrors>
    <ignoredError sqref="B9:B19 B24: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B750-27AA-41F7-8CA8-513885113784}">
  <dimension ref="B1:R280"/>
  <sheetViews>
    <sheetView zoomScaleNormal="100" zoomScaleSheetLayoutView="100" workbookViewId="0"/>
  </sheetViews>
  <sheetFormatPr defaultColWidth="9" defaultRowHeight="13"/>
  <cols>
    <col min="1" max="1" width="2.6328125" style="133" customWidth="1"/>
    <col min="2" max="2" width="10.1796875" style="134" customWidth="1"/>
    <col min="3" max="3" width="4.1796875" style="134" customWidth="1"/>
    <col min="4" max="18" width="9.90625" style="133" customWidth="1"/>
    <col min="19" max="16384" width="9" style="133"/>
  </cols>
  <sheetData>
    <row r="1" spans="2:18" ht="14.25" customHeight="1">
      <c r="B1" s="287" t="s">
        <v>253</v>
      </c>
      <c r="C1" s="287"/>
      <c r="D1" s="26"/>
    </row>
    <row r="2" spans="2:18" ht="14.25" customHeight="1">
      <c r="B2" s="288" t="s">
        <v>284</v>
      </c>
      <c r="C2" s="289"/>
      <c r="D2" s="289"/>
    </row>
    <row r="3" spans="2:18" s="135" customFormat="1" ht="12" customHeight="1">
      <c r="B3" s="275" t="s">
        <v>124</v>
      </c>
      <c r="C3" s="276"/>
      <c r="D3" s="266" t="s">
        <v>208</v>
      </c>
      <c r="E3" s="266" t="s">
        <v>164</v>
      </c>
      <c r="F3" s="266" t="s">
        <v>165</v>
      </c>
      <c r="G3" s="281" t="s">
        <v>254</v>
      </c>
      <c r="H3" s="266" t="s">
        <v>255</v>
      </c>
      <c r="I3" s="266" t="s">
        <v>256</v>
      </c>
      <c r="J3" s="266" t="s">
        <v>257</v>
      </c>
      <c r="K3" s="266" t="s">
        <v>258</v>
      </c>
      <c r="L3" s="266" t="s">
        <v>259</v>
      </c>
      <c r="M3" s="266" t="s">
        <v>260</v>
      </c>
      <c r="N3" s="266" t="s">
        <v>261</v>
      </c>
      <c r="O3" s="266" t="s">
        <v>262</v>
      </c>
      <c r="P3" s="266" t="s">
        <v>176</v>
      </c>
      <c r="Q3" s="266" t="s">
        <v>263</v>
      </c>
      <c r="R3" s="269" t="s">
        <v>264</v>
      </c>
    </row>
    <row r="4" spans="2:18" s="135" customFormat="1" ht="12" customHeight="1">
      <c r="B4" s="277"/>
      <c r="C4" s="278"/>
      <c r="D4" s="267"/>
      <c r="E4" s="267"/>
      <c r="F4" s="267"/>
      <c r="G4" s="282"/>
      <c r="H4" s="267"/>
      <c r="I4" s="267"/>
      <c r="J4" s="267"/>
      <c r="K4" s="267"/>
      <c r="L4" s="267"/>
      <c r="M4" s="267"/>
      <c r="N4" s="273"/>
      <c r="O4" s="267"/>
      <c r="P4" s="267"/>
      <c r="Q4" s="267"/>
      <c r="R4" s="270"/>
    </row>
    <row r="5" spans="2:18" s="135" customFormat="1" ht="12" customHeight="1">
      <c r="B5" s="279"/>
      <c r="C5" s="280"/>
      <c r="D5" s="268"/>
      <c r="E5" s="268"/>
      <c r="F5" s="268"/>
      <c r="G5" s="283"/>
      <c r="H5" s="268"/>
      <c r="I5" s="268"/>
      <c r="J5" s="268"/>
      <c r="K5" s="268"/>
      <c r="L5" s="268"/>
      <c r="M5" s="268"/>
      <c r="N5" s="274"/>
      <c r="O5" s="268"/>
      <c r="P5" s="268"/>
      <c r="Q5" s="268"/>
      <c r="R5" s="271"/>
    </row>
    <row r="6" spans="2:18" s="137" customFormat="1" ht="12" customHeight="1">
      <c r="B6" s="264" t="s">
        <v>265</v>
      </c>
      <c r="C6" s="284"/>
      <c r="D6" s="136"/>
      <c r="E6" s="136"/>
      <c r="F6" s="136"/>
      <c r="G6" s="136"/>
      <c r="H6" s="136"/>
      <c r="I6" s="136"/>
      <c r="J6" s="136"/>
      <c r="K6" s="136"/>
      <c r="L6" s="136"/>
      <c r="M6" s="136"/>
      <c r="N6" s="136"/>
      <c r="O6" s="136"/>
      <c r="P6" s="150"/>
      <c r="R6" s="151"/>
    </row>
    <row r="7" spans="2:18" s="137" customFormat="1" ht="12" customHeight="1">
      <c r="B7" s="264" t="s">
        <v>266</v>
      </c>
      <c r="C7" s="265"/>
      <c r="D7" s="152">
        <v>104.9</v>
      </c>
      <c r="E7" s="153">
        <v>116.8</v>
      </c>
      <c r="F7" s="152">
        <v>102.2</v>
      </c>
      <c r="G7" s="154">
        <v>86.9</v>
      </c>
      <c r="H7" s="139">
        <v>96.2</v>
      </c>
      <c r="I7" s="140">
        <v>122.1</v>
      </c>
      <c r="J7" s="140">
        <v>112.5</v>
      </c>
      <c r="K7" s="140">
        <v>104.6</v>
      </c>
      <c r="L7" s="140">
        <v>110.1</v>
      </c>
      <c r="M7" s="140">
        <v>111.1</v>
      </c>
      <c r="N7" s="140">
        <v>107.6</v>
      </c>
      <c r="O7" s="140">
        <v>109.6</v>
      </c>
      <c r="P7" s="146">
        <v>98.3</v>
      </c>
      <c r="Q7" s="155">
        <v>104.9</v>
      </c>
      <c r="R7" s="156">
        <v>118.6</v>
      </c>
    </row>
    <row r="8" spans="2:18" s="141" customFormat="1" ht="12" customHeight="1">
      <c r="B8" s="264" t="s">
        <v>267</v>
      </c>
      <c r="C8" s="265"/>
      <c r="D8" s="152">
        <v>103.4</v>
      </c>
      <c r="E8" s="153">
        <v>118.3</v>
      </c>
      <c r="F8" s="152">
        <v>97.9</v>
      </c>
      <c r="G8" s="154">
        <v>86.3</v>
      </c>
      <c r="H8" s="139">
        <v>101.5</v>
      </c>
      <c r="I8" s="140">
        <v>132.30000000000001</v>
      </c>
      <c r="J8" s="140">
        <v>130.1</v>
      </c>
      <c r="K8" s="140">
        <v>99</v>
      </c>
      <c r="L8" s="140">
        <v>93.9</v>
      </c>
      <c r="M8" s="140">
        <v>107.5</v>
      </c>
      <c r="N8" s="140">
        <v>137.1</v>
      </c>
      <c r="O8" s="140">
        <v>96.9</v>
      </c>
      <c r="P8" s="146">
        <v>95.8</v>
      </c>
      <c r="Q8" s="155">
        <v>102.5</v>
      </c>
      <c r="R8" s="156">
        <v>109.1</v>
      </c>
    </row>
    <row r="9" spans="2:18" s="137" customFormat="1" ht="12" customHeight="1">
      <c r="B9" s="142" t="s">
        <v>140</v>
      </c>
      <c r="C9" s="143" t="s">
        <v>124</v>
      </c>
      <c r="D9" s="152">
        <v>84</v>
      </c>
      <c r="E9" s="153">
        <v>95.7</v>
      </c>
      <c r="F9" s="152">
        <v>77.3</v>
      </c>
      <c r="G9" s="154">
        <v>71.2</v>
      </c>
      <c r="H9" s="139">
        <v>83.5</v>
      </c>
      <c r="I9" s="140">
        <v>101.1</v>
      </c>
      <c r="J9" s="140">
        <v>107.2</v>
      </c>
      <c r="K9" s="140">
        <v>71.2</v>
      </c>
      <c r="L9" s="140">
        <v>68.8</v>
      </c>
      <c r="M9" s="140">
        <v>100.7</v>
      </c>
      <c r="N9" s="140">
        <v>120.9</v>
      </c>
      <c r="O9" s="157">
        <v>81.8</v>
      </c>
      <c r="P9" s="154">
        <v>82</v>
      </c>
      <c r="Q9" s="158">
        <v>83.6</v>
      </c>
      <c r="R9" s="159">
        <v>97.3</v>
      </c>
    </row>
    <row r="10" spans="2:18" s="137" customFormat="1" ht="12" customHeight="1">
      <c r="B10" s="142" t="s">
        <v>141</v>
      </c>
      <c r="C10" s="144"/>
      <c r="D10" s="152">
        <v>85</v>
      </c>
      <c r="E10" s="153">
        <v>95.7</v>
      </c>
      <c r="F10" s="152">
        <v>79.2</v>
      </c>
      <c r="G10" s="154">
        <v>72.400000000000006</v>
      </c>
      <c r="H10" s="139">
        <v>82.7</v>
      </c>
      <c r="I10" s="140">
        <v>106.6</v>
      </c>
      <c r="J10" s="140">
        <v>108.1</v>
      </c>
      <c r="K10" s="140">
        <v>70.8</v>
      </c>
      <c r="L10" s="140">
        <v>69.3</v>
      </c>
      <c r="M10" s="140">
        <v>102.9</v>
      </c>
      <c r="N10" s="140">
        <v>114.1</v>
      </c>
      <c r="O10" s="157">
        <v>81.400000000000006</v>
      </c>
      <c r="P10" s="154">
        <v>81.2</v>
      </c>
      <c r="Q10" s="160">
        <v>85.6</v>
      </c>
      <c r="R10" s="161">
        <v>100.1</v>
      </c>
    </row>
    <row r="11" spans="2:18" s="137" customFormat="1" ht="12" customHeight="1">
      <c r="B11" s="142" t="s">
        <v>79</v>
      </c>
      <c r="C11" s="144"/>
      <c r="D11" s="152">
        <v>93.6</v>
      </c>
      <c r="E11" s="153">
        <v>108.2</v>
      </c>
      <c r="F11" s="152">
        <v>86</v>
      </c>
      <c r="G11" s="154">
        <v>72.3</v>
      </c>
      <c r="H11" s="139">
        <v>90.8</v>
      </c>
      <c r="I11" s="140">
        <v>111</v>
      </c>
      <c r="J11" s="140">
        <v>114.6</v>
      </c>
      <c r="K11" s="140">
        <v>74</v>
      </c>
      <c r="L11" s="140">
        <v>117.5</v>
      </c>
      <c r="M11" s="140">
        <v>107</v>
      </c>
      <c r="N11" s="140">
        <v>118.3</v>
      </c>
      <c r="O11" s="157">
        <v>81.7</v>
      </c>
      <c r="P11" s="154">
        <v>92.9</v>
      </c>
      <c r="Q11" s="160">
        <v>68.5</v>
      </c>
      <c r="R11" s="161">
        <v>111.7</v>
      </c>
    </row>
    <row r="12" spans="2:18" s="137" customFormat="1" ht="12" customHeight="1">
      <c r="B12" s="142" t="s">
        <v>80</v>
      </c>
      <c r="C12" s="144"/>
      <c r="D12" s="152">
        <v>86.6</v>
      </c>
      <c r="E12" s="153">
        <v>96</v>
      </c>
      <c r="F12" s="152">
        <v>82</v>
      </c>
      <c r="G12" s="154">
        <v>69.8</v>
      </c>
      <c r="H12" s="139">
        <v>83.6</v>
      </c>
      <c r="I12" s="140">
        <v>106.7</v>
      </c>
      <c r="J12" s="140">
        <v>111</v>
      </c>
      <c r="K12" s="140">
        <v>74.599999999999994</v>
      </c>
      <c r="L12" s="140">
        <v>71.7</v>
      </c>
      <c r="M12" s="140">
        <v>112.7</v>
      </c>
      <c r="N12" s="140">
        <v>121.8</v>
      </c>
      <c r="O12" s="157">
        <v>76.900000000000006</v>
      </c>
      <c r="P12" s="154">
        <v>82</v>
      </c>
      <c r="Q12" s="160">
        <v>87.2</v>
      </c>
      <c r="R12" s="161">
        <v>99</v>
      </c>
    </row>
    <row r="13" spans="2:18" s="137" customFormat="1" ht="12" customHeight="1">
      <c r="B13" s="142" t="s">
        <v>14</v>
      </c>
      <c r="C13" s="144"/>
      <c r="D13" s="152">
        <v>87.8</v>
      </c>
      <c r="E13" s="153">
        <v>93.6</v>
      </c>
      <c r="F13" s="152">
        <v>85.7</v>
      </c>
      <c r="G13" s="154">
        <v>71.5</v>
      </c>
      <c r="H13" s="139">
        <v>78.7</v>
      </c>
      <c r="I13" s="140">
        <v>106.2</v>
      </c>
      <c r="J13" s="140">
        <v>112</v>
      </c>
      <c r="K13" s="140">
        <v>73.2</v>
      </c>
      <c r="L13" s="140">
        <v>69.099999999999994</v>
      </c>
      <c r="M13" s="140">
        <v>109</v>
      </c>
      <c r="N13" s="140">
        <v>121.4</v>
      </c>
      <c r="O13" s="157">
        <v>75.099999999999994</v>
      </c>
      <c r="P13" s="154">
        <v>82.6</v>
      </c>
      <c r="Q13" s="160">
        <v>94.9</v>
      </c>
      <c r="R13" s="161">
        <v>95.7</v>
      </c>
    </row>
    <row r="14" spans="2:18" s="137" customFormat="1" ht="12" customHeight="1">
      <c r="B14" s="142" t="s">
        <v>81</v>
      </c>
      <c r="C14" s="144"/>
      <c r="D14" s="152">
        <v>143.19999999999999</v>
      </c>
      <c r="E14" s="153">
        <v>213.5</v>
      </c>
      <c r="F14" s="152">
        <v>110.9</v>
      </c>
      <c r="G14" s="154">
        <v>165.3</v>
      </c>
      <c r="H14" s="139">
        <v>138.9</v>
      </c>
      <c r="I14" s="140">
        <v>225.3</v>
      </c>
      <c r="J14" s="140">
        <v>179.1</v>
      </c>
      <c r="K14" s="140">
        <v>215.4</v>
      </c>
      <c r="L14" s="140">
        <v>192</v>
      </c>
      <c r="M14" s="140">
        <v>110.8</v>
      </c>
      <c r="N14" s="140">
        <v>227.3</v>
      </c>
      <c r="O14" s="157">
        <v>178.7</v>
      </c>
      <c r="P14" s="154">
        <v>125.7</v>
      </c>
      <c r="Q14" s="160">
        <v>197.7</v>
      </c>
      <c r="R14" s="161">
        <v>128</v>
      </c>
    </row>
    <row r="15" spans="2:18" s="137" customFormat="1" ht="12" customHeight="1">
      <c r="B15" s="142" t="s">
        <v>142</v>
      </c>
      <c r="C15" s="144"/>
      <c r="D15" s="152">
        <v>131.6</v>
      </c>
      <c r="E15" s="153">
        <v>116.9</v>
      </c>
      <c r="F15" s="152">
        <v>150.4</v>
      </c>
      <c r="G15" s="154">
        <v>84.6</v>
      </c>
      <c r="H15" s="139">
        <v>123.4</v>
      </c>
      <c r="I15" s="140">
        <v>184.4</v>
      </c>
      <c r="J15" s="140">
        <v>160.4</v>
      </c>
      <c r="K15" s="140">
        <v>77.7</v>
      </c>
      <c r="L15" s="140">
        <v>90.8</v>
      </c>
      <c r="M15" s="140">
        <v>99.8</v>
      </c>
      <c r="N15" s="140">
        <v>128.1</v>
      </c>
      <c r="O15" s="157">
        <v>82.6</v>
      </c>
      <c r="P15" s="154">
        <v>111.6</v>
      </c>
      <c r="Q15" s="160">
        <v>87</v>
      </c>
      <c r="R15" s="161">
        <v>125</v>
      </c>
    </row>
    <row r="16" spans="2:18" s="137" customFormat="1" ht="12" customHeight="1">
      <c r="B16" s="142" t="s">
        <v>143</v>
      </c>
      <c r="C16" s="144"/>
      <c r="D16" s="152">
        <v>85.5</v>
      </c>
      <c r="E16" s="153">
        <v>97.7</v>
      </c>
      <c r="F16" s="152">
        <v>80.599999999999994</v>
      </c>
      <c r="G16" s="154">
        <v>69.400000000000006</v>
      </c>
      <c r="H16" s="139">
        <v>82</v>
      </c>
      <c r="I16" s="140">
        <v>101.9</v>
      </c>
      <c r="J16" s="140">
        <v>110.5</v>
      </c>
      <c r="K16" s="140">
        <v>74</v>
      </c>
      <c r="L16" s="140">
        <v>69.599999999999994</v>
      </c>
      <c r="M16" s="140">
        <v>111.1</v>
      </c>
      <c r="N16" s="140">
        <v>119.3</v>
      </c>
      <c r="O16" s="157">
        <v>75.900000000000006</v>
      </c>
      <c r="P16" s="154">
        <v>81</v>
      </c>
      <c r="Q16" s="160">
        <v>84.4</v>
      </c>
      <c r="R16" s="161">
        <v>99.3</v>
      </c>
    </row>
    <row r="17" spans="2:18" s="137" customFormat="1" ht="12" customHeight="1">
      <c r="B17" s="142" t="s">
        <v>144</v>
      </c>
      <c r="C17" s="144"/>
      <c r="D17" s="152">
        <v>87.2</v>
      </c>
      <c r="E17" s="153">
        <v>96</v>
      </c>
      <c r="F17" s="152">
        <v>84.3</v>
      </c>
      <c r="G17" s="154">
        <v>72.400000000000006</v>
      </c>
      <c r="H17" s="139">
        <v>81.400000000000006</v>
      </c>
      <c r="I17" s="140">
        <v>106.1</v>
      </c>
      <c r="J17" s="140">
        <v>114.3</v>
      </c>
      <c r="K17" s="140">
        <v>72.099999999999994</v>
      </c>
      <c r="L17" s="140">
        <v>81.2</v>
      </c>
      <c r="M17" s="140">
        <v>107.2</v>
      </c>
      <c r="N17" s="140">
        <v>113.7</v>
      </c>
      <c r="O17" s="157">
        <v>72.3</v>
      </c>
      <c r="P17" s="154">
        <v>79.099999999999994</v>
      </c>
      <c r="Q17" s="160">
        <v>80.8</v>
      </c>
      <c r="R17" s="161">
        <v>99.3</v>
      </c>
    </row>
    <row r="18" spans="2:18" s="137" customFormat="1" ht="12" customHeight="1">
      <c r="B18" s="142" t="s">
        <v>268</v>
      </c>
      <c r="C18" s="144"/>
      <c r="D18" s="152">
        <v>83.7</v>
      </c>
      <c r="E18" s="153">
        <v>91.9</v>
      </c>
      <c r="F18" s="152">
        <v>78.7</v>
      </c>
      <c r="G18" s="154">
        <v>70.7</v>
      </c>
      <c r="H18" s="139">
        <v>82.8</v>
      </c>
      <c r="I18" s="140">
        <v>98.9</v>
      </c>
      <c r="J18" s="140">
        <v>107</v>
      </c>
      <c r="K18" s="140">
        <v>72.7</v>
      </c>
      <c r="L18" s="140">
        <v>70.3</v>
      </c>
      <c r="M18" s="140">
        <v>97.2</v>
      </c>
      <c r="N18" s="140">
        <v>113.5</v>
      </c>
      <c r="O18" s="157">
        <v>73.400000000000006</v>
      </c>
      <c r="P18" s="154">
        <v>81.7</v>
      </c>
      <c r="Q18" s="160">
        <v>86.7</v>
      </c>
      <c r="R18" s="161">
        <v>97.4</v>
      </c>
    </row>
    <row r="19" spans="2:18" s="137" customFormat="1" ht="12" customHeight="1">
      <c r="B19" s="142" t="s">
        <v>269</v>
      </c>
      <c r="C19" s="144"/>
      <c r="D19" s="152">
        <v>93.5</v>
      </c>
      <c r="E19" s="153">
        <v>101.9</v>
      </c>
      <c r="F19" s="152">
        <v>88.6</v>
      </c>
      <c r="G19" s="154">
        <v>69</v>
      </c>
      <c r="H19" s="139">
        <v>82.2</v>
      </c>
      <c r="I19" s="140">
        <v>101.1</v>
      </c>
      <c r="J19" s="140">
        <v>121.4</v>
      </c>
      <c r="K19" s="140">
        <v>73</v>
      </c>
      <c r="L19" s="140">
        <v>68.400000000000006</v>
      </c>
      <c r="M19" s="140">
        <v>104</v>
      </c>
      <c r="N19" s="140">
        <v>121.3</v>
      </c>
      <c r="O19" s="157">
        <v>73.8</v>
      </c>
      <c r="P19" s="154">
        <v>104.4</v>
      </c>
      <c r="Q19" s="160">
        <v>84.1</v>
      </c>
      <c r="R19" s="161">
        <v>97.8</v>
      </c>
    </row>
    <row r="20" spans="2:18" s="137" customFormat="1" ht="12" customHeight="1">
      <c r="B20" s="142">
        <v>12</v>
      </c>
      <c r="C20" s="144"/>
      <c r="D20" s="152">
        <v>178.4</v>
      </c>
      <c r="E20" s="153">
        <v>211.2</v>
      </c>
      <c r="F20" s="152">
        <v>170.8</v>
      </c>
      <c r="G20" s="154">
        <v>147.1</v>
      </c>
      <c r="H20" s="146">
        <v>206.9</v>
      </c>
      <c r="I20" s="140">
        <v>237.4</v>
      </c>
      <c r="J20" s="140">
        <v>213.7</v>
      </c>
      <c r="K20" s="140">
        <v>237</v>
      </c>
      <c r="L20" s="140">
        <v>158.5</v>
      </c>
      <c r="M20" s="140">
        <v>127.4</v>
      </c>
      <c r="N20" s="140">
        <v>225</v>
      </c>
      <c r="O20" s="157">
        <v>208.2</v>
      </c>
      <c r="P20" s="154">
        <v>144.80000000000001</v>
      </c>
      <c r="Q20" s="160">
        <v>188.9</v>
      </c>
      <c r="R20" s="161">
        <v>158.1</v>
      </c>
    </row>
    <row r="21" spans="2:18" s="137" customFormat="1" ht="12" customHeight="1">
      <c r="B21" s="264" t="s">
        <v>270</v>
      </c>
      <c r="C21" s="265"/>
      <c r="D21" s="150"/>
      <c r="E21" s="150"/>
      <c r="F21" s="150"/>
      <c r="G21" s="150"/>
      <c r="H21" s="136"/>
      <c r="I21" s="136"/>
      <c r="J21" s="136"/>
      <c r="K21" s="136"/>
      <c r="L21" s="136"/>
      <c r="M21" s="136"/>
      <c r="N21" s="136"/>
      <c r="O21" s="162"/>
      <c r="P21" s="136"/>
      <c r="Q21" s="160"/>
      <c r="R21" s="160"/>
    </row>
    <row r="22" spans="2:18" s="137" customFormat="1" ht="12" customHeight="1">
      <c r="B22" s="264" t="s">
        <v>266</v>
      </c>
      <c r="C22" s="265"/>
      <c r="D22" s="138">
        <v>102</v>
      </c>
      <c r="E22" s="138">
        <v>112.5</v>
      </c>
      <c r="F22" s="138">
        <v>97.5</v>
      </c>
      <c r="G22" s="139">
        <v>74</v>
      </c>
      <c r="H22" s="139">
        <v>95.4</v>
      </c>
      <c r="I22" s="140">
        <v>115.6</v>
      </c>
      <c r="J22" s="140">
        <v>109.5</v>
      </c>
      <c r="K22" s="140">
        <v>101</v>
      </c>
      <c r="L22" s="140">
        <v>106.3</v>
      </c>
      <c r="M22" s="140">
        <v>109.5</v>
      </c>
      <c r="N22" s="140">
        <v>108.1</v>
      </c>
      <c r="O22" s="157">
        <v>109.5</v>
      </c>
      <c r="P22" s="154">
        <v>99.2</v>
      </c>
      <c r="Q22" s="160">
        <v>105.2</v>
      </c>
      <c r="R22" s="161">
        <v>113.8</v>
      </c>
    </row>
    <row r="23" spans="2:18" s="141" customFormat="1" ht="12" customHeight="1">
      <c r="B23" s="264" t="s">
        <v>267</v>
      </c>
      <c r="C23" s="265"/>
      <c r="D23" s="138">
        <v>100.1</v>
      </c>
      <c r="E23" s="138">
        <v>112.4</v>
      </c>
      <c r="F23" s="138">
        <v>94.6</v>
      </c>
      <c r="G23" s="139">
        <v>77.3</v>
      </c>
      <c r="H23" s="139">
        <v>102.2</v>
      </c>
      <c r="I23" s="140">
        <v>118.4</v>
      </c>
      <c r="J23" s="140">
        <v>125.7</v>
      </c>
      <c r="K23" s="140">
        <v>94.2</v>
      </c>
      <c r="L23" s="140">
        <v>100.2</v>
      </c>
      <c r="M23" s="140">
        <v>108.1</v>
      </c>
      <c r="N23" s="140">
        <v>127.1</v>
      </c>
      <c r="O23" s="157">
        <v>99</v>
      </c>
      <c r="P23" s="154">
        <v>93.2</v>
      </c>
      <c r="Q23" s="160">
        <v>101.9</v>
      </c>
      <c r="R23" s="161">
        <v>105.3</v>
      </c>
    </row>
    <row r="24" spans="2:18" s="137" customFormat="1" ht="12" customHeight="1">
      <c r="B24" s="142" t="s">
        <v>140</v>
      </c>
      <c r="C24" s="143" t="s">
        <v>124</v>
      </c>
      <c r="D24" s="152">
        <v>98.9</v>
      </c>
      <c r="E24" s="138">
        <v>112.1</v>
      </c>
      <c r="F24" s="138">
        <v>92</v>
      </c>
      <c r="G24" s="139">
        <v>78</v>
      </c>
      <c r="H24" s="139">
        <v>104.5</v>
      </c>
      <c r="I24" s="140">
        <v>116.5</v>
      </c>
      <c r="J24" s="140">
        <v>123.7</v>
      </c>
      <c r="K24" s="140">
        <v>92.9</v>
      </c>
      <c r="L24" s="140">
        <v>99.5</v>
      </c>
      <c r="M24" s="140">
        <v>104.9</v>
      </c>
      <c r="N24" s="140">
        <v>128.9</v>
      </c>
      <c r="O24" s="157">
        <v>106</v>
      </c>
      <c r="P24" s="154">
        <v>92</v>
      </c>
      <c r="Q24" s="160">
        <v>103.3</v>
      </c>
      <c r="R24" s="161">
        <v>103.6</v>
      </c>
    </row>
    <row r="25" spans="2:18" s="137" customFormat="1" ht="12" customHeight="1">
      <c r="B25" s="142" t="s">
        <v>141</v>
      </c>
      <c r="C25" s="144"/>
      <c r="D25" s="152">
        <v>100.4</v>
      </c>
      <c r="E25" s="138">
        <v>114.3</v>
      </c>
      <c r="F25" s="138">
        <v>93.6</v>
      </c>
      <c r="G25" s="139">
        <v>79</v>
      </c>
      <c r="H25" s="139">
        <v>103.4</v>
      </c>
      <c r="I25" s="140">
        <v>122.6</v>
      </c>
      <c r="J25" s="140">
        <v>122.5</v>
      </c>
      <c r="K25" s="140">
        <v>92.3</v>
      </c>
      <c r="L25" s="140">
        <v>100.2</v>
      </c>
      <c r="M25" s="140">
        <v>107.3</v>
      </c>
      <c r="N25" s="140">
        <v>123.2</v>
      </c>
      <c r="O25" s="157">
        <v>106.2</v>
      </c>
      <c r="P25" s="154">
        <v>94</v>
      </c>
      <c r="Q25" s="160">
        <v>105.6</v>
      </c>
      <c r="R25" s="161">
        <v>107.5</v>
      </c>
    </row>
    <row r="26" spans="2:18" s="137" customFormat="1" ht="12" customHeight="1">
      <c r="B26" s="142" t="s">
        <v>79</v>
      </c>
      <c r="C26" s="144"/>
      <c r="D26" s="138">
        <v>101.4</v>
      </c>
      <c r="E26" s="138">
        <v>115.8</v>
      </c>
      <c r="F26" s="138">
        <v>94.9</v>
      </c>
      <c r="G26" s="139">
        <v>79.2</v>
      </c>
      <c r="H26" s="139">
        <v>104.7</v>
      </c>
      <c r="I26" s="140">
        <v>120.4</v>
      </c>
      <c r="J26" s="140">
        <v>126</v>
      </c>
      <c r="K26" s="140">
        <v>93.4</v>
      </c>
      <c r="L26" s="140">
        <v>100.9</v>
      </c>
      <c r="M26" s="140">
        <v>111.7</v>
      </c>
      <c r="N26" s="140">
        <v>127.7</v>
      </c>
      <c r="O26" s="157">
        <v>104.6</v>
      </c>
      <c r="P26" s="154">
        <v>95.3</v>
      </c>
      <c r="Q26" s="160">
        <v>84.6</v>
      </c>
      <c r="R26" s="161">
        <v>109.2</v>
      </c>
    </row>
    <row r="27" spans="2:18" s="137" customFormat="1" ht="12" customHeight="1">
      <c r="B27" s="142" t="s">
        <v>80</v>
      </c>
      <c r="C27" s="144"/>
      <c r="D27" s="138">
        <v>102.1</v>
      </c>
      <c r="E27" s="138">
        <v>113.8</v>
      </c>
      <c r="F27" s="138">
        <v>97.2</v>
      </c>
      <c r="G27" s="139">
        <v>76.2</v>
      </c>
      <c r="H27" s="139">
        <v>101.7</v>
      </c>
      <c r="I27" s="140">
        <v>122.2</v>
      </c>
      <c r="J27" s="140">
        <v>126.7</v>
      </c>
      <c r="K27" s="140">
        <v>97.2</v>
      </c>
      <c r="L27" s="140">
        <v>103.5</v>
      </c>
      <c r="M27" s="140">
        <v>116</v>
      </c>
      <c r="N27" s="140">
        <v>131.4</v>
      </c>
      <c r="O27" s="157">
        <v>100.5</v>
      </c>
      <c r="P27" s="154">
        <v>93.8</v>
      </c>
      <c r="Q27" s="160">
        <v>104.9</v>
      </c>
      <c r="R27" s="161">
        <v>105.9</v>
      </c>
    </row>
    <row r="28" spans="2:18" s="137" customFormat="1" ht="12" customHeight="1">
      <c r="B28" s="142" t="s">
        <v>14</v>
      </c>
      <c r="C28" s="144"/>
      <c r="D28" s="138">
        <v>100.4</v>
      </c>
      <c r="E28" s="138">
        <v>111.2</v>
      </c>
      <c r="F28" s="138">
        <v>94.5</v>
      </c>
      <c r="G28" s="139">
        <v>78.2</v>
      </c>
      <c r="H28" s="139">
        <v>98.5</v>
      </c>
      <c r="I28" s="140">
        <v>121.6</v>
      </c>
      <c r="J28" s="140">
        <v>128.6</v>
      </c>
      <c r="K28" s="140">
        <v>93.1</v>
      </c>
      <c r="L28" s="140">
        <v>99.9</v>
      </c>
      <c r="M28" s="140">
        <v>113.4</v>
      </c>
      <c r="N28" s="140">
        <v>130.6</v>
      </c>
      <c r="O28" s="157">
        <v>98.2</v>
      </c>
      <c r="P28" s="154">
        <v>93.6</v>
      </c>
      <c r="Q28" s="160">
        <v>99.5</v>
      </c>
      <c r="R28" s="161">
        <v>101.5</v>
      </c>
    </row>
    <row r="29" spans="2:18" s="137" customFormat="1" ht="12" customHeight="1">
      <c r="B29" s="142" t="s">
        <v>81</v>
      </c>
      <c r="C29" s="144"/>
      <c r="D29" s="138">
        <v>102.3</v>
      </c>
      <c r="E29" s="138">
        <v>110.8</v>
      </c>
      <c r="F29" s="138">
        <v>96.9</v>
      </c>
      <c r="G29" s="139">
        <v>78.7</v>
      </c>
      <c r="H29" s="139">
        <v>101.9</v>
      </c>
      <c r="I29" s="140">
        <v>126.2</v>
      </c>
      <c r="J29" s="140">
        <v>127</v>
      </c>
      <c r="K29" s="140">
        <v>93.7</v>
      </c>
      <c r="L29" s="140">
        <v>101.5</v>
      </c>
      <c r="M29" s="140">
        <v>107.4</v>
      </c>
      <c r="N29" s="140">
        <v>130.1</v>
      </c>
      <c r="O29" s="157">
        <v>100.9</v>
      </c>
      <c r="P29" s="154">
        <v>93.6</v>
      </c>
      <c r="Q29" s="160">
        <v>106.7</v>
      </c>
      <c r="R29" s="161">
        <v>109.9</v>
      </c>
    </row>
    <row r="30" spans="2:18" s="137" customFormat="1" ht="12" customHeight="1">
      <c r="B30" s="142" t="s">
        <v>142</v>
      </c>
      <c r="C30" s="144"/>
      <c r="D30" s="138">
        <v>100.1</v>
      </c>
      <c r="E30" s="138">
        <v>112.7</v>
      </c>
      <c r="F30" s="138">
        <v>96.2</v>
      </c>
      <c r="G30" s="139">
        <v>76.5</v>
      </c>
      <c r="H30" s="139">
        <v>99.9</v>
      </c>
      <c r="I30" s="140">
        <v>118.4</v>
      </c>
      <c r="J30" s="140">
        <v>124.3</v>
      </c>
      <c r="K30" s="140">
        <v>95.3</v>
      </c>
      <c r="L30" s="140">
        <v>99.3</v>
      </c>
      <c r="M30" s="140">
        <v>95.1</v>
      </c>
      <c r="N30" s="140">
        <v>130.80000000000001</v>
      </c>
      <c r="O30" s="157">
        <v>95.7</v>
      </c>
      <c r="P30" s="154">
        <v>92.9</v>
      </c>
      <c r="Q30" s="160">
        <v>100.6</v>
      </c>
      <c r="R30" s="161">
        <v>104.4</v>
      </c>
    </row>
    <row r="31" spans="2:18" s="137" customFormat="1" ht="12" customHeight="1">
      <c r="B31" s="142" t="s">
        <v>143</v>
      </c>
      <c r="C31" s="144"/>
      <c r="D31" s="138">
        <v>98.7</v>
      </c>
      <c r="E31" s="138">
        <v>112.5</v>
      </c>
      <c r="F31" s="138">
        <v>92.4</v>
      </c>
      <c r="G31" s="139">
        <v>75.900000000000006</v>
      </c>
      <c r="H31" s="139">
        <v>102.6</v>
      </c>
      <c r="I31" s="140">
        <v>113.2</v>
      </c>
      <c r="J31" s="140">
        <v>127.4</v>
      </c>
      <c r="K31" s="140">
        <v>96.6</v>
      </c>
      <c r="L31" s="140">
        <v>98.9</v>
      </c>
      <c r="M31" s="140">
        <v>111.6</v>
      </c>
      <c r="N31" s="140">
        <v>128.69999999999999</v>
      </c>
      <c r="O31" s="157">
        <v>95</v>
      </c>
      <c r="P31" s="154">
        <v>93.2</v>
      </c>
      <c r="Q31" s="160">
        <v>103.7</v>
      </c>
      <c r="R31" s="161">
        <v>101.7</v>
      </c>
    </row>
    <row r="32" spans="2:18" s="137" customFormat="1" ht="12" customHeight="1">
      <c r="B32" s="142" t="s">
        <v>144</v>
      </c>
      <c r="C32" s="144"/>
      <c r="D32" s="138">
        <v>100.4</v>
      </c>
      <c r="E32" s="138">
        <v>111.1</v>
      </c>
      <c r="F32" s="138">
        <v>95.1</v>
      </c>
      <c r="G32" s="139">
        <v>79.2</v>
      </c>
      <c r="H32" s="139">
        <v>101.9</v>
      </c>
      <c r="I32" s="140">
        <v>122</v>
      </c>
      <c r="J32" s="140">
        <v>130.5</v>
      </c>
      <c r="K32" s="140">
        <v>93.7</v>
      </c>
      <c r="L32" s="140">
        <v>99.3</v>
      </c>
      <c r="M32" s="140">
        <v>111.5</v>
      </c>
      <c r="N32" s="140">
        <v>122.7</v>
      </c>
      <c r="O32" s="140">
        <v>94.4</v>
      </c>
      <c r="P32" s="163">
        <v>91.5</v>
      </c>
      <c r="Q32" s="164">
        <v>99.7</v>
      </c>
      <c r="R32" s="165">
        <v>105.8</v>
      </c>
    </row>
    <row r="33" spans="2:18" s="137" customFormat="1" ht="12" customHeight="1">
      <c r="B33" s="142" t="s">
        <v>268</v>
      </c>
      <c r="C33" s="144"/>
      <c r="D33" s="138">
        <v>98.8</v>
      </c>
      <c r="E33" s="138">
        <v>110.1</v>
      </c>
      <c r="F33" s="138">
        <v>93.5</v>
      </c>
      <c r="G33" s="139">
        <v>77.2</v>
      </c>
      <c r="H33" s="139">
        <v>101.1</v>
      </c>
      <c r="I33" s="140">
        <v>113.7</v>
      </c>
      <c r="J33" s="140">
        <v>123.1</v>
      </c>
      <c r="K33" s="140">
        <v>94.6</v>
      </c>
      <c r="L33" s="140">
        <v>101.6</v>
      </c>
      <c r="M33" s="140">
        <v>101.5</v>
      </c>
      <c r="N33" s="140">
        <v>122.2</v>
      </c>
      <c r="O33" s="140">
        <v>96</v>
      </c>
      <c r="P33" s="140">
        <v>92.4</v>
      </c>
      <c r="Q33" s="166">
        <v>104.5</v>
      </c>
      <c r="R33" s="167">
        <v>104.5</v>
      </c>
    </row>
    <row r="34" spans="2:18" s="137" customFormat="1" ht="12" customHeight="1">
      <c r="B34" s="142" t="s">
        <v>269</v>
      </c>
      <c r="C34" s="144"/>
      <c r="D34" s="138">
        <v>99.8</v>
      </c>
      <c r="E34" s="138">
        <v>112.3</v>
      </c>
      <c r="F34" s="138">
        <v>94.5</v>
      </c>
      <c r="G34" s="139">
        <v>75.5</v>
      </c>
      <c r="H34" s="139">
        <v>102.9</v>
      </c>
      <c r="I34" s="140">
        <v>116.5</v>
      </c>
      <c r="J34" s="140">
        <v>124.8</v>
      </c>
      <c r="K34" s="140">
        <v>93.8</v>
      </c>
      <c r="L34" s="140">
        <v>98.9</v>
      </c>
      <c r="M34" s="140">
        <v>106.9</v>
      </c>
      <c r="N34" s="140">
        <v>127.4</v>
      </c>
      <c r="O34" s="140">
        <v>96.4</v>
      </c>
      <c r="P34" s="140">
        <v>93.8</v>
      </c>
      <c r="Q34" s="168">
        <v>103.9</v>
      </c>
      <c r="R34" s="169">
        <v>104.9</v>
      </c>
    </row>
    <row r="35" spans="2:18" s="137" customFormat="1" ht="12" customHeight="1">
      <c r="B35" s="142">
        <v>12</v>
      </c>
      <c r="C35" s="144"/>
      <c r="D35" s="138">
        <v>98.8</v>
      </c>
      <c r="E35" s="138">
        <v>112.5</v>
      </c>
      <c r="F35" s="138">
        <v>94.1</v>
      </c>
      <c r="G35" s="139">
        <v>75.5</v>
      </c>
      <c r="H35" s="139">
        <v>102.8</v>
      </c>
      <c r="I35" s="140">
        <v>109.2</v>
      </c>
      <c r="J35" s="140">
        <v>123.2</v>
      </c>
      <c r="K35" s="140">
        <v>94.3</v>
      </c>
      <c r="L35" s="140">
        <v>99.6</v>
      </c>
      <c r="M35" s="140">
        <v>111</v>
      </c>
      <c r="N35" s="140">
        <v>121.6</v>
      </c>
      <c r="O35" s="140">
        <v>94.8</v>
      </c>
      <c r="P35" s="140">
        <v>92.2</v>
      </c>
      <c r="Q35" s="166">
        <v>105</v>
      </c>
      <c r="R35" s="169">
        <v>105.2</v>
      </c>
    </row>
    <row r="36" spans="2:18" s="137" customFormat="1" ht="12" customHeight="1">
      <c r="B36" s="147"/>
      <c r="C36" s="147"/>
    </row>
    <row r="37" spans="2:18" s="137" customFormat="1" ht="12" customHeight="1">
      <c r="B37" s="148" t="s">
        <v>281</v>
      </c>
      <c r="C37" s="148"/>
    </row>
    <row r="38" spans="2:18" s="137" customFormat="1" ht="12" customHeight="1">
      <c r="B38" s="170" t="s">
        <v>271</v>
      </c>
      <c r="C38" s="170"/>
      <c r="D38" s="170"/>
      <c r="E38" s="170"/>
      <c r="F38" s="170"/>
      <c r="G38" s="170"/>
    </row>
    <row r="39" spans="2:18" s="137" customFormat="1" ht="12" customHeight="1">
      <c r="B39" s="148" t="s">
        <v>272</v>
      </c>
      <c r="C39" s="149"/>
      <c r="D39" s="149"/>
      <c r="E39" s="149"/>
      <c r="F39" s="149"/>
      <c r="G39" s="149"/>
    </row>
    <row r="40" spans="2:18" s="137" customFormat="1" ht="12" customHeight="1">
      <c r="B40" s="148" t="s">
        <v>273</v>
      </c>
      <c r="C40" s="149"/>
      <c r="D40" s="149"/>
      <c r="E40" s="149"/>
      <c r="F40" s="149"/>
      <c r="G40" s="149"/>
      <c r="H40" s="149"/>
    </row>
    <row r="41" spans="2:18" ht="14">
      <c r="B41" s="132"/>
      <c r="C41" s="132"/>
    </row>
    <row r="42" spans="2:18" ht="12" customHeight="1"/>
    <row r="43" spans="2:18" ht="12" customHeight="1"/>
    <row r="44" spans="2:18" ht="12" customHeight="1"/>
    <row r="45" spans="2:18" ht="12" customHeight="1"/>
    <row r="46" spans="2:18" ht="12" customHeight="1"/>
    <row r="47" spans="2:18" ht="12" customHeight="1"/>
    <row r="48" spans="2:1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sheetData>
  <mergeCells count="23">
    <mergeCell ref="L3:L5"/>
    <mergeCell ref="M3:M5"/>
    <mergeCell ref="B2:D2"/>
    <mergeCell ref="B3:C5"/>
    <mergeCell ref="D3:D5"/>
    <mergeCell ref="E3:E5"/>
    <mergeCell ref="F3:F5"/>
    <mergeCell ref="G3:G5"/>
    <mergeCell ref="B6:C6"/>
    <mergeCell ref="H3:H5"/>
    <mergeCell ref="I3:I5"/>
    <mergeCell ref="J3:J5"/>
    <mergeCell ref="K3:K5"/>
    <mergeCell ref="N3:N5"/>
    <mergeCell ref="O3:O5"/>
    <mergeCell ref="P3:P5"/>
    <mergeCell ref="Q3:Q5"/>
    <mergeCell ref="R3:R5"/>
    <mergeCell ref="B7:C7"/>
    <mergeCell ref="B8:C8"/>
    <mergeCell ref="B21:C21"/>
    <mergeCell ref="B22:C22"/>
    <mergeCell ref="B23:C23"/>
  </mergeCells>
  <phoneticPr fontId="20"/>
  <dataValidations count="1">
    <dataValidation imeMode="off" allowBlank="1" showInputMessage="1" showErrorMessage="1" sqref="F21 I21:P21 D21 D6:P6 E7:E35 G7:H35" xr:uid="{E2D92494-AFA6-4CCE-AEE2-10BE8E178443}"/>
  </dataValidations>
  <pageMargins left="0.55118110236220474" right="0.19685039370078741" top="0.98425196850393704" bottom="0.98425196850393704" header="0.51181102362204722" footer="0.51181102362204722"/>
  <pageSetup paperSize="9" scale="84" orientation="landscape" r:id="rId1"/>
  <headerFooter alignWithMargins="0">
    <oddHeader>&amp;L&amp;F</oddHeader>
  </headerFooter>
  <ignoredErrors>
    <ignoredError sqref="B9:B19 B24: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A9B5-9D08-4311-88C3-5E223BD1DDE2}">
  <dimension ref="B1:R252"/>
  <sheetViews>
    <sheetView zoomScaleNormal="100" zoomScaleSheetLayoutView="100" workbookViewId="0"/>
  </sheetViews>
  <sheetFormatPr defaultColWidth="9" defaultRowHeight="13"/>
  <cols>
    <col min="1" max="1" width="2.6328125" style="133" customWidth="1"/>
    <col min="2" max="2" width="10.1796875" style="134" customWidth="1"/>
    <col min="3" max="3" width="4.1796875" style="134" customWidth="1"/>
    <col min="4" max="18" width="9.90625" style="133" customWidth="1"/>
    <col min="19" max="16384" width="9" style="133"/>
  </cols>
  <sheetData>
    <row r="1" spans="2:18" ht="14.25" customHeight="1">
      <c r="B1" s="287" t="s">
        <v>274</v>
      </c>
      <c r="C1" s="132"/>
    </row>
    <row r="2" spans="2:18" ht="12" customHeight="1"/>
    <row r="3" spans="2:18" s="135" customFormat="1" ht="12" customHeight="1">
      <c r="B3" s="275" t="s">
        <v>124</v>
      </c>
      <c r="C3" s="276"/>
      <c r="D3" s="266" t="s">
        <v>208</v>
      </c>
      <c r="E3" s="266" t="s">
        <v>164</v>
      </c>
      <c r="F3" s="266" t="s">
        <v>165</v>
      </c>
      <c r="G3" s="281" t="s">
        <v>254</v>
      </c>
      <c r="H3" s="266" t="s">
        <v>255</v>
      </c>
      <c r="I3" s="266" t="s">
        <v>256</v>
      </c>
      <c r="J3" s="266" t="s">
        <v>257</v>
      </c>
      <c r="K3" s="266" t="s">
        <v>258</v>
      </c>
      <c r="L3" s="266" t="s">
        <v>259</v>
      </c>
      <c r="M3" s="266" t="s">
        <v>260</v>
      </c>
      <c r="N3" s="266" t="s">
        <v>261</v>
      </c>
      <c r="O3" s="266" t="s">
        <v>262</v>
      </c>
      <c r="P3" s="266" t="s">
        <v>176</v>
      </c>
      <c r="Q3" s="266" t="s">
        <v>263</v>
      </c>
      <c r="R3" s="269" t="s">
        <v>264</v>
      </c>
    </row>
    <row r="4" spans="2:18" s="135" customFormat="1" ht="12" customHeight="1">
      <c r="B4" s="277"/>
      <c r="C4" s="278"/>
      <c r="D4" s="267"/>
      <c r="E4" s="267"/>
      <c r="F4" s="267"/>
      <c r="G4" s="282"/>
      <c r="H4" s="267"/>
      <c r="I4" s="267"/>
      <c r="J4" s="267"/>
      <c r="K4" s="267"/>
      <c r="L4" s="267"/>
      <c r="M4" s="267"/>
      <c r="N4" s="273"/>
      <c r="O4" s="267"/>
      <c r="P4" s="267"/>
      <c r="Q4" s="267"/>
      <c r="R4" s="270"/>
    </row>
    <row r="5" spans="2:18" s="135" customFormat="1" ht="12" customHeight="1">
      <c r="B5" s="279"/>
      <c r="C5" s="280"/>
      <c r="D5" s="268"/>
      <c r="E5" s="268"/>
      <c r="F5" s="268"/>
      <c r="G5" s="283"/>
      <c r="H5" s="268"/>
      <c r="I5" s="268"/>
      <c r="J5" s="268"/>
      <c r="K5" s="268"/>
      <c r="L5" s="268"/>
      <c r="M5" s="268"/>
      <c r="N5" s="274"/>
      <c r="O5" s="268"/>
      <c r="P5" s="268"/>
      <c r="Q5" s="268"/>
      <c r="R5" s="271"/>
    </row>
    <row r="6" spans="2:18" s="137" customFormat="1" ht="12" customHeight="1">
      <c r="B6" s="264" t="s">
        <v>275</v>
      </c>
      <c r="C6" s="284"/>
      <c r="D6" s="171" t="s">
        <v>276</v>
      </c>
      <c r="E6" s="171" t="s">
        <v>276</v>
      </c>
      <c r="F6" s="171" t="s">
        <v>276</v>
      </c>
      <c r="G6" s="171" t="s">
        <v>276</v>
      </c>
      <c r="H6" s="171" t="s">
        <v>276</v>
      </c>
      <c r="I6" s="171" t="s">
        <v>276</v>
      </c>
      <c r="J6" s="171" t="s">
        <v>276</v>
      </c>
      <c r="K6" s="171" t="s">
        <v>276</v>
      </c>
      <c r="L6" s="171" t="s">
        <v>276</v>
      </c>
      <c r="M6" s="171" t="s">
        <v>276</v>
      </c>
      <c r="N6" s="171" t="s">
        <v>276</v>
      </c>
      <c r="O6" s="171" t="s">
        <v>276</v>
      </c>
      <c r="P6" s="171" t="s">
        <v>276</v>
      </c>
      <c r="Q6" s="171" t="s">
        <v>276</v>
      </c>
      <c r="R6" s="171" t="s">
        <v>276</v>
      </c>
    </row>
    <row r="7" spans="2:18" s="137" customFormat="1" ht="12" customHeight="1">
      <c r="B7" s="285" t="s">
        <v>266</v>
      </c>
      <c r="C7" s="286"/>
      <c r="D7" s="172">
        <v>148.4</v>
      </c>
      <c r="E7" s="172">
        <v>167.3</v>
      </c>
      <c r="F7" s="172">
        <v>158.30000000000001</v>
      </c>
      <c r="G7" s="172">
        <v>144.5</v>
      </c>
      <c r="H7" s="139">
        <v>144.9</v>
      </c>
      <c r="I7" s="140">
        <v>175.3</v>
      </c>
      <c r="J7" s="140">
        <v>129</v>
      </c>
      <c r="K7" s="140">
        <v>143.30000000000001</v>
      </c>
      <c r="L7" s="140">
        <v>157.19999999999999</v>
      </c>
      <c r="M7" s="140">
        <v>101.5</v>
      </c>
      <c r="N7" s="140">
        <v>105.9</v>
      </c>
      <c r="O7" s="140">
        <v>159</v>
      </c>
      <c r="P7" s="140">
        <v>138.4</v>
      </c>
      <c r="Q7" s="140">
        <v>145.5</v>
      </c>
      <c r="R7" s="140">
        <v>153</v>
      </c>
    </row>
    <row r="8" spans="2:18" s="141" customFormat="1" ht="12" customHeight="1">
      <c r="B8" s="285" t="s">
        <v>267</v>
      </c>
      <c r="C8" s="286"/>
      <c r="D8" s="172">
        <v>150.69999999999999</v>
      </c>
      <c r="E8" s="172">
        <v>172</v>
      </c>
      <c r="F8" s="172">
        <v>160.69999999999999</v>
      </c>
      <c r="G8" s="172">
        <v>147.1</v>
      </c>
      <c r="H8" s="139">
        <v>146.1</v>
      </c>
      <c r="I8" s="140">
        <v>170.2</v>
      </c>
      <c r="J8" s="140">
        <v>138.1</v>
      </c>
      <c r="K8" s="140">
        <v>147.69999999999999</v>
      </c>
      <c r="L8" s="140">
        <v>152.80000000000001</v>
      </c>
      <c r="M8" s="140">
        <v>105.2</v>
      </c>
      <c r="N8" s="140">
        <v>116.7</v>
      </c>
      <c r="O8" s="140">
        <v>162.9</v>
      </c>
      <c r="P8" s="140">
        <v>139.30000000000001</v>
      </c>
      <c r="Q8" s="140">
        <v>150.1</v>
      </c>
      <c r="R8" s="140">
        <v>149.1</v>
      </c>
    </row>
    <row r="9" spans="2:18" s="137" customFormat="1" ht="12" customHeight="1">
      <c r="B9" s="142" t="s">
        <v>140</v>
      </c>
      <c r="C9" s="173" t="s">
        <v>20</v>
      </c>
      <c r="D9" s="172">
        <v>137.5</v>
      </c>
      <c r="E9" s="172">
        <v>157.1</v>
      </c>
      <c r="F9" s="172">
        <v>138.69999999999999</v>
      </c>
      <c r="G9" s="172">
        <v>135.30000000000001</v>
      </c>
      <c r="H9" s="139">
        <v>148.4</v>
      </c>
      <c r="I9" s="140">
        <v>144.1</v>
      </c>
      <c r="J9" s="140">
        <v>131.30000000000001</v>
      </c>
      <c r="K9" s="140">
        <v>145.4</v>
      </c>
      <c r="L9" s="140">
        <v>142</v>
      </c>
      <c r="M9" s="140">
        <v>100.5</v>
      </c>
      <c r="N9" s="140">
        <v>118.1</v>
      </c>
      <c r="O9" s="140">
        <v>153.30000000000001</v>
      </c>
      <c r="P9" s="140">
        <v>135.5</v>
      </c>
      <c r="Q9" s="140">
        <v>149.6</v>
      </c>
      <c r="R9" s="140">
        <v>140.19999999999999</v>
      </c>
    </row>
    <row r="10" spans="2:18" s="137" customFormat="1" ht="12" customHeight="1">
      <c r="B10" s="142" t="s">
        <v>141</v>
      </c>
      <c r="C10" s="174"/>
      <c r="D10" s="172">
        <v>149.80000000000001</v>
      </c>
      <c r="E10" s="172">
        <v>175.7</v>
      </c>
      <c r="F10" s="172">
        <v>163.80000000000001</v>
      </c>
      <c r="G10" s="172">
        <v>142.5</v>
      </c>
      <c r="H10" s="139">
        <v>141.4</v>
      </c>
      <c r="I10" s="140">
        <v>169.9</v>
      </c>
      <c r="J10" s="140">
        <v>133.5</v>
      </c>
      <c r="K10" s="140">
        <v>136.80000000000001</v>
      </c>
      <c r="L10" s="140">
        <v>151.4</v>
      </c>
      <c r="M10" s="140">
        <v>100.2</v>
      </c>
      <c r="N10" s="140">
        <v>106.4</v>
      </c>
      <c r="O10" s="140">
        <v>165.5</v>
      </c>
      <c r="P10" s="140">
        <v>135</v>
      </c>
      <c r="Q10" s="140">
        <v>133.5</v>
      </c>
      <c r="R10" s="140">
        <v>150.1</v>
      </c>
    </row>
    <row r="11" spans="2:18" s="137" customFormat="1" ht="12" customHeight="1">
      <c r="B11" s="142" t="s">
        <v>79</v>
      </c>
      <c r="C11" s="174"/>
      <c r="D11" s="172">
        <v>153.69999999999999</v>
      </c>
      <c r="E11" s="172">
        <v>178</v>
      </c>
      <c r="F11" s="172">
        <v>164.4</v>
      </c>
      <c r="G11" s="172">
        <v>150.5</v>
      </c>
      <c r="H11" s="139">
        <v>151</v>
      </c>
      <c r="I11" s="140">
        <v>168.3</v>
      </c>
      <c r="J11" s="140">
        <v>140.19999999999999</v>
      </c>
      <c r="K11" s="140">
        <v>146.1</v>
      </c>
      <c r="L11" s="140">
        <v>165.6</v>
      </c>
      <c r="M11" s="140">
        <v>105.7</v>
      </c>
      <c r="N11" s="140">
        <v>115.3</v>
      </c>
      <c r="O11" s="140">
        <v>163.69999999999999</v>
      </c>
      <c r="P11" s="140">
        <v>142</v>
      </c>
      <c r="Q11" s="140">
        <v>154.4</v>
      </c>
      <c r="R11" s="140">
        <v>156.5</v>
      </c>
    </row>
    <row r="12" spans="2:18" s="137" customFormat="1" ht="12" customHeight="1">
      <c r="B12" s="142" t="s">
        <v>80</v>
      </c>
      <c r="C12" s="174"/>
      <c r="D12" s="172">
        <v>155.80000000000001</v>
      </c>
      <c r="E12" s="172">
        <v>180.2</v>
      </c>
      <c r="F12" s="172">
        <v>167.1</v>
      </c>
      <c r="G12" s="172">
        <v>150.5</v>
      </c>
      <c r="H12" s="139">
        <v>144.4</v>
      </c>
      <c r="I12" s="140">
        <v>174.8</v>
      </c>
      <c r="J12" s="140">
        <v>143.19999999999999</v>
      </c>
      <c r="K12" s="140">
        <v>159.30000000000001</v>
      </c>
      <c r="L12" s="140">
        <v>161.9</v>
      </c>
      <c r="M12" s="140">
        <v>108.5</v>
      </c>
      <c r="N12" s="140">
        <v>117.9</v>
      </c>
      <c r="O12" s="140">
        <v>171.6</v>
      </c>
      <c r="P12" s="140">
        <v>141.1</v>
      </c>
      <c r="Q12" s="140">
        <v>148.69999999999999</v>
      </c>
      <c r="R12" s="140">
        <v>153.30000000000001</v>
      </c>
    </row>
    <row r="13" spans="2:18" s="137" customFormat="1" ht="12" customHeight="1">
      <c r="B13" s="142" t="s">
        <v>14</v>
      </c>
      <c r="C13" s="174"/>
      <c r="D13" s="172">
        <v>145.4</v>
      </c>
      <c r="E13" s="172">
        <v>158.80000000000001</v>
      </c>
      <c r="F13" s="172">
        <v>149.5</v>
      </c>
      <c r="G13" s="172">
        <v>138.5</v>
      </c>
      <c r="H13" s="139">
        <v>144.69999999999999</v>
      </c>
      <c r="I13" s="140">
        <v>168.1</v>
      </c>
      <c r="J13" s="140">
        <v>136.4</v>
      </c>
      <c r="K13" s="140">
        <v>146.5</v>
      </c>
      <c r="L13" s="140">
        <v>145.5</v>
      </c>
      <c r="M13" s="140">
        <v>106.2</v>
      </c>
      <c r="N13" s="140">
        <v>118.5</v>
      </c>
      <c r="O13" s="140">
        <v>169.1</v>
      </c>
      <c r="P13" s="140">
        <v>138.69999999999999</v>
      </c>
      <c r="Q13" s="140">
        <v>144</v>
      </c>
      <c r="R13" s="140">
        <v>141.19999999999999</v>
      </c>
    </row>
    <row r="14" spans="2:18" s="137" customFormat="1" ht="12" customHeight="1">
      <c r="B14" s="142" t="s">
        <v>81</v>
      </c>
      <c r="C14" s="174"/>
      <c r="D14" s="172">
        <v>158.30000000000001</v>
      </c>
      <c r="E14" s="172">
        <v>176.9</v>
      </c>
      <c r="F14" s="172">
        <v>168.8</v>
      </c>
      <c r="G14" s="172">
        <v>153.9</v>
      </c>
      <c r="H14" s="139">
        <v>144.6</v>
      </c>
      <c r="I14" s="140">
        <v>180.3</v>
      </c>
      <c r="J14" s="140">
        <v>144.1</v>
      </c>
      <c r="K14" s="140">
        <v>149.9</v>
      </c>
      <c r="L14" s="140">
        <v>165.7</v>
      </c>
      <c r="M14" s="140">
        <v>102.3</v>
      </c>
      <c r="N14" s="140">
        <v>121.4</v>
      </c>
      <c r="O14" s="140">
        <v>186.7</v>
      </c>
      <c r="P14" s="140">
        <v>142.80000000000001</v>
      </c>
      <c r="Q14" s="140">
        <v>153.69999999999999</v>
      </c>
      <c r="R14" s="140">
        <v>157.4</v>
      </c>
    </row>
    <row r="15" spans="2:18" s="137" customFormat="1" ht="12" customHeight="1">
      <c r="B15" s="142" t="s">
        <v>142</v>
      </c>
      <c r="C15" s="174"/>
      <c r="D15" s="172">
        <v>154.1</v>
      </c>
      <c r="E15" s="172">
        <v>174.4</v>
      </c>
      <c r="F15" s="172">
        <v>165.8</v>
      </c>
      <c r="G15" s="172">
        <v>147.30000000000001</v>
      </c>
      <c r="H15" s="139">
        <v>147.1</v>
      </c>
      <c r="I15" s="140">
        <v>175.3</v>
      </c>
      <c r="J15" s="140">
        <v>142.5</v>
      </c>
      <c r="K15" s="140">
        <v>154.6</v>
      </c>
      <c r="L15" s="140">
        <v>152.1</v>
      </c>
      <c r="M15" s="140">
        <v>109.3</v>
      </c>
      <c r="N15" s="140">
        <v>120.7</v>
      </c>
      <c r="O15" s="140">
        <v>163.5</v>
      </c>
      <c r="P15" s="140">
        <v>141.1</v>
      </c>
      <c r="Q15" s="140">
        <v>151.4</v>
      </c>
      <c r="R15" s="140">
        <v>148.4</v>
      </c>
    </row>
    <row r="16" spans="2:18" s="137" customFormat="1" ht="12" customHeight="1">
      <c r="B16" s="142" t="s">
        <v>143</v>
      </c>
      <c r="C16" s="174"/>
      <c r="D16" s="172">
        <v>144.19999999999999</v>
      </c>
      <c r="E16" s="172">
        <v>159.80000000000001</v>
      </c>
      <c r="F16" s="172">
        <v>147.9</v>
      </c>
      <c r="G16" s="172">
        <v>145.1</v>
      </c>
      <c r="H16" s="139">
        <v>146.6</v>
      </c>
      <c r="I16" s="140">
        <v>167.4</v>
      </c>
      <c r="J16" s="140">
        <v>140.6</v>
      </c>
      <c r="K16" s="140">
        <v>144.5</v>
      </c>
      <c r="L16" s="140">
        <v>141.9</v>
      </c>
      <c r="M16" s="140">
        <v>107.8</v>
      </c>
      <c r="N16" s="140">
        <v>120.9</v>
      </c>
      <c r="O16" s="140">
        <v>137.30000000000001</v>
      </c>
      <c r="P16" s="140">
        <v>143.19999999999999</v>
      </c>
      <c r="Q16" s="140">
        <v>152.1</v>
      </c>
      <c r="R16" s="140">
        <v>141.80000000000001</v>
      </c>
    </row>
    <row r="17" spans="2:18" s="137" customFormat="1" ht="12" customHeight="1">
      <c r="B17" s="142" t="s">
        <v>144</v>
      </c>
      <c r="C17" s="174"/>
      <c r="D17" s="172">
        <v>151.30000000000001</v>
      </c>
      <c r="E17" s="172">
        <v>180</v>
      </c>
      <c r="F17" s="172">
        <v>163.5</v>
      </c>
      <c r="G17" s="172">
        <v>158.1</v>
      </c>
      <c r="H17" s="139">
        <v>138.19999999999999</v>
      </c>
      <c r="I17" s="140">
        <v>172.4</v>
      </c>
      <c r="J17" s="140">
        <v>137.6</v>
      </c>
      <c r="K17" s="140">
        <v>145.5</v>
      </c>
      <c r="L17" s="140">
        <v>151.1</v>
      </c>
      <c r="M17" s="140">
        <v>108.4</v>
      </c>
      <c r="N17" s="140">
        <v>115.7</v>
      </c>
      <c r="O17" s="140">
        <v>167.8</v>
      </c>
      <c r="P17" s="140">
        <v>132.4</v>
      </c>
      <c r="Q17" s="140">
        <v>141.6</v>
      </c>
      <c r="R17" s="140">
        <v>150.30000000000001</v>
      </c>
    </row>
    <row r="18" spans="2:18" s="137" customFormat="1" ht="12" customHeight="1">
      <c r="B18" s="142" t="s">
        <v>277</v>
      </c>
      <c r="C18" s="174"/>
      <c r="D18" s="172">
        <v>154.1</v>
      </c>
      <c r="E18" s="172">
        <v>175.6</v>
      </c>
      <c r="F18" s="172">
        <v>165.9</v>
      </c>
      <c r="G18" s="172">
        <v>154.30000000000001</v>
      </c>
      <c r="H18" s="139">
        <v>147.19999999999999</v>
      </c>
      <c r="I18" s="140">
        <v>176.9</v>
      </c>
      <c r="J18" s="140">
        <v>134.80000000000001</v>
      </c>
      <c r="K18" s="140">
        <v>148.30000000000001</v>
      </c>
      <c r="L18" s="140">
        <v>156</v>
      </c>
      <c r="M18" s="140">
        <v>100.8</v>
      </c>
      <c r="N18" s="140">
        <v>116.4</v>
      </c>
      <c r="O18" s="140">
        <v>167.4</v>
      </c>
      <c r="P18" s="140">
        <v>143.80000000000001</v>
      </c>
      <c r="Q18" s="140">
        <v>157.19999999999999</v>
      </c>
      <c r="R18" s="140">
        <v>150.6</v>
      </c>
    </row>
    <row r="19" spans="2:18" s="137" customFormat="1" ht="12" customHeight="1">
      <c r="B19" s="142" t="s">
        <v>278</v>
      </c>
      <c r="C19" s="174"/>
      <c r="D19" s="172">
        <v>154.1</v>
      </c>
      <c r="E19" s="172">
        <v>175.7</v>
      </c>
      <c r="F19" s="172">
        <v>168.4</v>
      </c>
      <c r="G19" s="172">
        <v>145.69999999999999</v>
      </c>
      <c r="H19" s="139">
        <v>150.5</v>
      </c>
      <c r="I19" s="140">
        <v>175.8</v>
      </c>
      <c r="J19" s="140">
        <v>135.9</v>
      </c>
      <c r="K19" s="140">
        <v>147.5</v>
      </c>
      <c r="L19" s="140">
        <v>152.30000000000001</v>
      </c>
      <c r="M19" s="140">
        <v>109</v>
      </c>
      <c r="N19" s="140">
        <v>117.7</v>
      </c>
      <c r="O19" s="140">
        <v>158.9</v>
      </c>
      <c r="P19" s="140">
        <v>140.9</v>
      </c>
      <c r="Q19" s="140">
        <v>153.30000000000001</v>
      </c>
      <c r="R19" s="140">
        <v>150</v>
      </c>
    </row>
    <row r="20" spans="2:18" s="137" customFormat="1" ht="12" customHeight="1">
      <c r="B20" s="142">
        <v>12</v>
      </c>
      <c r="C20" s="174"/>
      <c r="D20" s="154">
        <v>150</v>
      </c>
      <c r="E20" s="154">
        <v>172.1</v>
      </c>
      <c r="F20" s="154">
        <v>163.80000000000001</v>
      </c>
      <c r="G20" s="154">
        <v>145.1</v>
      </c>
      <c r="H20" s="146">
        <v>149.19999999999999</v>
      </c>
      <c r="I20" s="140">
        <v>169.3</v>
      </c>
      <c r="J20" s="140">
        <v>134.69999999999999</v>
      </c>
      <c r="K20" s="140">
        <v>148.1</v>
      </c>
      <c r="L20" s="140">
        <v>148.80000000000001</v>
      </c>
      <c r="M20" s="140">
        <v>104</v>
      </c>
      <c r="N20" s="140">
        <v>111.7</v>
      </c>
      <c r="O20" s="140">
        <v>151.19999999999999</v>
      </c>
      <c r="P20" s="140">
        <v>135.30000000000001</v>
      </c>
      <c r="Q20" s="140">
        <v>162.6</v>
      </c>
      <c r="R20" s="140">
        <v>149.5</v>
      </c>
    </row>
    <row r="21" spans="2:18" s="137" customFormat="1" ht="12" customHeight="1">
      <c r="B21" s="147"/>
      <c r="C21" s="147"/>
      <c r="D21" s="175"/>
      <c r="E21" s="175"/>
      <c r="F21" s="175"/>
      <c r="G21" s="175"/>
    </row>
    <row r="22" spans="2:18" ht="12" customHeight="1">
      <c r="B22" s="148" t="s">
        <v>282</v>
      </c>
    </row>
    <row r="23" spans="2:18" ht="12" customHeight="1">
      <c r="B23" s="176" t="s">
        <v>279</v>
      </c>
    </row>
    <row r="24" spans="2:18" ht="12" customHeight="1"/>
    <row r="25" spans="2:18" ht="12" customHeight="1"/>
    <row r="26" spans="2:18" ht="12" customHeight="1"/>
    <row r="27" spans="2:18" ht="12" customHeight="1"/>
    <row r="28" spans="2:18" ht="12" customHeight="1"/>
    <row r="29" spans="2:18" ht="12" customHeight="1"/>
    <row r="30" spans="2:18" ht="12" customHeight="1"/>
    <row r="31" spans="2:18" ht="12" customHeight="1"/>
    <row r="32" spans="2:18"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sheetData>
  <mergeCells count="19">
    <mergeCell ref="F3:F5"/>
    <mergeCell ref="G3:G5"/>
    <mergeCell ref="H3:H5"/>
    <mergeCell ref="B8:C8"/>
    <mergeCell ref="O3:O5"/>
    <mergeCell ref="P3:P5"/>
    <mergeCell ref="Q3:Q5"/>
    <mergeCell ref="R3:R5"/>
    <mergeCell ref="B6:C6"/>
    <mergeCell ref="B7:C7"/>
    <mergeCell ref="I3:I5"/>
    <mergeCell ref="J3:J5"/>
    <mergeCell ref="K3:K5"/>
    <mergeCell ref="L3:L5"/>
    <mergeCell ref="M3:M5"/>
    <mergeCell ref="N3:N5"/>
    <mergeCell ref="B3:C5"/>
    <mergeCell ref="D3:D5"/>
    <mergeCell ref="E3:E5"/>
  </mergeCells>
  <phoneticPr fontId="20"/>
  <dataValidations count="1">
    <dataValidation imeMode="off" allowBlank="1" showInputMessage="1" showErrorMessage="1" sqref="D6:R6 D7:H20" xr:uid="{E9526851-4814-43A1-A998-E775C6C84A4C}"/>
  </dataValidations>
  <pageMargins left="0.55118110236220474" right="0.19685039370078741" top="0.98425196850393704" bottom="0.98425196850393704" header="0.51181102362204722" footer="0.51181102362204722"/>
  <pageSetup paperSize="9" scale="84" orientation="landscape" r:id="rId1"/>
  <headerFooter alignWithMargins="0">
    <oddHeader>&amp;L&amp;F&amp;C&amp;A</oddHeader>
  </headerFooter>
  <ignoredErrors>
    <ignoredError sqref="B9:B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A825-CEDE-429F-96CF-AFE3E6B27C01}">
  <sheetPr>
    <pageSetUpPr fitToPage="1"/>
  </sheetPr>
  <dimension ref="B1:Q22"/>
  <sheetViews>
    <sheetView zoomScaleNormal="100" zoomScaleSheetLayoutView="100" workbookViewId="0"/>
  </sheetViews>
  <sheetFormatPr defaultColWidth="9" defaultRowHeight="12"/>
  <cols>
    <col min="1" max="1" width="2.6328125" style="1" customWidth="1"/>
    <col min="2" max="3" width="1.6328125" style="1" customWidth="1"/>
    <col min="4" max="4" width="5.6328125" style="1" customWidth="1"/>
    <col min="5" max="5" width="2.6328125" style="1" customWidth="1"/>
    <col min="6" max="6" width="9" style="1" customWidth="1"/>
    <col min="7" max="9" width="9.453125" style="1" customWidth="1"/>
    <col min="10" max="16384" width="9" style="1"/>
  </cols>
  <sheetData>
    <row r="1" spans="2:17" ht="14.25" customHeight="1">
      <c r="B1" s="8" t="s">
        <v>19</v>
      </c>
      <c r="C1" s="2"/>
      <c r="D1" s="2"/>
      <c r="E1" s="2"/>
      <c r="F1" s="2"/>
    </row>
    <row r="2" spans="2:17" ht="12" customHeight="1"/>
    <row r="3" spans="2:17" ht="12" customHeight="1">
      <c r="B3" s="180" t="s">
        <v>20</v>
      </c>
      <c r="C3" s="180"/>
      <c r="D3" s="180"/>
      <c r="E3" s="180"/>
      <c r="F3" s="179" t="s">
        <v>21</v>
      </c>
      <c r="G3" s="179"/>
      <c r="H3" s="179" t="s">
        <v>22</v>
      </c>
      <c r="I3" s="179"/>
      <c r="J3" s="179" t="s">
        <v>23</v>
      </c>
      <c r="K3" s="179"/>
      <c r="L3" s="179"/>
      <c r="M3" s="181" t="s">
        <v>24</v>
      </c>
      <c r="N3" s="181"/>
      <c r="O3" s="181"/>
    </row>
    <row r="4" spans="2:17" ht="12" customHeight="1">
      <c r="B4" s="180"/>
      <c r="C4" s="180"/>
      <c r="D4" s="180"/>
      <c r="E4" s="180"/>
      <c r="F4" s="11" t="s">
        <v>25</v>
      </c>
      <c r="G4" s="11" t="s">
        <v>26</v>
      </c>
      <c r="H4" s="11" t="s">
        <v>25</v>
      </c>
      <c r="I4" s="11" t="s">
        <v>26</v>
      </c>
      <c r="J4" s="11" t="s">
        <v>4</v>
      </c>
      <c r="K4" s="11" t="s">
        <v>27</v>
      </c>
      <c r="L4" s="11" t="s">
        <v>28</v>
      </c>
      <c r="M4" s="12" t="s">
        <v>4</v>
      </c>
      <c r="N4" s="12" t="s">
        <v>27</v>
      </c>
      <c r="O4" s="13" t="s">
        <v>29</v>
      </c>
    </row>
    <row r="5" spans="2:17" ht="12" customHeight="1">
      <c r="B5" s="182"/>
      <c r="C5" s="182"/>
      <c r="D5" s="182"/>
      <c r="E5" s="182"/>
      <c r="F5" s="3" t="s">
        <v>7</v>
      </c>
      <c r="G5" s="3" t="s">
        <v>7</v>
      </c>
      <c r="H5" s="3" t="s">
        <v>7</v>
      </c>
      <c r="I5" s="3" t="s">
        <v>7</v>
      </c>
      <c r="J5" s="3" t="s">
        <v>7</v>
      </c>
      <c r="K5" s="3" t="s">
        <v>7</v>
      </c>
      <c r="L5" s="3" t="s">
        <v>7</v>
      </c>
      <c r="M5" s="3" t="s">
        <v>7</v>
      </c>
      <c r="N5" s="3" t="s">
        <v>7</v>
      </c>
      <c r="O5" s="3" t="s">
        <v>7</v>
      </c>
    </row>
    <row r="6" spans="2:17" ht="12" customHeight="1">
      <c r="B6" s="183" t="s">
        <v>30</v>
      </c>
      <c r="C6" s="183"/>
      <c r="D6" s="183"/>
      <c r="E6" s="183"/>
      <c r="F6" s="14">
        <v>70995</v>
      </c>
      <c r="G6" s="14">
        <v>312953</v>
      </c>
      <c r="H6" s="14">
        <v>160433</v>
      </c>
      <c r="I6" s="14">
        <v>463924</v>
      </c>
      <c r="J6" s="14">
        <v>19885</v>
      </c>
      <c r="K6" s="14">
        <v>17299</v>
      </c>
      <c r="L6" s="14">
        <v>2586</v>
      </c>
      <c r="M6" s="14">
        <v>19318</v>
      </c>
      <c r="N6" s="14">
        <v>17429</v>
      </c>
      <c r="O6" s="14">
        <v>1889</v>
      </c>
    </row>
    <row r="7" spans="2:17" s="15" customFormat="1" ht="12" customHeight="1">
      <c r="B7" s="183" t="s">
        <v>31</v>
      </c>
      <c r="C7" s="183"/>
      <c r="D7" s="183"/>
      <c r="E7" s="183"/>
      <c r="F7" s="14">
        <v>68628</v>
      </c>
      <c r="G7" s="14">
        <v>314559</v>
      </c>
      <c r="H7" s="14">
        <v>151876</v>
      </c>
      <c r="I7" s="14">
        <v>440201</v>
      </c>
      <c r="J7" s="14">
        <v>18722</v>
      </c>
      <c r="K7" s="14">
        <v>16163</v>
      </c>
      <c r="L7" s="14">
        <v>2559</v>
      </c>
      <c r="M7" s="14">
        <v>18237</v>
      </c>
      <c r="N7" s="14">
        <v>16233</v>
      </c>
      <c r="O7" s="14">
        <v>2004</v>
      </c>
    </row>
    <row r="8" spans="2:17" ht="12" customHeight="1">
      <c r="B8" s="184" t="s">
        <v>32</v>
      </c>
      <c r="C8" s="184"/>
      <c r="D8" s="184"/>
      <c r="E8" s="184"/>
      <c r="F8" s="14">
        <v>7509</v>
      </c>
      <c r="G8" s="14">
        <v>27814</v>
      </c>
      <c r="H8" s="14">
        <v>12505</v>
      </c>
      <c r="I8" s="14">
        <v>36392</v>
      </c>
      <c r="J8" s="14">
        <v>1717</v>
      </c>
      <c r="K8" s="14">
        <v>1464</v>
      </c>
      <c r="L8" s="14">
        <v>253</v>
      </c>
      <c r="M8" s="14">
        <v>1669</v>
      </c>
      <c r="N8" s="14">
        <v>1488</v>
      </c>
      <c r="O8" s="14">
        <v>181</v>
      </c>
      <c r="P8" s="16"/>
      <c r="Q8" s="16"/>
    </row>
    <row r="9" spans="2:17" ht="12" customHeight="1">
      <c r="B9" s="17"/>
      <c r="C9" s="18"/>
      <c r="D9" s="19" t="s">
        <v>33</v>
      </c>
      <c r="E9" s="18"/>
      <c r="F9" s="14">
        <v>6267</v>
      </c>
      <c r="G9" s="14">
        <v>28066</v>
      </c>
      <c r="H9" s="14">
        <v>12805</v>
      </c>
      <c r="I9" s="14">
        <v>36607</v>
      </c>
      <c r="J9" s="14">
        <v>1673</v>
      </c>
      <c r="K9" s="14">
        <v>1454</v>
      </c>
      <c r="L9" s="14">
        <v>219</v>
      </c>
      <c r="M9" s="14">
        <v>1630</v>
      </c>
      <c r="N9" s="14">
        <v>1455</v>
      </c>
      <c r="O9" s="14">
        <v>175</v>
      </c>
      <c r="P9" s="16"/>
      <c r="Q9" s="16"/>
    </row>
    <row r="10" spans="2:17" ht="12" customHeight="1">
      <c r="B10" s="20"/>
      <c r="C10" s="21"/>
      <c r="D10" s="22">
        <v>6</v>
      </c>
      <c r="E10" s="23"/>
      <c r="F10" s="14">
        <v>5655</v>
      </c>
      <c r="G10" s="14">
        <v>27505</v>
      </c>
      <c r="H10" s="14">
        <v>11988</v>
      </c>
      <c r="I10" s="14">
        <v>35805</v>
      </c>
      <c r="J10" s="14">
        <v>1722</v>
      </c>
      <c r="K10" s="14">
        <v>1480</v>
      </c>
      <c r="L10" s="14">
        <v>242</v>
      </c>
      <c r="M10" s="14">
        <v>1674</v>
      </c>
      <c r="N10" s="14">
        <v>1483</v>
      </c>
      <c r="O10" s="14">
        <v>191</v>
      </c>
      <c r="P10" s="16"/>
      <c r="Q10" s="16"/>
    </row>
    <row r="11" spans="2:17" ht="12" customHeight="1">
      <c r="B11" s="20"/>
      <c r="C11" s="21"/>
      <c r="D11" s="22">
        <v>7</v>
      </c>
      <c r="E11" s="23"/>
      <c r="F11" s="14">
        <v>5129</v>
      </c>
      <c r="G11" s="14">
        <v>26133</v>
      </c>
      <c r="H11" s="14">
        <v>12509</v>
      </c>
      <c r="I11" s="14">
        <v>35871</v>
      </c>
      <c r="J11" s="14">
        <v>1424</v>
      </c>
      <c r="K11" s="14">
        <v>1247</v>
      </c>
      <c r="L11" s="14">
        <v>177</v>
      </c>
      <c r="M11" s="14">
        <v>1413</v>
      </c>
      <c r="N11" s="14">
        <v>1248</v>
      </c>
      <c r="O11" s="14">
        <v>165</v>
      </c>
      <c r="P11" s="16"/>
      <c r="Q11" s="16"/>
    </row>
    <row r="12" spans="2:17" ht="12" customHeight="1">
      <c r="B12" s="20"/>
      <c r="C12" s="21"/>
      <c r="D12" s="22">
        <v>8</v>
      </c>
      <c r="E12" s="23"/>
      <c r="F12" s="14">
        <v>5395</v>
      </c>
      <c r="G12" s="14">
        <v>25928</v>
      </c>
      <c r="H12" s="14">
        <v>12903</v>
      </c>
      <c r="I12" s="14">
        <v>36140</v>
      </c>
      <c r="J12" s="14">
        <v>1445</v>
      </c>
      <c r="K12" s="14">
        <v>1206</v>
      </c>
      <c r="L12" s="14">
        <v>239</v>
      </c>
      <c r="M12" s="14">
        <v>1382</v>
      </c>
      <c r="N12" s="14">
        <v>1207</v>
      </c>
      <c r="O12" s="14">
        <v>175</v>
      </c>
      <c r="P12" s="16"/>
      <c r="Q12" s="16"/>
    </row>
    <row r="13" spans="2:17" ht="12" customHeight="1">
      <c r="B13" s="20"/>
      <c r="C13" s="21"/>
      <c r="D13" s="22">
        <v>9</v>
      </c>
      <c r="E13" s="23"/>
      <c r="F13" s="14">
        <v>5536</v>
      </c>
      <c r="G13" s="14">
        <v>26059</v>
      </c>
      <c r="H13" s="14">
        <v>12588</v>
      </c>
      <c r="I13" s="14">
        <v>36631</v>
      </c>
      <c r="J13" s="14">
        <v>1511</v>
      </c>
      <c r="K13" s="14">
        <v>1311</v>
      </c>
      <c r="L13" s="14">
        <v>200</v>
      </c>
      <c r="M13" s="14">
        <v>1489</v>
      </c>
      <c r="N13" s="14">
        <v>1313</v>
      </c>
      <c r="O13" s="14">
        <v>176</v>
      </c>
      <c r="P13" s="16"/>
      <c r="Q13" s="16"/>
    </row>
    <row r="14" spans="2:17" ht="12" customHeight="1">
      <c r="B14" s="20"/>
      <c r="C14" s="21"/>
      <c r="D14" s="22">
        <v>10</v>
      </c>
      <c r="E14" s="23"/>
      <c r="F14" s="14">
        <v>5877</v>
      </c>
      <c r="G14" s="14">
        <v>26491</v>
      </c>
      <c r="H14" s="14">
        <v>13567</v>
      </c>
      <c r="I14" s="14">
        <v>37634</v>
      </c>
      <c r="J14" s="14">
        <v>1589</v>
      </c>
      <c r="K14" s="14">
        <v>1384</v>
      </c>
      <c r="L14" s="14">
        <v>205</v>
      </c>
      <c r="M14" s="14">
        <v>1568</v>
      </c>
      <c r="N14" s="14">
        <v>1388</v>
      </c>
      <c r="O14" s="14">
        <v>180</v>
      </c>
      <c r="P14" s="16"/>
      <c r="Q14" s="16"/>
    </row>
    <row r="15" spans="2:17" ht="12" customHeight="1">
      <c r="B15" s="20"/>
      <c r="C15" s="21"/>
      <c r="D15" s="19">
        <v>11</v>
      </c>
      <c r="E15" s="23"/>
      <c r="F15" s="14">
        <v>4967</v>
      </c>
      <c r="G15" s="14">
        <v>25749</v>
      </c>
      <c r="H15" s="14">
        <v>11966</v>
      </c>
      <c r="I15" s="14">
        <v>36741</v>
      </c>
      <c r="J15" s="14">
        <v>1551</v>
      </c>
      <c r="K15" s="14">
        <v>1319</v>
      </c>
      <c r="L15" s="14">
        <v>232</v>
      </c>
      <c r="M15" s="14">
        <v>1492</v>
      </c>
      <c r="N15" s="14">
        <v>1320</v>
      </c>
      <c r="O15" s="14">
        <v>172</v>
      </c>
      <c r="P15" s="16"/>
      <c r="Q15" s="16"/>
    </row>
    <row r="16" spans="2:17" ht="12" customHeight="1">
      <c r="B16" s="20"/>
      <c r="C16" s="21"/>
      <c r="D16" s="19">
        <v>12</v>
      </c>
      <c r="E16" s="23"/>
      <c r="F16" s="14">
        <v>4449</v>
      </c>
      <c r="G16" s="14">
        <v>24436</v>
      </c>
      <c r="H16" s="14">
        <v>12179</v>
      </c>
      <c r="I16" s="14">
        <v>36792</v>
      </c>
      <c r="J16" s="14">
        <v>1292</v>
      </c>
      <c r="K16" s="14">
        <v>1088</v>
      </c>
      <c r="L16" s="14">
        <v>204</v>
      </c>
      <c r="M16" s="14">
        <v>1212</v>
      </c>
      <c r="N16" s="14">
        <v>1092</v>
      </c>
      <c r="O16" s="14">
        <v>120</v>
      </c>
      <c r="P16" s="16"/>
      <c r="Q16" s="16"/>
    </row>
    <row r="17" spans="2:17" ht="12" customHeight="1">
      <c r="B17" s="184" t="s">
        <v>34</v>
      </c>
      <c r="C17" s="184"/>
      <c r="D17" s="184"/>
      <c r="E17" s="184"/>
      <c r="F17" s="14">
        <v>6119</v>
      </c>
      <c r="G17" s="14">
        <v>24809</v>
      </c>
      <c r="H17" s="14">
        <v>13557</v>
      </c>
      <c r="I17" s="14">
        <v>36589</v>
      </c>
      <c r="J17" s="14">
        <v>1212</v>
      </c>
      <c r="K17" s="14">
        <v>1036</v>
      </c>
      <c r="L17" s="14">
        <v>176</v>
      </c>
      <c r="M17" s="14">
        <v>1174</v>
      </c>
      <c r="N17" s="14">
        <v>1040</v>
      </c>
      <c r="O17" s="14">
        <v>134</v>
      </c>
      <c r="P17" s="16"/>
      <c r="Q17" s="16"/>
    </row>
    <row r="18" spans="2:17" ht="12" customHeight="1">
      <c r="B18" s="20"/>
      <c r="C18" s="21"/>
      <c r="D18" s="22">
        <v>2</v>
      </c>
      <c r="E18" s="24"/>
      <c r="F18" s="14">
        <v>5784</v>
      </c>
      <c r="G18" s="14">
        <v>25452</v>
      </c>
      <c r="H18" s="14">
        <v>13189</v>
      </c>
      <c r="I18" s="14">
        <v>37688</v>
      </c>
      <c r="J18" s="14">
        <v>1596</v>
      </c>
      <c r="K18" s="14">
        <v>1392</v>
      </c>
      <c r="L18" s="14">
        <v>204</v>
      </c>
      <c r="M18" s="14">
        <v>1553</v>
      </c>
      <c r="N18" s="14">
        <v>1405</v>
      </c>
      <c r="O18" s="14">
        <v>148</v>
      </c>
      <c r="P18" s="16"/>
      <c r="Q18" s="16"/>
    </row>
    <row r="19" spans="2:17" ht="12" customHeight="1">
      <c r="B19" s="20"/>
      <c r="C19" s="21"/>
      <c r="D19" s="22">
        <v>3</v>
      </c>
      <c r="E19" s="23"/>
      <c r="F19" s="4">
        <v>5941</v>
      </c>
      <c r="G19" s="4">
        <v>26117</v>
      </c>
      <c r="H19" s="4">
        <v>12120</v>
      </c>
      <c r="I19" s="4">
        <v>37311</v>
      </c>
      <c r="J19" s="4">
        <v>1990</v>
      </c>
      <c r="K19" s="14">
        <v>1782</v>
      </c>
      <c r="L19" s="4">
        <v>208</v>
      </c>
      <c r="M19" s="4">
        <v>1981</v>
      </c>
      <c r="N19" s="14">
        <v>1794</v>
      </c>
      <c r="O19" s="4">
        <v>187</v>
      </c>
      <c r="P19" s="16"/>
      <c r="Q19" s="16"/>
    </row>
    <row r="20" spans="2:17" ht="12" customHeight="1">
      <c r="F20" s="25"/>
      <c r="G20" s="25"/>
      <c r="H20" s="25"/>
      <c r="I20" s="25"/>
      <c r="J20" s="25"/>
      <c r="K20" s="25"/>
      <c r="L20" s="25"/>
      <c r="M20" s="25"/>
      <c r="N20" s="25"/>
      <c r="O20" s="25"/>
    </row>
    <row r="21" spans="2:17" ht="12" customHeight="1">
      <c r="B21" s="6" t="s">
        <v>13</v>
      </c>
      <c r="C21" s="7"/>
      <c r="D21" s="7"/>
      <c r="E21" s="7"/>
      <c r="F21" s="16"/>
      <c r="G21" s="16"/>
      <c r="H21" s="16"/>
      <c r="I21" s="16"/>
      <c r="J21" s="16"/>
      <c r="K21" s="16"/>
      <c r="L21" s="16"/>
      <c r="M21" s="16"/>
      <c r="N21" s="16"/>
      <c r="O21" s="16"/>
    </row>
    <row r="22" spans="2:17" ht="12" customHeight="1">
      <c r="B22" s="6" t="s">
        <v>35</v>
      </c>
      <c r="C22" s="26"/>
      <c r="D22" s="26"/>
      <c r="E22" s="26"/>
      <c r="F22" s="26"/>
      <c r="I22" s="16"/>
    </row>
  </sheetData>
  <sheetProtection selectLockedCells="1" selectUnlockedCells="1"/>
  <mergeCells count="10">
    <mergeCell ref="B6:E6"/>
    <mergeCell ref="B7:E7"/>
    <mergeCell ref="B8:E8"/>
    <mergeCell ref="B17:E17"/>
    <mergeCell ref="B3:E4"/>
    <mergeCell ref="F3:G3"/>
    <mergeCell ref="H3:I3"/>
    <mergeCell ref="J3:L3"/>
    <mergeCell ref="M3:O3"/>
    <mergeCell ref="B5:E5"/>
  </mergeCells>
  <phoneticPr fontId="20"/>
  <pageMargins left="0.59055118110236227" right="0.59055118110236227" top="0.98425196850393704" bottom="0.98425196850393704" header="0.51181102362204722" footer="0.51181102362204722"/>
  <pageSetup paperSize="9" scale="87" orientation="portrait" verticalDpi="0" r:id="rId1"/>
  <headerFooter alignWithMargins="0">
    <oddHeader>&amp;L&amp;F</oddHeader>
  </headerFooter>
  <ignoredErrors>
    <ignoredError sqref="D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C4BA-E00C-4F84-95F4-404A29C3B720}">
  <sheetPr>
    <pageSetUpPr fitToPage="1"/>
  </sheetPr>
  <dimension ref="B1:AI27"/>
  <sheetViews>
    <sheetView zoomScaleNormal="100" zoomScaleSheetLayoutView="100" workbookViewId="0"/>
  </sheetViews>
  <sheetFormatPr defaultColWidth="9" defaultRowHeight="12"/>
  <cols>
    <col min="1" max="1" width="2.6328125" style="1" customWidth="1"/>
    <col min="2" max="2" width="2.08984375" style="1" customWidth="1"/>
    <col min="3" max="3" width="10.08984375" style="1" customWidth="1"/>
    <col min="4" max="9" width="9.08984375" style="1" customWidth="1"/>
    <col min="10" max="10" width="7.08984375" style="1" customWidth="1"/>
    <col min="11" max="15" width="6.08984375" style="1" customWidth="1"/>
    <col min="16" max="16384" width="9" style="1"/>
  </cols>
  <sheetData>
    <row r="1" spans="2:35" ht="14.25" customHeight="1">
      <c r="B1" s="8" t="s">
        <v>36</v>
      </c>
      <c r="C1" s="2"/>
    </row>
    <row r="2" spans="2:35" ht="12" customHeight="1"/>
    <row r="3" spans="2:35" ht="12" customHeight="1">
      <c r="B3" s="185" t="s">
        <v>37</v>
      </c>
      <c r="C3" s="185"/>
      <c r="D3" s="186" t="s">
        <v>38</v>
      </c>
      <c r="E3" s="186"/>
      <c r="F3" s="186"/>
      <c r="G3" s="186" t="s">
        <v>39</v>
      </c>
      <c r="H3" s="186"/>
      <c r="I3" s="186"/>
      <c r="J3" s="186" t="s">
        <v>40</v>
      </c>
      <c r="K3" s="186"/>
      <c r="L3" s="186"/>
      <c r="M3" s="186"/>
      <c r="N3" s="186"/>
      <c r="O3" s="186"/>
    </row>
    <row r="4" spans="2:35" ht="12" customHeight="1">
      <c r="B4" s="185"/>
      <c r="C4" s="185"/>
      <c r="D4" s="186" t="s">
        <v>4</v>
      </c>
      <c r="E4" s="187" t="s">
        <v>5</v>
      </c>
      <c r="F4" s="187" t="s">
        <v>6</v>
      </c>
      <c r="G4" s="187" t="s">
        <v>41</v>
      </c>
      <c r="H4" s="187" t="s">
        <v>5</v>
      </c>
      <c r="I4" s="187" t="s">
        <v>6</v>
      </c>
      <c r="J4" s="188" t="s">
        <v>41</v>
      </c>
      <c r="K4" s="189"/>
      <c r="L4" s="189"/>
      <c r="M4" s="187" t="s">
        <v>42</v>
      </c>
      <c r="N4" s="187"/>
      <c r="O4" s="187"/>
    </row>
    <row r="5" spans="2:35" ht="12" customHeight="1">
      <c r="B5" s="185"/>
      <c r="C5" s="185"/>
      <c r="D5" s="186"/>
      <c r="E5" s="187"/>
      <c r="F5" s="187"/>
      <c r="G5" s="187"/>
      <c r="H5" s="187"/>
      <c r="I5" s="187"/>
      <c r="J5" s="187"/>
      <c r="K5" s="187" t="s">
        <v>5</v>
      </c>
      <c r="L5" s="187" t="s">
        <v>6</v>
      </c>
      <c r="M5" s="190" t="s">
        <v>43</v>
      </c>
      <c r="N5" s="190" t="s">
        <v>44</v>
      </c>
      <c r="O5" s="190" t="s">
        <v>45</v>
      </c>
    </row>
    <row r="6" spans="2:35" ht="12" customHeight="1">
      <c r="B6" s="185"/>
      <c r="C6" s="185"/>
      <c r="D6" s="186"/>
      <c r="E6" s="187"/>
      <c r="F6" s="187"/>
      <c r="G6" s="187"/>
      <c r="H6" s="187"/>
      <c r="I6" s="187"/>
      <c r="J6" s="187"/>
      <c r="K6" s="187"/>
      <c r="L6" s="187"/>
      <c r="M6" s="190"/>
      <c r="N6" s="190"/>
      <c r="O6" s="190"/>
    </row>
    <row r="7" spans="2:35" ht="12" customHeight="1">
      <c r="B7" s="180"/>
      <c r="C7" s="180"/>
      <c r="D7" s="27" t="s">
        <v>7</v>
      </c>
      <c r="E7" s="27" t="s">
        <v>7</v>
      </c>
      <c r="F7" s="27" t="s">
        <v>7</v>
      </c>
      <c r="G7" s="27" t="s">
        <v>7</v>
      </c>
      <c r="H7" s="27" t="s">
        <v>7</v>
      </c>
      <c r="I7" s="27" t="s">
        <v>7</v>
      </c>
      <c r="J7" s="3" t="s">
        <v>7</v>
      </c>
      <c r="K7" s="3" t="s">
        <v>7</v>
      </c>
      <c r="L7" s="3" t="s">
        <v>7</v>
      </c>
      <c r="M7" s="3" t="s">
        <v>7</v>
      </c>
      <c r="N7" s="3" t="s">
        <v>7</v>
      </c>
      <c r="O7" s="3" t="s">
        <v>7</v>
      </c>
      <c r="P7" s="16"/>
      <c r="Q7" s="16"/>
      <c r="R7" s="16"/>
    </row>
    <row r="8" spans="2:35" ht="12" customHeight="1">
      <c r="B8" s="191" t="s">
        <v>30</v>
      </c>
      <c r="C8" s="185"/>
      <c r="D8" s="14">
        <v>10415</v>
      </c>
      <c r="E8" s="14">
        <v>5914</v>
      </c>
      <c r="F8" s="14">
        <v>4480</v>
      </c>
      <c r="G8" s="14">
        <v>9931</v>
      </c>
      <c r="H8" s="14">
        <v>5639</v>
      </c>
      <c r="I8" s="14">
        <v>4271</v>
      </c>
      <c r="J8" s="14">
        <v>484</v>
      </c>
      <c r="K8" s="14">
        <v>275</v>
      </c>
      <c r="L8" s="14">
        <v>209</v>
      </c>
      <c r="M8" s="14">
        <v>95</v>
      </c>
      <c r="N8" s="14">
        <v>2</v>
      </c>
      <c r="O8" s="14">
        <v>128</v>
      </c>
      <c r="P8" s="16"/>
      <c r="Q8" s="16"/>
      <c r="R8" s="16"/>
      <c r="S8" s="16"/>
      <c r="T8" s="16"/>
      <c r="U8" s="16"/>
      <c r="V8" s="16"/>
    </row>
    <row r="9" spans="2:35" ht="12" customHeight="1">
      <c r="B9" s="191" t="s">
        <v>31</v>
      </c>
      <c r="C9" s="185"/>
      <c r="D9" s="14">
        <v>9475</v>
      </c>
      <c r="E9" s="14">
        <v>5331</v>
      </c>
      <c r="F9" s="14">
        <v>4138</v>
      </c>
      <c r="G9" s="14">
        <v>9085</v>
      </c>
      <c r="H9" s="14">
        <v>18688</v>
      </c>
      <c r="I9" s="14">
        <v>3976</v>
      </c>
      <c r="J9" s="14">
        <v>390</v>
      </c>
      <c r="K9" s="14">
        <v>228</v>
      </c>
      <c r="L9" s="14">
        <v>162</v>
      </c>
      <c r="M9" s="14">
        <v>97</v>
      </c>
      <c r="N9" s="14">
        <v>1</v>
      </c>
      <c r="O9" s="14">
        <v>71</v>
      </c>
      <c r="P9" s="16"/>
      <c r="Q9" s="16"/>
      <c r="R9" s="16"/>
      <c r="S9" s="16"/>
      <c r="T9" s="16"/>
      <c r="U9" s="16"/>
      <c r="V9" s="16"/>
    </row>
    <row r="10" spans="2:35" ht="12" customHeight="1">
      <c r="B10" s="185" t="s">
        <v>27</v>
      </c>
      <c r="C10" s="185"/>
      <c r="D10" s="14">
        <v>7912</v>
      </c>
      <c r="E10" s="14">
        <v>4354</v>
      </c>
      <c r="F10" s="14">
        <v>3552</v>
      </c>
      <c r="G10" s="14">
        <v>7618</v>
      </c>
      <c r="H10" s="14">
        <v>4185</v>
      </c>
      <c r="I10" s="14">
        <v>3427</v>
      </c>
      <c r="J10" s="14">
        <v>294</v>
      </c>
      <c r="K10" s="14">
        <v>169</v>
      </c>
      <c r="L10" s="14">
        <v>125</v>
      </c>
      <c r="M10" s="14">
        <v>95</v>
      </c>
      <c r="N10" s="14" t="s">
        <v>46</v>
      </c>
      <c r="O10" s="14">
        <v>61</v>
      </c>
      <c r="P10" s="16"/>
      <c r="Q10" s="16"/>
      <c r="R10" s="16"/>
      <c r="S10" s="16"/>
      <c r="T10" s="16"/>
      <c r="U10" s="16"/>
      <c r="V10" s="16"/>
      <c r="W10" s="16"/>
      <c r="X10" s="16"/>
      <c r="Y10" s="16"/>
      <c r="Z10" s="16"/>
      <c r="AA10" s="16"/>
      <c r="AB10" s="16"/>
      <c r="AC10" s="16"/>
      <c r="AD10" s="16"/>
      <c r="AE10" s="16"/>
      <c r="AF10" s="16"/>
      <c r="AG10" s="16"/>
      <c r="AH10" s="16"/>
      <c r="AI10" s="16"/>
    </row>
    <row r="11" spans="2:35" s="15" customFormat="1" ht="12" customHeight="1">
      <c r="B11" s="185" t="s">
        <v>28</v>
      </c>
      <c r="C11" s="185"/>
      <c r="D11" s="14">
        <v>1563</v>
      </c>
      <c r="E11" s="14">
        <v>977</v>
      </c>
      <c r="F11" s="14">
        <v>586</v>
      </c>
      <c r="G11" s="14">
        <v>1467</v>
      </c>
      <c r="H11" s="14">
        <v>918</v>
      </c>
      <c r="I11" s="14">
        <v>549</v>
      </c>
      <c r="J11" s="14">
        <v>96</v>
      </c>
      <c r="K11" s="14">
        <v>59</v>
      </c>
      <c r="L11" s="14">
        <v>37</v>
      </c>
      <c r="M11" s="14">
        <v>2</v>
      </c>
      <c r="N11" s="14">
        <v>1</v>
      </c>
      <c r="O11" s="14">
        <v>10</v>
      </c>
      <c r="P11" s="16"/>
      <c r="Q11" s="16"/>
      <c r="R11" s="16"/>
      <c r="S11" s="28"/>
      <c r="T11" s="28"/>
      <c r="U11" s="28"/>
      <c r="V11" s="28"/>
      <c r="W11" s="28"/>
      <c r="X11" s="28"/>
      <c r="Y11" s="28"/>
      <c r="Z11" s="28"/>
      <c r="AA11" s="28"/>
      <c r="AB11" s="28"/>
      <c r="AC11" s="28"/>
      <c r="AD11" s="28"/>
      <c r="AE11" s="28"/>
      <c r="AF11" s="28"/>
      <c r="AG11" s="28"/>
      <c r="AH11" s="28"/>
    </row>
    <row r="12" spans="2:35" ht="12" customHeight="1">
      <c r="B12" s="29"/>
      <c r="C12" s="30" t="s">
        <v>47</v>
      </c>
      <c r="D12" s="14">
        <v>9</v>
      </c>
      <c r="E12" s="14">
        <v>5</v>
      </c>
      <c r="F12" s="14">
        <v>4</v>
      </c>
      <c r="G12" s="14">
        <v>9</v>
      </c>
      <c r="H12" s="14">
        <v>5</v>
      </c>
      <c r="I12" s="14">
        <v>4</v>
      </c>
      <c r="J12" s="14" t="s">
        <v>46</v>
      </c>
      <c r="K12" s="14" t="s">
        <v>46</v>
      </c>
      <c r="L12" s="14" t="s">
        <v>46</v>
      </c>
      <c r="M12" s="14" t="s">
        <v>46</v>
      </c>
      <c r="N12" s="14" t="s">
        <v>46</v>
      </c>
      <c r="O12" s="14" t="s">
        <v>46</v>
      </c>
      <c r="P12" s="16"/>
      <c r="Q12" s="16"/>
      <c r="R12" s="16"/>
      <c r="S12" s="16"/>
      <c r="T12" s="16"/>
      <c r="U12" s="16"/>
      <c r="V12" s="16"/>
    </row>
    <row r="13" spans="2:35" ht="12" customHeight="1">
      <c r="B13" s="29"/>
      <c r="C13" s="30" t="s">
        <v>48</v>
      </c>
      <c r="D13" s="14">
        <v>35</v>
      </c>
      <c r="E13" s="14">
        <v>26</v>
      </c>
      <c r="F13" s="14">
        <v>9</v>
      </c>
      <c r="G13" s="14">
        <v>31</v>
      </c>
      <c r="H13" s="14">
        <v>24</v>
      </c>
      <c r="I13" s="14">
        <v>7</v>
      </c>
      <c r="J13" s="14">
        <v>4</v>
      </c>
      <c r="K13" s="14">
        <v>2</v>
      </c>
      <c r="L13" s="14">
        <v>2</v>
      </c>
      <c r="M13" s="14" t="s">
        <v>46</v>
      </c>
      <c r="N13" s="14" t="s">
        <v>46</v>
      </c>
      <c r="O13" s="14" t="s">
        <v>46</v>
      </c>
      <c r="P13" s="16"/>
      <c r="Q13" s="16"/>
      <c r="R13" s="16"/>
      <c r="S13" s="16"/>
      <c r="T13" s="16"/>
      <c r="U13" s="16"/>
      <c r="V13" s="16"/>
    </row>
    <row r="14" spans="2:35" ht="12" customHeight="1">
      <c r="B14" s="29"/>
      <c r="C14" s="30" t="s">
        <v>49</v>
      </c>
      <c r="D14" s="14">
        <v>372</v>
      </c>
      <c r="E14" s="14">
        <v>228</v>
      </c>
      <c r="F14" s="14">
        <v>144</v>
      </c>
      <c r="G14" s="14">
        <v>369</v>
      </c>
      <c r="H14" s="14">
        <v>227</v>
      </c>
      <c r="I14" s="14">
        <v>142</v>
      </c>
      <c r="J14" s="14">
        <v>3</v>
      </c>
      <c r="K14" s="14">
        <v>1</v>
      </c>
      <c r="L14" s="14">
        <v>2</v>
      </c>
      <c r="M14" s="14" t="s">
        <v>46</v>
      </c>
      <c r="N14" s="14">
        <v>1</v>
      </c>
      <c r="O14" s="14" t="s">
        <v>46</v>
      </c>
      <c r="P14" s="16"/>
      <c r="Q14" s="16"/>
      <c r="R14" s="16"/>
      <c r="S14" s="16"/>
      <c r="T14" s="16"/>
      <c r="U14" s="16"/>
      <c r="V14" s="16"/>
    </row>
    <row r="15" spans="2:35" ht="12" customHeight="1">
      <c r="B15" s="29"/>
      <c r="C15" s="30" t="s">
        <v>50</v>
      </c>
      <c r="D15" s="14">
        <v>395</v>
      </c>
      <c r="E15" s="14">
        <v>267</v>
      </c>
      <c r="F15" s="14">
        <v>128</v>
      </c>
      <c r="G15" s="14">
        <v>379</v>
      </c>
      <c r="H15" s="14">
        <v>256</v>
      </c>
      <c r="I15" s="14">
        <v>123</v>
      </c>
      <c r="J15" s="14">
        <v>16</v>
      </c>
      <c r="K15" s="14">
        <v>11</v>
      </c>
      <c r="L15" s="14">
        <v>5</v>
      </c>
      <c r="M15" s="14" t="s">
        <v>46</v>
      </c>
      <c r="N15" s="14" t="s">
        <v>46</v>
      </c>
      <c r="O15" s="14">
        <v>1</v>
      </c>
      <c r="P15" s="16"/>
      <c r="Q15" s="16"/>
      <c r="R15" s="16"/>
      <c r="S15" s="16"/>
      <c r="T15" s="16"/>
      <c r="U15" s="16"/>
      <c r="V15" s="16"/>
    </row>
    <row r="16" spans="2:35" ht="12" customHeight="1">
      <c r="B16" s="29"/>
      <c r="C16" s="30" t="s">
        <v>51</v>
      </c>
      <c r="D16" s="14">
        <v>28</v>
      </c>
      <c r="E16" s="14">
        <v>19</v>
      </c>
      <c r="F16" s="14">
        <v>9</v>
      </c>
      <c r="G16" s="14">
        <v>28</v>
      </c>
      <c r="H16" s="14">
        <v>19</v>
      </c>
      <c r="I16" s="14">
        <v>9</v>
      </c>
      <c r="J16" s="14" t="s">
        <v>46</v>
      </c>
      <c r="K16" s="14" t="s">
        <v>46</v>
      </c>
      <c r="L16" s="14" t="s">
        <v>46</v>
      </c>
      <c r="M16" s="14" t="s">
        <v>46</v>
      </c>
      <c r="N16" s="14" t="s">
        <v>46</v>
      </c>
      <c r="O16" s="14" t="s">
        <v>46</v>
      </c>
      <c r="P16" s="16"/>
      <c r="Q16" s="16"/>
      <c r="R16" s="16"/>
      <c r="S16" s="16"/>
      <c r="T16" s="16"/>
      <c r="U16" s="16"/>
      <c r="V16" s="16"/>
    </row>
    <row r="17" spans="2:22" ht="12" customHeight="1">
      <c r="B17" s="29"/>
      <c r="C17" s="30" t="s">
        <v>52</v>
      </c>
      <c r="D17" s="14">
        <v>45750</v>
      </c>
      <c r="E17" s="14">
        <v>217</v>
      </c>
      <c r="F17" s="14">
        <v>186</v>
      </c>
      <c r="G17" s="14">
        <v>361</v>
      </c>
      <c r="H17" s="14">
        <v>197</v>
      </c>
      <c r="I17" s="14">
        <v>164</v>
      </c>
      <c r="J17" s="14">
        <v>42</v>
      </c>
      <c r="K17" s="14">
        <v>20</v>
      </c>
      <c r="L17" s="14">
        <v>22</v>
      </c>
      <c r="M17" s="14" t="s">
        <v>46</v>
      </c>
      <c r="N17" s="14" t="s">
        <v>46</v>
      </c>
      <c r="O17" s="14">
        <v>7</v>
      </c>
      <c r="P17" s="16"/>
      <c r="Q17" s="16"/>
      <c r="R17" s="16"/>
      <c r="S17" s="16"/>
      <c r="T17" s="16"/>
      <c r="U17" s="16"/>
      <c r="V17" s="16"/>
    </row>
    <row r="18" spans="2:22" ht="12" customHeight="1">
      <c r="B18" s="29"/>
      <c r="C18" s="30" t="s">
        <v>53</v>
      </c>
      <c r="D18" s="14">
        <v>50</v>
      </c>
      <c r="E18" s="14">
        <v>40</v>
      </c>
      <c r="F18" s="14">
        <v>10</v>
      </c>
      <c r="G18" s="14">
        <v>46</v>
      </c>
      <c r="H18" s="14">
        <v>36</v>
      </c>
      <c r="I18" s="14">
        <v>10</v>
      </c>
      <c r="J18" s="14">
        <v>4</v>
      </c>
      <c r="K18" s="14">
        <v>4</v>
      </c>
      <c r="L18" s="14" t="s">
        <v>46</v>
      </c>
      <c r="M18" s="14" t="s">
        <v>46</v>
      </c>
      <c r="N18" s="14" t="s">
        <v>46</v>
      </c>
      <c r="O18" s="14" t="s">
        <v>46</v>
      </c>
      <c r="P18" s="16"/>
      <c r="Q18" s="16"/>
      <c r="R18" s="16"/>
      <c r="S18" s="16"/>
      <c r="T18" s="16"/>
      <c r="U18" s="16"/>
      <c r="V18" s="16"/>
    </row>
    <row r="19" spans="2:22" ht="12" customHeight="1">
      <c r="B19" s="29"/>
      <c r="C19" s="30" t="s">
        <v>54</v>
      </c>
      <c r="D19" s="14">
        <v>44</v>
      </c>
      <c r="E19" s="14">
        <v>29</v>
      </c>
      <c r="F19" s="14">
        <v>15</v>
      </c>
      <c r="G19" s="14">
        <v>41</v>
      </c>
      <c r="H19" s="14">
        <v>26</v>
      </c>
      <c r="I19" s="14">
        <v>15</v>
      </c>
      <c r="J19" s="14">
        <v>3</v>
      </c>
      <c r="K19" s="14">
        <v>3</v>
      </c>
      <c r="L19" s="14" t="s">
        <v>46</v>
      </c>
      <c r="M19" s="14">
        <v>1</v>
      </c>
      <c r="N19" s="14" t="s">
        <v>46</v>
      </c>
      <c r="O19" s="14" t="s">
        <v>46</v>
      </c>
      <c r="P19" s="16"/>
      <c r="Q19" s="16"/>
      <c r="R19" s="16"/>
      <c r="S19" s="16"/>
      <c r="T19" s="16"/>
      <c r="U19" s="16"/>
      <c r="V19" s="16"/>
    </row>
    <row r="20" spans="2:22" ht="12" customHeight="1">
      <c r="B20" s="29"/>
      <c r="C20" s="30" t="s">
        <v>55</v>
      </c>
      <c r="D20" s="14">
        <v>55</v>
      </c>
      <c r="E20" s="14">
        <v>34</v>
      </c>
      <c r="F20" s="14">
        <v>21</v>
      </c>
      <c r="G20" s="14">
        <v>47</v>
      </c>
      <c r="H20" s="14">
        <v>28</v>
      </c>
      <c r="I20" s="14">
        <v>19</v>
      </c>
      <c r="J20" s="14">
        <v>8</v>
      </c>
      <c r="K20" s="14">
        <v>6</v>
      </c>
      <c r="L20" s="14">
        <v>2</v>
      </c>
      <c r="M20" s="14" t="s">
        <v>46</v>
      </c>
      <c r="N20" s="14" t="s">
        <v>46</v>
      </c>
      <c r="O20" s="14" t="s">
        <v>46</v>
      </c>
      <c r="P20" s="16"/>
      <c r="Q20" s="16"/>
      <c r="R20" s="16"/>
      <c r="S20" s="16"/>
      <c r="T20" s="16"/>
      <c r="U20" s="16"/>
      <c r="V20" s="16"/>
    </row>
    <row r="21" spans="2:22" ht="12" customHeight="1">
      <c r="B21" s="29"/>
      <c r="C21" s="30" t="s">
        <v>56</v>
      </c>
      <c r="D21" s="14">
        <v>21</v>
      </c>
      <c r="E21" s="14">
        <v>14</v>
      </c>
      <c r="F21" s="14">
        <v>7</v>
      </c>
      <c r="G21" s="14">
        <v>21</v>
      </c>
      <c r="H21" s="14">
        <v>14</v>
      </c>
      <c r="I21" s="14">
        <v>7</v>
      </c>
      <c r="J21" s="14" t="s">
        <v>46</v>
      </c>
      <c r="K21" s="14" t="s">
        <v>46</v>
      </c>
      <c r="L21" s="14" t="s">
        <v>46</v>
      </c>
      <c r="M21" s="14" t="s">
        <v>46</v>
      </c>
      <c r="N21" s="14" t="s">
        <v>46</v>
      </c>
      <c r="O21" s="14" t="s">
        <v>46</v>
      </c>
      <c r="P21" s="16"/>
      <c r="Q21" s="16"/>
      <c r="R21" s="16"/>
      <c r="S21" s="16"/>
      <c r="T21" s="16"/>
      <c r="U21" s="16"/>
      <c r="V21" s="16"/>
    </row>
    <row r="22" spans="2:22" ht="12" customHeight="1">
      <c r="B22" s="29"/>
      <c r="C22" s="30" t="s">
        <v>57</v>
      </c>
      <c r="D22" s="14">
        <v>151</v>
      </c>
      <c r="E22" s="14">
        <v>98</v>
      </c>
      <c r="F22" s="14">
        <v>53</v>
      </c>
      <c r="G22" s="14">
        <v>135</v>
      </c>
      <c r="H22" s="14">
        <v>86</v>
      </c>
      <c r="I22" s="14">
        <v>49</v>
      </c>
      <c r="J22" s="14">
        <v>16</v>
      </c>
      <c r="K22" s="14">
        <v>12</v>
      </c>
      <c r="L22" s="14">
        <v>4</v>
      </c>
      <c r="M22" s="14">
        <v>1</v>
      </c>
      <c r="N22" s="14" t="s">
        <v>46</v>
      </c>
      <c r="O22" s="14">
        <v>2</v>
      </c>
      <c r="P22" s="16"/>
      <c r="Q22" s="16"/>
      <c r="R22" s="16"/>
      <c r="S22" s="16"/>
      <c r="T22" s="16"/>
      <c r="U22" s="16"/>
      <c r="V22" s="16"/>
    </row>
    <row r="23" spans="2:22" ht="12" customHeight="1">
      <c r="D23" s="25"/>
      <c r="E23" s="25"/>
      <c r="F23" s="25"/>
      <c r="G23" s="25"/>
      <c r="H23" s="25"/>
      <c r="I23" s="25"/>
      <c r="J23" s="25"/>
      <c r="K23" s="25"/>
      <c r="L23" s="25"/>
      <c r="M23" s="25"/>
      <c r="N23" s="25"/>
      <c r="O23" s="25"/>
    </row>
    <row r="24" spans="2:22" ht="12" customHeight="1">
      <c r="B24" s="7" t="s">
        <v>13</v>
      </c>
      <c r="C24" s="7"/>
      <c r="D24" s="16"/>
      <c r="E24" s="16"/>
      <c r="F24" s="16"/>
      <c r="G24" s="16"/>
      <c r="H24" s="16"/>
      <c r="I24" s="16"/>
      <c r="J24" s="16"/>
      <c r="K24" s="16"/>
      <c r="L24" s="16"/>
      <c r="M24" s="16"/>
      <c r="N24" s="16"/>
      <c r="O24" s="16"/>
    </row>
    <row r="25" spans="2:22" ht="12" customHeight="1">
      <c r="B25" s="31" t="s">
        <v>58</v>
      </c>
      <c r="C25" s="26"/>
      <c r="D25" s="26"/>
      <c r="E25" s="26"/>
      <c r="F25" s="26"/>
      <c r="G25" s="26"/>
      <c r="H25" s="26"/>
      <c r="I25" s="26"/>
      <c r="J25" s="26"/>
      <c r="K25" s="26"/>
    </row>
    <row r="26" spans="2:22" ht="12" customHeight="1">
      <c r="B26" s="32" t="s">
        <v>59</v>
      </c>
      <c r="C26" s="26"/>
      <c r="D26" s="26"/>
      <c r="E26" s="26"/>
      <c r="F26" s="26"/>
      <c r="G26" s="26"/>
      <c r="H26" s="26"/>
      <c r="I26" s="26"/>
      <c r="J26" s="26"/>
      <c r="K26" s="26"/>
    </row>
    <row r="27" spans="2:22" ht="12" customHeight="1">
      <c r="B27" s="32" t="s">
        <v>60</v>
      </c>
      <c r="C27" s="26"/>
      <c r="D27" s="26"/>
      <c r="E27" s="26"/>
      <c r="F27" s="26"/>
      <c r="G27" s="26"/>
      <c r="H27" s="26"/>
      <c r="I27" s="26"/>
      <c r="J27" s="26"/>
      <c r="K27" s="26"/>
      <c r="L27" s="16"/>
      <c r="M27" s="16"/>
      <c r="N27" s="16"/>
      <c r="O27" s="16"/>
    </row>
  </sheetData>
  <sheetProtection selectLockedCells="1" selectUnlockedCells="1"/>
  <mergeCells count="23">
    <mergeCell ref="B10:C10"/>
    <mergeCell ref="B11:C11"/>
    <mergeCell ref="N5:N6"/>
    <mergeCell ref="O5:O6"/>
    <mergeCell ref="B7:C7"/>
    <mergeCell ref="B8:C8"/>
    <mergeCell ref="B9:C9"/>
    <mergeCell ref="B3:C6"/>
    <mergeCell ref="D3:F3"/>
    <mergeCell ref="G3:I3"/>
    <mergeCell ref="J3:O3"/>
    <mergeCell ref="D4:D6"/>
    <mergeCell ref="E4:E6"/>
    <mergeCell ref="F4:F6"/>
    <mergeCell ref="G4:G6"/>
    <mergeCell ref="H4:H6"/>
    <mergeCell ref="I4:I6"/>
    <mergeCell ref="J4:J6"/>
    <mergeCell ref="K4:L4"/>
    <mergeCell ref="M4:O4"/>
    <mergeCell ref="K5:K6"/>
    <mergeCell ref="L5:L6"/>
    <mergeCell ref="M5:M6"/>
  </mergeCells>
  <phoneticPr fontId="20"/>
  <pageMargins left="0.59055118110236227" right="0.59055118110236227" top="0.98425196850393704" bottom="0.98425196850393704" header="0.51181102362204722" footer="0.51181102362204722"/>
  <pageSetup paperSize="9" scale="88" orientation="portrait" verticalDpi="0" r:id="rId1"/>
  <headerFooter alignWithMargins="0">
    <oddHeader>&amp;L&amp;F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6156E-204D-4F9F-9916-1C7DB186308B}">
  <sheetPr>
    <pageSetUpPr fitToPage="1"/>
  </sheetPr>
  <dimension ref="B1:L14"/>
  <sheetViews>
    <sheetView zoomScaleNormal="100" zoomScaleSheetLayoutView="100" workbookViewId="0"/>
  </sheetViews>
  <sheetFormatPr defaultColWidth="9" defaultRowHeight="12"/>
  <cols>
    <col min="1" max="1" width="2.6328125" style="1" customWidth="1"/>
    <col min="2" max="2" width="3.90625" style="1" customWidth="1"/>
    <col min="3" max="3" width="7.90625" style="1" customWidth="1"/>
    <col min="4" max="4" width="9.90625" style="1" customWidth="1"/>
    <col min="5" max="5" width="10.453125" style="1" customWidth="1"/>
    <col min="6" max="6" width="11.08984375" style="1" customWidth="1"/>
    <col min="7" max="7" width="9.90625" style="1" customWidth="1"/>
    <col min="8" max="8" width="10.90625" style="1" customWidth="1"/>
    <col min="9" max="10" width="10.6328125" style="1" customWidth="1"/>
    <col min="11" max="11" width="7.6328125" style="1" customWidth="1"/>
    <col min="12" max="12" width="11" style="1" customWidth="1"/>
    <col min="13" max="14" width="9.90625" style="1" customWidth="1"/>
    <col min="15" max="16384" width="9" style="1"/>
  </cols>
  <sheetData>
    <row r="1" spans="2:12" ht="14.25" customHeight="1">
      <c r="B1" s="8" t="s">
        <v>61</v>
      </c>
      <c r="C1" s="2"/>
    </row>
    <row r="2" spans="2:12" ht="12" customHeight="1"/>
    <row r="3" spans="2:12" ht="12" customHeight="1">
      <c r="B3" s="193" t="s">
        <v>0</v>
      </c>
      <c r="C3" s="193"/>
      <c r="D3" s="179" t="s">
        <v>62</v>
      </c>
      <c r="E3" s="179"/>
      <c r="F3" s="179"/>
      <c r="G3" s="179"/>
      <c r="H3" s="179"/>
      <c r="I3" s="179" t="s">
        <v>63</v>
      </c>
      <c r="J3" s="179"/>
      <c r="K3" s="179"/>
      <c r="L3" s="179"/>
    </row>
    <row r="4" spans="2:12" ht="12" customHeight="1">
      <c r="B4" s="193"/>
      <c r="C4" s="193"/>
      <c r="D4" s="194" t="s">
        <v>64</v>
      </c>
      <c r="E4" s="194" t="s">
        <v>65</v>
      </c>
      <c r="F4" s="195" t="s">
        <v>66</v>
      </c>
      <c r="G4" s="33"/>
      <c r="H4" s="194" t="s">
        <v>67</v>
      </c>
      <c r="I4" s="194" t="s">
        <v>65</v>
      </c>
      <c r="J4" s="195" t="s">
        <v>66</v>
      </c>
      <c r="K4" s="33"/>
      <c r="L4" s="194" t="s">
        <v>67</v>
      </c>
    </row>
    <row r="5" spans="2:12" ht="12" customHeight="1">
      <c r="B5" s="193"/>
      <c r="C5" s="193"/>
      <c r="D5" s="194"/>
      <c r="E5" s="194"/>
      <c r="F5" s="194"/>
      <c r="G5" s="34" t="s">
        <v>45</v>
      </c>
      <c r="H5" s="194"/>
      <c r="I5" s="194"/>
      <c r="J5" s="194"/>
      <c r="K5" s="34" t="s">
        <v>45</v>
      </c>
      <c r="L5" s="194"/>
    </row>
    <row r="6" spans="2:12" ht="12" customHeight="1">
      <c r="B6" s="180"/>
      <c r="C6" s="180"/>
      <c r="D6" s="9" t="s">
        <v>7</v>
      </c>
      <c r="E6" s="9" t="s">
        <v>7</v>
      </c>
      <c r="F6" s="9" t="s">
        <v>7</v>
      </c>
      <c r="G6" s="9" t="s">
        <v>7</v>
      </c>
      <c r="H6" s="9" t="s">
        <v>7</v>
      </c>
      <c r="I6" s="9" t="s">
        <v>68</v>
      </c>
      <c r="J6" s="9" t="s">
        <v>68</v>
      </c>
      <c r="K6" s="9" t="s">
        <v>68</v>
      </c>
      <c r="L6" s="9" t="s">
        <v>68</v>
      </c>
    </row>
    <row r="7" spans="2:12" ht="12" customHeight="1">
      <c r="B7" s="192" t="s">
        <v>9</v>
      </c>
      <c r="C7" s="192">
        <v>23</v>
      </c>
      <c r="D7" s="35">
        <v>162317</v>
      </c>
      <c r="E7" s="35">
        <v>1650</v>
      </c>
      <c r="F7" s="4">
        <v>35309</v>
      </c>
      <c r="G7" s="4">
        <v>23112</v>
      </c>
      <c r="H7" s="4">
        <v>125358</v>
      </c>
      <c r="I7" s="36">
        <v>1</v>
      </c>
      <c r="J7" s="36">
        <v>21.8</v>
      </c>
      <c r="K7" s="36">
        <v>14.2</v>
      </c>
      <c r="L7" s="36">
        <v>77.2</v>
      </c>
    </row>
    <row r="8" spans="2:12" ht="12" customHeight="1">
      <c r="B8" s="192" t="s">
        <v>10</v>
      </c>
      <c r="C8" s="192">
        <v>22</v>
      </c>
      <c r="D8" s="35">
        <v>130865</v>
      </c>
      <c r="E8" s="35">
        <v>1767</v>
      </c>
      <c r="F8" s="4">
        <v>31591</v>
      </c>
      <c r="G8" s="4">
        <v>17630</v>
      </c>
      <c r="H8" s="4">
        <v>97507</v>
      </c>
      <c r="I8" s="36">
        <v>1.4</v>
      </c>
      <c r="J8" s="36">
        <v>24.1</v>
      </c>
      <c r="K8" s="36">
        <v>13.5</v>
      </c>
      <c r="L8" s="36">
        <v>74.5</v>
      </c>
    </row>
    <row r="9" spans="2:12" ht="12" customHeight="1">
      <c r="B9" s="192" t="s">
        <v>11</v>
      </c>
      <c r="C9" s="192">
        <v>23</v>
      </c>
      <c r="D9" s="35">
        <v>147531</v>
      </c>
      <c r="E9" s="35">
        <v>1847</v>
      </c>
      <c r="F9" s="4">
        <v>39153</v>
      </c>
      <c r="G9" s="4">
        <v>24637</v>
      </c>
      <c r="H9" s="4">
        <v>106531</v>
      </c>
      <c r="I9" s="36">
        <v>1.3</v>
      </c>
      <c r="J9" s="36">
        <v>26.5</v>
      </c>
      <c r="K9" s="36">
        <v>16.7</v>
      </c>
      <c r="L9" s="36">
        <v>72.2</v>
      </c>
    </row>
    <row r="10" spans="2:12" s="15" customFormat="1" ht="12" customHeight="1">
      <c r="B10" s="192" t="s">
        <v>12</v>
      </c>
      <c r="C10" s="192">
        <v>23</v>
      </c>
      <c r="D10" s="35">
        <v>160433</v>
      </c>
      <c r="E10" s="35">
        <v>1743</v>
      </c>
      <c r="F10" s="4">
        <v>42363</v>
      </c>
      <c r="G10" s="4">
        <v>27662</v>
      </c>
      <c r="H10" s="4">
        <v>116327</v>
      </c>
      <c r="I10" s="36">
        <v>1.0864348357258171</v>
      </c>
      <c r="J10" s="36">
        <v>26.405415344723345</v>
      </c>
      <c r="K10" s="36">
        <v>17.242088597732387</v>
      </c>
      <c r="L10" s="36">
        <v>72.508149819550837</v>
      </c>
    </row>
    <row r="11" spans="2:12" s="15" customFormat="1" ht="12" customHeight="1">
      <c r="B11" s="192" t="s">
        <v>14</v>
      </c>
      <c r="C11" s="192">
        <v>23</v>
      </c>
      <c r="D11" s="37">
        <v>151876</v>
      </c>
      <c r="E11" s="37">
        <v>1398</v>
      </c>
      <c r="F11" s="4">
        <v>36564</v>
      </c>
      <c r="G11" s="4">
        <v>23116</v>
      </c>
      <c r="H11" s="4">
        <v>113914</v>
      </c>
      <c r="I11" s="36">
        <v>0.92048776633569496</v>
      </c>
      <c r="J11" s="36">
        <v>24.074903210513838</v>
      </c>
      <c r="K11" s="36">
        <v>15.220311306592221</v>
      </c>
      <c r="L11" s="36">
        <v>75.004609023150465</v>
      </c>
    </row>
    <row r="12" spans="2:12" ht="12" customHeight="1">
      <c r="H12" s="16"/>
    </row>
    <row r="13" spans="2:12" ht="12" customHeight="1">
      <c r="B13" s="6" t="s">
        <v>13</v>
      </c>
      <c r="C13" s="6"/>
    </row>
    <row r="14" spans="2:12" ht="12" customHeight="1">
      <c r="B14" s="6" t="s">
        <v>69</v>
      </c>
      <c r="C14" s="6"/>
      <c r="D14" s="6"/>
      <c r="E14" s="6"/>
    </row>
  </sheetData>
  <sheetProtection selectLockedCells="1" selectUnlockedCells="1"/>
  <mergeCells count="16">
    <mergeCell ref="B11:C11"/>
    <mergeCell ref="B3:C5"/>
    <mergeCell ref="D3:H3"/>
    <mergeCell ref="I3:L3"/>
    <mergeCell ref="D4:D5"/>
    <mergeCell ref="E4:E5"/>
    <mergeCell ref="F4:F5"/>
    <mergeCell ref="H4:H5"/>
    <mergeCell ref="I4:I5"/>
    <mergeCell ref="J4:J5"/>
    <mergeCell ref="L4:L5"/>
    <mergeCell ref="B6:C6"/>
    <mergeCell ref="B7:C7"/>
    <mergeCell ref="B8:C8"/>
    <mergeCell ref="B9:C9"/>
    <mergeCell ref="B10:C10"/>
  </mergeCells>
  <phoneticPr fontId="20"/>
  <pageMargins left="0.59055118110236227" right="0.59055118110236227" top="0.98425196850393704" bottom="0.98425196850393704" header="0.51181102362204722" footer="0.51181102362204722"/>
  <pageSetup paperSize="9" scale="86" orientation="portrait" horizontalDpi="300" verticalDpi="300" r:id="rId1"/>
  <headerFooter alignWithMargins="0">
    <oddHeader>&amp;L&amp;F</oddHeader>
  </headerFooter>
  <ignoredErrors>
    <ignoredError sqref="B8:C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0AB3D-42B6-40C0-873A-1AC8D632FC37}">
  <sheetPr>
    <pageSetUpPr fitToPage="1"/>
  </sheetPr>
  <dimension ref="B1:N16"/>
  <sheetViews>
    <sheetView zoomScaleNormal="100" zoomScaleSheetLayoutView="100" workbookViewId="0"/>
  </sheetViews>
  <sheetFormatPr defaultColWidth="9" defaultRowHeight="12"/>
  <cols>
    <col min="1" max="2" width="2.6328125" style="1" customWidth="1"/>
    <col min="3" max="3" width="3.08984375" style="1" customWidth="1"/>
    <col min="4" max="4" width="5.26953125" style="1" customWidth="1"/>
    <col min="5" max="12" width="9.90625" style="1" customWidth="1"/>
    <col min="13" max="14" width="9.36328125" style="1" customWidth="1"/>
    <col min="15" max="16384" width="9" style="1"/>
  </cols>
  <sheetData>
    <row r="1" spans="2:14" ht="14.25" customHeight="1">
      <c r="B1" s="8" t="s">
        <v>70</v>
      </c>
      <c r="C1" s="8"/>
      <c r="D1" s="8"/>
    </row>
    <row r="2" spans="2:14" ht="14.25" customHeight="1">
      <c r="B2" s="8" t="s">
        <v>71</v>
      </c>
    </row>
    <row r="3" spans="2:14" ht="12" customHeight="1">
      <c r="B3" s="178" t="s">
        <v>72</v>
      </c>
      <c r="C3" s="178"/>
      <c r="D3" s="178"/>
      <c r="E3" s="179" t="s">
        <v>73</v>
      </c>
      <c r="F3" s="179" t="s">
        <v>74</v>
      </c>
      <c r="G3" s="179" t="s">
        <v>75</v>
      </c>
      <c r="H3" s="179" t="s">
        <v>62</v>
      </c>
      <c r="I3" s="179"/>
      <c r="J3" s="179" t="s">
        <v>3</v>
      </c>
      <c r="K3" s="179" t="s">
        <v>76</v>
      </c>
      <c r="L3" s="179"/>
    </row>
    <row r="4" spans="2:14" ht="12" customHeight="1">
      <c r="B4" s="178"/>
      <c r="C4" s="178"/>
      <c r="D4" s="178"/>
      <c r="E4" s="179"/>
      <c r="F4" s="179"/>
      <c r="G4" s="179"/>
      <c r="H4" s="11" t="s">
        <v>27</v>
      </c>
      <c r="I4" s="11" t="s">
        <v>28</v>
      </c>
      <c r="J4" s="179"/>
      <c r="K4" s="11" t="s">
        <v>27</v>
      </c>
      <c r="L4" s="11" t="s">
        <v>28</v>
      </c>
    </row>
    <row r="5" spans="2:14" ht="12" customHeight="1">
      <c r="B5" s="180"/>
      <c r="C5" s="180"/>
      <c r="D5" s="180"/>
      <c r="E5" s="9" t="s">
        <v>7</v>
      </c>
      <c r="F5" s="9" t="s">
        <v>7</v>
      </c>
      <c r="G5" s="9" t="s">
        <v>77</v>
      </c>
      <c r="H5" s="9" t="s">
        <v>7</v>
      </c>
      <c r="I5" s="9" t="s">
        <v>7</v>
      </c>
      <c r="J5" s="9" t="s">
        <v>8</v>
      </c>
      <c r="K5" s="9" t="s">
        <v>7</v>
      </c>
      <c r="L5" s="9" t="s">
        <v>7</v>
      </c>
    </row>
    <row r="6" spans="2:14" ht="12" customHeight="1">
      <c r="B6" s="192" t="s">
        <v>78</v>
      </c>
      <c r="C6" s="192">
        <v>22</v>
      </c>
      <c r="D6" s="192"/>
      <c r="E6" s="4">
        <v>17591</v>
      </c>
      <c r="F6" s="4">
        <v>17415</v>
      </c>
      <c r="G6" s="38">
        <v>8</v>
      </c>
      <c r="H6" s="38">
        <v>24</v>
      </c>
      <c r="I6" s="39" t="s">
        <v>46</v>
      </c>
      <c r="J6" s="40">
        <v>3</v>
      </c>
      <c r="K6" s="38">
        <v>2</v>
      </c>
      <c r="L6" s="39">
        <v>4</v>
      </c>
    </row>
    <row r="7" spans="2:14" ht="12" customHeight="1">
      <c r="B7" s="41"/>
      <c r="C7" s="42" t="s">
        <v>79</v>
      </c>
      <c r="D7" s="43"/>
      <c r="E7" s="4">
        <v>18495</v>
      </c>
      <c r="F7" s="4">
        <v>18417</v>
      </c>
      <c r="G7" s="38">
        <v>10</v>
      </c>
      <c r="H7" s="38">
        <v>6</v>
      </c>
      <c r="I7" s="39" t="s">
        <v>46</v>
      </c>
      <c r="J7" s="40">
        <v>0.60000000000000009</v>
      </c>
      <c r="K7" s="38">
        <v>2</v>
      </c>
      <c r="L7" s="39">
        <v>8</v>
      </c>
    </row>
    <row r="8" spans="2:14" ht="12" customHeight="1">
      <c r="B8" s="41"/>
      <c r="C8" s="42" t="s">
        <v>80</v>
      </c>
      <c r="D8" s="43"/>
      <c r="E8" s="4">
        <v>17181</v>
      </c>
      <c r="F8" s="4">
        <v>16978</v>
      </c>
      <c r="G8" s="38">
        <v>5</v>
      </c>
      <c r="H8" s="38">
        <v>13</v>
      </c>
      <c r="I8" s="39" t="s">
        <v>46</v>
      </c>
      <c r="J8" s="40">
        <v>2.6</v>
      </c>
      <c r="K8" s="38">
        <v>3</v>
      </c>
      <c r="L8" s="39">
        <v>2</v>
      </c>
      <c r="N8" s="44"/>
    </row>
    <row r="9" spans="2:14" ht="12" customHeight="1">
      <c r="B9" s="41"/>
      <c r="C9" s="42" t="s">
        <v>14</v>
      </c>
      <c r="D9" s="43"/>
      <c r="E9" s="4">
        <v>16867</v>
      </c>
      <c r="F9" s="4">
        <v>16638</v>
      </c>
      <c r="G9" s="38">
        <v>8</v>
      </c>
      <c r="H9" s="38">
        <v>9</v>
      </c>
      <c r="I9" s="39" t="s">
        <v>46</v>
      </c>
      <c r="J9" s="40">
        <v>1.1299999999999999</v>
      </c>
      <c r="K9" s="38">
        <v>5</v>
      </c>
      <c r="L9" s="39">
        <v>2</v>
      </c>
      <c r="N9" s="44"/>
    </row>
    <row r="10" spans="2:14" s="15" customFormat="1" ht="12" customHeight="1">
      <c r="B10" s="41"/>
      <c r="C10" s="42" t="s">
        <v>81</v>
      </c>
      <c r="D10" s="43"/>
      <c r="E10" s="4">
        <v>16831</v>
      </c>
      <c r="F10" s="4">
        <v>16596</v>
      </c>
      <c r="G10" s="38">
        <v>7</v>
      </c>
      <c r="H10" s="38">
        <v>8</v>
      </c>
      <c r="I10" s="39" t="s">
        <v>82</v>
      </c>
      <c r="J10" s="40">
        <v>1.1399999999999999</v>
      </c>
      <c r="K10" s="38">
        <v>3</v>
      </c>
      <c r="L10" s="39">
        <v>4</v>
      </c>
      <c r="N10" s="45"/>
    </row>
    <row r="11" spans="2:14" ht="12" customHeight="1">
      <c r="J11" s="46"/>
    </row>
    <row r="12" spans="2:14" ht="12" customHeight="1">
      <c r="B12" s="6" t="s">
        <v>83</v>
      </c>
      <c r="C12" s="6"/>
      <c r="D12" s="6"/>
    </row>
    <row r="13" spans="2:14" ht="12" customHeight="1">
      <c r="B13" s="6" t="s">
        <v>84</v>
      </c>
    </row>
    <row r="14" spans="2:14" ht="12" customHeight="1">
      <c r="B14" s="7"/>
    </row>
    <row r="15" spans="2:14" ht="12" customHeight="1">
      <c r="B15" s="7"/>
    </row>
    <row r="16" spans="2:14" ht="12" customHeight="1">
      <c r="F16" s="47" t="s">
        <v>85</v>
      </c>
    </row>
  </sheetData>
  <sheetProtection selectLockedCells="1" selectUnlockedCells="1"/>
  <mergeCells count="9">
    <mergeCell ref="K3:L3"/>
    <mergeCell ref="B5:D5"/>
    <mergeCell ref="B6:D6"/>
    <mergeCell ref="B3:D4"/>
    <mergeCell ref="E3:E4"/>
    <mergeCell ref="F3:F4"/>
    <mergeCell ref="G3:G4"/>
    <mergeCell ref="H3:I3"/>
    <mergeCell ref="J3:J4"/>
  </mergeCells>
  <phoneticPr fontId="20"/>
  <pageMargins left="0.55118110236220474" right="0.55118110236220474" top="0.98425196850393704" bottom="0.98425196850393704" header="0.51181102362204722" footer="0.51181102362204722"/>
  <pageSetup paperSize="9" orientation="portrait" verticalDpi="0" r:id="rId1"/>
  <headerFooter alignWithMargins="0">
    <oddHeader>&amp;L&amp;F</oddHeader>
  </headerFooter>
  <ignoredErrors>
    <ignoredError sqref="C7:C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9852-02A8-4240-91A6-CC5441E3DA84}">
  <sheetPr>
    <pageSetUpPr fitToPage="1"/>
  </sheetPr>
  <dimension ref="B1:M13"/>
  <sheetViews>
    <sheetView zoomScaleNormal="100" zoomScaleSheetLayoutView="100" workbookViewId="0"/>
  </sheetViews>
  <sheetFormatPr defaultColWidth="9" defaultRowHeight="12"/>
  <cols>
    <col min="1" max="2" width="2.6328125" style="1" customWidth="1"/>
    <col min="3" max="3" width="3.08984375" style="1" customWidth="1"/>
    <col min="4" max="4" width="5.26953125" style="1" customWidth="1"/>
    <col min="5" max="12" width="9.90625" style="1" customWidth="1"/>
    <col min="13" max="14" width="9.36328125" style="1" customWidth="1"/>
    <col min="15" max="16384" width="9" style="1"/>
  </cols>
  <sheetData>
    <row r="1" spans="2:13" ht="14.25" customHeight="1">
      <c r="B1" s="8" t="s">
        <v>70</v>
      </c>
      <c r="C1" s="8"/>
      <c r="D1" s="8"/>
    </row>
    <row r="2" spans="2:13" ht="14.25" customHeight="1">
      <c r="B2" s="8" t="s">
        <v>86</v>
      </c>
    </row>
    <row r="3" spans="2:13" ht="12" customHeight="1">
      <c r="B3" s="178" t="s">
        <v>72</v>
      </c>
      <c r="C3" s="178"/>
      <c r="D3" s="178"/>
      <c r="E3" s="179" t="s">
        <v>73</v>
      </c>
      <c r="F3" s="179" t="s">
        <v>74</v>
      </c>
      <c r="G3" s="179" t="s">
        <v>75</v>
      </c>
      <c r="H3" s="179" t="s">
        <v>62</v>
      </c>
      <c r="I3" s="179"/>
      <c r="J3" s="179" t="s">
        <v>3</v>
      </c>
      <c r="K3" s="179" t="s">
        <v>76</v>
      </c>
      <c r="L3" s="179"/>
    </row>
    <row r="4" spans="2:13" ht="12" customHeight="1">
      <c r="B4" s="178"/>
      <c r="C4" s="178"/>
      <c r="D4" s="178"/>
      <c r="E4" s="179"/>
      <c r="F4" s="179"/>
      <c r="G4" s="179"/>
      <c r="H4" s="11" t="s">
        <v>27</v>
      </c>
      <c r="I4" s="11" t="s">
        <v>28</v>
      </c>
      <c r="J4" s="179"/>
      <c r="K4" s="11" t="s">
        <v>27</v>
      </c>
      <c r="L4" s="11" t="s">
        <v>28</v>
      </c>
    </row>
    <row r="5" spans="2:13" ht="12" customHeight="1">
      <c r="B5" s="180"/>
      <c r="C5" s="180"/>
      <c r="D5" s="180"/>
      <c r="E5" s="9" t="s">
        <v>7</v>
      </c>
      <c r="F5" s="9" t="s">
        <v>7</v>
      </c>
      <c r="G5" s="9" t="s">
        <v>77</v>
      </c>
      <c r="H5" s="9" t="s">
        <v>7</v>
      </c>
      <c r="I5" s="9" t="s">
        <v>7</v>
      </c>
      <c r="J5" s="9" t="s">
        <v>8</v>
      </c>
      <c r="K5" s="9" t="s">
        <v>7</v>
      </c>
      <c r="L5" s="9" t="s">
        <v>7</v>
      </c>
    </row>
    <row r="6" spans="2:13" ht="12" customHeight="1">
      <c r="B6" s="192" t="s">
        <v>78</v>
      </c>
      <c r="C6" s="192">
        <v>22</v>
      </c>
      <c r="D6" s="192"/>
      <c r="E6" s="4">
        <v>16930</v>
      </c>
      <c r="F6" s="4">
        <v>8981</v>
      </c>
      <c r="G6" s="4">
        <v>3204</v>
      </c>
      <c r="H6" s="4">
        <v>8033</v>
      </c>
      <c r="I6" s="48" t="s">
        <v>46</v>
      </c>
      <c r="J6" s="49">
        <v>2.5099999999999998</v>
      </c>
      <c r="K6" s="4">
        <v>2873</v>
      </c>
      <c r="L6" s="38">
        <v>331</v>
      </c>
    </row>
    <row r="7" spans="2:13" ht="12" customHeight="1">
      <c r="B7" s="41"/>
      <c r="C7" s="42" t="s">
        <v>79</v>
      </c>
      <c r="D7" s="43"/>
      <c r="E7" s="4">
        <v>16255</v>
      </c>
      <c r="F7" s="4">
        <v>8798</v>
      </c>
      <c r="G7" s="4">
        <v>2750</v>
      </c>
      <c r="H7" s="4">
        <v>6814</v>
      </c>
      <c r="I7" s="48" t="s">
        <v>46</v>
      </c>
      <c r="J7" s="49">
        <v>2.48</v>
      </c>
      <c r="K7" s="4">
        <v>2454</v>
      </c>
      <c r="L7" s="38">
        <v>289</v>
      </c>
    </row>
    <row r="8" spans="2:13" ht="12" customHeight="1">
      <c r="B8" s="41"/>
      <c r="C8" s="42" t="s">
        <v>80</v>
      </c>
      <c r="D8" s="43"/>
      <c r="E8" s="4">
        <v>16236</v>
      </c>
      <c r="F8" s="4">
        <v>9160</v>
      </c>
      <c r="G8" s="4">
        <v>2515</v>
      </c>
      <c r="H8" s="4">
        <v>6962</v>
      </c>
      <c r="I8" s="48" t="s">
        <v>46</v>
      </c>
      <c r="J8" s="49">
        <v>2.77</v>
      </c>
      <c r="K8" s="4">
        <v>2284</v>
      </c>
      <c r="L8" s="38">
        <v>229</v>
      </c>
    </row>
    <row r="9" spans="2:13" ht="12" customHeight="1">
      <c r="B9" s="41"/>
      <c r="C9" s="42" t="s">
        <v>14</v>
      </c>
      <c r="D9" s="43"/>
      <c r="E9" s="4">
        <v>15541</v>
      </c>
      <c r="F9" s="4">
        <v>8878</v>
      </c>
      <c r="G9" s="4">
        <v>2338</v>
      </c>
      <c r="H9" s="4">
        <v>8612</v>
      </c>
      <c r="I9" s="48" t="s">
        <v>46</v>
      </c>
      <c r="J9" s="49">
        <v>3.68</v>
      </c>
      <c r="K9" s="4">
        <v>2048</v>
      </c>
      <c r="L9" s="38">
        <v>280</v>
      </c>
      <c r="M9" s="50"/>
    </row>
    <row r="10" spans="2:13" ht="12" customHeight="1">
      <c r="B10" s="41"/>
      <c r="C10" s="42" t="s">
        <v>81</v>
      </c>
      <c r="D10" s="43"/>
      <c r="E10" s="51">
        <v>14726</v>
      </c>
      <c r="F10" s="51">
        <v>11212</v>
      </c>
      <c r="G10" s="51">
        <v>2389</v>
      </c>
      <c r="H10" s="51">
        <v>9316</v>
      </c>
      <c r="I10" s="52" t="s">
        <v>46</v>
      </c>
      <c r="J10" s="53">
        <v>3.9</v>
      </c>
      <c r="K10" s="51">
        <v>2096</v>
      </c>
      <c r="L10" s="53">
        <v>292</v>
      </c>
      <c r="M10" s="50"/>
    </row>
    <row r="11" spans="2:13" ht="12" customHeight="1">
      <c r="J11" s="46"/>
    </row>
    <row r="12" spans="2:13" ht="12" customHeight="1">
      <c r="B12" s="6" t="s">
        <v>83</v>
      </c>
      <c r="C12" s="6"/>
      <c r="D12" s="6"/>
    </row>
    <row r="13" spans="2:13" ht="12" customHeight="1">
      <c r="B13" s="6" t="s">
        <v>84</v>
      </c>
    </row>
  </sheetData>
  <sheetProtection selectLockedCells="1" selectUnlockedCells="1"/>
  <mergeCells count="9">
    <mergeCell ref="K3:L3"/>
    <mergeCell ref="B5:D5"/>
    <mergeCell ref="B6:D6"/>
    <mergeCell ref="B3:D4"/>
    <mergeCell ref="E3:E4"/>
    <mergeCell ref="F3:F4"/>
    <mergeCell ref="G3:G4"/>
    <mergeCell ref="H3:I3"/>
    <mergeCell ref="J3:J4"/>
  </mergeCells>
  <phoneticPr fontId="20"/>
  <pageMargins left="0.55118110236220474" right="0.55118110236220474" top="0.98425196850393704" bottom="0.98425196850393704" header="0.51181102362204722" footer="0.51181102362204722"/>
  <pageSetup paperSize="9" orientation="portrait" verticalDpi="0" r:id="rId1"/>
  <headerFooter alignWithMargins="0">
    <oddHeader>&amp;L&amp;F</oddHeader>
  </headerFooter>
  <ignoredErrors>
    <ignoredError sqref="C7:C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D29D-9162-4463-9D35-5204991D85FE}">
  <sheetPr>
    <pageSetUpPr fitToPage="1"/>
  </sheetPr>
  <dimension ref="B1:P13"/>
  <sheetViews>
    <sheetView zoomScaleNormal="100" zoomScaleSheetLayoutView="100" workbookViewId="0"/>
  </sheetViews>
  <sheetFormatPr defaultColWidth="9" defaultRowHeight="12"/>
  <cols>
    <col min="1" max="1" width="2.6328125" style="1" customWidth="1"/>
    <col min="2" max="2" width="2.08984375" style="1" customWidth="1"/>
    <col min="3" max="3" width="4.08984375" style="1" customWidth="1"/>
    <col min="4" max="4" width="5.08984375" style="1" customWidth="1"/>
    <col min="5" max="6" width="7.08984375" style="1" customWidth="1"/>
    <col min="7" max="16" width="6.6328125" style="1" customWidth="1"/>
    <col min="17" max="18" width="7.26953125" style="1" customWidth="1"/>
    <col min="19" max="16384" width="9" style="1"/>
  </cols>
  <sheetData>
    <row r="1" spans="2:16" ht="14.25" customHeight="1">
      <c r="B1" s="8" t="s">
        <v>87</v>
      </c>
      <c r="C1" s="8"/>
      <c r="D1" s="8"/>
    </row>
    <row r="2" spans="2:16" ht="14.25" customHeight="1">
      <c r="B2" s="8" t="s">
        <v>71</v>
      </c>
    </row>
    <row r="3" spans="2:16" ht="12" customHeight="1">
      <c r="B3" s="178" t="s">
        <v>72</v>
      </c>
      <c r="C3" s="178"/>
      <c r="D3" s="178"/>
      <c r="E3" s="179" t="s">
        <v>4</v>
      </c>
      <c r="F3" s="179" t="s">
        <v>27</v>
      </c>
      <c r="G3" s="179" t="s">
        <v>28</v>
      </c>
      <c r="H3" s="179"/>
      <c r="I3" s="179"/>
      <c r="J3" s="179"/>
      <c r="K3" s="179"/>
      <c r="L3" s="179"/>
      <c r="M3" s="179"/>
      <c r="N3" s="179"/>
      <c r="O3" s="179"/>
      <c r="P3" s="179"/>
    </row>
    <row r="4" spans="2:16" ht="12" customHeight="1">
      <c r="B4" s="178"/>
      <c r="C4" s="178"/>
      <c r="D4" s="178"/>
      <c r="E4" s="179"/>
      <c r="F4" s="179"/>
      <c r="G4" s="11" t="s">
        <v>41</v>
      </c>
      <c r="H4" s="11" t="s">
        <v>52</v>
      </c>
      <c r="I4" s="11" t="s">
        <v>50</v>
      </c>
      <c r="J4" s="11" t="s">
        <v>49</v>
      </c>
      <c r="K4" s="11" t="s">
        <v>53</v>
      </c>
      <c r="L4" s="11" t="s">
        <v>88</v>
      </c>
      <c r="M4" s="11" t="s">
        <v>89</v>
      </c>
      <c r="N4" s="11" t="s">
        <v>56</v>
      </c>
      <c r="O4" s="11" t="s">
        <v>90</v>
      </c>
      <c r="P4" s="11" t="s">
        <v>57</v>
      </c>
    </row>
    <row r="5" spans="2:16" ht="12" customHeight="1">
      <c r="B5" s="180"/>
      <c r="C5" s="180"/>
      <c r="D5" s="180"/>
      <c r="E5" s="9" t="s">
        <v>7</v>
      </c>
      <c r="F5" s="9" t="s">
        <v>7</v>
      </c>
      <c r="G5" s="9" t="s">
        <v>7</v>
      </c>
      <c r="H5" s="9" t="s">
        <v>7</v>
      </c>
      <c r="I5" s="9" t="s">
        <v>7</v>
      </c>
      <c r="J5" s="9" t="s">
        <v>7</v>
      </c>
      <c r="K5" s="9" t="s">
        <v>7</v>
      </c>
      <c r="L5" s="9" t="s">
        <v>7</v>
      </c>
      <c r="M5" s="9" t="s">
        <v>7</v>
      </c>
      <c r="N5" s="9" t="s">
        <v>7</v>
      </c>
      <c r="O5" s="9" t="s">
        <v>7</v>
      </c>
      <c r="P5" s="9" t="s">
        <v>7</v>
      </c>
    </row>
    <row r="6" spans="2:16" ht="12" customHeight="1">
      <c r="B6" s="197" t="s">
        <v>91</v>
      </c>
      <c r="C6" s="197"/>
      <c r="D6" s="197"/>
      <c r="E6" s="54">
        <v>6</v>
      </c>
      <c r="F6" s="54">
        <v>2</v>
      </c>
      <c r="G6" s="55">
        <v>4</v>
      </c>
      <c r="H6" s="55">
        <v>4</v>
      </c>
      <c r="I6" s="56" t="s">
        <v>46</v>
      </c>
      <c r="J6" s="56" t="s">
        <v>46</v>
      </c>
      <c r="K6" s="56" t="s">
        <v>46</v>
      </c>
      <c r="L6" s="57" t="s">
        <v>46</v>
      </c>
      <c r="M6" s="39" t="s">
        <v>46</v>
      </c>
      <c r="N6" s="39" t="s">
        <v>46</v>
      </c>
      <c r="O6" s="39" t="s">
        <v>46</v>
      </c>
      <c r="P6" s="55" t="s">
        <v>46</v>
      </c>
    </row>
    <row r="7" spans="2:16" ht="12" customHeight="1">
      <c r="B7" s="58"/>
      <c r="C7" s="19"/>
      <c r="D7" s="59" t="s">
        <v>79</v>
      </c>
      <c r="E7" s="54">
        <v>10</v>
      </c>
      <c r="F7" s="54">
        <v>2</v>
      </c>
      <c r="G7" s="55">
        <v>8</v>
      </c>
      <c r="H7" s="55">
        <v>8</v>
      </c>
      <c r="I7" s="56" t="s">
        <v>46</v>
      </c>
      <c r="J7" s="56" t="s">
        <v>46</v>
      </c>
      <c r="K7" s="56" t="s">
        <v>46</v>
      </c>
      <c r="L7" s="39" t="s">
        <v>46</v>
      </c>
      <c r="M7" s="39" t="s">
        <v>46</v>
      </c>
      <c r="N7" s="39" t="s">
        <v>46</v>
      </c>
      <c r="O7" s="39" t="s">
        <v>46</v>
      </c>
      <c r="P7" s="39" t="s">
        <v>46</v>
      </c>
    </row>
    <row r="8" spans="2:16" ht="12" customHeight="1">
      <c r="B8" s="58"/>
      <c r="C8" s="19"/>
      <c r="D8" s="59" t="s">
        <v>80</v>
      </c>
      <c r="E8" s="54">
        <v>5</v>
      </c>
      <c r="F8" s="54">
        <v>3</v>
      </c>
      <c r="G8" s="55">
        <v>2</v>
      </c>
      <c r="H8" s="55">
        <v>2</v>
      </c>
      <c r="I8" s="56" t="s">
        <v>46</v>
      </c>
      <c r="J8" s="56" t="s">
        <v>46</v>
      </c>
      <c r="K8" s="56" t="s">
        <v>46</v>
      </c>
      <c r="L8" s="39" t="s">
        <v>46</v>
      </c>
      <c r="M8" s="39" t="s">
        <v>46</v>
      </c>
      <c r="N8" s="39" t="s">
        <v>46</v>
      </c>
      <c r="O8" s="39" t="s">
        <v>46</v>
      </c>
      <c r="P8" s="39" t="s">
        <v>46</v>
      </c>
    </row>
    <row r="9" spans="2:16" ht="12" customHeight="1">
      <c r="B9" s="58"/>
      <c r="C9" s="19"/>
      <c r="D9" s="59" t="s">
        <v>14</v>
      </c>
      <c r="E9" s="54">
        <v>7</v>
      </c>
      <c r="F9" s="54">
        <v>5</v>
      </c>
      <c r="G9" s="55">
        <v>2</v>
      </c>
      <c r="H9" s="55">
        <v>2</v>
      </c>
      <c r="I9" s="56" t="s">
        <v>46</v>
      </c>
      <c r="J9" s="56" t="s">
        <v>46</v>
      </c>
      <c r="K9" s="56" t="s">
        <v>46</v>
      </c>
      <c r="L9" s="39" t="s">
        <v>46</v>
      </c>
      <c r="M9" s="39" t="s">
        <v>46</v>
      </c>
      <c r="N9" s="39" t="s">
        <v>46</v>
      </c>
      <c r="O9" s="39" t="s">
        <v>46</v>
      </c>
      <c r="P9" s="39" t="s">
        <v>46</v>
      </c>
    </row>
    <row r="10" spans="2:16" s="15" customFormat="1" ht="12" customHeight="1">
      <c r="B10" s="60"/>
      <c r="C10" s="61"/>
      <c r="D10" s="59" t="s">
        <v>81</v>
      </c>
      <c r="E10" s="54">
        <v>7</v>
      </c>
      <c r="F10" s="54">
        <v>3</v>
      </c>
      <c r="G10" s="55">
        <v>4</v>
      </c>
      <c r="H10" s="55">
        <v>4</v>
      </c>
      <c r="I10" s="56" t="s">
        <v>46</v>
      </c>
      <c r="J10" s="56" t="s">
        <v>46</v>
      </c>
      <c r="K10" s="56" t="s">
        <v>46</v>
      </c>
      <c r="L10" s="39" t="s">
        <v>46</v>
      </c>
      <c r="M10" s="39" t="s">
        <v>46</v>
      </c>
      <c r="N10" s="39" t="s">
        <v>46</v>
      </c>
      <c r="O10" s="39" t="s">
        <v>46</v>
      </c>
      <c r="P10" s="39" t="s">
        <v>46</v>
      </c>
    </row>
    <row r="11" spans="2:16" ht="12" customHeight="1"/>
    <row r="12" spans="2:16" ht="12" customHeight="1">
      <c r="B12" s="6" t="s">
        <v>13</v>
      </c>
      <c r="C12" s="6"/>
      <c r="D12" s="6"/>
    </row>
    <row r="13" spans="2:16" ht="12" customHeight="1">
      <c r="B13" s="196" t="s">
        <v>92</v>
      </c>
      <c r="C13" s="196"/>
      <c r="D13" s="196"/>
      <c r="E13" s="196"/>
      <c r="F13" s="196"/>
      <c r="G13" s="196"/>
      <c r="H13" s="196"/>
    </row>
  </sheetData>
  <sheetProtection selectLockedCells="1" selectUnlockedCells="1"/>
  <mergeCells count="7">
    <mergeCell ref="B13:H13"/>
    <mergeCell ref="B3:D4"/>
    <mergeCell ref="E3:E4"/>
    <mergeCell ref="F3:F4"/>
    <mergeCell ref="G3:P3"/>
    <mergeCell ref="B5:D5"/>
    <mergeCell ref="B6:D6"/>
  </mergeCells>
  <phoneticPr fontId="20"/>
  <pageMargins left="0.59055118110236227" right="0.59055118110236227" top="0.98425196850393704" bottom="0.98425196850393704" header="0.51181102362204722" footer="0.51181102362204722"/>
  <pageSetup paperSize="9" scale="97" orientation="portrait" verticalDpi="0" r:id="rId1"/>
  <headerFooter alignWithMargins="0">
    <oddHeader>&amp;L&amp;F</oddHeader>
  </headerFooter>
  <ignoredErrors>
    <ignoredError sqref="D7:D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11F2-3592-4C13-9B92-D08353445766}">
  <sheetPr>
    <pageSetUpPr fitToPage="1"/>
  </sheetPr>
  <dimension ref="B1:P13"/>
  <sheetViews>
    <sheetView zoomScaleNormal="100" zoomScaleSheetLayoutView="100" workbookViewId="0"/>
  </sheetViews>
  <sheetFormatPr defaultColWidth="9" defaultRowHeight="12"/>
  <cols>
    <col min="1" max="1" width="2.6328125" style="1" customWidth="1"/>
    <col min="2" max="2" width="2.08984375" style="1" customWidth="1"/>
    <col min="3" max="3" width="4.08984375" style="1" customWidth="1"/>
    <col min="4" max="4" width="5.08984375" style="1" customWidth="1"/>
    <col min="5" max="6" width="7.08984375" style="1" customWidth="1"/>
    <col min="7" max="16" width="6.6328125" style="1" customWidth="1"/>
    <col min="17" max="18" width="7" style="1" customWidth="1"/>
    <col min="19" max="16384" width="9" style="1"/>
  </cols>
  <sheetData>
    <row r="1" spans="2:16" ht="14.25" customHeight="1">
      <c r="B1" s="8" t="s">
        <v>87</v>
      </c>
      <c r="C1" s="8"/>
      <c r="D1" s="8"/>
    </row>
    <row r="2" spans="2:16" ht="14.25" customHeight="1">
      <c r="B2" s="8" t="s">
        <v>285</v>
      </c>
    </row>
    <row r="3" spans="2:16" ht="12" customHeight="1">
      <c r="B3" s="178" t="s">
        <v>72</v>
      </c>
      <c r="C3" s="178"/>
      <c r="D3" s="178"/>
      <c r="E3" s="179" t="s">
        <v>4</v>
      </c>
      <c r="F3" s="179" t="s">
        <v>27</v>
      </c>
      <c r="G3" s="179" t="s">
        <v>28</v>
      </c>
      <c r="H3" s="179"/>
      <c r="I3" s="179"/>
      <c r="J3" s="179"/>
      <c r="K3" s="179"/>
      <c r="L3" s="179"/>
      <c r="M3" s="179"/>
      <c r="N3" s="179"/>
      <c r="O3" s="179"/>
      <c r="P3" s="179"/>
    </row>
    <row r="4" spans="2:16" ht="12" customHeight="1">
      <c r="B4" s="178"/>
      <c r="C4" s="178"/>
      <c r="D4" s="178"/>
      <c r="E4" s="179"/>
      <c r="F4" s="179"/>
      <c r="G4" s="11" t="s">
        <v>41</v>
      </c>
      <c r="H4" s="11" t="s">
        <v>52</v>
      </c>
      <c r="I4" s="11" t="s">
        <v>50</v>
      </c>
      <c r="J4" s="11" t="s">
        <v>49</v>
      </c>
      <c r="K4" s="11" t="s">
        <v>53</v>
      </c>
      <c r="L4" s="11" t="s">
        <v>88</v>
      </c>
      <c r="M4" s="11" t="s">
        <v>89</v>
      </c>
      <c r="N4" s="11" t="s">
        <v>56</v>
      </c>
      <c r="O4" s="11" t="s">
        <v>90</v>
      </c>
      <c r="P4" s="11" t="s">
        <v>57</v>
      </c>
    </row>
    <row r="5" spans="2:16" ht="12" customHeight="1">
      <c r="B5" s="180"/>
      <c r="C5" s="180"/>
      <c r="D5" s="180"/>
      <c r="E5" s="9" t="s">
        <v>7</v>
      </c>
      <c r="F5" s="9" t="s">
        <v>7</v>
      </c>
      <c r="G5" s="9" t="s">
        <v>7</v>
      </c>
      <c r="H5" s="9" t="s">
        <v>7</v>
      </c>
      <c r="I5" s="9" t="s">
        <v>7</v>
      </c>
      <c r="J5" s="9" t="s">
        <v>7</v>
      </c>
      <c r="K5" s="9" t="s">
        <v>7</v>
      </c>
      <c r="L5" s="9" t="s">
        <v>7</v>
      </c>
      <c r="M5" s="9" t="s">
        <v>7</v>
      </c>
      <c r="N5" s="9" t="s">
        <v>7</v>
      </c>
      <c r="O5" s="9" t="s">
        <v>7</v>
      </c>
      <c r="P5" s="9" t="s">
        <v>7</v>
      </c>
    </row>
    <row r="6" spans="2:16" ht="12" customHeight="1">
      <c r="B6" s="197" t="s">
        <v>91</v>
      </c>
      <c r="C6" s="197"/>
      <c r="D6" s="197"/>
      <c r="E6" s="4">
        <v>3204</v>
      </c>
      <c r="F6" s="4">
        <v>2873</v>
      </c>
      <c r="G6" s="53">
        <v>331</v>
      </c>
      <c r="H6" s="53">
        <v>132</v>
      </c>
      <c r="I6" s="53">
        <v>103</v>
      </c>
      <c r="J6" s="53">
        <v>30</v>
      </c>
      <c r="K6" s="53">
        <v>15</v>
      </c>
      <c r="L6" s="53">
        <v>12</v>
      </c>
      <c r="M6" s="53">
        <v>2</v>
      </c>
      <c r="N6" s="53">
        <v>6</v>
      </c>
      <c r="O6" s="52" t="s">
        <v>46</v>
      </c>
      <c r="P6" s="53">
        <v>31</v>
      </c>
    </row>
    <row r="7" spans="2:16" ht="12" customHeight="1">
      <c r="B7" s="63"/>
      <c r="C7" s="23"/>
      <c r="D7" s="59" t="s">
        <v>79</v>
      </c>
      <c r="E7" s="4">
        <v>2743</v>
      </c>
      <c r="F7" s="4">
        <v>2454</v>
      </c>
      <c r="G7" s="53">
        <v>289</v>
      </c>
      <c r="H7" s="53">
        <v>116</v>
      </c>
      <c r="I7" s="53">
        <v>94</v>
      </c>
      <c r="J7" s="53">
        <v>26</v>
      </c>
      <c r="K7" s="53">
        <v>11</v>
      </c>
      <c r="L7" s="53">
        <v>6</v>
      </c>
      <c r="M7" s="53">
        <v>2</v>
      </c>
      <c r="N7" s="53">
        <v>2</v>
      </c>
      <c r="O7" s="53">
        <v>1</v>
      </c>
      <c r="P7" s="53">
        <v>31</v>
      </c>
    </row>
    <row r="8" spans="2:16" ht="12" customHeight="1">
      <c r="B8" s="63"/>
      <c r="C8" s="23"/>
      <c r="D8" s="59" t="s">
        <v>80</v>
      </c>
      <c r="E8" s="4">
        <v>2513</v>
      </c>
      <c r="F8" s="4">
        <v>2284</v>
      </c>
      <c r="G8" s="53">
        <v>229</v>
      </c>
      <c r="H8" s="53">
        <v>81</v>
      </c>
      <c r="I8" s="53">
        <v>79</v>
      </c>
      <c r="J8" s="53">
        <v>32</v>
      </c>
      <c r="K8" s="53">
        <v>6</v>
      </c>
      <c r="L8" s="53">
        <v>9</v>
      </c>
      <c r="M8" s="52" t="s">
        <v>46</v>
      </c>
      <c r="N8" s="53">
        <v>3</v>
      </c>
      <c r="O8" s="52" t="s">
        <v>46</v>
      </c>
      <c r="P8" s="53">
        <v>19</v>
      </c>
    </row>
    <row r="9" spans="2:16" ht="12" customHeight="1">
      <c r="B9" s="63"/>
      <c r="C9" s="23"/>
      <c r="D9" s="59" t="s">
        <v>14</v>
      </c>
      <c r="E9" s="4">
        <v>2328</v>
      </c>
      <c r="F9" s="4">
        <v>2048</v>
      </c>
      <c r="G9" s="53">
        <v>280</v>
      </c>
      <c r="H9" s="53">
        <v>113</v>
      </c>
      <c r="I9" s="53">
        <v>103</v>
      </c>
      <c r="J9" s="53">
        <v>18</v>
      </c>
      <c r="K9" s="53">
        <v>9</v>
      </c>
      <c r="L9" s="53">
        <v>12</v>
      </c>
      <c r="M9" s="52" t="s">
        <v>46</v>
      </c>
      <c r="N9" s="52" t="s">
        <v>46</v>
      </c>
      <c r="O9" s="53">
        <v>2</v>
      </c>
      <c r="P9" s="53">
        <v>23</v>
      </c>
    </row>
    <row r="10" spans="2:16" ht="12" customHeight="1">
      <c r="B10" s="63"/>
      <c r="C10" s="23"/>
      <c r="D10" s="59" t="s">
        <v>81</v>
      </c>
      <c r="E10" s="4">
        <v>2389</v>
      </c>
      <c r="F10" s="51">
        <v>2096</v>
      </c>
      <c r="G10" s="53">
        <v>292</v>
      </c>
      <c r="H10" s="53">
        <v>127</v>
      </c>
      <c r="I10" s="53">
        <v>97</v>
      </c>
      <c r="J10" s="53">
        <v>18</v>
      </c>
      <c r="K10" s="53">
        <v>10</v>
      </c>
      <c r="L10" s="53">
        <v>17</v>
      </c>
      <c r="M10" s="52">
        <v>1</v>
      </c>
      <c r="N10" s="52">
        <v>1</v>
      </c>
      <c r="O10" s="52" t="s">
        <v>82</v>
      </c>
      <c r="P10" s="52">
        <v>21</v>
      </c>
    </row>
    <row r="11" spans="2:16" ht="12" customHeight="1">
      <c r="B11" s="64"/>
      <c r="C11" s="64"/>
      <c r="D11" s="64"/>
      <c r="E11" s="65"/>
      <c r="F11" s="65"/>
      <c r="G11" s="28"/>
      <c r="H11" s="28"/>
      <c r="I11" s="28"/>
      <c r="J11" s="28"/>
      <c r="K11" s="28"/>
      <c r="L11" s="28"/>
      <c r="M11" s="66"/>
      <c r="N11" s="66"/>
      <c r="O11" s="66"/>
      <c r="P11" s="67"/>
    </row>
    <row r="12" spans="2:16" ht="12" customHeight="1">
      <c r="B12" s="6" t="s">
        <v>13</v>
      </c>
      <c r="C12" s="6"/>
      <c r="D12" s="6"/>
    </row>
    <row r="13" spans="2:16" ht="12" customHeight="1">
      <c r="B13" s="196" t="s">
        <v>92</v>
      </c>
      <c r="C13" s="196"/>
      <c r="D13" s="196"/>
      <c r="E13" s="196"/>
      <c r="F13" s="196"/>
      <c r="G13" s="196"/>
      <c r="H13" s="196"/>
    </row>
  </sheetData>
  <sheetProtection selectLockedCells="1" selectUnlockedCells="1"/>
  <mergeCells count="7">
    <mergeCell ref="B13:H13"/>
    <mergeCell ref="B3:D4"/>
    <mergeCell ref="E3:E4"/>
    <mergeCell ref="F3:F4"/>
    <mergeCell ref="G3:P3"/>
    <mergeCell ref="B5:D5"/>
    <mergeCell ref="B6:D6"/>
  </mergeCells>
  <phoneticPr fontId="20"/>
  <pageMargins left="0.59055118110236227" right="0.59055118110236227" top="0.98425196850393704" bottom="0.98425196850393704" header="0.51181102362204722" footer="0.51181102362204722"/>
  <pageSetup paperSize="9" scale="97" orientation="portrait" horizontalDpi="300" verticalDpi="300" r:id="rId1"/>
  <headerFooter alignWithMargins="0">
    <oddHeader>&amp;L&amp;F</oddHeader>
  </headerFooter>
  <ignoredErrors>
    <ignoredError sqref="D7:D1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4BB4-F820-45D0-8820-432E242E3499}">
  <sheetPr>
    <pageSetUpPr fitToPage="1"/>
  </sheetPr>
  <dimension ref="B1:T30"/>
  <sheetViews>
    <sheetView zoomScaleNormal="100" zoomScaleSheetLayoutView="100" workbookViewId="0"/>
  </sheetViews>
  <sheetFormatPr defaultColWidth="9" defaultRowHeight="12"/>
  <cols>
    <col min="1" max="1" width="2.6328125" style="1" customWidth="1"/>
    <col min="2" max="2" width="30.90625" style="1" customWidth="1"/>
    <col min="3" max="3" width="7.6328125" style="1" customWidth="1"/>
    <col min="4" max="4" width="8.6328125" style="1" customWidth="1"/>
    <col min="5" max="7" width="7.6328125" style="1" customWidth="1"/>
    <col min="8" max="8" width="8.6328125" style="1" customWidth="1"/>
    <col min="9" max="9" width="7.6328125" style="1" customWidth="1"/>
    <col min="10" max="10" width="8.6328125" style="1" customWidth="1"/>
    <col min="11" max="11" width="7.6328125" style="1" customWidth="1"/>
    <col min="12" max="12" width="8.6328125" style="1" customWidth="1"/>
    <col min="13" max="16" width="7.6328125" style="1" customWidth="1"/>
    <col min="17" max="16384" width="9" style="1"/>
  </cols>
  <sheetData>
    <row r="1" spans="2:20" ht="14.25" customHeight="1">
      <c r="B1" s="8" t="s">
        <v>93</v>
      </c>
    </row>
    <row r="2" spans="2:20" ht="12" customHeight="1"/>
    <row r="3" spans="2:20" ht="12" customHeight="1">
      <c r="B3" s="178" t="s">
        <v>94</v>
      </c>
      <c r="C3" s="179" t="s">
        <v>4</v>
      </c>
      <c r="D3" s="179"/>
      <c r="E3" s="179" t="s">
        <v>95</v>
      </c>
      <c r="F3" s="179"/>
      <c r="G3" s="179" t="s">
        <v>96</v>
      </c>
      <c r="H3" s="179"/>
      <c r="I3" s="179" t="s">
        <v>97</v>
      </c>
      <c r="J3" s="179"/>
      <c r="K3" s="179" t="s">
        <v>98</v>
      </c>
      <c r="L3" s="179"/>
      <c r="M3" s="179" t="s">
        <v>99</v>
      </c>
      <c r="N3" s="179"/>
      <c r="O3" s="179" t="s">
        <v>100</v>
      </c>
      <c r="P3" s="179"/>
    </row>
    <row r="4" spans="2:20" ht="12" customHeight="1">
      <c r="B4" s="178"/>
      <c r="C4" s="194" t="s">
        <v>101</v>
      </c>
      <c r="D4" s="194" t="s">
        <v>102</v>
      </c>
      <c r="E4" s="194" t="s">
        <v>101</v>
      </c>
      <c r="F4" s="194" t="s">
        <v>102</v>
      </c>
      <c r="G4" s="194" t="s">
        <v>101</v>
      </c>
      <c r="H4" s="194" t="s">
        <v>102</v>
      </c>
      <c r="I4" s="194" t="s">
        <v>101</v>
      </c>
      <c r="J4" s="194" t="s">
        <v>102</v>
      </c>
      <c r="K4" s="194" t="s">
        <v>101</v>
      </c>
      <c r="L4" s="194" t="s">
        <v>102</v>
      </c>
      <c r="M4" s="194" t="s">
        <v>101</v>
      </c>
      <c r="N4" s="194" t="s">
        <v>102</v>
      </c>
      <c r="O4" s="194" t="s">
        <v>101</v>
      </c>
      <c r="P4" s="194" t="s">
        <v>102</v>
      </c>
    </row>
    <row r="5" spans="2:20" ht="12" customHeight="1">
      <c r="B5" s="178"/>
      <c r="C5" s="194"/>
      <c r="D5" s="194"/>
      <c r="E5" s="194"/>
      <c r="F5" s="194"/>
      <c r="G5" s="194"/>
      <c r="H5" s="194"/>
      <c r="I5" s="194"/>
      <c r="J5" s="194"/>
      <c r="K5" s="194"/>
      <c r="L5" s="194"/>
      <c r="M5" s="194"/>
      <c r="N5" s="194"/>
      <c r="O5" s="194"/>
      <c r="P5" s="194"/>
    </row>
    <row r="6" spans="2:20" ht="12" customHeight="1">
      <c r="B6" s="68"/>
      <c r="C6" s="9"/>
      <c r="D6" s="9" t="s">
        <v>7</v>
      </c>
      <c r="E6" s="9"/>
      <c r="F6" s="9" t="s">
        <v>7</v>
      </c>
      <c r="G6" s="9"/>
      <c r="H6" s="9" t="s">
        <v>7</v>
      </c>
      <c r="I6" s="9"/>
      <c r="J6" s="9" t="s">
        <v>7</v>
      </c>
      <c r="K6" s="9"/>
      <c r="L6" s="9" t="s">
        <v>7</v>
      </c>
      <c r="M6" s="9"/>
      <c r="N6" s="9" t="s">
        <v>7</v>
      </c>
      <c r="O6" s="9"/>
      <c r="P6" s="9" t="s">
        <v>7</v>
      </c>
    </row>
    <row r="7" spans="2:20" s="72" customFormat="1" ht="12" customHeight="1">
      <c r="B7" s="69" t="s">
        <v>103</v>
      </c>
      <c r="C7" s="70">
        <v>34067</v>
      </c>
      <c r="D7" s="70">
        <v>635619</v>
      </c>
      <c r="E7" s="70">
        <v>19820</v>
      </c>
      <c r="F7" s="70">
        <v>34005</v>
      </c>
      <c r="G7" s="70">
        <v>10664</v>
      </c>
      <c r="H7" s="70">
        <v>121493</v>
      </c>
      <c r="I7" s="70">
        <v>2506</v>
      </c>
      <c r="J7" s="70">
        <v>130515</v>
      </c>
      <c r="K7" s="70">
        <v>944</v>
      </c>
      <c r="L7" s="70">
        <v>191249</v>
      </c>
      <c r="M7" s="70">
        <v>104</v>
      </c>
      <c r="N7" s="70">
        <v>68720</v>
      </c>
      <c r="O7" s="70">
        <v>29</v>
      </c>
      <c r="P7" s="70">
        <v>89637</v>
      </c>
      <c r="Q7" s="71"/>
      <c r="R7" s="16"/>
      <c r="S7" s="16"/>
    </row>
    <row r="8" spans="2:20" s="74" customFormat="1" ht="12" customHeight="1">
      <c r="B8" s="69" t="s">
        <v>104</v>
      </c>
      <c r="C8" s="70">
        <f>SUM(C9:C28)</f>
        <v>34262</v>
      </c>
      <c r="D8" s="70">
        <f t="shared" ref="D8:P8" si="0">SUM(D9:D28)</f>
        <v>639611</v>
      </c>
      <c r="E8" s="70">
        <f t="shared" si="0"/>
        <v>19989</v>
      </c>
      <c r="F8" s="70">
        <f t="shared" si="0"/>
        <v>33929</v>
      </c>
      <c r="G8" s="70">
        <f t="shared" si="0"/>
        <v>10691</v>
      </c>
      <c r="H8" s="70">
        <f t="shared" si="0"/>
        <v>121617</v>
      </c>
      <c r="I8" s="70">
        <f t="shared" si="0"/>
        <v>2491</v>
      </c>
      <c r="J8" s="70">
        <f t="shared" si="0"/>
        <v>129605</v>
      </c>
      <c r="K8" s="70">
        <f t="shared" si="0"/>
        <v>961</v>
      </c>
      <c r="L8" s="70">
        <f t="shared" si="0"/>
        <v>194549</v>
      </c>
      <c r="M8" s="70">
        <f t="shared" si="0"/>
        <v>98</v>
      </c>
      <c r="N8" s="70">
        <f t="shared" si="0"/>
        <v>65293</v>
      </c>
      <c r="O8" s="70">
        <f t="shared" si="0"/>
        <v>32</v>
      </c>
      <c r="P8" s="70">
        <f t="shared" si="0"/>
        <v>94618</v>
      </c>
      <c r="Q8" s="73"/>
      <c r="R8" s="16"/>
      <c r="S8" s="16"/>
    </row>
    <row r="9" spans="2:20" ht="12" customHeight="1">
      <c r="B9" s="75" t="s">
        <v>105</v>
      </c>
      <c r="C9" s="70">
        <v>632</v>
      </c>
      <c r="D9" s="70">
        <v>4695</v>
      </c>
      <c r="E9" s="70">
        <v>375</v>
      </c>
      <c r="F9" s="70">
        <v>649</v>
      </c>
      <c r="G9" s="70">
        <v>231</v>
      </c>
      <c r="H9" s="70">
        <v>2508</v>
      </c>
      <c r="I9" s="70">
        <v>23</v>
      </c>
      <c r="J9" s="70">
        <v>1102</v>
      </c>
      <c r="K9" s="70">
        <v>3</v>
      </c>
      <c r="L9" s="70">
        <v>436</v>
      </c>
      <c r="M9" s="70" t="s">
        <v>82</v>
      </c>
      <c r="N9" s="70" t="s">
        <v>82</v>
      </c>
      <c r="O9" s="70" t="s">
        <v>82</v>
      </c>
      <c r="P9" s="70" t="s">
        <v>82</v>
      </c>
      <c r="Q9" s="73"/>
      <c r="R9" s="16"/>
      <c r="S9" s="16"/>
      <c r="T9" s="16"/>
    </row>
    <row r="10" spans="2:20" ht="12" customHeight="1">
      <c r="B10" s="75" t="s">
        <v>106</v>
      </c>
      <c r="C10" s="70">
        <v>11</v>
      </c>
      <c r="D10" s="70">
        <v>37</v>
      </c>
      <c r="E10" s="70">
        <v>7</v>
      </c>
      <c r="F10" s="70">
        <v>8</v>
      </c>
      <c r="G10" s="70">
        <v>4</v>
      </c>
      <c r="H10" s="70">
        <v>29</v>
      </c>
      <c r="I10" s="70" t="s">
        <v>82</v>
      </c>
      <c r="J10" s="70" t="s">
        <v>82</v>
      </c>
      <c r="K10" s="70" t="s">
        <v>82</v>
      </c>
      <c r="L10" s="70" t="s">
        <v>82</v>
      </c>
      <c r="M10" s="70" t="s">
        <v>82</v>
      </c>
      <c r="N10" s="70" t="s">
        <v>82</v>
      </c>
      <c r="O10" s="70" t="s">
        <v>82</v>
      </c>
      <c r="P10" s="70" t="s">
        <v>82</v>
      </c>
      <c r="Q10" s="73"/>
      <c r="R10" s="16"/>
      <c r="S10" s="16"/>
    </row>
    <row r="11" spans="2:20" ht="12" customHeight="1">
      <c r="B11" s="75" t="s">
        <v>107</v>
      </c>
      <c r="C11" s="70">
        <v>34</v>
      </c>
      <c r="D11" s="70">
        <v>325</v>
      </c>
      <c r="E11" s="70">
        <v>17</v>
      </c>
      <c r="F11" s="70">
        <v>24</v>
      </c>
      <c r="G11" s="70">
        <v>15</v>
      </c>
      <c r="H11" s="70">
        <v>186</v>
      </c>
      <c r="I11" s="70">
        <v>2</v>
      </c>
      <c r="J11" s="70">
        <v>115</v>
      </c>
      <c r="K11" s="70" t="s">
        <v>82</v>
      </c>
      <c r="L11" s="70" t="s">
        <v>82</v>
      </c>
      <c r="M11" s="70" t="s">
        <v>82</v>
      </c>
      <c r="N11" s="70" t="s">
        <v>82</v>
      </c>
      <c r="O11" s="70" t="s">
        <v>82</v>
      </c>
      <c r="P11" s="70" t="s">
        <v>82</v>
      </c>
      <c r="Q11" s="73"/>
      <c r="R11" s="16"/>
      <c r="S11" s="16"/>
    </row>
    <row r="12" spans="2:20" ht="12" customHeight="1">
      <c r="B12" s="75" t="s">
        <v>44</v>
      </c>
      <c r="C12" s="70">
        <v>6438</v>
      </c>
      <c r="D12" s="70">
        <v>35290</v>
      </c>
      <c r="E12" s="70">
        <v>4681</v>
      </c>
      <c r="F12" s="70">
        <v>7604</v>
      </c>
      <c r="G12" s="70">
        <v>1617</v>
      </c>
      <c r="H12" s="70">
        <v>16132</v>
      </c>
      <c r="I12" s="70">
        <v>120</v>
      </c>
      <c r="J12" s="70">
        <v>5722</v>
      </c>
      <c r="K12" s="70">
        <v>18</v>
      </c>
      <c r="L12" s="70">
        <v>3173</v>
      </c>
      <c r="M12" s="70">
        <v>1</v>
      </c>
      <c r="N12" s="70">
        <v>875</v>
      </c>
      <c r="O12" s="70">
        <v>1</v>
      </c>
      <c r="P12" s="70">
        <v>1784</v>
      </c>
      <c r="Q12" s="73"/>
      <c r="R12" s="16"/>
      <c r="S12" s="16"/>
    </row>
    <row r="13" spans="2:20" ht="12" customHeight="1">
      <c r="B13" s="75" t="s">
        <v>45</v>
      </c>
      <c r="C13" s="70">
        <v>5465</v>
      </c>
      <c r="D13" s="70">
        <v>190937</v>
      </c>
      <c r="E13" s="70">
        <v>2325</v>
      </c>
      <c r="F13" s="70">
        <v>4010</v>
      </c>
      <c r="G13" s="70">
        <v>2029</v>
      </c>
      <c r="H13" s="70">
        <v>25990</v>
      </c>
      <c r="I13" s="70">
        <v>733</v>
      </c>
      <c r="J13" s="70">
        <v>38264</v>
      </c>
      <c r="K13" s="70">
        <v>330</v>
      </c>
      <c r="L13" s="70">
        <v>64651</v>
      </c>
      <c r="M13" s="70">
        <v>34</v>
      </c>
      <c r="N13" s="70">
        <v>22937</v>
      </c>
      <c r="O13" s="70">
        <v>14</v>
      </c>
      <c r="P13" s="70">
        <v>35085</v>
      </c>
      <c r="Q13" s="73"/>
      <c r="R13" s="16"/>
      <c r="S13" s="16"/>
    </row>
    <row r="14" spans="2:20" ht="12" customHeight="1">
      <c r="B14" s="75" t="s">
        <v>108</v>
      </c>
      <c r="C14" s="70">
        <v>52</v>
      </c>
      <c r="D14" s="70">
        <v>1347</v>
      </c>
      <c r="E14" s="70">
        <v>25</v>
      </c>
      <c r="F14" s="70">
        <v>39</v>
      </c>
      <c r="G14" s="70">
        <v>19</v>
      </c>
      <c r="H14" s="70">
        <v>208</v>
      </c>
      <c r="I14" s="70">
        <v>6</v>
      </c>
      <c r="J14" s="70">
        <v>239</v>
      </c>
      <c r="K14" s="70">
        <v>1</v>
      </c>
      <c r="L14" s="70">
        <v>146</v>
      </c>
      <c r="M14" s="70">
        <v>1</v>
      </c>
      <c r="N14" s="70">
        <v>715</v>
      </c>
      <c r="O14" s="70" t="s">
        <v>82</v>
      </c>
      <c r="P14" s="70" t="s">
        <v>82</v>
      </c>
      <c r="Q14" s="73"/>
      <c r="R14" s="16"/>
      <c r="S14" s="16"/>
    </row>
    <row r="15" spans="2:20" ht="12" customHeight="1">
      <c r="B15" s="75" t="s">
        <v>109</v>
      </c>
      <c r="C15" s="70">
        <v>372</v>
      </c>
      <c r="D15" s="70">
        <v>8277</v>
      </c>
      <c r="E15" s="70">
        <v>218</v>
      </c>
      <c r="F15" s="70">
        <v>338</v>
      </c>
      <c r="G15" s="70">
        <v>100</v>
      </c>
      <c r="H15" s="70">
        <v>1260</v>
      </c>
      <c r="I15" s="70">
        <v>34</v>
      </c>
      <c r="J15" s="70">
        <v>1723</v>
      </c>
      <c r="K15" s="70">
        <v>18</v>
      </c>
      <c r="L15" s="70">
        <v>3434</v>
      </c>
      <c r="M15" s="70">
        <v>2</v>
      </c>
      <c r="N15" s="70">
        <v>1522</v>
      </c>
      <c r="O15" s="70" t="s">
        <v>82</v>
      </c>
      <c r="P15" s="70" t="s">
        <v>82</v>
      </c>
      <c r="Q15" s="73"/>
      <c r="R15" s="16"/>
      <c r="S15" s="16"/>
    </row>
    <row r="16" spans="2:20" ht="12" customHeight="1">
      <c r="B16" s="76" t="s">
        <v>110</v>
      </c>
      <c r="C16" s="70">
        <v>1271</v>
      </c>
      <c r="D16" s="70">
        <v>38838</v>
      </c>
      <c r="E16" s="70">
        <v>360</v>
      </c>
      <c r="F16" s="70">
        <v>680</v>
      </c>
      <c r="G16" s="70">
        <v>629</v>
      </c>
      <c r="H16" s="70">
        <v>8438</v>
      </c>
      <c r="I16" s="70">
        <v>215</v>
      </c>
      <c r="J16" s="70">
        <v>11294</v>
      </c>
      <c r="K16" s="70">
        <v>63</v>
      </c>
      <c r="L16" s="70">
        <v>13382</v>
      </c>
      <c r="M16" s="70">
        <v>2</v>
      </c>
      <c r="N16" s="70">
        <v>1268</v>
      </c>
      <c r="O16" s="70">
        <v>2</v>
      </c>
      <c r="P16" s="70">
        <v>3776</v>
      </c>
      <c r="Q16" s="73"/>
      <c r="R16" s="16"/>
      <c r="S16" s="16"/>
    </row>
    <row r="17" spans="2:19" ht="12" customHeight="1">
      <c r="B17" s="76" t="s">
        <v>111</v>
      </c>
      <c r="C17" s="70">
        <v>5062</v>
      </c>
      <c r="D17" s="70">
        <v>100050</v>
      </c>
      <c r="E17" s="70">
        <v>3194</v>
      </c>
      <c r="F17" s="70">
        <v>5376</v>
      </c>
      <c r="G17" s="70">
        <v>1517</v>
      </c>
      <c r="H17" s="70">
        <v>16361</v>
      </c>
      <c r="I17" s="70">
        <v>241</v>
      </c>
      <c r="J17" s="70">
        <v>12446</v>
      </c>
      <c r="K17" s="70">
        <v>90</v>
      </c>
      <c r="L17" s="70">
        <v>17837</v>
      </c>
      <c r="M17" s="70">
        <v>13</v>
      </c>
      <c r="N17" s="70">
        <v>8595</v>
      </c>
      <c r="O17" s="70">
        <v>7</v>
      </c>
      <c r="P17" s="70">
        <v>39435</v>
      </c>
      <c r="Q17" s="73"/>
      <c r="R17" s="16"/>
      <c r="S17" s="16"/>
    </row>
    <row r="18" spans="2:19" ht="12" customHeight="1">
      <c r="B18" s="76" t="s">
        <v>112</v>
      </c>
      <c r="C18" s="70">
        <v>355</v>
      </c>
      <c r="D18" s="70">
        <v>15162</v>
      </c>
      <c r="E18" s="70">
        <v>211</v>
      </c>
      <c r="F18" s="70">
        <v>330</v>
      </c>
      <c r="G18" s="70">
        <v>91</v>
      </c>
      <c r="H18" s="70">
        <v>986</v>
      </c>
      <c r="I18" s="70">
        <v>25</v>
      </c>
      <c r="J18" s="70">
        <v>1231</v>
      </c>
      <c r="K18" s="70">
        <v>25</v>
      </c>
      <c r="L18" s="70">
        <v>6668</v>
      </c>
      <c r="M18" s="70">
        <v>1</v>
      </c>
      <c r="N18" s="70">
        <v>687</v>
      </c>
      <c r="O18" s="70">
        <v>2</v>
      </c>
      <c r="P18" s="70">
        <v>5260</v>
      </c>
      <c r="Q18" s="73"/>
      <c r="R18" s="16"/>
      <c r="S18" s="16"/>
    </row>
    <row r="19" spans="2:19" ht="12" customHeight="1">
      <c r="B19" s="76" t="s">
        <v>113</v>
      </c>
      <c r="C19" s="70">
        <v>628</v>
      </c>
      <c r="D19" s="70">
        <v>6192</v>
      </c>
      <c r="E19" s="70">
        <v>456</v>
      </c>
      <c r="F19" s="70">
        <v>715</v>
      </c>
      <c r="G19" s="70">
        <v>133</v>
      </c>
      <c r="H19" s="70">
        <v>1299</v>
      </c>
      <c r="I19" s="70">
        <v>29</v>
      </c>
      <c r="J19" s="70">
        <v>1734</v>
      </c>
      <c r="K19" s="70">
        <v>9</v>
      </c>
      <c r="L19" s="70">
        <v>1707</v>
      </c>
      <c r="M19" s="70">
        <v>1</v>
      </c>
      <c r="N19" s="70">
        <v>737</v>
      </c>
      <c r="O19" s="70" t="s">
        <v>82</v>
      </c>
      <c r="P19" s="70" t="s">
        <v>82</v>
      </c>
      <c r="Q19" s="73"/>
      <c r="R19" s="16"/>
      <c r="S19" s="16"/>
    </row>
    <row r="20" spans="2:19" ht="12" customHeight="1">
      <c r="B20" s="77" t="s">
        <v>114</v>
      </c>
      <c r="C20" s="70">
        <v>1743</v>
      </c>
      <c r="D20" s="70">
        <v>16734</v>
      </c>
      <c r="E20" s="70">
        <v>1210</v>
      </c>
      <c r="F20" s="70">
        <v>1990</v>
      </c>
      <c r="G20" s="70">
        <v>446</v>
      </c>
      <c r="H20" s="70">
        <v>4538</v>
      </c>
      <c r="I20" s="70">
        <v>59</v>
      </c>
      <c r="J20" s="70">
        <v>3045</v>
      </c>
      <c r="K20" s="70">
        <v>26</v>
      </c>
      <c r="L20" s="70">
        <v>5962</v>
      </c>
      <c r="M20" s="70">
        <v>2</v>
      </c>
      <c r="N20" s="70">
        <v>1199</v>
      </c>
      <c r="O20" s="70" t="s">
        <v>82</v>
      </c>
      <c r="P20" s="70" t="s">
        <v>82</v>
      </c>
      <c r="Q20" s="73"/>
      <c r="R20" s="16"/>
      <c r="S20" s="16"/>
    </row>
    <row r="21" spans="2:19" ht="12" customHeight="1">
      <c r="B21" s="75" t="s">
        <v>115</v>
      </c>
      <c r="C21" s="70">
        <v>1840</v>
      </c>
      <c r="D21" s="70">
        <v>13516</v>
      </c>
      <c r="E21" s="70">
        <v>1383</v>
      </c>
      <c r="F21" s="70">
        <v>1965</v>
      </c>
      <c r="G21" s="70">
        <v>375</v>
      </c>
      <c r="H21" s="70">
        <v>4097</v>
      </c>
      <c r="I21" s="70">
        <v>64</v>
      </c>
      <c r="J21" s="70">
        <v>3439</v>
      </c>
      <c r="K21" s="70">
        <v>16</v>
      </c>
      <c r="L21" s="70">
        <v>2624</v>
      </c>
      <c r="M21" s="70">
        <v>2</v>
      </c>
      <c r="N21" s="70">
        <v>1391</v>
      </c>
      <c r="O21" s="70" t="s">
        <v>82</v>
      </c>
      <c r="P21" s="70" t="s">
        <v>82</v>
      </c>
      <c r="Q21" s="73"/>
      <c r="R21" s="16"/>
      <c r="S21" s="16"/>
    </row>
    <row r="22" spans="2:19" ht="12" customHeight="1">
      <c r="B22" s="75" t="s">
        <v>116</v>
      </c>
      <c r="C22" s="70">
        <v>1384</v>
      </c>
      <c r="D22" s="70">
        <v>13547</v>
      </c>
      <c r="E22" s="70">
        <v>990</v>
      </c>
      <c r="F22" s="70">
        <v>1494</v>
      </c>
      <c r="G22" s="70">
        <v>300</v>
      </c>
      <c r="H22" s="70">
        <v>3413</v>
      </c>
      <c r="I22" s="70">
        <v>77</v>
      </c>
      <c r="J22" s="70">
        <v>3796</v>
      </c>
      <c r="K22" s="70">
        <v>16</v>
      </c>
      <c r="L22" s="70">
        <v>3112</v>
      </c>
      <c r="M22" s="70" t="s">
        <v>82</v>
      </c>
      <c r="N22" s="70" t="s">
        <v>82</v>
      </c>
      <c r="O22" s="70">
        <v>1</v>
      </c>
      <c r="P22" s="70">
        <v>1732</v>
      </c>
      <c r="Q22" s="73"/>
      <c r="R22" s="16"/>
      <c r="S22" s="16"/>
    </row>
    <row r="23" spans="2:19" ht="12" customHeight="1">
      <c r="B23" s="76" t="s">
        <v>117</v>
      </c>
      <c r="C23" s="70">
        <v>625</v>
      </c>
      <c r="D23" s="70">
        <v>16775</v>
      </c>
      <c r="E23" s="70">
        <v>258</v>
      </c>
      <c r="F23" s="70">
        <v>451</v>
      </c>
      <c r="G23" s="70">
        <v>244</v>
      </c>
      <c r="H23" s="70">
        <v>3401</v>
      </c>
      <c r="I23" s="70">
        <v>98</v>
      </c>
      <c r="J23" s="70">
        <v>4767</v>
      </c>
      <c r="K23" s="70">
        <v>22</v>
      </c>
      <c r="L23" s="70">
        <v>4058</v>
      </c>
      <c r="M23" s="70">
        <v>1</v>
      </c>
      <c r="N23" s="70">
        <v>510</v>
      </c>
      <c r="O23" s="70">
        <v>2</v>
      </c>
      <c r="P23" s="70">
        <v>3588</v>
      </c>
      <c r="Q23" s="73"/>
      <c r="R23" s="16"/>
      <c r="S23" s="16"/>
    </row>
    <row r="24" spans="2:19" ht="12" customHeight="1">
      <c r="B24" s="76" t="s">
        <v>118</v>
      </c>
      <c r="C24" s="70">
        <v>4322</v>
      </c>
      <c r="D24" s="70">
        <v>95884</v>
      </c>
      <c r="E24" s="70">
        <v>1814</v>
      </c>
      <c r="F24" s="70">
        <v>3878</v>
      </c>
      <c r="G24" s="70">
        <v>1844</v>
      </c>
      <c r="H24" s="70">
        <v>20668</v>
      </c>
      <c r="I24" s="70">
        <v>488</v>
      </c>
      <c r="J24" s="70">
        <v>25146</v>
      </c>
      <c r="K24" s="70">
        <v>158</v>
      </c>
      <c r="L24" s="70">
        <v>33253</v>
      </c>
      <c r="M24" s="70">
        <v>17</v>
      </c>
      <c r="N24" s="70">
        <v>11399</v>
      </c>
      <c r="O24" s="70">
        <v>1</v>
      </c>
      <c r="P24" s="70">
        <v>1540</v>
      </c>
      <c r="Q24" s="73"/>
      <c r="R24" s="16"/>
      <c r="S24" s="16"/>
    </row>
    <row r="25" spans="2:19" ht="12" customHeight="1">
      <c r="B25" s="75" t="s">
        <v>119</v>
      </c>
      <c r="C25" s="70">
        <v>517</v>
      </c>
      <c r="D25" s="70">
        <v>8048</v>
      </c>
      <c r="E25" s="70">
        <v>346</v>
      </c>
      <c r="F25" s="70">
        <v>854</v>
      </c>
      <c r="G25" s="70">
        <v>142</v>
      </c>
      <c r="H25" s="70">
        <v>1197</v>
      </c>
      <c r="I25" s="70">
        <v>11</v>
      </c>
      <c r="J25" s="70">
        <v>742</v>
      </c>
      <c r="K25" s="70">
        <v>15</v>
      </c>
      <c r="L25" s="70">
        <v>3609</v>
      </c>
      <c r="M25" s="70">
        <v>3</v>
      </c>
      <c r="N25" s="70">
        <v>1646</v>
      </c>
      <c r="O25" s="70" t="s">
        <v>82</v>
      </c>
      <c r="P25" s="70" t="s">
        <v>82</v>
      </c>
      <c r="Q25" s="73"/>
      <c r="R25" s="16"/>
      <c r="S25" s="16"/>
    </row>
    <row r="26" spans="2:19" ht="12" customHeight="1">
      <c r="B26" s="75" t="s">
        <v>120</v>
      </c>
      <c r="C26" s="70">
        <v>3105</v>
      </c>
      <c r="D26" s="70">
        <v>60376</v>
      </c>
      <c r="E26" s="70">
        <v>1903</v>
      </c>
      <c r="F26" s="70">
        <v>3157</v>
      </c>
      <c r="G26" s="70">
        <v>822</v>
      </c>
      <c r="H26" s="70">
        <v>9483</v>
      </c>
      <c r="I26" s="70">
        <v>242</v>
      </c>
      <c r="J26" s="70">
        <v>13524</v>
      </c>
      <c r="K26" s="70">
        <v>124</v>
      </c>
      <c r="L26" s="70">
        <v>24719</v>
      </c>
      <c r="M26" s="70">
        <v>13</v>
      </c>
      <c r="N26" s="70">
        <v>8225</v>
      </c>
      <c r="O26" s="70">
        <v>1</v>
      </c>
      <c r="P26" s="70">
        <v>1268</v>
      </c>
      <c r="Q26" s="73"/>
      <c r="R26" s="16"/>
      <c r="S26" s="16"/>
    </row>
    <row r="27" spans="2:19" ht="12" customHeight="1">
      <c r="B27" s="75" t="s">
        <v>121</v>
      </c>
      <c r="C27" s="70">
        <v>303</v>
      </c>
      <c r="D27" s="70">
        <v>12319</v>
      </c>
      <c r="E27" s="70">
        <v>150</v>
      </c>
      <c r="F27" s="70">
        <v>283</v>
      </c>
      <c r="G27" s="70">
        <v>102</v>
      </c>
      <c r="H27" s="70">
        <v>1076</v>
      </c>
      <c r="I27" s="70">
        <v>20</v>
      </c>
      <c r="J27" s="70">
        <v>1135</v>
      </c>
      <c r="K27" s="70">
        <v>25</v>
      </c>
      <c r="L27" s="70">
        <v>5088</v>
      </c>
      <c r="M27" s="70">
        <v>5</v>
      </c>
      <c r="N27" s="70">
        <v>3587</v>
      </c>
      <c r="O27" s="70">
        <v>1</v>
      </c>
      <c r="P27" s="70">
        <v>1150</v>
      </c>
      <c r="Q27" s="73"/>
      <c r="R27" s="16"/>
      <c r="S27" s="16"/>
    </row>
    <row r="28" spans="2:19" ht="12" customHeight="1">
      <c r="B28" s="75" t="s">
        <v>122</v>
      </c>
      <c r="C28" s="70">
        <v>103</v>
      </c>
      <c r="D28" s="70">
        <v>1262</v>
      </c>
      <c r="E28" s="70">
        <v>66</v>
      </c>
      <c r="F28" s="70">
        <v>84</v>
      </c>
      <c r="G28" s="70">
        <v>31</v>
      </c>
      <c r="H28" s="70">
        <v>347</v>
      </c>
      <c r="I28" s="70">
        <v>4</v>
      </c>
      <c r="J28" s="70">
        <v>141</v>
      </c>
      <c r="K28" s="70">
        <v>2</v>
      </c>
      <c r="L28" s="70">
        <v>690</v>
      </c>
      <c r="M28" s="70" t="s">
        <v>82</v>
      </c>
      <c r="N28" s="70" t="s">
        <v>82</v>
      </c>
      <c r="O28" s="70" t="s">
        <v>82</v>
      </c>
      <c r="P28" s="70" t="s">
        <v>82</v>
      </c>
      <c r="Q28" s="73"/>
      <c r="R28" s="16"/>
      <c r="S28" s="16"/>
    </row>
    <row r="29" spans="2:19" ht="12" customHeight="1">
      <c r="B29" s="78"/>
      <c r="C29" s="79"/>
      <c r="D29" s="79"/>
      <c r="E29" s="79"/>
      <c r="F29" s="79"/>
      <c r="G29" s="79"/>
      <c r="H29" s="79"/>
      <c r="I29" s="79"/>
      <c r="J29" s="79"/>
      <c r="K29" s="79"/>
      <c r="L29" s="79"/>
      <c r="M29" s="79"/>
      <c r="N29" s="79"/>
      <c r="O29" s="79"/>
      <c r="P29" s="79"/>
      <c r="Q29" s="73"/>
      <c r="R29" s="16"/>
      <c r="S29" s="16"/>
    </row>
    <row r="30" spans="2:19" ht="12" customHeight="1">
      <c r="B30" s="6" t="s">
        <v>13</v>
      </c>
      <c r="C30" s="80"/>
      <c r="D30" s="80"/>
      <c r="E30" s="80"/>
      <c r="F30" s="80"/>
      <c r="G30" s="80"/>
      <c r="H30" s="80"/>
      <c r="I30" s="80"/>
      <c r="J30" s="80"/>
      <c r="K30" s="80"/>
      <c r="L30" s="80"/>
      <c r="M30" s="80"/>
      <c r="N30" s="80"/>
      <c r="O30" s="80"/>
      <c r="P30" s="80"/>
      <c r="Q30" s="73"/>
      <c r="R30" s="73"/>
    </row>
  </sheetData>
  <sheetProtection selectLockedCells="1" selectUnlockedCells="1"/>
  <mergeCells count="22">
    <mergeCell ref="M4:M5"/>
    <mergeCell ref="N4:N5"/>
    <mergeCell ref="O4:O5"/>
    <mergeCell ref="P4:P5"/>
    <mergeCell ref="M3:N3"/>
    <mergeCell ref="O3:P3"/>
    <mergeCell ref="B3:B5"/>
    <mergeCell ref="C3:D3"/>
    <mergeCell ref="E3:F3"/>
    <mergeCell ref="G3:H3"/>
    <mergeCell ref="I3:J3"/>
    <mergeCell ref="C4:C5"/>
    <mergeCell ref="D4:D5"/>
    <mergeCell ref="E4:E5"/>
    <mergeCell ref="F4:F5"/>
    <mergeCell ref="G4:G5"/>
    <mergeCell ref="K3:L3"/>
    <mergeCell ref="K4:K5"/>
    <mergeCell ref="L4:L5"/>
    <mergeCell ref="H4:H5"/>
    <mergeCell ref="I4:I5"/>
    <mergeCell ref="J4:J5"/>
  </mergeCells>
  <phoneticPr fontId="20"/>
  <pageMargins left="0.59055118110236227" right="0.59055118110236227" top="0.98425196850393704" bottom="0.98425196850393704" header="0.51181102362204722" footer="0.51181102362204722"/>
  <pageSetup paperSize="9" scale="96" orientation="landscape" horizontalDpi="300" verticalDpi="300" r:id="rId1"/>
  <headerFooter alignWithMargins="0">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36</vt:i4>
      </vt:variant>
    </vt:vector>
  </HeadingPairs>
  <TitlesOfParts>
    <vt:vector size="53" baseType="lpstr">
      <vt:lpstr>13-1 一般有効求職・求人数の推移</vt:lpstr>
      <vt:lpstr>13-2 一般労働者の月別職業紹介状況</vt:lpstr>
      <vt:lpstr>13-3 一般求職者の地域別就職状況</vt:lpstr>
      <vt:lpstr>13-4 産業別新規求人状況の推移</vt:lpstr>
      <vt:lpstr>13-5 新規学校卒業者の求職・求人・就職状況(中学校)</vt:lpstr>
      <vt:lpstr>13-5 新規学校卒業者の求職・求人・就職状況(高等学校)</vt:lpstr>
      <vt:lpstr>13-6 学校卒業者の県内・県外就職状況(中学校)</vt:lpstr>
      <vt:lpstr>13-6 学校卒業者の県内・県外就職状況(高等学校)</vt:lpstr>
      <vt:lpstr>13-7 産業・規模別雇用保険適用状況</vt:lpstr>
      <vt:lpstr>13-8 月別労働争議発生状況</vt:lpstr>
      <vt:lpstr>13-9 産業・適用法規別組合数及び組合員数</vt:lpstr>
      <vt:lpstr>13-10 産業・企業規模別組合数及び組合員数</vt:lpstr>
      <vt:lpstr>13-11 産業大中分類別常用労働者一人平均月間現金給与総額</vt:lpstr>
      <vt:lpstr>13-12 製造業中分類別常用労働者一人平均月間現金給与総額</vt:lpstr>
      <vt:lpstr>13-13 産業別賃金指数（１）名目賃金指数</vt:lpstr>
      <vt:lpstr>13-13 産業別賃金指数（２）実質賃金指数</vt:lpstr>
      <vt:lpstr>13-14 産業別常用労働者一人平均月間実労働時間数</vt:lpstr>
      <vt:lpstr>'13-2 一般労働者の月別職業紹介状況'!n</vt:lpstr>
      <vt:lpstr>'13-3 一般求職者の地域別就職状況'!n</vt:lpstr>
      <vt:lpstr>'13-4 産業別新規求人状況の推移'!n</vt:lpstr>
      <vt:lpstr>'13-5 新規学校卒業者の求職・求人・就職状況(高等学校)'!n</vt:lpstr>
      <vt:lpstr>'13-5 新規学校卒業者の求職・求人・就職状況(中学校)'!n</vt:lpstr>
      <vt:lpstr>'13-7 産業・規模別雇用保険適用状況'!nenkan</vt:lpstr>
      <vt:lpstr>'13-6 学校卒業者の県内・県外就職状況(中学校)'!nennkan</vt:lpstr>
      <vt:lpstr>'13-1 一般有効求職・求人数の推移'!nennkann</vt:lpstr>
      <vt:lpstr>'13-6 学校卒業者の県内・県外就職状況(高等学校)'!nennkann</vt:lpstr>
      <vt:lpstr>'13-1 一般有効求職・求人数の推移'!Print_Area</vt:lpstr>
      <vt:lpstr>'13-10 産業・企業規模別組合数及び組合員数'!Print_Area</vt:lpstr>
      <vt:lpstr>'13-11 産業大中分類別常用労働者一人平均月間現金給与総額'!Print_Area</vt:lpstr>
      <vt:lpstr>'13-12 製造業中分類別常用労働者一人平均月間現金給与総額'!Print_Area</vt:lpstr>
      <vt:lpstr>'13-13 産業別賃金指数（１）名目賃金指数'!Print_Area</vt:lpstr>
      <vt:lpstr>'13-14 産業別常用労働者一人平均月間実労働時間数'!Print_Area</vt:lpstr>
      <vt:lpstr>'13-2 一般労働者の月別職業紹介状況'!Print_Area</vt:lpstr>
      <vt:lpstr>'13-3 一般求職者の地域別就職状況'!Print_Area</vt:lpstr>
      <vt:lpstr>'13-4 産業別新規求人状況の推移'!Print_Area</vt:lpstr>
      <vt:lpstr>'13-5 新規学校卒業者の求職・求人・就職状況(高等学校)'!Print_Area</vt:lpstr>
      <vt:lpstr>'13-5 新規学校卒業者の求職・求人・就職状況(中学校)'!Print_Area</vt:lpstr>
      <vt:lpstr>'13-6 学校卒業者の県内・県外就職状況(高等学校)'!Print_Area</vt:lpstr>
      <vt:lpstr>'13-6 学校卒業者の県内・県外就職状況(中学校)'!Print_Area</vt:lpstr>
      <vt:lpstr>'13-7 産業・規模別雇用保険適用状況'!Print_Area</vt:lpstr>
      <vt:lpstr>'13-8 月別労働争議発生状況'!Print_Area</vt:lpstr>
      <vt:lpstr>'13-9 産業・適用法規別組合数及び組合員数'!Print_Area</vt:lpstr>
      <vt:lpstr>'13-11 産業大中分類別常用労働者一人平均月間現金給与総額'!Print_Titles</vt:lpstr>
      <vt:lpstr>'13-12 製造業中分類別常用労働者一人平均月間現金給与総額'!Print_Titles</vt:lpstr>
      <vt:lpstr>'13-1 一般有効求職・求人数の推移'!roudou</vt:lpstr>
      <vt:lpstr>'13-2 一般労働者の月別職業紹介状況'!roudou1</vt:lpstr>
      <vt:lpstr>'13-3 一般求職者の地域別就職状況'!roudou2</vt:lpstr>
      <vt:lpstr>'13-4 産業別新規求人状況の推移'!roudou3</vt:lpstr>
      <vt:lpstr>'13-5 新規学校卒業者の求職・求人・就職状況(高等学校)'!roudou4</vt:lpstr>
      <vt:lpstr>'13-5 新規学校卒業者の求職・求人・就職状況(中学校)'!roudou5</vt:lpstr>
      <vt:lpstr>'13-6 学校卒業者の県内・県外就職状況(高等学校)'!roudou6</vt:lpstr>
      <vt:lpstr>'13-6 学校卒業者の県内・県外就職状況(中学校)'!roudou7</vt:lpstr>
      <vt:lpstr>'13-7 産業・規模別雇用保険適用状況'!roudou8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Printed>2025-09-02T00:46:23Z</cp:lastPrinted>
  <dcterms:created xsi:type="dcterms:W3CDTF">2024-06-06T07:15:02Z</dcterms:created>
  <dcterms:modified xsi:type="dcterms:W3CDTF">2026-01-13T01:05:20Z</dcterms:modified>
</cp:coreProperties>
</file>