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5　水産業\"/>
    </mc:Choice>
  </mc:AlternateContent>
  <xr:revisionPtr revIDLastSave="0" documentId="13_ncr:1_{3CD699DB-7CCA-4A7B-83D3-C6BB28437908}" xr6:coauthVersionLast="47" xr6:coauthVersionMax="47" xr10:uidLastSave="{00000000-0000-0000-0000-000000000000}"/>
  <bookViews>
    <workbookView xWindow="-110" yWindow="-110" windowWidth="19420" windowHeight="11500" tabRatio="745" xr2:uid="{0F3CC348-1C30-49ED-ADCC-0F0481AF6FB2}"/>
  </bookViews>
  <sheets>
    <sheet name="5-1 内水面養殖業収穫量" sheetId="6" r:id="rId1"/>
    <sheet name="5-2 内水面漁業漁獲量 " sheetId="9" r:id="rId2"/>
    <sheet name="5-3 放流状況" sheetId="10" r:id="rId3"/>
  </sheets>
  <definedNames>
    <definedName name="_xlnm.Print_Area" localSheetId="0">'5-1 内水面養殖業収穫量'!$A$1:$Q$14</definedName>
    <definedName name="_xlnm.Print_Area" localSheetId="1">'5-2 内水面漁業漁獲量 '!$A$1:$N$14</definedName>
    <definedName name="_xlnm.Print_Area" localSheetId="2">'5-3 放流状況'!$A$1:$L$29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0" l="1"/>
  <c r="K7" i="10"/>
  <c r="J7" i="10"/>
  <c r="I7" i="10"/>
  <c r="G7" i="10"/>
  <c r="F7" i="10"/>
  <c r="E7" i="10"/>
</calcChain>
</file>

<file path=xl/sharedStrings.xml><?xml version="1.0" encoding="utf-8"?>
<sst xmlns="http://schemas.openxmlformats.org/spreadsheetml/2006/main" count="286" uniqueCount="77">
  <si>
    <t>　</t>
  </si>
  <si>
    <t>あゆ</t>
  </si>
  <si>
    <t>こい</t>
  </si>
  <si>
    <t>ます類</t>
    <rPh sb="2" eb="3">
      <t>ルイ</t>
    </rPh>
    <phoneticPr fontId="3"/>
  </si>
  <si>
    <t>卵</t>
    <rPh sb="0" eb="1">
      <t>タマゴ</t>
    </rPh>
    <phoneticPr fontId="3"/>
  </si>
  <si>
    <t>稚魚</t>
    <rPh sb="0" eb="2">
      <t>チギョ</t>
    </rPh>
    <phoneticPr fontId="3"/>
  </si>
  <si>
    <t>年</t>
    <rPh sb="0" eb="1">
      <t>ネン</t>
    </rPh>
    <phoneticPr fontId="3"/>
  </si>
  <si>
    <t>収獲量</t>
    <rPh sb="0" eb="3">
      <t>シュウカクリョウ</t>
    </rPh>
    <phoneticPr fontId="3"/>
  </si>
  <si>
    <t>その他</t>
    <rPh sb="0" eb="3">
      <t>ソノタ</t>
    </rPh>
    <phoneticPr fontId="3"/>
  </si>
  <si>
    <t>食用</t>
    <rPh sb="0" eb="2">
      <t>ショクヨウ</t>
    </rPh>
    <phoneticPr fontId="3"/>
  </si>
  <si>
    <t>千尾</t>
    <rPh sb="0" eb="2">
      <t>センビ</t>
    </rPh>
    <phoneticPr fontId="3"/>
  </si>
  <si>
    <t>千粒</t>
    <rPh sb="0" eb="1">
      <t>セン</t>
    </rPh>
    <rPh sb="1" eb="2">
      <t>ツブ</t>
    </rPh>
    <phoneticPr fontId="3"/>
  </si>
  <si>
    <t>こい</t>
    <phoneticPr fontId="3"/>
  </si>
  <si>
    <t>あゆ</t>
    <phoneticPr fontId="3"/>
  </si>
  <si>
    <t>t</t>
    <phoneticPr fontId="3"/>
  </si>
  <si>
    <t>…</t>
  </si>
  <si>
    <t>･･</t>
  </si>
  <si>
    <t>資料：農林水産省「漁業・養殖業生産統計」</t>
    <rPh sb="0" eb="2">
      <t>シリョウ</t>
    </rPh>
    <rPh sb="3" eb="5">
      <t>ノウリン</t>
    </rPh>
    <rPh sb="5" eb="8">
      <t>スイサンショウ</t>
    </rPh>
    <rPh sb="9" eb="11">
      <t>ギョギョウ</t>
    </rPh>
    <rPh sb="12" eb="15">
      <t>ヨウショクギョウ</t>
    </rPh>
    <rPh sb="15" eb="17">
      <t>セイサン</t>
    </rPh>
    <rPh sb="17" eb="19">
      <t>トウケイ</t>
    </rPh>
    <phoneticPr fontId="3"/>
  </si>
  <si>
    <t>x</t>
    <phoneticPr fontId="3"/>
  </si>
  <si>
    <t>注）食用は、食用もしくは加工用など消費の目的で水揚げされたものをいい、自家用も収獲量に含む。</t>
    <rPh sb="0" eb="1">
      <t>チュウ</t>
    </rPh>
    <rPh sb="2" eb="4">
      <t>ショクヨウ</t>
    </rPh>
    <rPh sb="6" eb="8">
      <t>ショクヨウ</t>
    </rPh>
    <rPh sb="12" eb="14">
      <t>カコウ</t>
    </rPh>
    <rPh sb="14" eb="15">
      <t>ヨウ</t>
    </rPh>
    <rPh sb="17" eb="19">
      <t>ショウヒ</t>
    </rPh>
    <rPh sb="20" eb="22">
      <t>モクテキ</t>
    </rPh>
    <rPh sb="23" eb="25">
      <t>ミズア</t>
    </rPh>
    <rPh sb="35" eb="38">
      <t>ジカヨウ</t>
    </rPh>
    <rPh sb="39" eb="42">
      <t>シュウカクリョウ</t>
    </rPh>
    <rPh sb="43" eb="44">
      <t>フク</t>
    </rPh>
    <phoneticPr fontId="3"/>
  </si>
  <si>
    <t>令和元年</t>
    <rPh sb="0" eb="2">
      <t>レイワ</t>
    </rPh>
    <rPh sb="2" eb="4">
      <t>ガンネン</t>
    </rPh>
    <phoneticPr fontId="3"/>
  </si>
  <si>
    <t>種苗販売経営体数</t>
    <phoneticPr fontId="3"/>
  </si>
  <si>
    <t>養殖業経営体数</t>
    <rPh sb="0" eb="1">
      <t>オサム</t>
    </rPh>
    <rPh sb="1" eb="2">
      <t>ショク</t>
    </rPh>
    <rPh sb="2" eb="3">
      <t>ギョウ</t>
    </rPh>
    <rPh sb="3" eb="4">
      <t>キョウ</t>
    </rPh>
    <rPh sb="4" eb="5">
      <t>エイ</t>
    </rPh>
    <rPh sb="5" eb="6">
      <t>タイ</t>
    </rPh>
    <rPh sb="6" eb="7">
      <t>スウ</t>
    </rPh>
    <phoneticPr fontId="3"/>
  </si>
  <si>
    <t>５－１ 内水面養殖業収獲量 （令和元～５年）</t>
    <rPh sb="4" eb="5">
      <t>ウチ</t>
    </rPh>
    <rPh sb="5" eb="6">
      <t>ミズ</t>
    </rPh>
    <rPh sb="6" eb="7">
      <t>メン</t>
    </rPh>
    <rPh sb="7" eb="9">
      <t>ヨウショク</t>
    </rPh>
    <rPh sb="9" eb="10">
      <t>ギョウ</t>
    </rPh>
    <rPh sb="10" eb="13">
      <t>シュウカクリョウ</t>
    </rPh>
    <rPh sb="15" eb="17">
      <t>レイワ</t>
    </rPh>
    <rPh sb="17" eb="18">
      <t>モト</t>
    </rPh>
    <rPh sb="20" eb="21">
      <t>ネン</t>
    </rPh>
    <phoneticPr fontId="3"/>
  </si>
  <si>
    <t>５－２ 内水面漁業漁獲量 （令和元～５年）</t>
    <rPh sb="4" eb="5">
      <t>ウチ</t>
    </rPh>
    <rPh sb="5" eb="6">
      <t>ミズ</t>
    </rPh>
    <rPh sb="6" eb="7">
      <t>メン</t>
    </rPh>
    <rPh sb="7" eb="9">
      <t>ギョギョウ</t>
    </rPh>
    <rPh sb="9" eb="10">
      <t>ギョ</t>
    </rPh>
    <rPh sb="10" eb="11">
      <t>カクトク</t>
    </rPh>
    <rPh sb="11" eb="12">
      <t>シュウカクリョウ</t>
    </rPh>
    <rPh sb="14" eb="16">
      <t>レイワ</t>
    </rPh>
    <rPh sb="16" eb="17">
      <t>モト</t>
    </rPh>
    <rPh sb="19" eb="20">
      <t>ネン</t>
    </rPh>
    <phoneticPr fontId="3"/>
  </si>
  <si>
    <t>区分</t>
    <rPh sb="0" eb="2">
      <t>クブン</t>
    </rPh>
    <phoneticPr fontId="3"/>
  </si>
  <si>
    <t>主要魚種別漁獲量</t>
    <rPh sb="0" eb="2">
      <t>シュヨウ</t>
    </rPh>
    <rPh sb="2" eb="3">
      <t>ギョルイ</t>
    </rPh>
    <rPh sb="3" eb="4">
      <t>タネ</t>
    </rPh>
    <rPh sb="4" eb="5">
      <t>ベツ</t>
    </rPh>
    <rPh sb="5" eb="6">
      <t>ギョギョウ</t>
    </rPh>
    <rPh sb="6" eb="7">
      <t>カクトク</t>
    </rPh>
    <rPh sb="7" eb="8">
      <t>リョウ</t>
    </rPh>
    <phoneticPr fontId="3"/>
  </si>
  <si>
    <t>計</t>
    <rPh sb="0" eb="1">
      <t>ケイ</t>
    </rPh>
    <phoneticPr fontId="3"/>
  </si>
  <si>
    <t>さけ</t>
    <phoneticPr fontId="3"/>
  </si>
  <si>
    <t>さくらます</t>
    <phoneticPr fontId="3"/>
  </si>
  <si>
    <t>その他の
さけます類</t>
    <rPh sb="2" eb="3">
      <t>タ</t>
    </rPh>
    <rPh sb="9" eb="10">
      <t>ルイ</t>
    </rPh>
    <phoneticPr fontId="3"/>
  </si>
  <si>
    <t>わかさぎ</t>
    <phoneticPr fontId="3"/>
  </si>
  <si>
    <t>ふな</t>
    <phoneticPr fontId="3"/>
  </si>
  <si>
    <t>うぐい・
おいかわ</t>
    <phoneticPr fontId="3"/>
  </si>
  <si>
    <t>うなぎ</t>
    <phoneticPr fontId="3"/>
  </si>
  <si>
    <t>その他の
魚介類</t>
    <rPh sb="0" eb="3">
      <t>ソノタ</t>
    </rPh>
    <rPh sb="5" eb="8">
      <t>ギョカイルイ</t>
    </rPh>
    <phoneticPr fontId="3"/>
  </si>
  <si>
    <t>(河川)</t>
    <rPh sb="1" eb="2">
      <t>カワ</t>
    </rPh>
    <rPh sb="2" eb="3">
      <t>カワ</t>
    </rPh>
    <phoneticPr fontId="3"/>
  </si>
  <si>
    <t>-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</si>
  <si>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</si>
  <si>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</si>
  <si>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</si>
  <si>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</si>
  <si>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 xml:space="preserve"> </t>
    <phoneticPr fontId="3"/>
  </si>
  <si>
    <t>うぐい</t>
    <phoneticPr fontId="3"/>
  </si>
  <si>
    <t>わかさぎ卵</t>
    <rPh sb="4" eb="5">
      <t>タマゴ</t>
    </rPh>
    <phoneticPr fontId="3"/>
  </si>
  <si>
    <t>やまめ稚魚</t>
    <rPh sb="3" eb="5">
      <t>チギョ</t>
    </rPh>
    <phoneticPr fontId="3"/>
  </si>
  <si>
    <t>いわな稚魚</t>
    <rPh sb="3" eb="5">
      <t>チギョ</t>
    </rPh>
    <phoneticPr fontId="3"/>
  </si>
  <si>
    <t>kg</t>
    <phoneticPr fontId="3"/>
  </si>
  <si>
    <t>尾</t>
    <rPh sb="0" eb="1">
      <t>ビ</t>
    </rPh>
    <phoneticPr fontId="3"/>
  </si>
  <si>
    <t>万粒</t>
    <rPh sb="0" eb="1">
      <t>マン</t>
    </rPh>
    <rPh sb="1" eb="2">
      <t>ツブ</t>
    </rPh>
    <phoneticPr fontId="3"/>
  </si>
  <si>
    <t>令和４年度</t>
    <rPh sb="0" eb="2">
      <t>レイワ</t>
    </rPh>
    <rPh sb="3" eb="5">
      <t>ネンド</t>
    </rPh>
    <phoneticPr fontId="3"/>
  </si>
  <si>
    <t>-</t>
  </si>
  <si>
    <t>令和５年度</t>
    <rPh sb="0" eb="2">
      <t>レイワ</t>
    </rPh>
    <rPh sb="3" eb="5">
      <t>ネンド</t>
    </rPh>
    <phoneticPr fontId="3"/>
  </si>
  <si>
    <t>利根</t>
    <rPh sb="0" eb="2">
      <t>トネ</t>
    </rPh>
    <phoneticPr fontId="3"/>
  </si>
  <si>
    <t>漁業協同組合</t>
    <rPh sb="0" eb="2">
      <t>ギョギョウ</t>
    </rPh>
    <rPh sb="2" eb="4">
      <t>キョウドウ</t>
    </rPh>
    <rPh sb="4" eb="6">
      <t>クミアイ</t>
    </rPh>
    <phoneticPr fontId="3"/>
  </si>
  <si>
    <t>阪東</t>
    <rPh sb="0" eb="1">
      <t>サカ</t>
    </rPh>
    <rPh sb="1" eb="2">
      <t>ヒガシ</t>
    </rPh>
    <phoneticPr fontId="3"/>
  </si>
  <si>
    <t>〃</t>
    <phoneticPr fontId="3"/>
  </si>
  <si>
    <t>群馬</t>
    <rPh sb="0" eb="2">
      <t>グンマ</t>
    </rPh>
    <phoneticPr fontId="3"/>
  </si>
  <si>
    <t>吾妻</t>
    <rPh sb="0" eb="2">
      <t>アガツマ</t>
    </rPh>
    <phoneticPr fontId="3"/>
  </si>
  <si>
    <t>上州</t>
    <rPh sb="0" eb="2">
      <t>ジョウシュウ</t>
    </rPh>
    <phoneticPr fontId="3"/>
  </si>
  <si>
    <t>烏川</t>
    <rPh sb="0" eb="1">
      <t>カラス</t>
    </rPh>
    <rPh sb="1" eb="2">
      <t>カワ</t>
    </rPh>
    <phoneticPr fontId="3"/>
  </si>
  <si>
    <t>東毛</t>
    <rPh sb="0" eb="1">
      <t>ヒガシ</t>
    </rPh>
    <rPh sb="1" eb="2">
      <t>ケ</t>
    </rPh>
    <phoneticPr fontId="3"/>
  </si>
  <si>
    <t>両毛</t>
    <rPh sb="0" eb="2">
      <t>リョウモウ</t>
    </rPh>
    <phoneticPr fontId="3"/>
  </si>
  <si>
    <t>神流川</t>
    <rPh sb="0" eb="1">
      <t>カミ</t>
    </rPh>
    <rPh sb="1" eb="2">
      <t>ナガレ</t>
    </rPh>
    <rPh sb="2" eb="3">
      <t>カワ</t>
    </rPh>
    <phoneticPr fontId="3"/>
  </si>
  <si>
    <t>南甘</t>
    <rPh sb="0" eb="1">
      <t>ミナミ</t>
    </rPh>
    <rPh sb="1" eb="2">
      <t>アマ</t>
    </rPh>
    <phoneticPr fontId="3"/>
  </si>
  <si>
    <t>上野村</t>
    <rPh sb="0" eb="2">
      <t>ウエノ</t>
    </rPh>
    <rPh sb="2" eb="3">
      <t>ムラ</t>
    </rPh>
    <phoneticPr fontId="3"/>
  </si>
  <si>
    <t>邑楽</t>
    <rPh sb="1" eb="2">
      <t>ラク</t>
    </rPh>
    <phoneticPr fontId="3"/>
  </si>
  <si>
    <t>近藤沼</t>
    <rPh sb="0" eb="2">
      <t>コンドウ</t>
    </rPh>
    <rPh sb="2" eb="3">
      <t>ヌマ</t>
    </rPh>
    <phoneticPr fontId="3"/>
  </si>
  <si>
    <t>日向</t>
    <rPh sb="0" eb="2">
      <t>ヒュウガ</t>
    </rPh>
    <phoneticPr fontId="3"/>
  </si>
  <si>
    <t>城沼</t>
    <rPh sb="0" eb="1">
      <t>シロ</t>
    </rPh>
    <rPh sb="1" eb="2">
      <t>ヌマ</t>
    </rPh>
    <phoneticPr fontId="3"/>
  </si>
  <si>
    <t>赤城大沼</t>
    <rPh sb="0" eb="2">
      <t>アカギ</t>
    </rPh>
    <rPh sb="2" eb="4">
      <t>オオヌマ</t>
    </rPh>
    <phoneticPr fontId="3"/>
  </si>
  <si>
    <t>榛名湖</t>
    <rPh sb="0" eb="3">
      <t>ハルナコ</t>
    </rPh>
    <phoneticPr fontId="3"/>
  </si>
  <si>
    <t>群馬県増殖基金協会</t>
    <rPh sb="0" eb="2">
      <t>グンマ</t>
    </rPh>
    <rPh sb="2" eb="3">
      <t>ケン</t>
    </rPh>
    <rPh sb="3" eb="5">
      <t>ゾウショク</t>
    </rPh>
    <rPh sb="5" eb="7">
      <t>キキン</t>
    </rPh>
    <rPh sb="7" eb="9">
      <t>キョウカイ</t>
    </rPh>
    <phoneticPr fontId="3"/>
  </si>
  <si>
    <t>資料：県蚕糸特産課</t>
    <rPh sb="0" eb="2">
      <t>シリョウ</t>
    </rPh>
    <rPh sb="3" eb="4">
      <t>ケン</t>
    </rPh>
    <rPh sb="4" eb="6">
      <t>サンシ</t>
    </rPh>
    <rPh sb="6" eb="8">
      <t>トクサン</t>
    </rPh>
    <rPh sb="8" eb="9">
      <t>カ</t>
    </rPh>
    <phoneticPr fontId="3"/>
  </si>
  <si>
    <t>注）1 あゆ、やまめ、いわなの成魚放流及びやまめ卵放流は含まない。</t>
    <rPh sb="0" eb="1">
      <t>チュウ</t>
    </rPh>
    <rPh sb="15" eb="17">
      <t>セイギョ</t>
    </rPh>
    <rPh sb="17" eb="19">
      <t>ホウリュウ</t>
    </rPh>
    <rPh sb="19" eb="20">
      <t>オヨ</t>
    </rPh>
    <rPh sb="24" eb="25">
      <t>ラン</t>
    </rPh>
    <rPh sb="25" eb="27">
      <t>ホウリュウ</t>
    </rPh>
    <rPh sb="28" eb="29">
      <t>フク</t>
    </rPh>
    <phoneticPr fontId="3"/>
  </si>
  <si>
    <t>　　2 こいはコイヘルペスウイルス病まん延防止のため放流を自粛。</t>
    <phoneticPr fontId="3"/>
  </si>
  <si>
    <t>５－３ 放流状況 （令和５年度）</t>
    <rPh sb="4" eb="6">
      <t>ホウリュウ</t>
    </rPh>
    <rPh sb="6" eb="8">
      <t>ジョウキョウ</t>
    </rPh>
    <rPh sb="10" eb="12">
      <t>レイワ</t>
    </rPh>
    <rPh sb="13" eb="1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</si>
</sst>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13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3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2" borderId="1" xfId="0" applyNumberFormat="1" applyFont="1" applyFill="1" applyBorder="1" applyAlignment="1"/>
    <xf numFmtId="0" fontId="7" fillId="0" borderId="0" xfId="0" applyFont="1"/>
    <xf numFmtId="177" fontId="2" fillId="0" borderId="3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176" fontId="2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wrapText="1"/>
    </xf>
    <xf numFmtId="0" fontId="7" fillId="0" borderId="0" xfId="0" applyFont="1" applyFill="1"/>
    <xf numFmtId="0" fontId="2" fillId="0" borderId="0" xfId="0" applyFont="1" applyFill="1"/>
    <xf numFmtId="177" fontId="2" fillId="0" borderId="3" xfId="0" applyNumberFormat="1" applyFont="1" applyFill="1" applyBorder="1" applyAlignment="1">
      <alignment horizontal="right"/>
    </xf>
    <xf numFmtId="176" fontId="2" fillId="0" borderId="3" xfId="0" applyNumberFormat="1" applyFont="1" applyFill="1" applyBorder="1" applyAlignment="1">
      <alignment horizontal="right" wrapText="1"/>
    </xf>
    <xf numFmtId="0" fontId="8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/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9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11" xfId="0" applyFont="1" applyBorder="1" applyAlignment="1">
      <alignment horizontal="distributed" vertical="center" wrapText="1" justifyLastLine="1"/>
    </xf>
    <xf numFmtId="0" fontId="7" fillId="0" borderId="12" xfId="0" applyFont="1" applyBorder="1" applyAlignment="1">
      <alignment horizontal="distributed" vertical="center" wrapText="1" justifyLastLine="1"/>
    </xf>
    <xf numFmtId="0" fontId="2" fillId="3" borderId="1" xfId="0" applyFont="1" applyFill="1" applyBorder="1" applyAlignment="1">
      <alignment horizontal="distributed" vertical="center" justifyLastLine="1" shrinkToFit="1"/>
    </xf>
    <xf numFmtId="0" fontId="2" fillId="3" borderId="6" xfId="0" applyFont="1" applyFill="1" applyBorder="1" applyAlignment="1">
      <alignment horizontal="distributed" vertical="center" justifyLastLine="1" shrinkToFit="1"/>
    </xf>
    <xf numFmtId="0" fontId="2" fillId="3" borderId="2" xfId="0" applyFont="1" applyFill="1" applyBorder="1" applyAlignment="1">
      <alignment horizontal="distributed" vertical="center" justifyLastLine="1" shrinkToFit="1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49" fontId="2" fillId="2" borderId="1" xfId="0" applyNumberFormat="1" applyFont="1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5" fillId="0" borderId="0" xfId="0" applyFont="1"/>
    <xf numFmtId="49" fontId="5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/>
    </xf>
    <xf numFmtId="0" fontId="10" fillId="3" borderId="4" xfId="0" applyFont="1" applyFill="1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2" fillId="2" borderId="1" xfId="0" applyFont="1" applyFill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177" fontId="2" fillId="0" borderId="3" xfId="0" applyNumberFormat="1" applyFont="1" applyBorder="1"/>
    <xf numFmtId="177" fontId="2" fillId="0" borderId="3" xfId="0" quotePrefix="1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distributed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distributed" vertical="center" wrapText="1" justifyLastLine="1"/>
    </xf>
    <xf numFmtId="0" fontId="10" fillId="2" borderId="6" xfId="0" applyFont="1" applyFill="1" applyBorder="1" applyAlignment="1">
      <alignment horizontal="distributed" vertical="center" wrapText="1"/>
    </xf>
    <xf numFmtId="177" fontId="2" fillId="4" borderId="3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2" fillId="2" borderId="6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177" fontId="2" fillId="0" borderId="0" xfId="0" applyNumberFormat="1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/>
    <xf numFmtId="0" fontId="9" fillId="0" borderId="0" xfId="0" applyFont="1"/>
    <xf numFmtId="177" fontId="0" fillId="0" borderId="0" xfId="0" applyNumberFormat="1"/>
    <xf numFmtId="177" fontId="12" fillId="0" borderId="0" xfId="0" applyNumberFormat="1" applyFont="1"/>
  </cellXfs>
  <cellStyles count="2">
    <cellStyle name="標準" xfId="0" builtinId="0"/>
    <cellStyle name="標準 2" xfId="1" xr:uid="{448C0703-19E8-48D9-896F-D37E4C0911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2F95-292E-4CEA-8726-DA3C3BE7689C}">
  <dimension ref="B1:S19"/>
  <sheetViews>
    <sheetView tabSelected="1" zoomScaleNormal="100" zoomScaleSheetLayoutView="100" workbookViewId="0"/>
  </sheetViews>
  <sheetFormatPr defaultColWidth="8.81640625" defaultRowHeight="13" x14ac:dyDescent="0.2"/>
  <cols>
    <col min="1" max="1" width="2.6328125" style="24" customWidth="1"/>
    <col min="2" max="2" width="5.1796875" style="24" customWidth="1"/>
    <col min="3" max="3" width="4.1796875" style="24" customWidth="1"/>
    <col min="4" max="19" width="7.08984375" style="24" customWidth="1"/>
    <col min="20" max="20" width="1.81640625" style="24" customWidth="1"/>
    <col min="21" max="16384" width="8.81640625" style="24"/>
  </cols>
  <sheetData>
    <row r="1" spans="2:19" ht="14.25" customHeight="1" x14ac:dyDescent="0.2">
      <c r="B1" s="23" t="s">
        <v>23</v>
      </c>
      <c r="C1" s="1"/>
    </row>
    <row r="2" spans="2:19" ht="12" customHeight="1" x14ac:dyDescent="0.2"/>
    <row r="3" spans="2:19" ht="13" customHeight="1" x14ac:dyDescent="0.2">
      <c r="B3" s="33" t="s">
        <v>6</v>
      </c>
      <c r="C3" s="34"/>
      <c r="D3" s="39" t="s">
        <v>22</v>
      </c>
      <c r="E3" s="40"/>
      <c r="F3" s="41"/>
      <c r="G3" s="42" t="s">
        <v>21</v>
      </c>
      <c r="H3" s="43"/>
      <c r="I3" s="44"/>
      <c r="J3" s="29" t="s">
        <v>7</v>
      </c>
      <c r="K3" s="45"/>
      <c r="L3" s="45"/>
      <c r="M3" s="45"/>
      <c r="N3" s="45"/>
      <c r="O3" s="45"/>
      <c r="P3" s="45"/>
      <c r="Q3" s="30"/>
    </row>
    <row r="4" spans="2:19" ht="13" customHeight="1" x14ac:dyDescent="0.2">
      <c r="B4" s="35"/>
      <c r="C4" s="36"/>
      <c r="D4" s="46" t="s">
        <v>2</v>
      </c>
      <c r="E4" s="48" t="s">
        <v>3</v>
      </c>
      <c r="F4" s="46" t="s">
        <v>1</v>
      </c>
      <c r="G4" s="46" t="s">
        <v>2</v>
      </c>
      <c r="H4" s="48" t="s">
        <v>3</v>
      </c>
      <c r="I4" s="46" t="s">
        <v>1</v>
      </c>
      <c r="J4" s="29" t="s">
        <v>12</v>
      </c>
      <c r="K4" s="30"/>
      <c r="L4" s="29" t="s">
        <v>3</v>
      </c>
      <c r="M4" s="31"/>
      <c r="N4" s="32"/>
      <c r="O4" s="29" t="s">
        <v>13</v>
      </c>
      <c r="P4" s="30"/>
      <c r="Q4" s="10" t="s">
        <v>8</v>
      </c>
    </row>
    <row r="5" spans="2:19" ht="13" customHeight="1" x14ac:dyDescent="0.2">
      <c r="B5" s="37"/>
      <c r="C5" s="38"/>
      <c r="D5" s="47"/>
      <c r="E5" s="49"/>
      <c r="F5" s="47"/>
      <c r="G5" s="47"/>
      <c r="H5" s="49"/>
      <c r="I5" s="47"/>
      <c r="J5" s="9" t="s">
        <v>9</v>
      </c>
      <c r="K5" s="5" t="s">
        <v>5</v>
      </c>
      <c r="L5" s="9" t="s">
        <v>9</v>
      </c>
      <c r="M5" s="5" t="s">
        <v>4</v>
      </c>
      <c r="N5" s="9" t="s">
        <v>5</v>
      </c>
      <c r="O5" s="9" t="s">
        <v>9</v>
      </c>
      <c r="P5" s="5" t="s">
        <v>5</v>
      </c>
      <c r="Q5" s="9" t="s">
        <v>9</v>
      </c>
    </row>
    <row r="6" spans="2:19" ht="13" customHeight="1" x14ac:dyDescent="0.2">
      <c r="B6" s="3"/>
      <c r="C6" s="4"/>
      <c r="D6" s="7" t="s">
        <v>0</v>
      </c>
      <c r="E6" s="7" t="s">
        <v>0</v>
      </c>
      <c r="F6" s="7" t="s">
        <v>0</v>
      </c>
      <c r="G6" s="7"/>
      <c r="H6" s="17"/>
      <c r="I6" s="7"/>
      <c r="J6" s="7" t="s">
        <v>14</v>
      </c>
      <c r="K6" s="7" t="s">
        <v>10</v>
      </c>
      <c r="L6" s="7" t="s">
        <v>14</v>
      </c>
      <c r="M6" s="7" t="s">
        <v>11</v>
      </c>
      <c r="N6" s="7" t="s">
        <v>10</v>
      </c>
      <c r="O6" s="7" t="s">
        <v>14</v>
      </c>
      <c r="P6" s="7" t="s">
        <v>10</v>
      </c>
      <c r="Q6" s="7" t="s">
        <v>14</v>
      </c>
    </row>
    <row r="7" spans="2:19" ht="13" customHeight="1" x14ac:dyDescent="0.2">
      <c r="B7" s="50" t="s">
        <v>20</v>
      </c>
      <c r="C7" s="51"/>
      <c r="D7" s="16" t="s">
        <v>16</v>
      </c>
      <c r="E7" s="16" t="s">
        <v>16</v>
      </c>
      <c r="F7" s="16" t="s">
        <v>16</v>
      </c>
      <c r="G7" s="16" t="s">
        <v>16</v>
      </c>
      <c r="H7" s="18" t="s">
        <v>16</v>
      </c>
      <c r="I7" s="16" t="s">
        <v>16</v>
      </c>
      <c r="J7" s="21">
        <v>77</v>
      </c>
      <c r="K7" s="21">
        <v>199</v>
      </c>
      <c r="L7" s="22">
        <v>219</v>
      </c>
      <c r="M7" s="21">
        <v>3144</v>
      </c>
      <c r="N7" s="21">
        <v>1428</v>
      </c>
      <c r="O7" s="22">
        <v>6</v>
      </c>
      <c r="P7" s="21">
        <v>1456</v>
      </c>
      <c r="Q7" s="13" t="s">
        <v>15</v>
      </c>
      <c r="R7" s="25"/>
    </row>
    <row r="8" spans="2:19" ht="13" customHeight="1" x14ac:dyDescent="0.2">
      <c r="B8" s="11"/>
      <c r="C8" s="14">
        <v>2</v>
      </c>
      <c r="D8" s="16" t="s">
        <v>16</v>
      </c>
      <c r="E8" s="16" t="s">
        <v>16</v>
      </c>
      <c r="F8" s="16" t="s">
        <v>16</v>
      </c>
      <c r="G8" s="16" t="s">
        <v>16</v>
      </c>
      <c r="H8" s="18" t="s">
        <v>16</v>
      </c>
      <c r="I8" s="16" t="s">
        <v>16</v>
      </c>
      <c r="J8" s="21">
        <v>93</v>
      </c>
      <c r="K8" s="21">
        <v>89</v>
      </c>
      <c r="L8" s="22">
        <v>173</v>
      </c>
      <c r="M8" s="21">
        <v>2875</v>
      </c>
      <c r="N8" s="21">
        <v>1210</v>
      </c>
      <c r="O8" s="22">
        <v>5</v>
      </c>
      <c r="P8" s="21">
        <v>1644</v>
      </c>
      <c r="Q8" s="13" t="s">
        <v>15</v>
      </c>
      <c r="R8" s="25"/>
    </row>
    <row r="9" spans="2:19" ht="13" customHeight="1" x14ac:dyDescent="0.2">
      <c r="B9" s="11"/>
      <c r="C9" s="14">
        <v>3</v>
      </c>
      <c r="D9" s="16" t="s">
        <v>16</v>
      </c>
      <c r="E9" s="16" t="s">
        <v>16</v>
      </c>
      <c r="F9" s="16" t="s">
        <v>16</v>
      </c>
      <c r="G9" s="16" t="s">
        <v>16</v>
      </c>
      <c r="H9" s="18" t="s">
        <v>16</v>
      </c>
      <c r="I9" s="16" t="s">
        <v>16</v>
      </c>
      <c r="J9" s="21">
        <v>78</v>
      </c>
      <c r="K9" s="21">
        <v>93</v>
      </c>
      <c r="L9" s="22">
        <v>191</v>
      </c>
      <c r="M9" s="21">
        <v>3092</v>
      </c>
      <c r="N9" s="21">
        <v>1397</v>
      </c>
      <c r="O9" s="22">
        <v>4</v>
      </c>
      <c r="P9" s="21">
        <v>1496</v>
      </c>
      <c r="Q9" s="13" t="s">
        <v>15</v>
      </c>
      <c r="R9" s="25"/>
    </row>
    <row r="10" spans="2:19" ht="13" customHeight="1" x14ac:dyDescent="0.2">
      <c r="B10" s="11"/>
      <c r="C10" s="14">
        <v>4</v>
      </c>
      <c r="D10" s="16" t="s">
        <v>16</v>
      </c>
      <c r="E10" s="16" t="s">
        <v>16</v>
      </c>
      <c r="F10" s="16" t="s">
        <v>16</v>
      </c>
      <c r="G10" s="16" t="s">
        <v>16</v>
      </c>
      <c r="H10" s="18" t="s">
        <v>16</v>
      </c>
      <c r="I10" s="16" t="s">
        <v>16</v>
      </c>
      <c r="J10" s="21">
        <v>78</v>
      </c>
      <c r="K10" s="21">
        <v>111</v>
      </c>
      <c r="L10" s="22">
        <v>224</v>
      </c>
      <c r="M10" s="21">
        <v>2324</v>
      </c>
      <c r="N10" s="21">
        <v>1735</v>
      </c>
      <c r="O10" s="22" t="s">
        <v>18</v>
      </c>
      <c r="P10" s="21">
        <v>1595</v>
      </c>
      <c r="Q10" s="13" t="s">
        <v>15</v>
      </c>
      <c r="R10" s="25"/>
    </row>
    <row r="11" spans="2:19" ht="13" customHeight="1" x14ac:dyDescent="0.2">
      <c r="B11" s="11"/>
      <c r="C11" s="14">
        <v>5</v>
      </c>
      <c r="D11" s="16" t="s">
        <v>16</v>
      </c>
      <c r="E11" s="16" t="s">
        <v>16</v>
      </c>
      <c r="F11" s="16" t="s">
        <v>16</v>
      </c>
      <c r="G11" s="16" t="s">
        <v>16</v>
      </c>
      <c r="H11" s="18" t="s">
        <v>16</v>
      </c>
      <c r="I11" s="16" t="s">
        <v>16</v>
      </c>
      <c r="J11" s="21">
        <v>72</v>
      </c>
      <c r="K11" s="21" t="s">
        <v>18</v>
      </c>
      <c r="L11" s="22">
        <v>220</v>
      </c>
      <c r="M11" s="21">
        <v>3549</v>
      </c>
      <c r="N11" s="21">
        <v>1540</v>
      </c>
      <c r="O11" s="22" t="s">
        <v>18</v>
      </c>
      <c r="P11" s="21">
        <v>1291</v>
      </c>
      <c r="Q11" s="13" t="s">
        <v>15</v>
      </c>
      <c r="R11" s="25"/>
    </row>
    <row r="12" spans="2:19" ht="12" customHeight="1" x14ac:dyDescent="0.2">
      <c r="B12" s="12"/>
      <c r="C12" s="12"/>
      <c r="D12" s="19"/>
      <c r="E12" s="19"/>
      <c r="F12" s="19"/>
      <c r="G12" s="19"/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20"/>
      <c r="S12" s="2"/>
    </row>
    <row r="13" spans="2:19" s="2" customFormat="1" ht="12" customHeight="1" x14ac:dyDescent="0.2">
      <c r="B13" s="8" t="s">
        <v>17</v>
      </c>
      <c r="C13" s="6"/>
      <c r="D13" s="15"/>
      <c r="E13" s="15"/>
      <c r="F13" s="15"/>
      <c r="G13" s="15"/>
      <c r="H13" s="15"/>
      <c r="I13" s="15"/>
      <c r="J13" s="15"/>
      <c r="K13" s="15"/>
    </row>
    <row r="14" spans="2:19" s="2" customFormat="1" ht="12" customHeight="1" x14ac:dyDescent="0.2">
      <c r="B14" s="8" t="s">
        <v>19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2:19" s="2" customFormat="1" ht="12" customHeight="1" x14ac:dyDescent="0.2">
      <c r="B15" s="8"/>
      <c r="C15" s="1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4"/>
      <c r="S15" s="24"/>
    </row>
    <row r="16" spans="2:19" ht="12" customHeight="1" x14ac:dyDescent="0.2">
      <c r="B16" s="26"/>
    </row>
    <row r="17" spans="10:10" ht="12" customHeight="1" x14ac:dyDescent="0.2"/>
    <row r="19" spans="10:10" x14ac:dyDescent="0.2">
      <c r="J19" s="27"/>
    </row>
  </sheetData>
  <mergeCells count="14">
    <mergeCell ref="B7:C7"/>
    <mergeCell ref="J4:K4"/>
    <mergeCell ref="L4:N4"/>
    <mergeCell ref="O4:P4"/>
    <mergeCell ref="B3:C5"/>
    <mergeCell ref="D3:F3"/>
    <mergeCell ref="G3:I3"/>
    <mergeCell ref="J3:Q3"/>
    <mergeCell ref="D4:D5"/>
    <mergeCell ref="E4:E5"/>
    <mergeCell ref="F4:F5"/>
    <mergeCell ref="G4:G5"/>
    <mergeCell ref="H4:H5"/>
    <mergeCell ref="I4:I5"/>
  </mergeCells>
  <phoneticPr fontId="3"/>
  <pageMargins left="0.59055118110236227" right="0.59055118110236227" top="0.98425196850393704" bottom="0.98425196850393704" header="0.51181102362204722" footer="0.51181102362204722"/>
  <pageSetup paperSize="9" scale="80" pageOrder="overThenDown" orientation="portrait" r:id="rId1"/>
  <headerFooter alignWithMargins="0"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5611-4449-4511-A196-4B94D1D82C98}">
  <sheetPr>
    <pageSetUpPr fitToPage="1"/>
  </sheetPr>
  <dimension ref="B1:S18"/>
  <sheetViews>
    <sheetView zoomScaleNormal="100" zoomScaleSheetLayoutView="100" workbookViewId="0"/>
  </sheetViews>
  <sheetFormatPr defaultColWidth="8.81640625" defaultRowHeight="13" x14ac:dyDescent="0.2"/>
  <cols>
    <col min="1" max="1" width="2.6328125" customWidth="1"/>
    <col min="2" max="2" width="5.1796875" customWidth="1"/>
    <col min="3" max="3" width="4.1796875" customWidth="1"/>
    <col min="4" max="14" width="11.453125" customWidth="1"/>
    <col min="15" max="16" width="10.36328125" customWidth="1"/>
    <col min="18" max="18" width="10" customWidth="1"/>
  </cols>
  <sheetData>
    <row r="1" spans="2:19" ht="14.25" customHeight="1" x14ac:dyDescent="0.2">
      <c r="B1" s="23" t="s">
        <v>24</v>
      </c>
      <c r="C1" s="1"/>
    </row>
    <row r="2" spans="2:19" ht="12" customHeight="1" x14ac:dyDescent="0.2"/>
    <row r="3" spans="2:19" s="2" customFormat="1" ht="13" customHeight="1" x14ac:dyDescent="0.2">
      <c r="B3" s="33" t="s">
        <v>25</v>
      </c>
      <c r="C3" s="52"/>
      <c r="D3" s="29" t="s">
        <v>26</v>
      </c>
      <c r="E3" s="45"/>
      <c r="F3" s="45"/>
      <c r="G3" s="45"/>
      <c r="H3" s="45"/>
      <c r="I3" s="45"/>
      <c r="J3" s="45"/>
      <c r="K3" s="45"/>
      <c r="L3" s="45"/>
      <c r="M3" s="45"/>
      <c r="N3" s="30"/>
    </row>
    <row r="4" spans="2:19" s="2" customFormat="1" ht="13" customHeight="1" x14ac:dyDescent="0.2">
      <c r="B4" s="53"/>
      <c r="C4" s="54"/>
      <c r="D4" s="55" t="s">
        <v>27</v>
      </c>
      <c r="E4" s="55" t="s">
        <v>28</v>
      </c>
      <c r="F4" s="55" t="s">
        <v>29</v>
      </c>
      <c r="G4" s="56" t="s">
        <v>30</v>
      </c>
      <c r="H4" s="55" t="s">
        <v>31</v>
      </c>
      <c r="I4" s="55" t="s">
        <v>13</v>
      </c>
      <c r="J4" s="55" t="s">
        <v>12</v>
      </c>
      <c r="K4" s="55" t="s">
        <v>32</v>
      </c>
      <c r="L4" s="55" t="s">
        <v>33</v>
      </c>
      <c r="M4" s="55" t="s">
        <v>34</v>
      </c>
      <c r="N4" s="56" t="s">
        <v>35</v>
      </c>
    </row>
    <row r="5" spans="2:19" s="2" customFormat="1" ht="13" customHeight="1" x14ac:dyDescent="0.2">
      <c r="B5" s="57"/>
      <c r="C5" s="58"/>
      <c r="D5" s="59"/>
      <c r="E5" s="59"/>
      <c r="F5" s="59"/>
      <c r="G5" s="60"/>
      <c r="H5" s="59"/>
      <c r="I5" s="59"/>
      <c r="J5" s="59"/>
      <c r="K5" s="59"/>
      <c r="L5" s="59"/>
      <c r="M5" s="59"/>
      <c r="N5" s="61"/>
    </row>
    <row r="6" spans="2:19" s="2" customFormat="1" ht="13" customHeight="1" x14ac:dyDescent="0.2">
      <c r="B6" s="3"/>
      <c r="C6" s="62"/>
      <c r="D6" s="7" t="s">
        <v>14</v>
      </c>
      <c r="E6" s="7" t="s">
        <v>14</v>
      </c>
      <c r="F6" s="7" t="s">
        <v>14</v>
      </c>
      <c r="G6" s="7" t="s">
        <v>14</v>
      </c>
      <c r="H6" s="7" t="s">
        <v>14</v>
      </c>
      <c r="I6" s="7" t="s">
        <v>14</v>
      </c>
      <c r="J6" s="7" t="s">
        <v>14</v>
      </c>
      <c r="K6" s="7" t="s">
        <v>14</v>
      </c>
      <c r="L6" s="7" t="s">
        <v>14</v>
      </c>
      <c r="M6" s="7" t="s">
        <v>14</v>
      </c>
      <c r="N6" s="7" t="s">
        <v>14</v>
      </c>
    </row>
    <row r="7" spans="2:19" s="2" customFormat="1" ht="13" customHeight="1" x14ac:dyDescent="0.2">
      <c r="B7" s="63" t="s">
        <v>36</v>
      </c>
      <c r="C7" s="64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9" s="2" customFormat="1" ht="13" customHeight="1" x14ac:dyDescent="0.2">
      <c r="B8" s="65" t="s">
        <v>20</v>
      </c>
      <c r="C8" s="66"/>
      <c r="D8" s="67">
        <v>2</v>
      </c>
      <c r="E8" s="68" t="s">
        <v>37</v>
      </c>
      <c r="F8" s="68" t="s">
        <v>37</v>
      </c>
      <c r="G8" s="68" t="s">
        <v>37</v>
      </c>
      <c r="H8" s="68" t="s">
        <v>37</v>
      </c>
      <c r="I8" s="68" t="s">
        <v>37</v>
      </c>
      <c r="J8" s="68" t="s">
        <v>37</v>
      </c>
      <c r="K8" s="68">
        <v>2</v>
      </c>
      <c r="L8" s="68" t="s">
        <v>37</v>
      </c>
      <c r="M8" s="68">
        <v>0</v>
      </c>
      <c r="N8" s="68">
        <v>0</v>
      </c>
    </row>
    <row r="9" spans="2:19" s="2" customFormat="1" ht="13" customHeight="1" x14ac:dyDescent="0.2">
      <c r="B9" s="69"/>
      <c r="C9" s="70" t="s">
        <v>38</v>
      </c>
      <c r="D9" s="67">
        <v>1</v>
      </c>
      <c r="E9" s="68" t="s">
        <v>37</v>
      </c>
      <c r="F9" s="68" t="s">
        <v>37</v>
      </c>
      <c r="G9" s="68" t="s">
        <v>37</v>
      </c>
      <c r="H9" s="68" t="s">
        <v>37</v>
      </c>
      <c r="I9" s="68" t="s">
        <v>37</v>
      </c>
      <c r="J9" s="68" t="s">
        <v>37</v>
      </c>
      <c r="K9" s="68">
        <v>1</v>
      </c>
      <c r="L9" s="68" t="s">
        <v>37</v>
      </c>
      <c r="M9" s="68">
        <v>0</v>
      </c>
      <c r="N9" s="68">
        <v>0</v>
      </c>
    </row>
    <row r="10" spans="2:19" s="71" customFormat="1" ht="13" customHeight="1" x14ac:dyDescent="0.2">
      <c r="B10" s="69"/>
      <c r="C10" s="70" t="s">
        <v>39</v>
      </c>
      <c r="D10" s="67">
        <v>2</v>
      </c>
      <c r="E10" s="68" t="s">
        <v>37</v>
      </c>
      <c r="F10" s="68" t="s">
        <v>37</v>
      </c>
      <c r="G10" s="68" t="s">
        <v>37</v>
      </c>
      <c r="H10" s="68" t="s">
        <v>37</v>
      </c>
      <c r="I10" s="68" t="s">
        <v>37</v>
      </c>
      <c r="J10" s="68" t="s">
        <v>37</v>
      </c>
      <c r="K10" s="68">
        <v>2</v>
      </c>
      <c r="L10" s="68" t="s">
        <v>37</v>
      </c>
      <c r="M10" s="68">
        <v>0</v>
      </c>
      <c r="N10" s="68">
        <v>0</v>
      </c>
    </row>
    <row r="11" spans="2:19" s="71" customFormat="1" ht="13" customHeight="1" x14ac:dyDescent="0.2">
      <c r="B11" s="72"/>
      <c r="C11" s="70" t="s">
        <v>40</v>
      </c>
      <c r="D11" s="67">
        <v>2</v>
      </c>
      <c r="E11" s="68" t="s">
        <v>37</v>
      </c>
      <c r="F11" s="68" t="s">
        <v>37</v>
      </c>
      <c r="G11" s="68" t="s">
        <v>37</v>
      </c>
      <c r="H11" s="68" t="s">
        <v>37</v>
      </c>
      <c r="I11" s="68" t="s">
        <v>37</v>
      </c>
      <c r="J11" s="68" t="s">
        <v>37</v>
      </c>
      <c r="K11" s="68">
        <v>2</v>
      </c>
      <c r="L11" s="68" t="s">
        <v>37</v>
      </c>
      <c r="M11" s="68" t="s">
        <v>37</v>
      </c>
      <c r="N11" s="68" t="s">
        <v>37</v>
      </c>
    </row>
    <row r="12" spans="2:19" s="71" customFormat="1" ht="13" customHeight="1" x14ac:dyDescent="0.2">
      <c r="B12" s="72"/>
      <c r="C12" s="70" t="s">
        <v>41</v>
      </c>
      <c r="D12" s="67">
        <v>2</v>
      </c>
      <c r="E12" s="68" t="s">
        <v>37</v>
      </c>
      <c r="F12" s="68" t="s">
        <v>37</v>
      </c>
      <c r="G12" s="68" t="s">
        <v>37</v>
      </c>
      <c r="H12" s="68" t="s">
        <v>37</v>
      </c>
      <c r="I12" s="68" t="s">
        <v>37</v>
      </c>
      <c r="J12" s="68" t="s">
        <v>37</v>
      </c>
      <c r="K12" s="68">
        <v>1</v>
      </c>
      <c r="L12" s="68" t="s">
        <v>37</v>
      </c>
      <c r="M12" s="68">
        <v>0</v>
      </c>
      <c r="N12" s="68">
        <v>0</v>
      </c>
    </row>
    <row r="13" spans="2:19" s="2" customFormat="1" ht="12" customHeight="1" x14ac:dyDescent="0.2">
      <c r="C13" s="73"/>
    </row>
    <row r="14" spans="2:19" s="2" customFormat="1" ht="12" customHeight="1" x14ac:dyDescent="0.2">
      <c r="B14" s="8" t="s">
        <v>17</v>
      </c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2:19" s="2" customFormat="1" ht="12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/>
      <c r="R15"/>
      <c r="S15"/>
    </row>
    <row r="16" spans="2:19" x14ac:dyDescent="0.2">
      <c r="B16" s="8"/>
    </row>
    <row r="18" spans="12:12" x14ac:dyDescent="0.2">
      <c r="L18" t="s">
        <v>42</v>
      </c>
    </row>
  </sheetData>
  <mergeCells count="15">
    <mergeCell ref="L4:L5"/>
    <mergeCell ref="M4:M5"/>
    <mergeCell ref="N4:N5"/>
    <mergeCell ref="B7:C7"/>
    <mergeCell ref="B8:C8"/>
    <mergeCell ref="B3:C5"/>
    <mergeCell ref="D3:N3"/>
    <mergeCell ref="D4:D5"/>
    <mergeCell ref="E4:E5"/>
    <mergeCell ref="F4:F5"/>
    <mergeCell ref="G4:G5"/>
    <mergeCell ref="H4:H5"/>
    <mergeCell ref="I4:I5"/>
    <mergeCell ref="J4:J5"/>
    <mergeCell ref="K4:K5"/>
  </mergeCells>
  <phoneticPr fontId="3"/>
  <pageMargins left="0.55118110236220474" right="0.39370078740157483" top="0.98425196850393704" bottom="0.98425196850393704" header="0.51181102362204722" footer="0.51181102362204722"/>
  <pageSetup paperSize="9" pageOrder="overThenDown" orientation="landscape" r:id="rId1"/>
  <headerFooter alignWithMargins="0">
    <oddHeader>&amp;L&amp;F</oddHeader>
  </headerFooter>
  <ignoredErrors>
    <ignoredError sqref="C9:C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FBC3-60EE-4F49-9A8F-65B70A141747}">
  <dimension ref="B1:M33"/>
  <sheetViews>
    <sheetView zoomScaleNormal="100" zoomScaleSheetLayoutView="100" workbookViewId="0"/>
  </sheetViews>
  <sheetFormatPr defaultRowHeight="13" x14ac:dyDescent="0.2"/>
  <cols>
    <col min="1" max="1" width="2.54296875" customWidth="1"/>
    <col min="2" max="2" width="2.08984375" customWidth="1"/>
    <col min="3" max="3" width="7.90625" customWidth="1"/>
    <col min="4" max="4" width="12.54296875" customWidth="1"/>
    <col min="5" max="5" width="7.90625" customWidth="1"/>
    <col min="6" max="7" width="10.54296875" customWidth="1"/>
    <col min="8" max="11" width="7.36328125" customWidth="1"/>
    <col min="12" max="12" width="9.54296875" customWidth="1"/>
    <col min="13" max="13" width="2.90625" customWidth="1"/>
  </cols>
  <sheetData>
    <row r="1" spans="2:13" ht="14.25" customHeight="1" x14ac:dyDescent="0.2">
      <c r="B1" s="23" t="s">
        <v>76</v>
      </c>
      <c r="C1" s="1"/>
      <c r="D1" s="1"/>
    </row>
    <row r="2" spans="2:13" ht="12" customHeight="1" x14ac:dyDescent="0.2"/>
    <row r="3" spans="2:13" s="2" customFormat="1" ht="12" customHeight="1" x14ac:dyDescent="0.2">
      <c r="B3" s="33" t="s">
        <v>25</v>
      </c>
      <c r="C3" s="75"/>
      <c r="D3" s="52"/>
      <c r="E3" s="55" t="s">
        <v>13</v>
      </c>
      <c r="F3" s="29" t="s">
        <v>3</v>
      </c>
      <c r="G3" s="76"/>
      <c r="H3" s="55" t="s">
        <v>12</v>
      </c>
      <c r="I3" s="55" t="s">
        <v>32</v>
      </c>
      <c r="J3" s="55" t="s">
        <v>43</v>
      </c>
      <c r="K3" s="56" t="s">
        <v>34</v>
      </c>
      <c r="L3" s="77" t="s">
        <v>44</v>
      </c>
    </row>
    <row r="4" spans="2:13" s="2" customFormat="1" ht="12" customHeight="1" x14ac:dyDescent="0.2">
      <c r="B4" s="57"/>
      <c r="C4" s="78"/>
      <c r="D4" s="58"/>
      <c r="E4" s="59"/>
      <c r="F4" s="79" t="s">
        <v>45</v>
      </c>
      <c r="G4" s="79" t="s">
        <v>46</v>
      </c>
      <c r="H4" s="59"/>
      <c r="I4" s="59"/>
      <c r="J4" s="59"/>
      <c r="K4" s="61"/>
      <c r="L4" s="61"/>
    </row>
    <row r="5" spans="2:13" s="2" customFormat="1" ht="12" customHeight="1" x14ac:dyDescent="0.2">
      <c r="B5" s="63"/>
      <c r="C5" s="80"/>
      <c r="D5" s="64"/>
      <c r="E5" s="7" t="s">
        <v>47</v>
      </c>
      <c r="F5" s="7" t="s">
        <v>48</v>
      </c>
      <c r="G5" s="7" t="s">
        <v>48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49</v>
      </c>
    </row>
    <row r="6" spans="2:13" s="2" customFormat="1" ht="12" customHeight="1" x14ac:dyDescent="0.2">
      <c r="B6" s="81" t="s">
        <v>50</v>
      </c>
      <c r="C6" s="82"/>
      <c r="D6" s="76"/>
      <c r="E6" s="83">
        <v>4394</v>
      </c>
      <c r="F6" s="83">
        <v>585000</v>
      </c>
      <c r="G6" s="83">
        <v>164000</v>
      </c>
      <c r="H6" s="13" t="s">
        <v>51</v>
      </c>
      <c r="I6" s="83">
        <v>5130</v>
      </c>
      <c r="J6" s="83">
        <v>50</v>
      </c>
      <c r="K6" s="83">
        <v>105</v>
      </c>
      <c r="L6" s="83">
        <v>31900</v>
      </c>
    </row>
    <row r="7" spans="2:13" s="71" customFormat="1" ht="12" customHeight="1" x14ac:dyDescent="0.2">
      <c r="B7" s="81" t="s">
        <v>52</v>
      </c>
      <c r="C7" s="82"/>
      <c r="D7" s="76"/>
      <c r="E7" s="83">
        <f>SUM(E8:E25)</f>
        <v>9846</v>
      </c>
      <c r="F7" s="83">
        <f t="shared" ref="F7:L7" si="0">SUM(F8:F25)</f>
        <v>569000</v>
      </c>
      <c r="G7" s="83">
        <f t="shared" si="0"/>
        <v>139000</v>
      </c>
      <c r="H7" s="84" t="s">
        <v>37</v>
      </c>
      <c r="I7" s="83">
        <f t="shared" si="0"/>
        <v>5513</v>
      </c>
      <c r="J7" s="83">
        <f t="shared" si="0"/>
        <v>60</v>
      </c>
      <c r="K7" s="83">
        <f t="shared" si="0"/>
        <v>108</v>
      </c>
      <c r="L7" s="83">
        <f t="shared" si="0"/>
        <v>33700</v>
      </c>
      <c r="M7" s="2"/>
    </row>
    <row r="8" spans="2:13" s="2" customFormat="1" ht="12" customHeight="1" x14ac:dyDescent="0.2">
      <c r="B8" s="3"/>
      <c r="C8" s="85" t="s">
        <v>53</v>
      </c>
      <c r="D8" s="86" t="s">
        <v>54</v>
      </c>
      <c r="E8" s="13">
        <v>1550</v>
      </c>
      <c r="F8" s="84">
        <v>137500</v>
      </c>
      <c r="G8" s="84">
        <v>115000</v>
      </c>
      <c r="H8" s="84" t="s">
        <v>37</v>
      </c>
      <c r="I8" s="13">
        <v>80</v>
      </c>
      <c r="J8" s="13" t="s">
        <v>37</v>
      </c>
      <c r="K8" s="13">
        <v>20</v>
      </c>
      <c r="L8" s="13">
        <v>3000</v>
      </c>
    </row>
    <row r="9" spans="2:13" s="2" customFormat="1" ht="12" customHeight="1" x14ac:dyDescent="0.2">
      <c r="B9" s="3"/>
      <c r="C9" s="85" t="s">
        <v>55</v>
      </c>
      <c r="D9" s="87" t="s">
        <v>56</v>
      </c>
      <c r="E9" s="13">
        <v>359</v>
      </c>
      <c r="F9" s="84">
        <v>20000</v>
      </c>
      <c r="G9" s="84" t="s">
        <v>37</v>
      </c>
      <c r="H9" s="84" t="s">
        <v>37</v>
      </c>
      <c r="I9" s="13">
        <v>1</v>
      </c>
      <c r="J9" s="13" t="s">
        <v>37</v>
      </c>
      <c r="K9" s="13">
        <v>1</v>
      </c>
      <c r="L9" s="13" t="s">
        <v>37</v>
      </c>
    </row>
    <row r="10" spans="2:13" s="2" customFormat="1" ht="12" customHeight="1" x14ac:dyDescent="0.2">
      <c r="B10" s="3"/>
      <c r="C10" s="85" t="s">
        <v>57</v>
      </c>
      <c r="D10" s="87" t="s">
        <v>56</v>
      </c>
      <c r="E10" s="13">
        <v>150</v>
      </c>
      <c r="F10" s="84">
        <v>110000</v>
      </c>
      <c r="G10" s="84" t="s">
        <v>37</v>
      </c>
      <c r="H10" s="84" t="s">
        <v>37</v>
      </c>
      <c r="I10" s="13">
        <v>18</v>
      </c>
      <c r="J10" s="13" t="s">
        <v>37</v>
      </c>
      <c r="K10" s="13">
        <v>3</v>
      </c>
      <c r="L10" s="13">
        <v>200</v>
      </c>
    </row>
    <row r="11" spans="2:13" s="2" customFormat="1" ht="12" customHeight="1" x14ac:dyDescent="0.2">
      <c r="B11" s="3"/>
      <c r="C11" s="85" t="s">
        <v>58</v>
      </c>
      <c r="D11" s="87" t="s">
        <v>56</v>
      </c>
      <c r="E11" s="13">
        <v>450</v>
      </c>
      <c r="F11" s="13">
        <v>80000</v>
      </c>
      <c r="G11" s="13">
        <v>19000</v>
      </c>
      <c r="H11" s="84" t="s">
        <v>37</v>
      </c>
      <c r="I11" s="13">
        <v>9</v>
      </c>
      <c r="J11" s="13">
        <v>50</v>
      </c>
      <c r="K11" s="13">
        <v>2</v>
      </c>
      <c r="L11" s="13" t="s">
        <v>37</v>
      </c>
    </row>
    <row r="12" spans="2:13" s="2" customFormat="1" ht="12" customHeight="1" x14ac:dyDescent="0.2">
      <c r="B12" s="3"/>
      <c r="C12" s="85" t="s">
        <v>59</v>
      </c>
      <c r="D12" s="87" t="s">
        <v>56</v>
      </c>
      <c r="E12" s="13">
        <v>2125</v>
      </c>
      <c r="F12" s="84">
        <v>98500</v>
      </c>
      <c r="G12" s="84" t="s">
        <v>37</v>
      </c>
      <c r="H12" s="84" t="s">
        <v>37</v>
      </c>
      <c r="I12" s="84">
        <v>400</v>
      </c>
      <c r="J12" s="84" t="s">
        <v>37</v>
      </c>
      <c r="K12" s="84">
        <v>20</v>
      </c>
      <c r="L12" s="13">
        <v>1000</v>
      </c>
    </row>
    <row r="13" spans="2:13" s="2" customFormat="1" ht="12" customHeight="1" x14ac:dyDescent="0.2">
      <c r="B13" s="3"/>
      <c r="C13" s="85" t="s">
        <v>60</v>
      </c>
      <c r="D13" s="87" t="s">
        <v>56</v>
      </c>
      <c r="E13" s="13">
        <v>292</v>
      </c>
      <c r="F13" s="84" t="s">
        <v>37</v>
      </c>
      <c r="G13" s="84" t="s">
        <v>37</v>
      </c>
      <c r="H13" s="84" t="s">
        <v>37</v>
      </c>
      <c r="I13" s="13">
        <v>30</v>
      </c>
      <c r="J13" s="84" t="s">
        <v>37</v>
      </c>
      <c r="K13" s="13">
        <v>5</v>
      </c>
      <c r="L13" s="13" t="s">
        <v>37</v>
      </c>
    </row>
    <row r="14" spans="2:13" s="2" customFormat="1" ht="12" customHeight="1" x14ac:dyDescent="0.2">
      <c r="B14" s="3"/>
      <c r="C14" s="85" t="s">
        <v>61</v>
      </c>
      <c r="D14" s="87" t="s">
        <v>56</v>
      </c>
      <c r="E14" s="13">
        <v>110</v>
      </c>
      <c r="F14" s="84">
        <v>1000</v>
      </c>
      <c r="G14" s="84" t="s">
        <v>37</v>
      </c>
      <c r="H14" s="84" t="s">
        <v>37</v>
      </c>
      <c r="I14" s="13">
        <v>60</v>
      </c>
      <c r="J14" s="84" t="s">
        <v>37</v>
      </c>
      <c r="K14" s="13">
        <v>2</v>
      </c>
      <c r="L14" s="13" t="s">
        <v>37</v>
      </c>
    </row>
    <row r="15" spans="2:13" s="2" customFormat="1" ht="12" customHeight="1" x14ac:dyDescent="0.2">
      <c r="B15" s="28"/>
      <c r="C15" s="85" t="s">
        <v>62</v>
      </c>
      <c r="D15" s="87" t="s">
        <v>56</v>
      </c>
      <c r="E15" s="13">
        <v>160</v>
      </c>
      <c r="F15" s="13">
        <v>8000</v>
      </c>
      <c r="G15" s="84" t="s">
        <v>37</v>
      </c>
      <c r="H15" s="84" t="s">
        <v>37</v>
      </c>
      <c r="I15" s="13">
        <v>30</v>
      </c>
      <c r="J15" s="84" t="s">
        <v>37</v>
      </c>
      <c r="K15" s="13">
        <v>3</v>
      </c>
      <c r="L15" s="13">
        <v>2000</v>
      </c>
    </row>
    <row r="16" spans="2:13" s="2" customFormat="1" ht="12" customHeight="1" x14ac:dyDescent="0.2">
      <c r="B16" s="28"/>
      <c r="C16" s="85" t="s">
        <v>63</v>
      </c>
      <c r="D16" s="87" t="s">
        <v>56</v>
      </c>
      <c r="E16" s="13">
        <v>100</v>
      </c>
      <c r="F16" s="13">
        <v>42000</v>
      </c>
      <c r="G16" s="84" t="s">
        <v>37</v>
      </c>
      <c r="H16" s="84" t="s">
        <v>37</v>
      </c>
      <c r="I16" s="13">
        <v>1000</v>
      </c>
      <c r="J16" s="84" t="s">
        <v>37</v>
      </c>
      <c r="K16" s="84" t="s">
        <v>37</v>
      </c>
      <c r="L16" s="13">
        <v>5000</v>
      </c>
    </row>
    <row r="17" spans="2:13" s="2" customFormat="1" ht="12" customHeight="1" x14ac:dyDescent="0.2">
      <c r="B17" s="3"/>
      <c r="C17" s="85" t="s">
        <v>64</v>
      </c>
      <c r="D17" s="87" t="s">
        <v>56</v>
      </c>
      <c r="E17" s="88">
        <v>2200</v>
      </c>
      <c r="F17" s="13">
        <v>10000</v>
      </c>
      <c r="G17" s="13">
        <v>5000</v>
      </c>
      <c r="H17" s="84" t="s">
        <v>37</v>
      </c>
      <c r="I17" s="84" t="s">
        <v>37</v>
      </c>
      <c r="J17" s="84" t="s">
        <v>37</v>
      </c>
      <c r="K17" s="13">
        <v>10</v>
      </c>
      <c r="L17" s="13" t="s">
        <v>37</v>
      </c>
    </row>
    <row r="18" spans="2:13" s="2" customFormat="1" ht="12" customHeight="1" x14ac:dyDescent="0.2">
      <c r="B18" s="89"/>
      <c r="C18" s="85" t="s">
        <v>65</v>
      </c>
      <c r="D18" s="87" t="s">
        <v>56</v>
      </c>
      <c r="E18" s="88">
        <v>2350</v>
      </c>
      <c r="F18" s="13">
        <v>62000</v>
      </c>
      <c r="G18" s="84" t="s">
        <v>37</v>
      </c>
      <c r="H18" s="84" t="s">
        <v>37</v>
      </c>
      <c r="I18" s="84" t="s">
        <v>37</v>
      </c>
      <c r="J18" s="13">
        <v>10</v>
      </c>
      <c r="K18" s="13">
        <v>10</v>
      </c>
      <c r="L18" s="13" t="s">
        <v>37</v>
      </c>
    </row>
    <row r="19" spans="2:13" s="2" customFormat="1" ht="12" customHeight="1" x14ac:dyDescent="0.2">
      <c r="B19" s="28"/>
      <c r="C19" s="85" t="s">
        <v>66</v>
      </c>
      <c r="D19" s="87" t="s">
        <v>56</v>
      </c>
      <c r="E19" s="84" t="s">
        <v>37</v>
      </c>
      <c r="F19" s="84" t="s">
        <v>37</v>
      </c>
      <c r="G19" s="84" t="s">
        <v>37</v>
      </c>
      <c r="H19" s="84" t="s">
        <v>37</v>
      </c>
      <c r="I19" s="13">
        <v>1500</v>
      </c>
      <c r="J19" s="84" t="s">
        <v>37</v>
      </c>
      <c r="K19" s="13">
        <v>10</v>
      </c>
      <c r="L19" s="13" t="s">
        <v>37</v>
      </c>
    </row>
    <row r="20" spans="2:13" s="2" customFormat="1" ht="12" customHeight="1" x14ac:dyDescent="0.2">
      <c r="B20" s="3"/>
      <c r="C20" s="85" t="s">
        <v>67</v>
      </c>
      <c r="D20" s="87" t="s">
        <v>56</v>
      </c>
      <c r="E20" s="84" t="s">
        <v>37</v>
      </c>
      <c r="F20" s="84" t="s">
        <v>37</v>
      </c>
      <c r="G20" s="84" t="s">
        <v>37</v>
      </c>
      <c r="H20" s="84" t="s">
        <v>37</v>
      </c>
      <c r="I20" s="13">
        <v>900</v>
      </c>
      <c r="J20" s="84" t="s">
        <v>37</v>
      </c>
      <c r="K20" s="13">
        <v>5</v>
      </c>
      <c r="L20" s="13">
        <v>400</v>
      </c>
    </row>
    <row r="21" spans="2:13" s="2" customFormat="1" ht="12" customHeight="1" x14ac:dyDescent="0.2">
      <c r="B21" s="3"/>
      <c r="C21" s="85" t="s">
        <v>68</v>
      </c>
      <c r="D21" s="87" t="s">
        <v>56</v>
      </c>
      <c r="E21" s="84" t="s">
        <v>37</v>
      </c>
      <c r="F21" s="84" t="s">
        <v>37</v>
      </c>
      <c r="G21" s="84" t="s">
        <v>37</v>
      </c>
      <c r="H21" s="84" t="s">
        <v>37</v>
      </c>
      <c r="I21" s="13">
        <v>1000</v>
      </c>
      <c r="J21" s="84" t="s">
        <v>37</v>
      </c>
      <c r="K21" s="13">
        <v>10</v>
      </c>
      <c r="L21" s="13" t="s">
        <v>37</v>
      </c>
    </row>
    <row r="22" spans="2:13" s="2" customFormat="1" ht="12" customHeight="1" x14ac:dyDescent="0.2">
      <c r="B22" s="3"/>
      <c r="C22" s="85" t="s">
        <v>69</v>
      </c>
      <c r="D22" s="87" t="s">
        <v>56</v>
      </c>
      <c r="E22" s="84" t="s">
        <v>37</v>
      </c>
      <c r="F22" s="84" t="s">
        <v>37</v>
      </c>
      <c r="G22" s="84" t="s">
        <v>37</v>
      </c>
      <c r="H22" s="84" t="s">
        <v>37</v>
      </c>
      <c r="I22" s="13">
        <v>150</v>
      </c>
      <c r="J22" s="84" t="s">
        <v>37</v>
      </c>
      <c r="K22" s="13">
        <v>7</v>
      </c>
      <c r="L22" s="13">
        <v>100</v>
      </c>
    </row>
    <row r="23" spans="2:13" s="2" customFormat="1" ht="12" customHeight="1" x14ac:dyDescent="0.2">
      <c r="B23" s="3"/>
      <c r="C23" s="90" t="s">
        <v>70</v>
      </c>
      <c r="D23" s="87" t="s">
        <v>56</v>
      </c>
      <c r="E23" s="84" t="s">
        <v>37</v>
      </c>
      <c r="F23" s="84" t="s">
        <v>37</v>
      </c>
      <c r="G23" s="84" t="s">
        <v>37</v>
      </c>
      <c r="H23" s="84" t="s">
        <v>37</v>
      </c>
      <c r="I23" s="13">
        <v>330</v>
      </c>
      <c r="J23" s="84" t="s">
        <v>37</v>
      </c>
      <c r="K23" s="84" t="s">
        <v>37</v>
      </c>
      <c r="L23" s="13">
        <v>17000</v>
      </c>
    </row>
    <row r="24" spans="2:13" s="2" customFormat="1" ht="12" customHeight="1" x14ac:dyDescent="0.2">
      <c r="B24" s="3"/>
      <c r="C24" s="85" t="s">
        <v>71</v>
      </c>
      <c r="D24" s="87" t="s">
        <v>56</v>
      </c>
      <c r="E24" s="84" t="s">
        <v>37</v>
      </c>
      <c r="F24" s="84" t="s">
        <v>37</v>
      </c>
      <c r="G24" s="84" t="s">
        <v>37</v>
      </c>
      <c r="H24" s="84" t="s">
        <v>37</v>
      </c>
      <c r="I24" s="91">
        <v>5</v>
      </c>
      <c r="J24" s="84" t="s">
        <v>37</v>
      </c>
      <c r="K24" s="84" t="s">
        <v>37</v>
      </c>
      <c r="L24" s="91">
        <v>5000</v>
      </c>
    </row>
    <row r="25" spans="2:13" s="2" customFormat="1" ht="12" customHeight="1" x14ac:dyDescent="0.2">
      <c r="B25" s="92"/>
      <c r="C25" s="93" t="s">
        <v>72</v>
      </c>
      <c r="D25" s="94"/>
      <c r="E25" s="84" t="s">
        <v>37</v>
      </c>
      <c r="F25" s="84" t="s">
        <v>37</v>
      </c>
      <c r="G25" s="84" t="s">
        <v>37</v>
      </c>
      <c r="H25" s="84" t="s">
        <v>37</v>
      </c>
      <c r="I25" s="84" t="s">
        <v>37</v>
      </c>
      <c r="J25" s="84" t="s">
        <v>37</v>
      </c>
      <c r="K25" s="84" t="s">
        <v>37</v>
      </c>
      <c r="L25" s="84" t="s">
        <v>37</v>
      </c>
    </row>
    <row r="26" spans="2:13" s="2" customFormat="1" ht="12" customHeight="1" x14ac:dyDescent="0.2">
      <c r="C26" s="95"/>
      <c r="D26" s="96"/>
      <c r="E26" s="97"/>
      <c r="F26" s="97"/>
      <c r="G26" s="98"/>
      <c r="H26" s="97"/>
      <c r="I26" s="97"/>
      <c r="J26" s="97"/>
      <c r="K26" s="97"/>
      <c r="L26" s="97"/>
    </row>
    <row r="27" spans="2:13" s="2" customFormat="1" ht="12" customHeight="1" x14ac:dyDescent="0.2">
      <c r="B27" s="8" t="s">
        <v>73</v>
      </c>
      <c r="C27" s="99"/>
      <c r="D27" s="99"/>
      <c r="E27" s="99"/>
      <c r="F27" s="99"/>
      <c r="G27" s="99"/>
      <c r="H27" s="99"/>
      <c r="I27" s="99"/>
    </row>
    <row r="28" spans="2:13" s="2" customFormat="1" ht="12" customHeight="1" x14ac:dyDescent="0.2">
      <c r="B28" s="100" t="s">
        <v>74</v>
      </c>
      <c r="C28" s="101"/>
      <c r="D28" s="101"/>
      <c r="E28" s="101"/>
      <c r="F28" s="101"/>
      <c r="G28" s="101"/>
      <c r="H28" s="101"/>
      <c r="I28" s="74"/>
      <c r="J28" s="74"/>
      <c r="K28" s="74"/>
      <c r="L28" s="74"/>
    </row>
    <row r="29" spans="2:13" s="2" customFormat="1" ht="12" customHeight="1" x14ac:dyDescent="0.2">
      <c r="B29" s="100" t="s">
        <v>75</v>
      </c>
      <c r="C29" s="101"/>
      <c r="D29" s="101"/>
      <c r="E29" s="101"/>
      <c r="F29" s="101"/>
      <c r="G29" s="101"/>
      <c r="H29"/>
      <c r="I29" s="74"/>
      <c r="J29" s="74"/>
      <c r="K29" s="74"/>
      <c r="L29" s="74"/>
    </row>
    <row r="30" spans="2:13" x14ac:dyDescent="0.2">
      <c r="C30" s="102"/>
      <c r="E30" s="103"/>
      <c r="F30" s="103"/>
      <c r="G30" s="103"/>
      <c r="H30" s="103"/>
      <c r="I30" s="103"/>
      <c r="J30" s="103"/>
      <c r="K30" s="103"/>
      <c r="L30" s="103"/>
    </row>
    <row r="31" spans="2:13" x14ac:dyDescent="0.2">
      <c r="E31" s="104"/>
      <c r="F31" s="104"/>
      <c r="G31" s="104"/>
      <c r="H31" s="104"/>
      <c r="I31" s="104"/>
      <c r="J31" s="104"/>
      <c r="K31" s="104"/>
      <c r="L31" s="104"/>
    </row>
    <row r="32" spans="2:13" x14ac:dyDescent="0.2">
      <c r="E32" s="103"/>
      <c r="F32" s="103"/>
      <c r="G32" s="103"/>
      <c r="H32" s="103"/>
      <c r="I32" s="103"/>
      <c r="J32" s="103"/>
      <c r="K32" s="103"/>
      <c r="L32" s="103"/>
      <c r="M32" s="103"/>
    </row>
    <row r="33" spans="5:13" x14ac:dyDescent="0.2">
      <c r="E33" s="103"/>
      <c r="F33" s="103"/>
      <c r="G33" s="103"/>
      <c r="H33" s="103"/>
      <c r="I33" s="103"/>
      <c r="J33" s="103"/>
      <c r="K33" s="103"/>
      <c r="L33" s="103"/>
      <c r="M33" s="103"/>
    </row>
  </sheetData>
  <mergeCells count="14">
    <mergeCell ref="B28:H28"/>
    <mergeCell ref="B29:G29"/>
    <mergeCell ref="K3:K4"/>
    <mergeCell ref="L3:L4"/>
    <mergeCell ref="B5:D5"/>
    <mergeCell ref="B6:D6"/>
    <mergeCell ref="B7:D7"/>
    <mergeCell ref="C25:D25"/>
    <mergeCell ref="B3:D4"/>
    <mergeCell ref="E3:E4"/>
    <mergeCell ref="F3:G3"/>
    <mergeCell ref="H3:H4"/>
    <mergeCell ref="I3:I4"/>
    <mergeCell ref="J3:J4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5-1 内水面養殖業収穫量</vt:lpstr>
      <vt:lpstr>5-2 内水面漁業漁獲量 </vt:lpstr>
      <vt:lpstr>5-3 放流状況</vt:lpstr>
      <vt:lpstr>'5-1 内水面養殖業収穫量'!Print_Area</vt:lpstr>
      <vt:lpstr>'5-2 内水面漁業漁獲量 '!Print_Area</vt:lpstr>
      <vt:lpstr>'5-3 放流状況'!Print_Area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2025-07-15T04:46:17Z</cp:lastPrinted>
  <dcterms:created xsi:type="dcterms:W3CDTF">1999-08-06T12:02:03Z</dcterms:created>
  <dcterms:modified xsi:type="dcterms:W3CDTF">2026-01-08T05:30:37Z</dcterms:modified>
</cp:coreProperties>
</file>