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DE785E93-412D-4322-B0B9-D0E9FD14D371}" xr6:coauthVersionLast="47" xr6:coauthVersionMax="47" xr10:uidLastSave="{00000000-0000-0000-0000-000000000000}"/>
  <bookViews>
    <workbookView xWindow="-110" yWindow="-110" windowWidth="19420" windowHeight="10420" xr2:uid="{D5D82A4B-E5BE-42D3-9536-D2ED5C9C456D}"/>
  </bookViews>
  <sheets>
    <sheet name="5-1 内水面養殖業収穫量" sheetId="6" r:id="rId1"/>
    <sheet name="5-2 内水面漁業漁獲量 " sheetId="8" r:id="rId2"/>
    <sheet name="5-3 放流状況" sheetId="9" r:id="rId3"/>
  </sheets>
  <definedNames>
    <definedName name="_xlnm.Print_Area" localSheetId="0">'5-1 内水面養殖業収穫量'!$A$1:$Q$17</definedName>
    <definedName name="_xlnm.Print_Area" localSheetId="1">'5-2 内水面漁業漁獲量 '!$A$1:$N$16</definedName>
    <definedName name="_xlnm.Print_Area" localSheetId="2">'5-3 放流状況'!$A$1:$M$29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9" l="1"/>
  <c r="K7" i="9"/>
  <c r="J7" i="9"/>
  <c r="I7" i="9"/>
  <c r="G7" i="9"/>
  <c r="F7" i="9"/>
  <c r="E7" i="9"/>
</calcChain>
</file>

<file path=xl/sharedStrings.xml><?xml version="1.0" encoding="utf-8"?>
<sst xmlns="http://schemas.openxmlformats.org/spreadsheetml/2006/main" count="285" uniqueCount="82">
  <si>
    <t>　</t>
  </si>
  <si>
    <t>あゆ</t>
  </si>
  <si>
    <t>こい</t>
  </si>
  <si>
    <t>ます類</t>
    <rPh sb="2" eb="3">
      <t>ルイ</t>
    </rPh>
    <phoneticPr fontId="3"/>
  </si>
  <si>
    <t>卵</t>
    <rPh sb="0" eb="1">
      <t>タマゴ</t>
    </rPh>
    <phoneticPr fontId="3"/>
  </si>
  <si>
    <t>稚魚</t>
    <rPh sb="0" eb="2">
      <t>チギョ</t>
    </rPh>
    <phoneticPr fontId="3"/>
  </si>
  <si>
    <t>養  殖  業  経  営  体  数</t>
    <rPh sb="0" eb="1">
      <t>オサム</t>
    </rPh>
    <rPh sb="3" eb="4">
      <t>ショク</t>
    </rPh>
    <rPh sb="6" eb="7">
      <t>ギョウ</t>
    </rPh>
    <rPh sb="9" eb="10">
      <t>キョウ</t>
    </rPh>
    <rPh sb="12" eb="13">
      <t>エイ</t>
    </rPh>
    <rPh sb="15" eb="16">
      <t>タイ</t>
    </rPh>
    <rPh sb="18" eb="19">
      <t>スウ</t>
    </rPh>
    <phoneticPr fontId="3"/>
  </si>
  <si>
    <t>年</t>
    <rPh sb="0" eb="1">
      <t>ネン</t>
    </rPh>
    <phoneticPr fontId="3"/>
  </si>
  <si>
    <t>収獲量</t>
    <rPh sb="0" eb="3">
      <t>シュウカクリョウ</t>
    </rPh>
    <phoneticPr fontId="3"/>
  </si>
  <si>
    <t>その他</t>
    <rPh sb="0" eb="3">
      <t>ソノタ</t>
    </rPh>
    <phoneticPr fontId="3"/>
  </si>
  <si>
    <t>食用</t>
    <rPh sb="0" eb="2">
      <t>ショクヨウ</t>
    </rPh>
    <phoneticPr fontId="3"/>
  </si>
  <si>
    <t>千尾</t>
    <rPh sb="0" eb="2">
      <t>センビ</t>
    </rPh>
    <phoneticPr fontId="3"/>
  </si>
  <si>
    <t>千粒</t>
    <rPh sb="0" eb="1">
      <t>セン</t>
    </rPh>
    <rPh sb="1" eb="2">
      <t>ツブ</t>
    </rPh>
    <phoneticPr fontId="3"/>
  </si>
  <si>
    <t>こい</t>
    <phoneticPr fontId="3"/>
  </si>
  <si>
    <t>あゆ</t>
    <phoneticPr fontId="3"/>
  </si>
  <si>
    <t>t</t>
    <phoneticPr fontId="3"/>
  </si>
  <si>
    <t>…</t>
  </si>
  <si>
    <t>･･</t>
  </si>
  <si>
    <t>資料：農林水産省「漁業・養殖業生産統計」</t>
    <rPh sb="0" eb="2">
      <t>シリョウ</t>
    </rPh>
    <rPh sb="3" eb="5">
      <t>ノウリン</t>
    </rPh>
    <rPh sb="5" eb="8">
      <t>スイサンショウ</t>
    </rPh>
    <rPh sb="9" eb="11">
      <t>ギョギョウ</t>
    </rPh>
    <rPh sb="12" eb="15">
      <t>ヨウショクギョウ</t>
    </rPh>
    <rPh sb="15" eb="17">
      <t>セイサン</t>
    </rPh>
    <rPh sb="17" eb="19">
      <t>トウケイ</t>
    </rPh>
    <phoneticPr fontId="3"/>
  </si>
  <si>
    <t>種 苗 販 売 経 営 体 数</t>
    <phoneticPr fontId="3"/>
  </si>
  <si>
    <t>令和</t>
    <rPh sb="0" eb="2">
      <t>レイワ</t>
    </rPh>
    <phoneticPr fontId="3"/>
  </si>
  <si>
    <t>平成30年</t>
    <rPh sb="0" eb="2">
      <t>ヘイセイ</t>
    </rPh>
    <rPh sb="4" eb="5">
      <t>ネン</t>
    </rPh>
    <phoneticPr fontId="3"/>
  </si>
  <si>
    <t>元年</t>
    <rPh sb="0" eb="2">
      <t>ガンネン</t>
    </rPh>
    <phoneticPr fontId="3"/>
  </si>
  <si>
    <t>５－１ 内水面養殖業収獲量 （平成30年～令和4年）</t>
    <rPh sb="4" eb="5">
      <t>ウチ</t>
    </rPh>
    <rPh sb="5" eb="6">
      <t>ミズ</t>
    </rPh>
    <rPh sb="6" eb="7">
      <t>メン</t>
    </rPh>
    <rPh sb="7" eb="9">
      <t>ヨウショク</t>
    </rPh>
    <rPh sb="9" eb="10">
      <t>ギョウ</t>
    </rPh>
    <rPh sb="10" eb="13">
      <t>シュウカクリョウ</t>
    </rPh>
    <rPh sb="15" eb="17">
      <t>ヘイセイ</t>
    </rPh>
    <rPh sb="19" eb="20">
      <t>ネン</t>
    </rPh>
    <rPh sb="21" eb="23">
      <t>レイワ</t>
    </rPh>
    <rPh sb="24" eb="25">
      <t>ネン</t>
    </rPh>
    <phoneticPr fontId="3"/>
  </si>
  <si>
    <t>x</t>
    <phoneticPr fontId="3"/>
  </si>
  <si>
    <t>注）食用は、食用もしくは加工用など消費の目的で水揚げされたものをいい、自家用も収獲量に含む。</t>
    <rPh sb="0" eb="1">
      <t>チュウ</t>
    </rPh>
    <rPh sb="2" eb="4">
      <t>ショクヨウ</t>
    </rPh>
    <rPh sb="6" eb="8">
      <t>ショクヨウ</t>
    </rPh>
    <rPh sb="12" eb="14">
      <t>カコウ</t>
    </rPh>
    <rPh sb="14" eb="15">
      <t>ヨウ</t>
    </rPh>
    <rPh sb="17" eb="19">
      <t>ショウヒ</t>
    </rPh>
    <rPh sb="20" eb="22">
      <t>モクテキ</t>
    </rPh>
    <rPh sb="23" eb="25">
      <t>ミズア</t>
    </rPh>
    <rPh sb="35" eb="38">
      <t>ジカヨウ</t>
    </rPh>
    <rPh sb="39" eb="42">
      <t>シュウカクリョウ</t>
    </rPh>
    <rPh sb="43" eb="44">
      <t>フク</t>
    </rPh>
    <phoneticPr fontId="3"/>
  </si>
  <si>
    <t>x</t>
  </si>
  <si>
    <t>５－２ 内水面漁業漁獲量 （平成30年～令和4年）</t>
    <rPh sb="4" eb="5">
      <t>ウチ</t>
    </rPh>
    <rPh sb="5" eb="6">
      <t>ミズ</t>
    </rPh>
    <rPh sb="6" eb="7">
      <t>メン</t>
    </rPh>
    <rPh sb="7" eb="9">
      <t>ギョギョウ</t>
    </rPh>
    <rPh sb="9" eb="10">
      <t>ギョ</t>
    </rPh>
    <rPh sb="10" eb="11">
      <t>カクトク</t>
    </rPh>
    <rPh sb="11" eb="12">
      <t>シュウカクリョウ</t>
    </rPh>
    <rPh sb="14" eb="16">
      <t>ヘイセイ</t>
    </rPh>
    <rPh sb="18" eb="19">
      <t>ネン</t>
    </rPh>
    <rPh sb="20" eb="22">
      <t>レイワ</t>
    </rPh>
    <rPh sb="23" eb="24">
      <t>ネン</t>
    </rPh>
    <phoneticPr fontId="3"/>
  </si>
  <si>
    <t>区分</t>
    <rPh sb="0" eb="2">
      <t>クブン</t>
    </rPh>
    <phoneticPr fontId="3"/>
  </si>
  <si>
    <t>主要魚種別漁獲量</t>
    <rPh sb="0" eb="2">
      <t>シュヨウ</t>
    </rPh>
    <rPh sb="2" eb="3">
      <t>ギョルイ</t>
    </rPh>
    <rPh sb="3" eb="4">
      <t>タネ</t>
    </rPh>
    <rPh sb="4" eb="5">
      <t>ベツ</t>
    </rPh>
    <rPh sb="5" eb="6">
      <t>ギョギョウ</t>
    </rPh>
    <rPh sb="6" eb="7">
      <t>カクトク</t>
    </rPh>
    <rPh sb="7" eb="8">
      <t>リョウ</t>
    </rPh>
    <phoneticPr fontId="3"/>
  </si>
  <si>
    <t>計</t>
    <rPh sb="0" eb="1">
      <t>ケイ</t>
    </rPh>
    <phoneticPr fontId="3"/>
  </si>
  <si>
    <t>さけ</t>
    <phoneticPr fontId="3"/>
  </si>
  <si>
    <t>さくらます</t>
    <phoneticPr fontId="3"/>
  </si>
  <si>
    <t>その他の
さけます類</t>
    <rPh sb="2" eb="3">
      <t>タ</t>
    </rPh>
    <rPh sb="9" eb="10">
      <t>ルイ</t>
    </rPh>
    <phoneticPr fontId="3"/>
  </si>
  <si>
    <t>わかさぎ</t>
    <phoneticPr fontId="3"/>
  </si>
  <si>
    <t>ふな</t>
    <phoneticPr fontId="3"/>
  </si>
  <si>
    <t>うぐい・おいかわ</t>
    <phoneticPr fontId="3"/>
  </si>
  <si>
    <t>うなぎ</t>
    <phoneticPr fontId="3"/>
  </si>
  <si>
    <t>その他の
魚介類</t>
    <rPh sb="0" eb="3">
      <t>ソノタ</t>
    </rPh>
    <rPh sb="5" eb="8">
      <t>ギョカイルイ</t>
    </rPh>
    <phoneticPr fontId="3"/>
  </si>
  <si>
    <t>(河川)</t>
    <rPh sb="1" eb="2">
      <t>カワ</t>
    </rPh>
    <rPh sb="2" eb="3">
      <t>カワ</t>
    </rPh>
    <phoneticPr fontId="3"/>
  </si>
  <si>
    <t>平成30年</t>
    <rPh sb="0" eb="2">
      <t>ヘイセイ</t>
    </rPh>
    <phoneticPr fontId="3"/>
  </si>
  <si>
    <t>-</t>
    <phoneticPr fontId="3"/>
  </si>
  <si>
    <t>令和元年</t>
    <rPh sb="0" eb="2">
      <t>レイワ</t>
    </rPh>
    <rPh sb="2" eb="4">
      <t>ガンネン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</si>
  <si>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</si>
  <si>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</si>
  <si>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</si>
  <si>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>注）統計数値については、表示単位未満を四捨五入しており、合計と内訳が一致しないことがある。</t>
    <rPh sb="0" eb="1">
      <t>チュウ</t>
    </rPh>
    <rPh sb="2" eb="4">
      <t>トウケイ</t>
    </rPh>
    <rPh sb="4" eb="6">
      <t>スウチ</t>
    </rPh>
    <rPh sb="12" eb="14">
      <t>ヒョウジ</t>
    </rPh>
    <rPh sb="14" eb="16">
      <t>タンイ</t>
    </rPh>
    <rPh sb="16" eb="18">
      <t>ミマン</t>
    </rPh>
    <rPh sb="19" eb="23">
      <t>シシャゴニュウ</t>
    </rPh>
    <rPh sb="28" eb="30">
      <t>ゴウケイ</t>
    </rPh>
    <rPh sb="31" eb="33">
      <t>ウチワケ</t>
    </rPh>
    <rPh sb="34" eb="36">
      <t>イッチ</t>
    </rPh>
    <phoneticPr fontId="3"/>
  </si>
  <si>
    <t xml:space="preserve"> </t>
    <phoneticPr fontId="3"/>
  </si>
  <si>
    <t>うぐい</t>
    <phoneticPr fontId="3"/>
  </si>
  <si>
    <t>わかさぎ卵</t>
    <rPh sb="4" eb="5">
      <t>タマゴ</t>
    </rPh>
    <phoneticPr fontId="3"/>
  </si>
  <si>
    <t>やまめ稚魚</t>
    <rPh sb="3" eb="5">
      <t>チギョ</t>
    </rPh>
    <phoneticPr fontId="3"/>
  </si>
  <si>
    <t>いわな稚魚</t>
    <rPh sb="3" eb="5">
      <t>チギョ</t>
    </rPh>
    <phoneticPr fontId="3"/>
  </si>
  <si>
    <t>kg</t>
    <phoneticPr fontId="3"/>
  </si>
  <si>
    <t>尾</t>
    <rPh sb="0" eb="1">
      <t>ビ</t>
    </rPh>
    <phoneticPr fontId="3"/>
  </si>
  <si>
    <t>万粒</t>
    <rPh sb="0" eb="1">
      <t>マン</t>
    </rPh>
    <rPh sb="1" eb="2">
      <t>ツブ</t>
    </rPh>
    <phoneticPr fontId="3"/>
  </si>
  <si>
    <t>令和3年度</t>
    <rPh sb="0" eb="2">
      <t>レイワ</t>
    </rPh>
    <rPh sb="3" eb="5">
      <t>ネンド</t>
    </rPh>
    <phoneticPr fontId="3"/>
  </si>
  <si>
    <t>-</t>
  </si>
  <si>
    <t>令和4年度</t>
    <rPh sb="0" eb="2">
      <t>レイワ</t>
    </rPh>
    <rPh sb="3" eb="5">
      <t>ネンド</t>
    </rPh>
    <phoneticPr fontId="3"/>
  </si>
  <si>
    <t>利根</t>
    <rPh sb="0" eb="2">
      <t>トネ</t>
    </rPh>
    <phoneticPr fontId="3"/>
  </si>
  <si>
    <t>漁業協同組合</t>
    <rPh sb="0" eb="2">
      <t>ギョギョウ</t>
    </rPh>
    <rPh sb="2" eb="4">
      <t>キョウドウ</t>
    </rPh>
    <rPh sb="4" eb="6">
      <t>クミアイ</t>
    </rPh>
    <phoneticPr fontId="3"/>
  </si>
  <si>
    <t>阪東</t>
    <rPh sb="0" eb="1">
      <t>サカ</t>
    </rPh>
    <rPh sb="1" eb="2">
      <t>ヒガシ</t>
    </rPh>
    <phoneticPr fontId="3"/>
  </si>
  <si>
    <t>〃</t>
    <phoneticPr fontId="3"/>
  </si>
  <si>
    <t>群馬</t>
    <rPh sb="0" eb="2">
      <t>グンマ</t>
    </rPh>
    <phoneticPr fontId="3"/>
  </si>
  <si>
    <t>吾妻</t>
    <rPh sb="0" eb="2">
      <t>アガツマ</t>
    </rPh>
    <phoneticPr fontId="3"/>
  </si>
  <si>
    <t>上州</t>
    <rPh sb="0" eb="2">
      <t>ジョウシュウ</t>
    </rPh>
    <phoneticPr fontId="3"/>
  </si>
  <si>
    <t>烏川</t>
    <rPh sb="0" eb="1">
      <t>カラス</t>
    </rPh>
    <rPh sb="1" eb="2">
      <t>カワ</t>
    </rPh>
    <phoneticPr fontId="3"/>
  </si>
  <si>
    <t>東毛</t>
    <rPh sb="0" eb="1">
      <t>ヒガシ</t>
    </rPh>
    <rPh sb="1" eb="2">
      <t>ケ</t>
    </rPh>
    <phoneticPr fontId="3"/>
  </si>
  <si>
    <t>両毛</t>
    <rPh sb="0" eb="2">
      <t>リョウモウ</t>
    </rPh>
    <phoneticPr fontId="3"/>
  </si>
  <si>
    <t>神流川</t>
    <rPh sb="0" eb="1">
      <t>カミ</t>
    </rPh>
    <rPh sb="1" eb="2">
      <t>ナガレ</t>
    </rPh>
    <rPh sb="2" eb="3">
      <t>カワ</t>
    </rPh>
    <phoneticPr fontId="3"/>
  </si>
  <si>
    <t>南甘</t>
    <rPh sb="0" eb="1">
      <t>ミナミ</t>
    </rPh>
    <rPh sb="1" eb="2">
      <t>アマ</t>
    </rPh>
    <phoneticPr fontId="3"/>
  </si>
  <si>
    <t>上野村</t>
    <rPh sb="0" eb="2">
      <t>ウエノ</t>
    </rPh>
    <rPh sb="2" eb="3">
      <t>ムラ</t>
    </rPh>
    <phoneticPr fontId="3"/>
  </si>
  <si>
    <t>邑楽</t>
    <rPh sb="1" eb="2">
      <t>ラク</t>
    </rPh>
    <phoneticPr fontId="3"/>
  </si>
  <si>
    <t>近藤沼</t>
    <rPh sb="0" eb="2">
      <t>コンドウ</t>
    </rPh>
    <rPh sb="2" eb="3">
      <t>ヌマ</t>
    </rPh>
    <phoneticPr fontId="3"/>
  </si>
  <si>
    <t>日向</t>
    <rPh sb="0" eb="2">
      <t>ヒュウガ</t>
    </rPh>
    <phoneticPr fontId="3"/>
  </si>
  <si>
    <t>城沼</t>
    <rPh sb="0" eb="1">
      <t>シロ</t>
    </rPh>
    <rPh sb="1" eb="2">
      <t>ヌマ</t>
    </rPh>
    <phoneticPr fontId="3"/>
  </si>
  <si>
    <t>赤城大沼</t>
    <rPh sb="0" eb="2">
      <t>アカギ</t>
    </rPh>
    <rPh sb="2" eb="4">
      <t>オオヌマ</t>
    </rPh>
    <phoneticPr fontId="3"/>
  </si>
  <si>
    <t>榛名湖</t>
    <rPh sb="0" eb="3">
      <t>ハルナコ</t>
    </rPh>
    <phoneticPr fontId="3"/>
  </si>
  <si>
    <t>群馬県増殖基金協会</t>
    <rPh sb="0" eb="2">
      <t>グンマ</t>
    </rPh>
    <rPh sb="2" eb="3">
      <t>ケン</t>
    </rPh>
    <rPh sb="3" eb="5">
      <t>ゾウショク</t>
    </rPh>
    <rPh sb="5" eb="7">
      <t>キキン</t>
    </rPh>
    <rPh sb="7" eb="9">
      <t>キョウカイ</t>
    </rPh>
    <phoneticPr fontId="3"/>
  </si>
  <si>
    <t>資料：県蚕糸特産課</t>
    <rPh sb="0" eb="2">
      <t>シリョウ</t>
    </rPh>
    <rPh sb="3" eb="4">
      <t>ケン</t>
    </rPh>
    <rPh sb="4" eb="6">
      <t>サンシ</t>
    </rPh>
    <rPh sb="6" eb="8">
      <t>トクサン</t>
    </rPh>
    <rPh sb="8" eb="9">
      <t>カ</t>
    </rPh>
    <phoneticPr fontId="3"/>
  </si>
  <si>
    <t>注） 1 あゆ、やまめ、いわなの成魚放流及びやまめ卵放流は含まない。</t>
    <rPh sb="0" eb="1">
      <t>チュウ</t>
    </rPh>
    <rPh sb="16" eb="18">
      <t>セイギョ</t>
    </rPh>
    <rPh sb="18" eb="20">
      <t>ホウリュウ</t>
    </rPh>
    <rPh sb="20" eb="21">
      <t>オヨ</t>
    </rPh>
    <rPh sb="25" eb="26">
      <t>ラン</t>
    </rPh>
    <rPh sb="26" eb="28">
      <t>ホウリュウ</t>
    </rPh>
    <rPh sb="29" eb="30">
      <t>フク</t>
    </rPh>
    <phoneticPr fontId="3"/>
  </si>
  <si>
    <t>　　 2 こいはコイヘルペスウイルス病まん延防止のため放流を自粛。</t>
    <phoneticPr fontId="3"/>
  </si>
  <si>
    <t>５－３ 放流状況 （令和4年度）</t>
    <rPh sb="4" eb="6">
      <t>ホウリュウ</t>
    </rPh>
    <rPh sb="6" eb="8">
      <t>ジョウキョウ</t>
    </rPh>
    <rPh sb="10" eb="12">
      <t>レイワ</t>
    </rPh>
    <rPh sb="13" eb="1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</si>
</sst>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1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2" borderId="1" xfId="0" applyNumberFormat="1" applyFont="1" applyFill="1" applyBorder="1" applyAlignment="1"/>
    <xf numFmtId="49" fontId="5" fillId="2" borderId="1" xfId="0" applyNumberFormat="1" applyFont="1" applyFill="1" applyBorder="1" applyAlignment="1"/>
    <xf numFmtId="0" fontId="7" fillId="0" borderId="0" xfId="0" applyFont="1"/>
    <xf numFmtId="177" fontId="2" fillId="0" borderId="3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176" fontId="2" fillId="0" borderId="3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wrapText="1"/>
    </xf>
    <xf numFmtId="0" fontId="7" fillId="0" borderId="0" xfId="0" applyFont="1" applyFill="1"/>
    <xf numFmtId="0" fontId="2" fillId="0" borderId="0" xfId="0" applyFont="1" applyFill="1"/>
    <xf numFmtId="177" fontId="5" fillId="0" borderId="3" xfId="0" applyNumberFormat="1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horizontal="right" wrapText="1"/>
    </xf>
    <xf numFmtId="177" fontId="2" fillId="0" borderId="3" xfId="0" applyNumberFormat="1" applyFont="1" applyFill="1" applyBorder="1" applyAlignment="1">
      <alignment horizontal="right"/>
    </xf>
    <xf numFmtId="176" fontId="2" fillId="0" borderId="3" xfId="0" applyNumberFormat="1" applyFont="1" applyFill="1" applyBorder="1" applyAlignment="1">
      <alignment horizontal="right" wrapText="1"/>
    </xf>
    <xf numFmtId="0" fontId="8" fillId="0" borderId="0" xfId="0" applyFont="1"/>
    <xf numFmtId="0" fontId="0" fillId="0" borderId="0" xfId="0" applyFont="1"/>
    <xf numFmtId="0" fontId="0" fillId="0" borderId="0" xfId="0" applyFont="1" applyFill="1"/>
    <xf numFmtId="0" fontId="4" fillId="0" borderId="0" xfId="0" applyFont="1"/>
    <xf numFmtId="0" fontId="0" fillId="0" borderId="0" xfId="0" applyFont="1" applyAlignment="1">
      <alignment horizontal="center"/>
    </xf>
    <xf numFmtId="177" fontId="5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distributed" vertical="center"/>
    </xf>
    <xf numFmtId="0" fontId="2" fillId="2" borderId="0" xfId="0" applyFont="1" applyFill="1"/>
    <xf numFmtId="0" fontId="2" fillId="0" borderId="3" xfId="0" applyFont="1" applyBorder="1"/>
    <xf numFmtId="176" fontId="2" fillId="0" borderId="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/>
    <xf numFmtId="49" fontId="2" fillId="2" borderId="2" xfId="0" applyNumberFormat="1" applyFont="1" applyFill="1" applyBorder="1"/>
    <xf numFmtId="0" fontId="5" fillId="0" borderId="0" xfId="0" applyFont="1"/>
    <xf numFmtId="49" fontId="5" fillId="2" borderId="1" xfId="0" applyNumberFormat="1" applyFont="1" applyFill="1" applyBorder="1"/>
    <xf numFmtId="0" fontId="5" fillId="0" borderId="3" xfId="0" applyFont="1" applyBorder="1"/>
    <xf numFmtId="176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distributed" vertical="center" wrapText="1" justifyLastLine="1"/>
    </xf>
    <xf numFmtId="177" fontId="2" fillId="0" borderId="3" xfId="0" applyNumberFormat="1" applyFont="1" applyBorder="1"/>
    <xf numFmtId="177" fontId="5" fillId="0" borderId="3" xfId="0" applyNumberFormat="1" applyFont="1" applyBorder="1"/>
    <xf numFmtId="0" fontId="2" fillId="2" borderId="6" xfId="0" applyFont="1" applyFill="1" applyBorder="1" applyAlignment="1">
      <alignment horizontal="distributed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177" fontId="2" fillId="0" borderId="3" xfId="0" quotePrefix="1" applyNumberFormat="1" applyFont="1" applyBorder="1" applyAlignment="1">
      <alignment horizontal="right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distributed" vertical="center" wrapText="1" justifyLastLine="1"/>
    </xf>
    <xf numFmtId="3" fontId="2" fillId="0" borderId="3" xfId="0" applyNumberFormat="1" applyFont="1" applyBorder="1" applyAlignment="1">
      <alignment horizontal="right"/>
    </xf>
    <xf numFmtId="0" fontId="11" fillId="2" borderId="6" xfId="0" applyFont="1" applyFill="1" applyBorder="1" applyAlignment="1">
      <alignment horizontal="distributed" vertical="center" wrapText="1"/>
    </xf>
    <xf numFmtId="177" fontId="2" fillId="4" borderId="3" xfId="0" applyNumberFormat="1" applyFont="1" applyFill="1" applyBorder="1" applyAlignment="1">
      <alignment horizontal="right"/>
    </xf>
    <xf numFmtId="0" fontId="12" fillId="2" borderId="1" xfId="0" applyFont="1" applyFill="1" applyBorder="1"/>
    <xf numFmtId="0" fontId="2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177" fontId="2" fillId="0" borderId="0" xfId="0" applyNumberFormat="1" applyFont="1" applyAlignment="1">
      <alignment horizontal="right"/>
    </xf>
    <xf numFmtId="177" fontId="1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/>
    <xf numFmtId="177" fontId="0" fillId="0" borderId="0" xfId="0" applyNumberFormat="1"/>
    <xf numFmtId="177" fontId="14" fillId="0" borderId="0" xfId="0" applyNumberFormat="1" applyFont="1"/>
    <xf numFmtId="0" fontId="2" fillId="3" borderId="1" xfId="0" applyFont="1" applyFill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0" fontId="7" fillId="0" borderId="12" xfId="0" applyFont="1" applyBorder="1" applyAlignment="1">
      <alignment horizontal="distributed" vertical="center" wrapText="1" justifyLastLine="1"/>
    </xf>
    <xf numFmtId="0" fontId="2" fillId="3" borderId="1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wrapText="1" justifyLastLine="1"/>
    </xf>
    <xf numFmtId="49" fontId="2" fillId="2" borderId="1" xfId="0" applyNumberFormat="1" applyFont="1" applyFill="1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8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wrapText="1" justifyLastLine="1"/>
    </xf>
    <xf numFmtId="0" fontId="0" fillId="0" borderId="12" xfId="0" applyBorder="1" applyAlignment="1">
      <alignment horizontal="distributed" vertical="center" wrapText="1" justifyLastLine="1"/>
    </xf>
    <xf numFmtId="0" fontId="4" fillId="3" borderId="4" xfId="0" applyFont="1" applyFill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3" borderId="4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</cellXfs>
  <cellStyles count="2">
    <cellStyle name="標準" xfId="0" builtinId="0"/>
    <cellStyle name="標準 2" xfId="1" xr:uid="{431650E7-7AF7-4B6B-B633-C731AFA5C7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4A8E-C3FA-4482-839A-ED8575D7D8EC}">
  <dimension ref="B1:S19"/>
  <sheetViews>
    <sheetView tabSelected="1" zoomScaleNormal="100" zoomScaleSheetLayoutView="100" workbookViewId="0"/>
  </sheetViews>
  <sheetFormatPr defaultColWidth="8.81640625" defaultRowHeight="13" x14ac:dyDescent="0.2"/>
  <cols>
    <col min="1" max="1" width="2.6328125" style="28" customWidth="1"/>
    <col min="2" max="2" width="4.1796875" style="28" customWidth="1"/>
    <col min="3" max="3" width="4.36328125" style="28" customWidth="1"/>
    <col min="4" max="6" width="7.08984375" style="28" customWidth="1"/>
    <col min="7" max="9" width="7.6328125" style="28" customWidth="1"/>
    <col min="10" max="19" width="7.08984375" style="28" customWidth="1"/>
    <col min="20" max="20" width="1.81640625" style="28" customWidth="1"/>
    <col min="21" max="16384" width="8.81640625" style="28"/>
  </cols>
  <sheetData>
    <row r="1" spans="2:19" ht="14.25" customHeight="1" x14ac:dyDescent="0.2">
      <c r="B1" s="27" t="s">
        <v>23</v>
      </c>
      <c r="C1" s="1"/>
    </row>
    <row r="3" spans="2:19" ht="13.5" customHeight="1" x14ac:dyDescent="0.2">
      <c r="B3" s="72" t="s">
        <v>7</v>
      </c>
      <c r="C3" s="73"/>
      <c r="D3" s="78" t="s">
        <v>6</v>
      </c>
      <c r="E3" s="79"/>
      <c r="F3" s="80"/>
      <c r="G3" s="81" t="s">
        <v>19</v>
      </c>
      <c r="H3" s="82"/>
      <c r="I3" s="83"/>
      <c r="J3" s="66" t="s">
        <v>8</v>
      </c>
      <c r="K3" s="84"/>
      <c r="L3" s="84"/>
      <c r="M3" s="84"/>
      <c r="N3" s="84"/>
      <c r="O3" s="84"/>
      <c r="P3" s="84"/>
      <c r="Q3" s="71"/>
    </row>
    <row r="4" spans="2:19" ht="13.5" customHeight="1" x14ac:dyDescent="0.2">
      <c r="B4" s="74"/>
      <c r="C4" s="75"/>
      <c r="D4" s="85" t="s">
        <v>2</v>
      </c>
      <c r="E4" s="87" t="s">
        <v>3</v>
      </c>
      <c r="F4" s="85" t="s">
        <v>1</v>
      </c>
      <c r="G4" s="85" t="s">
        <v>2</v>
      </c>
      <c r="H4" s="87" t="s">
        <v>3</v>
      </c>
      <c r="I4" s="85" t="s">
        <v>1</v>
      </c>
      <c r="J4" s="66" t="s">
        <v>13</v>
      </c>
      <c r="K4" s="71"/>
      <c r="L4" s="66" t="s">
        <v>3</v>
      </c>
      <c r="M4" s="67"/>
      <c r="N4" s="68"/>
      <c r="O4" s="66" t="s">
        <v>14</v>
      </c>
      <c r="P4" s="71"/>
      <c r="Q4" s="10" t="s">
        <v>9</v>
      </c>
    </row>
    <row r="5" spans="2:19" x14ac:dyDescent="0.2">
      <c r="B5" s="76"/>
      <c r="C5" s="77"/>
      <c r="D5" s="86"/>
      <c r="E5" s="88"/>
      <c r="F5" s="86"/>
      <c r="G5" s="86"/>
      <c r="H5" s="88"/>
      <c r="I5" s="86"/>
      <c r="J5" s="9" t="s">
        <v>10</v>
      </c>
      <c r="K5" s="5" t="s">
        <v>5</v>
      </c>
      <c r="L5" s="9" t="s">
        <v>10</v>
      </c>
      <c r="M5" s="5" t="s">
        <v>4</v>
      </c>
      <c r="N5" s="9" t="s">
        <v>5</v>
      </c>
      <c r="O5" s="9" t="s">
        <v>10</v>
      </c>
      <c r="P5" s="5" t="s">
        <v>5</v>
      </c>
      <c r="Q5" s="9" t="s">
        <v>10</v>
      </c>
    </row>
    <row r="6" spans="2:19" x14ac:dyDescent="0.2">
      <c r="B6" s="3"/>
      <c r="C6" s="4"/>
      <c r="D6" s="7" t="s">
        <v>0</v>
      </c>
      <c r="E6" s="7" t="s">
        <v>0</v>
      </c>
      <c r="F6" s="7" t="s">
        <v>0</v>
      </c>
      <c r="G6" s="7"/>
      <c r="H6" s="19"/>
      <c r="I6" s="7"/>
      <c r="J6" s="7" t="s">
        <v>15</v>
      </c>
      <c r="K6" s="7" t="s">
        <v>11</v>
      </c>
      <c r="L6" s="7" t="s">
        <v>15</v>
      </c>
      <c r="M6" s="7" t="s">
        <v>12</v>
      </c>
      <c r="N6" s="7" t="s">
        <v>11</v>
      </c>
      <c r="O6" s="7" t="s">
        <v>15</v>
      </c>
      <c r="P6" s="7" t="s">
        <v>11</v>
      </c>
      <c r="Q6" s="7" t="s">
        <v>15</v>
      </c>
    </row>
    <row r="7" spans="2:19" x14ac:dyDescent="0.2">
      <c r="B7" s="69" t="s">
        <v>21</v>
      </c>
      <c r="C7" s="70"/>
      <c r="D7" s="18" t="s">
        <v>17</v>
      </c>
      <c r="E7" s="18" t="s">
        <v>17</v>
      </c>
      <c r="F7" s="18" t="s">
        <v>17</v>
      </c>
      <c r="G7" s="18" t="s">
        <v>17</v>
      </c>
      <c r="H7" s="20" t="s">
        <v>17</v>
      </c>
      <c r="I7" s="18" t="s">
        <v>17</v>
      </c>
      <c r="J7" s="25">
        <v>149</v>
      </c>
      <c r="K7" s="25" t="s">
        <v>26</v>
      </c>
      <c r="L7" s="26">
        <v>222</v>
      </c>
      <c r="M7" s="25">
        <v>3356</v>
      </c>
      <c r="N7" s="25">
        <v>1709</v>
      </c>
      <c r="O7" s="26">
        <v>6</v>
      </c>
      <c r="P7" s="25">
        <v>1379</v>
      </c>
      <c r="Q7" s="14" t="s">
        <v>16</v>
      </c>
    </row>
    <row r="8" spans="2:19" x14ac:dyDescent="0.2">
      <c r="B8" s="11" t="s">
        <v>20</v>
      </c>
      <c r="C8" s="15" t="s">
        <v>22</v>
      </c>
      <c r="D8" s="18" t="s">
        <v>17</v>
      </c>
      <c r="E8" s="18" t="s">
        <v>17</v>
      </c>
      <c r="F8" s="18" t="s">
        <v>17</v>
      </c>
      <c r="G8" s="18" t="s">
        <v>17</v>
      </c>
      <c r="H8" s="20" t="s">
        <v>17</v>
      </c>
      <c r="I8" s="18" t="s">
        <v>17</v>
      </c>
      <c r="J8" s="25">
        <v>77</v>
      </c>
      <c r="K8" s="25">
        <v>199</v>
      </c>
      <c r="L8" s="26">
        <v>219</v>
      </c>
      <c r="M8" s="25">
        <v>3144</v>
      </c>
      <c r="N8" s="25">
        <v>1428</v>
      </c>
      <c r="O8" s="26">
        <v>6</v>
      </c>
      <c r="P8" s="25">
        <v>1456</v>
      </c>
      <c r="Q8" s="14" t="s">
        <v>16</v>
      </c>
      <c r="R8" s="29"/>
    </row>
    <row r="9" spans="2:19" x14ac:dyDescent="0.2">
      <c r="B9" s="11"/>
      <c r="C9" s="15">
        <v>2</v>
      </c>
      <c r="D9" s="18" t="s">
        <v>17</v>
      </c>
      <c r="E9" s="18" t="s">
        <v>17</v>
      </c>
      <c r="F9" s="18" t="s">
        <v>17</v>
      </c>
      <c r="G9" s="18" t="s">
        <v>17</v>
      </c>
      <c r="H9" s="20" t="s">
        <v>17</v>
      </c>
      <c r="I9" s="18" t="s">
        <v>17</v>
      </c>
      <c r="J9" s="25">
        <v>93</v>
      </c>
      <c r="K9" s="25">
        <v>89</v>
      </c>
      <c r="L9" s="26">
        <v>173</v>
      </c>
      <c r="M9" s="25">
        <v>2875</v>
      </c>
      <c r="N9" s="25">
        <v>1210</v>
      </c>
      <c r="O9" s="26">
        <v>5</v>
      </c>
      <c r="P9" s="25">
        <v>1644</v>
      </c>
      <c r="Q9" s="14" t="s">
        <v>16</v>
      </c>
      <c r="R9" s="29"/>
    </row>
    <row r="10" spans="2:19" x14ac:dyDescent="0.2">
      <c r="B10" s="11"/>
      <c r="C10" s="15">
        <v>3</v>
      </c>
      <c r="D10" s="18" t="s">
        <v>17</v>
      </c>
      <c r="E10" s="18" t="s">
        <v>17</v>
      </c>
      <c r="F10" s="18" t="s">
        <v>17</v>
      </c>
      <c r="G10" s="18" t="s">
        <v>17</v>
      </c>
      <c r="H10" s="20" t="s">
        <v>17</v>
      </c>
      <c r="I10" s="18" t="s">
        <v>17</v>
      </c>
      <c r="J10" s="25">
        <v>78</v>
      </c>
      <c r="K10" s="25">
        <v>93</v>
      </c>
      <c r="L10" s="26">
        <v>191</v>
      </c>
      <c r="M10" s="25">
        <v>3092</v>
      </c>
      <c r="N10" s="25">
        <v>1397</v>
      </c>
      <c r="O10" s="26">
        <v>4</v>
      </c>
      <c r="P10" s="25">
        <v>1496</v>
      </c>
      <c r="Q10" s="14" t="s">
        <v>16</v>
      </c>
      <c r="R10" s="29"/>
    </row>
    <row r="11" spans="2:19" x14ac:dyDescent="0.2">
      <c r="B11" s="12"/>
      <c r="C11" s="16">
        <v>4</v>
      </c>
      <c r="D11" s="18" t="s">
        <v>17</v>
      </c>
      <c r="E11" s="18" t="s">
        <v>17</v>
      </c>
      <c r="F11" s="18" t="s">
        <v>17</v>
      </c>
      <c r="G11" s="18" t="s">
        <v>17</v>
      </c>
      <c r="H11" s="20" t="s">
        <v>17</v>
      </c>
      <c r="I11" s="18" t="s">
        <v>17</v>
      </c>
      <c r="J11" s="23">
        <v>78</v>
      </c>
      <c r="K11" s="23">
        <v>111</v>
      </c>
      <c r="L11" s="24">
        <v>224</v>
      </c>
      <c r="M11" s="23">
        <v>2324</v>
      </c>
      <c r="N11" s="23">
        <v>1735</v>
      </c>
      <c r="O11" s="24" t="s">
        <v>24</v>
      </c>
      <c r="P11" s="23">
        <v>1595</v>
      </c>
      <c r="Q11" s="32" t="s">
        <v>16</v>
      </c>
      <c r="R11" s="29"/>
    </row>
    <row r="12" spans="2:19" x14ac:dyDescent="0.2">
      <c r="B12" s="13"/>
      <c r="C12" s="13"/>
      <c r="D12" s="21"/>
      <c r="E12" s="21"/>
      <c r="F12" s="21"/>
      <c r="G12" s="21"/>
      <c r="H12" s="21"/>
      <c r="I12" s="21"/>
      <c r="J12" s="21"/>
      <c r="K12" s="21"/>
      <c r="L12" s="22"/>
      <c r="M12" s="22"/>
      <c r="N12" s="22"/>
      <c r="O12" s="22"/>
      <c r="P12" s="22"/>
      <c r="Q12" s="22"/>
      <c r="R12" s="22"/>
      <c r="S12" s="2"/>
    </row>
    <row r="13" spans="2:19" s="2" customFormat="1" ht="12" customHeight="1" x14ac:dyDescent="0.2">
      <c r="B13" s="8" t="s">
        <v>18</v>
      </c>
      <c r="C13" s="6"/>
      <c r="D13" s="17"/>
      <c r="E13" s="17"/>
      <c r="F13" s="17"/>
      <c r="G13" s="17"/>
      <c r="H13" s="17"/>
      <c r="I13" s="17"/>
      <c r="J13" s="17"/>
      <c r="K13" s="17"/>
    </row>
    <row r="14" spans="2:19" s="2" customFormat="1" ht="12" customHeight="1" x14ac:dyDescent="0.2">
      <c r="B14" s="8" t="s">
        <v>25</v>
      </c>
      <c r="C14" s="17"/>
      <c r="D14" s="17"/>
      <c r="E14" s="17"/>
      <c r="F14" s="17"/>
      <c r="G14" s="17"/>
      <c r="H14" s="17"/>
      <c r="I14" s="17"/>
      <c r="J14" s="17"/>
      <c r="K14" s="17"/>
    </row>
    <row r="15" spans="2:19" s="2" customFormat="1" ht="12" customHeight="1" x14ac:dyDescent="0.2">
      <c r="B15" s="8"/>
      <c r="C15" s="1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28"/>
      <c r="S15" s="28"/>
    </row>
    <row r="16" spans="2:19" ht="12" customHeight="1" x14ac:dyDescent="0.2">
      <c r="B16" s="30"/>
    </row>
    <row r="17" spans="10:10" ht="12" customHeight="1" x14ac:dyDescent="0.2"/>
    <row r="19" spans="10:10" x14ac:dyDescent="0.2">
      <c r="J19" s="31"/>
    </row>
  </sheetData>
  <mergeCells count="14">
    <mergeCell ref="L4:N4"/>
    <mergeCell ref="B7:C7"/>
    <mergeCell ref="O4:P4"/>
    <mergeCell ref="B3:C5"/>
    <mergeCell ref="D3:F3"/>
    <mergeCell ref="G3:I3"/>
    <mergeCell ref="J3:Q3"/>
    <mergeCell ref="D4:D5"/>
    <mergeCell ref="E4:E5"/>
    <mergeCell ref="F4:F5"/>
    <mergeCell ref="G4:G5"/>
    <mergeCell ref="H4:H5"/>
    <mergeCell ref="I4:I5"/>
    <mergeCell ref="J4:K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pageOrder="overThenDown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A265-C660-457B-9AC8-59A55C12D6CD}">
  <dimension ref="B1:S18"/>
  <sheetViews>
    <sheetView zoomScaleNormal="100" zoomScaleSheetLayoutView="100" workbookViewId="0"/>
  </sheetViews>
  <sheetFormatPr defaultColWidth="8.81640625" defaultRowHeight="13" x14ac:dyDescent="0.2"/>
  <cols>
    <col min="1" max="1" width="2.6328125" customWidth="1"/>
    <col min="2" max="3" width="6.08984375" customWidth="1"/>
    <col min="4" max="14" width="11.453125" customWidth="1"/>
    <col min="15" max="16" width="10.36328125" customWidth="1"/>
    <col min="18" max="18" width="10" customWidth="1"/>
    <col min="257" max="257" width="2.6328125" customWidth="1"/>
    <col min="258" max="259" width="6.08984375" customWidth="1"/>
    <col min="260" max="270" width="11.453125" customWidth="1"/>
    <col min="271" max="272" width="10.36328125" customWidth="1"/>
    <col min="274" max="274" width="10" customWidth="1"/>
    <col min="513" max="513" width="2.6328125" customWidth="1"/>
    <col min="514" max="515" width="6.08984375" customWidth="1"/>
    <col min="516" max="526" width="11.453125" customWidth="1"/>
    <col min="527" max="528" width="10.36328125" customWidth="1"/>
    <col min="530" max="530" width="10" customWidth="1"/>
    <col min="769" max="769" width="2.6328125" customWidth="1"/>
    <col min="770" max="771" width="6.08984375" customWidth="1"/>
    <col min="772" max="782" width="11.453125" customWidth="1"/>
    <col min="783" max="784" width="10.36328125" customWidth="1"/>
    <col min="786" max="786" width="10" customWidth="1"/>
    <col min="1025" max="1025" width="2.6328125" customWidth="1"/>
    <col min="1026" max="1027" width="6.08984375" customWidth="1"/>
    <col min="1028" max="1038" width="11.453125" customWidth="1"/>
    <col min="1039" max="1040" width="10.36328125" customWidth="1"/>
    <col min="1042" max="1042" width="10" customWidth="1"/>
    <col min="1281" max="1281" width="2.6328125" customWidth="1"/>
    <col min="1282" max="1283" width="6.08984375" customWidth="1"/>
    <col min="1284" max="1294" width="11.453125" customWidth="1"/>
    <col min="1295" max="1296" width="10.36328125" customWidth="1"/>
    <col min="1298" max="1298" width="10" customWidth="1"/>
    <col min="1537" max="1537" width="2.6328125" customWidth="1"/>
    <col min="1538" max="1539" width="6.08984375" customWidth="1"/>
    <col min="1540" max="1550" width="11.453125" customWidth="1"/>
    <col min="1551" max="1552" width="10.36328125" customWidth="1"/>
    <col min="1554" max="1554" width="10" customWidth="1"/>
    <col min="1793" max="1793" width="2.6328125" customWidth="1"/>
    <col min="1794" max="1795" width="6.08984375" customWidth="1"/>
    <col min="1796" max="1806" width="11.453125" customWidth="1"/>
    <col min="1807" max="1808" width="10.36328125" customWidth="1"/>
    <col min="1810" max="1810" width="10" customWidth="1"/>
    <col min="2049" max="2049" width="2.6328125" customWidth="1"/>
    <col min="2050" max="2051" width="6.08984375" customWidth="1"/>
    <col min="2052" max="2062" width="11.453125" customWidth="1"/>
    <col min="2063" max="2064" width="10.36328125" customWidth="1"/>
    <col min="2066" max="2066" width="10" customWidth="1"/>
    <col min="2305" max="2305" width="2.6328125" customWidth="1"/>
    <col min="2306" max="2307" width="6.08984375" customWidth="1"/>
    <col min="2308" max="2318" width="11.453125" customWidth="1"/>
    <col min="2319" max="2320" width="10.36328125" customWidth="1"/>
    <col min="2322" max="2322" width="10" customWidth="1"/>
    <col min="2561" max="2561" width="2.6328125" customWidth="1"/>
    <col min="2562" max="2563" width="6.08984375" customWidth="1"/>
    <col min="2564" max="2574" width="11.453125" customWidth="1"/>
    <col min="2575" max="2576" width="10.36328125" customWidth="1"/>
    <col min="2578" max="2578" width="10" customWidth="1"/>
    <col min="2817" max="2817" width="2.6328125" customWidth="1"/>
    <col min="2818" max="2819" width="6.08984375" customWidth="1"/>
    <col min="2820" max="2830" width="11.453125" customWidth="1"/>
    <col min="2831" max="2832" width="10.36328125" customWidth="1"/>
    <col min="2834" max="2834" width="10" customWidth="1"/>
    <col min="3073" max="3073" width="2.6328125" customWidth="1"/>
    <col min="3074" max="3075" width="6.08984375" customWidth="1"/>
    <col min="3076" max="3086" width="11.453125" customWidth="1"/>
    <col min="3087" max="3088" width="10.36328125" customWidth="1"/>
    <col min="3090" max="3090" width="10" customWidth="1"/>
    <col min="3329" max="3329" width="2.6328125" customWidth="1"/>
    <col min="3330" max="3331" width="6.08984375" customWidth="1"/>
    <col min="3332" max="3342" width="11.453125" customWidth="1"/>
    <col min="3343" max="3344" width="10.36328125" customWidth="1"/>
    <col min="3346" max="3346" width="10" customWidth="1"/>
    <col min="3585" max="3585" width="2.6328125" customWidth="1"/>
    <col min="3586" max="3587" width="6.08984375" customWidth="1"/>
    <col min="3588" max="3598" width="11.453125" customWidth="1"/>
    <col min="3599" max="3600" width="10.36328125" customWidth="1"/>
    <col min="3602" max="3602" width="10" customWidth="1"/>
    <col min="3841" max="3841" width="2.6328125" customWidth="1"/>
    <col min="3842" max="3843" width="6.08984375" customWidth="1"/>
    <col min="3844" max="3854" width="11.453125" customWidth="1"/>
    <col min="3855" max="3856" width="10.36328125" customWidth="1"/>
    <col min="3858" max="3858" width="10" customWidth="1"/>
    <col min="4097" max="4097" width="2.6328125" customWidth="1"/>
    <col min="4098" max="4099" width="6.08984375" customWidth="1"/>
    <col min="4100" max="4110" width="11.453125" customWidth="1"/>
    <col min="4111" max="4112" width="10.36328125" customWidth="1"/>
    <col min="4114" max="4114" width="10" customWidth="1"/>
    <col min="4353" max="4353" width="2.6328125" customWidth="1"/>
    <col min="4354" max="4355" width="6.08984375" customWidth="1"/>
    <col min="4356" max="4366" width="11.453125" customWidth="1"/>
    <col min="4367" max="4368" width="10.36328125" customWidth="1"/>
    <col min="4370" max="4370" width="10" customWidth="1"/>
    <col min="4609" max="4609" width="2.6328125" customWidth="1"/>
    <col min="4610" max="4611" width="6.08984375" customWidth="1"/>
    <col min="4612" max="4622" width="11.453125" customWidth="1"/>
    <col min="4623" max="4624" width="10.36328125" customWidth="1"/>
    <col min="4626" max="4626" width="10" customWidth="1"/>
    <col min="4865" max="4865" width="2.6328125" customWidth="1"/>
    <col min="4866" max="4867" width="6.08984375" customWidth="1"/>
    <col min="4868" max="4878" width="11.453125" customWidth="1"/>
    <col min="4879" max="4880" width="10.36328125" customWidth="1"/>
    <col min="4882" max="4882" width="10" customWidth="1"/>
    <col min="5121" max="5121" width="2.6328125" customWidth="1"/>
    <col min="5122" max="5123" width="6.08984375" customWidth="1"/>
    <col min="5124" max="5134" width="11.453125" customWidth="1"/>
    <col min="5135" max="5136" width="10.36328125" customWidth="1"/>
    <col min="5138" max="5138" width="10" customWidth="1"/>
    <col min="5377" max="5377" width="2.6328125" customWidth="1"/>
    <col min="5378" max="5379" width="6.08984375" customWidth="1"/>
    <col min="5380" max="5390" width="11.453125" customWidth="1"/>
    <col min="5391" max="5392" width="10.36328125" customWidth="1"/>
    <col min="5394" max="5394" width="10" customWidth="1"/>
    <col min="5633" max="5633" width="2.6328125" customWidth="1"/>
    <col min="5634" max="5635" width="6.08984375" customWidth="1"/>
    <col min="5636" max="5646" width="11.453125" customWidth="1"/>
    <col min="5647" max="5648" width="10.36328125" customWidth="1"/>
    <col min="5650" max="5650" width="10" customWidth="1"/>
    <col min="5889" max="5889" width="2.6328125" customWidth="1"/>
    <col min="5890" max="5891" width="6.08984375" customWidth="1"/>
    <col min="5892" max="5902" width="11.453125" customWidth="1"/>
    <col min="5903" max="5904" width="10.36328125" customWidth="1"/>
    <col min="5906" max="5906" width="10" customWidth="1"/>
    <col min="6145" max="6145" width="2.6328125" customWidth="1"/>
    <col min="6146" max="6147" width="6.08984375" customWidth="1"/>
    <col min="6148" max="6158" width="11.453125" customWidth="1"/>
    <col min="6159" max="6160" width="10.36328125" customWidth="1"/>
    <col min="6162" max="6162" width="10" customWidth="1"/>
    <col min="6401" max="6401" width="2.6328125" customWidth="1"/>
    <col min="6402" max="6403" width="6.08984375" customWidth="1"/>
    <col min="6404" max="6414" width="11.453125" customWidth="1"/>
    <col min="6415" max="6416" width="10.36328125" customWidth="1"/>
    <col min="6418" max="6418" width="10" customWidth="1"/>
    <col min="6657" max="6657" width="2.6328125" customWidth="1"/>
    <col min="6658" max="6659" width="6.08984375" customWidth="1"/>
    <col min="6660" max="6670" width="11.453125" customWidth="1"/>
    <col min="6671" max="6672" width="10.36328125" customWidth="1"/>
    <col min="6674" max="6674" width="10" customWidth="1"/>
    <col min="6913" max="6913" width="2.6328125" customWidth="1"/>
    <col min="6914" max="6915" width="6.08984375" customWidth="1"/>
    <col min="6916" max="6926" width="11.453125" customWidth="1"/>
    <col min="6927" max="6928" width="10.36328125" customWidth="1"/>
    <col min="6930" max="6930" width="10" customWidth="1"/>
    <col min="7169" max="7169" width="2.6328125" customWidth="1"/>
    <col min="7170" max="7171" width="6.08984375" customWidth="1"/>
    <col min="7172" max="7182" width="11.453125" customWidth="1"/>
    <col min="7183" max="7184" width="10.36328125" customWidth="1"/>
    <col min="7186" max="7186" width="10" customWidth="1"/>
    <col min="7425" max="7425" width="2.6328125" customWidth="1"/>
    <col min="7426" max="7427" width="6.08984375" customWidth="1"/>
    <col min="7428" max="7438" width="11.453125" customWidth="1"/>
    <col min="7439" max="7440" width="10.36328125" customWidth="1"/>
    <col min="7442" max="7442" width="10" customWidth="1"/>
    <col min="7681" max="7681" width="2.6328125" customWidth="1"/>
    <col min="7682" max="7683" width="6.08984375" customWidth="1"/>
    <col min="7684" max="7694" width="11.453125" customWidth="1"/>
    <col min="7695" max="7696" width="10.36328125" customWidth="1"/>
    <col min="7698" max="7698" width="10" customWidth="1"/>
    <col min="7937" max="7937" width="2.6328125" customWidth="1"/>
    <col min="7938" max="7939" width="6.08984375" customWidth="1"/>
    <col min="7940" max="7950" width="11.453125" customWidth="1"/>
    <col min="7951" max="7952" width="10.36328125" customWidth="1"/>
    <col min="7954" max="7954" width="10" customWidth="1"/>
    <col min="8193" max="8193" width="2.6328125" customWidth="1"/>
    <col min="8194" max="8195" width="6.08984375" customWidth="1"/>
    <col min="8196" max="8206" width="11.453125" customWidth="1"/>
    <col min="8207" max="8208" width="10.36328125" customWidth="1"/>
    <col min="8210" max="8210" width="10" customWidth="1"/>
    <col min="8449" max="8449" width="2.6328125" customWidth="1"/>
    <col min="8450" max="8451" width="6.08984375" customWidth="1"/>
    <col min="8452" max="8462" width="11.453125" customWidth="1"/>
    <col min="8463" max="8464" width="10.36328125" customWidth="1"/>
    <col min="8466" max="8466" width="10" customWidth="1"/>
    <col min="8705" max="8705" width="2.6328125" customWidth="1"/>
    <col min="8706" max="8707" width="6.08984375" customWidth="1"/>
    <col min="8708" max="8718" width="11.453125" customWidth="1"/>
    <col min="8719" max="8720" width="10.36328125" customWidth="1"/>
    <col min="8722" max="8722" width="10" customWidth="1"/>
    <col min="8961" max="8961" width="2.6328125" customWidth="1"/>
    <col min="8962" max="8963" width="6.08984375" customWidth="1"/>
    <col min="8964" max="8974" width="11.453125" customWidth="1"/>
    <col min="8975" max="8976" width="10.36328125" customWidth="1"/>
    <col min="8978" max="8978" width="10" customWidth="1"/>
    <col min="9217" max="9217" width="2.6328125" customWidth="1"/>
    <col min="9218" max="9219" width="6.08984375" customWidth="1"/>
    <col min="9220" max="9230" width="11.453125" customWidth="1"/>
    <col min="9231" max="9232" width="10.36328125" customWidth="1"/>
    <col min="9234" max="9234" width="10" customWidth="1"/>
    <col min="9473" max="9473" width="2.6328125" customWidth="1"/>
    <col min="9474" max="9475" width="6.08984375" customWidth="1"/>
    <col min="9476" max="9486" width="11.453125" customWidth="1"/>
    <col min="9487" max="9488" width="10.36328125" customWidth="1"/>
    <col min="9490" max="9490" width="10" customWidth="1"/>
    <col min="9729" max="9729" width="2.6328125" customWidth="1"/>
    <col min="9730" max="9731" width="6.08984375" customWidth="1"/>
    <col min="9732" max="9742" width="11.453125" customWidth="1"/>
    <col min="9743" max="9744" width="10.36328125" customWidth="1"/>
    <col min="9746" max="9746" width="10" customWidth="1"/>
    <col min="9985" max="9985" width="2.6328125" customWidth="1"/>
    <col min="9986" max="9987" width="6.08984375" customWidth="1"/>
    <col min="9988" max="9998" width="11.453125" customWidth="1"/>
    <col min="9999" max="10000" width="10.36328125" customWidth="1"/>
    <col min="10002" max="10002" width="10" customWidth="1"/>
    <col min="10241" max="10241" width="2.6328125" customWidth="1"/>
    <col min="10242" max="10243" width="6.08984375" customWidth="1"/>
    <col min="10244" max="10254" width="11.453125" customWidth="1"/>
    <col min="10255" max="10256" width="10.36328125" customWidth="1"/>
    <col min="10258" max="10258" width="10" customWidth="1"/>
    <col min="10497" max="10497" width="2.6328125" customWidth="1"/>
    <col min="10498" max="10499" width="6.08984375" customWidth="1"/>
    <col min="10500" max="10510" width="11.453125" customWidth="1"/>
    <col min="10511" max="10512" width="10.36328125" customWidth="1"/>
    <col min="10514" max="10514" width="10" customWidth="1"/>
    <col min="10753" max="10753" width="2.6328125" customWidth="1"/>
    <col min="10754" max="10755" width="6.08984375" customWidth="1"/>
    <col min="10756" max="10766" width="11.453125" customWidth="1"/>
    <col min="10767" max="10768" width="10.36328125" customWidth="1"/>
    <col min="10770" max="10770" width="10" customWidth="1"/>
    <col min="11009" max="11009" width="2.6328125" customWidth="1"/>
    <col min="11010" max="11011" width="6.08984375" customWidth="1"/>
    <col min="11012" max="11022" width="11.453125" customWidth="1"/>
    <col min="11023" max="11024" width="10.36328125" customWidth="1"/>
    <col min="11026" max="11026" width="10" customWidth="1"/>
    <col min="11265" max="11265" width="2.6328125" customWidth="1"/>
    <col min="11266" max="11267" width="6.08984375" customWidth="1"/>
    <col min="11268" max="11278" width="11.453125" customWidth="1"/>
    <col min="11279" max="11280" width="10.36328125" customWidth="1"/>
    <col min="11282" max="11282" width="10" customWidth="1"/>
    <col min="11521" max="11521" width="2.6328125" customWidth="1"/>
    <col min="11522" max="11523" width="6.08984375" customWidth="1"/>
    <col min="11524" max="11534" width="11.453125" customWidth="1"/>
    <col min="11535" max="11536" width="10.36328125" customWidth="1"/>
    <col min="11538" max="11538" width="10" customWidth="1"/>
    <col min="11777" max="11777" width="2.6328125" customWidth="1"/>
    <col min="11778" max="11779" width="6.08984375" customWidth="1"/>
    <col min="11780" max="11790" width="11.453125" customWidth="1"/>
    <col min="11791" max="11792" width="10.36328125" customWidth="1"/>
    <col min="11794" max="11794" width="10" customWidth="1"/>
    <col min="12033" max="12033" width="2.6328125" customWidth="1"/>
    <col min="12034" max="12035" width="6.08984375" customWidth="1"/>
    <col min="12036" max="12046" width="11.453125" customWidth="1"/>
    <col min="12047" max="12048" width="10.36328125" customWidth="1"/>
    <col min="12050" max="12050" width="10" customWidth="1"/>
    <col min="12289" max="12289" width="2.6328125" customWidth="1"/>
    <col min="12290" max="12291" width="6.08984375" customWidth="1"/>
    <col min="12292" max="12302" width="11.453125" customWidth="1"/>
    <col min="12303" max="12304" width="10.36328125" customWidth="1"/>
    <col min="12306" max="12306" width="10" customWidth="1"/>
    <col min="12545" max="12545" width="2.6328125" customWidth="1"/>
    <col min="12546" max="12547" width="6.08984375" customWidth="1"/>
    <col min="12548" max="12558" width="11.453125" customWidth="1"/>
    <col min="12559" max="12560" width="10.36328125" customWidth="1"/>
    <col min="12562" max="12562" width="10" customWidth="1"/>
    <col min="12801" max="12801" width="2.6328125" customWidth="1"/>
    <col min="12802" max="12803" width="6.08984375" customWidth="1"/>
    <col min="12804" max="12814" width="11.453125" customWidth="1"/>
    <col min="12815" max="12816" width="10.36328125" customWidth="1"/>
    <col min="12818" max="12818" width="10" customWidth="1"/>
    <col min="13057" max="13057" width="2.6328125" customWidth="1"/>
    <col min="13058" max="13059" width="6.08984375" customWidth="1"/>
    <col min="13060" max="13070" width="11.453125" customWidth="1"/>
    <col min="13071" max="13072" width="10.36328125" customWidth="1"/>
    <col min="13074" max="13074" width="10" customWidth="1"/>
    <col min="13313" max="13313" width="2.6328125" customWidth="1"/>
    <col min="13314" max="13315" width="6.08984375" customWidth="1"/>
    <col min="13316" max="13326" width="11.453125" customWidth="1"/>
    <col min="13327" max="13328" width="10.36328125" customWidth="1"/>
    <col min="13330" max="13330" width="10" customWidth="1"/>
    <col min="13569" max="13569" width="2.6328125" customWidth="1"/>
    <col min="13570" max="13571" width="6.08984375" customWidth="1"/>
    <col min="13572" max="13582" width="11.453125" customWidth="1"/>
    <col min="13583" max="13584" width="10.36328125" customWidth="1"/>
    <col min="13586" max="13586" width="10" customWidth="1"/>
    <col min="13825" max="13825" width="2.6328125" customWidth="1"/>
    <col min="13826" max="13827" width="6.08984375" customWidth="1"/>
    <col min="13828" max="13838" width="11.453125" customWidth="1"/>
    <col min="13839" max="13840" width="10.36328125" customWidth="1"/>
    <col min="13842" max="13842" width="10" customWidth="1"/>
    <col min="14081" max="14081" width="2.6328125" customWidth="1"/>
    <col min="14082" max="14083" width="6.08984375" customWidth="1"/>
    <col min="14084" max="14094" width="11.453125" customWidth="1"/>
    <col min="14095" max="14096" width="10.36328125" customWidth="1"/>
    <col min="14098" max="14098" width="10" customWidth="1"/>
    <col min="14337" max="14337" width="2.6328125" customWidth="1"/>
    <col min="14338" max="14339" width="6.08984375" customWidth="1"/>
    <col min="14340" max="14350" width="11.453125" customWidth="1"/>
    <col min="14351" max="14352" width="10.36328125" customWidth="1"/>
    <col min="14354" max="14354" width="10" customWidth="1"/>
    <col min="14593" max="14593" width="2.6328125" customWidth="1"/>
    <col min="14594" max="14595" width="6.08984375" customWidth="1"/>
    <col min="14596" max="14606" width="11.453125" customWidth="1"/>
    <col min="14607" max="14608" width="10.36328125" customWidth="1"/>
    <col min="14610" max="14610" width="10" customWidth="1"/>
    <col min="14849" max="14849" width="2.6328125" customWidth="1"/>
    <col min="14850" max="14851" width="6.08984375" customWidth="1"/>
    <col min="14852" max="14862" width="11.453125" customWidth="1"/>
    <col min="14863" max="14864" width="10.36328125" customWidth="1"/>
    <col min="14866" max="14866" width="10" customWidth="1"/>
    <col min="15105" max="15105" width="2.6328125" customWidth="1"/>
    <col min="15106" max="15107" width="6.08984375" customWidth="1"/>
    <col min="15108" max="15118" width="11.453125" customWidth="1"/>
    <col min="15119" max="15120" width="10.36328125" customWidth="1"/>
    <col min="15122" max="15122" width="10" customWidth="1"/>
    <col min="15361" max="15361" width="2.6328125" customWidth="1"/>
    <col min="15362" max="15363" width="6.08984375" customWidth="1"/>
    <col min="15364" max="15374" width="11.453125" customWidth="1"/>
    <col min="15375" max="15376" width="10.36328125" customWidth="1"/>
    <col min="15378" max="15378" width="10" customWidth="1"/>
    <col min="15617" max="15617" width="2.6328125" customWidth="1"/>
    <col min="15618" max="15619" width="6.08984375" customWidth="1"/>
    <col min="15620" max="15630" width="11.453125" customWidth="1"/>
    <col min="15631" max="15632" width="10.36328125" customWidth="1"/>
    <col min="15634" max="15634" width="10" customWidth="1"/>
    <col min="15873" max="15873" width="2.6328125" customWidth="1"/>
    <col min="15874" max="15875" width="6.08984375" customWidth="1"/>
    <col min="15876" max="15886" width="11.453125" customWidth="1"/>
    <col min="15887" max="15888" width="10.36328125" customWidth="1"/>
    <col min="15890" max="15890" width="10" customWidth="1"/>
    <col min="16129" max="16129" width="2.6328125" customWidth="1"/>
    <col min="16130" max="16131" width="6.08984375" customWidth="1"/>
    <col min="16132" max="16142" width="11.453125" customWidth="1"/>
    <col min="16143" max="16144" width="10.36328125" customWidth="1"/>
    <col min="16146" max="16146" width="10" customWidth="1"/>
  </cols>
  <sheetData>
    <row r="1" spans="2:19" ht="14.25" customHeight="1" x14ac:dyDescent="0.2">
      <c r="B1" s="27" t="s">
        <v>27</v>
      </c>
      <c r="C1" s="1"/>
    </row>
    <row r="2" spans="2:19" ht="12" customHeight="1" x14ac:dyDescent="0.2"/>
    <row r="3" spans="2:19" s="2" customFormat="1" ht="12" customHeight="1" x14ac:dyDescent="0.2">
      <c r="B3" s="72" t="s">
        <v>28</v>
      </c>
      <c r="C3" s="98"/>
      <c r="D3" s="66" t="s">
        <v>29</v>
      </c>
      <c r="E3" s="84"/>
      <c r="F3" s="84"/>
      <c r="G3" s="84"/>
      <c r="H3" s="84"/>
      <c r="I3" s="84"/>
      <c r="J3" s="84"/>
      <c r="K3" s="84"/>
      <c r="L3" s="84"/>
      <c r="M3" s="84"/>
      <c r="N3" s="71"/>
    </row>
    <row r="4" spans="2:19" s="2" customFormat="1" ht="12" customHeight="1" x14ac:dyDescent="0.2">
      <c r="B4" s="99"/>
      <c r="C4" s="100"/>
      <c r="D4" s="90" t="s">
        <v>30</v>
      </c>
      <c r="E4" s="90" t="s">
        <v>31</v>
      </c>
      <c r="F4" s="90" t="s">
        <v>32</v>
      </c>
      <c r="G4" s="103" t="s">
        <v>33</v>
      </c>
      <c r="H4" s="90" t="s">
        <v>34</v>
      </c>
      <c r="I4" s="90" t="s">
        <v>14</v>
      </c>
      <c r="J4" s="90" t="s">
        <v>13</v>
      </c>
      <c r="K4" s="90" t="s">
        <v>35</v>
      </c>
      <c r="L4" s="90" t="s">
        <v>36</v>
      </c>
      <c r="M4" s="90" t="s">
        <v>37</v>
      </c>
      <c r="N4" s="92" t="s">
        <v>38</v>
      </c>
    </row>
    <row r="5" spans="2:19" s="2" customFormat="1" ht="12" customHeight="1" x14ac:dyDescent="0.2">
      <c r="B5" s="101"/>
      <c r="C5" s="102"/>
      <c r="D5" s="91"/>
      <c r="E5" s="91"/>
      <c r="F5" s="91"/>
      <c r="G5" s="104"/>
      <c r="H5" s="91"/>
      <c r="I5" s="91"/>
      <c r="J5" s="91"/>
      <c r="K5" s="91"/>
      <c r="L5" s="91"/>
      <c r="M5" s="91"/>
      <c r="N5" s="93"/>
    </row>
    <row r="6" spans="2:19" s="2" customFormat="1" ht="12" customHeight="1" x14ac:dyDescent="0.2">
      <c r="B6" s="3"/>
      <c r="C6" s="34"/>
      <c r="D6" s="7" t="s">
        <v>15</v>
      </c>
      <c r="E6" s="7" t="s">
        <v>15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15</v>
      </c>
    </row>
    <row r="7" spans="2:19" s="2" customFormat="1" ht="12" customHeight="1" x14ac:dyDescent="0.2">
      <c r="B7" s="94" t="s">
        <v>39</v>
      </c>
      <c r="C7" s="95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9" s="2" customFormat="1" ht="12" customHeight="1" x14ac:dyDescent="0.2">
      <c r="B8" s="96" t="s">
        <v>40</v>
      </c>
      <c r="C8" s="97"/>
      <c r="D8" s="35">
        <v>2</v>
      </c>
      <c r="E8" s="36" t="s">
        <v>41</v>
      </c>
      <c r="F8" s="36" t="s">
        <v>41</v>
      </c>
      <c r="G8" s="36" t="s">
        <v>41</v>
      </c>
      <c r="H8" s="36" t="s">
        <v>41</v>
      </c>
      <c r="I8" s="36" t="s">
        <v>41</v>
      </c>
      <c r="J8" s="36" t="s">
        <v>41</v>
      </c>
      <c r="K8" s="36">
        <v>2</v>
      </c>
      <c r="L8" s="36" t="s">
        <v>41</v>
      </c>
      <c r="M8" s="36">
        <v>0</v>
      </c>
      <c r="N8" s="36">
        <v>0</v>
      </c>
    </row>
    <row r="9" spans="2:19" s="2" customFormat="1" ht="12" customHeight="1" x14ac:dyDescent="0.2">
      <c r="B9" s="96" t="s">
        <v>42</v>
      </c>
      <c r="C9" s="97"/>
      <c r="D9" s="35">
        <v>2</v>
      </c>
      <c r="E9" s="36" t="s">
        <v>41</v>
      </c>
      <c r="F9" s="36" t="s">
        <v>41</v>
      </c>
      <c r="G9" s="36" t="s">
        <v>41</v>
      </c>
      <c r="H9" s="36" t="s">
        <v>41</v>
      </c>
      <c r="I9" s="36" t="s">
        <v>41</v>
      </c>
      <c r="J9" s="36" t="s">
        <v>41</v>
      </c>
      <c r="K9" s="36">
        <v>2</v>
      </c>
      <c r="L9" s="36" t="s">
        <v>41</v>
      </c>
      <c r="M9" s="36">
        <v>0</v>
      </c>
      <c r="N9" s="36">
        <v>0</v>
      </c>
    </row>
    <row r="10" spans="2:19" s="2" customFormat="1" ht="12" customHeight="1" x14ac:dyDescent="0.2">
      <c r="B10" s="37"/>
      <c r="C10" s="38" t="s">
        <v>43</v>
      </c>
      <c r="D10" s="35">
        <v>1</v>
      </c>
      <c r="E10" s="36" t="s">
        <v>41</v>
      </c>
      <c r="F10" s="36" t="s">
        <v>41</v>
      </c>
      <c r="G10" s="36" t="s">
        <v>41</v>
      </c>
      <c r="H10" s="36" t="s">
        <v>41</v>
      </c>
      <c r="I10" s="36" t="s">
        <v>41</v>
      </c>
      <c r="J10" s="36" t="s">
        <v>41</v>
      </c>
      <c r="K10" s="36">
        <v>1</v>
      </c>
      <c r="L10" s="36" t="s">
        <v>41</v>
      </c>
      <c r="M10" s="36">
        <v>0</v>
      </c>
      <c r="N10" s="36">
        <v>0</v>
      </c>
    </row>
    <row r="11" spans="2:19" s="39" customFormat="1" ht="12" customHeight="1" x14ac:dyDescent="0.2">
      <c r="B11" s="37"/>
      <c r="C11" s="38" t="s">
        <v>44</v>
      </c>
      <c r="D11" s="35">
        <v>2</v>
      </c>
      <c r="E11" s="36" t="s">
        <v>41</v>
      </c>
      <c r="F11" s="36" t="s">
        <v>41</v>
      </c>
      <c r="G11" s="36" t="s">
        <v>41</v>
      </c>
      <c r="H11" s="36" t="s">
        <v>41</v>
      </c>
      <c r="I11" s="36" t="s">
        <v>41</v>
      </c>
      <c r="J11" s="36" t="s">
        <v>41</v>
      </c>
      <c r="K11" s="36">
        <v>2</v>
      </c>
      <c r="L11" s="36" t="s">
        <v>41</v>
      </c>
      <c r="M11" s="36">
        <v>0</v>
      </c>
      <c r="N11" s="36">
        <v>0</v>
      </c>
    </row>
    <row r="12" spans="2:19" s="39" customFormat="1" ht="12" customHeight="1" x14ac:dyDescent="0.2">
      <c r="B12" s="40"/>
      <c r="C12" s="38" t="s">
        <v>45</v>
      </c>
      <c r="D12" s="41">
        <v>2</v>
      </c>
      <c r="E12" s="42" t="s">
        <v>41</v>
      </c>
      <c r="F12" s="42" t="s">
        <v>41</v>
      </c>
      <c r="G12" s="42" t="s">
        <v>41</v>
      </c>
      <c r="H12" s="42" t="s">
        <v>41</v>
      </c>
      <c r="I12" s="42" t="s">
        <v>41</v>
      </c>
      <c r="J12" s="42" t="s">
        <v>41</v>
      </c>
      <c r="K12" s="42">
        <v>2</v>
      </c>
      <c r="L12" s="42" t="s">
        <v>41</v>
      </c>
      <c r="M12" s="42" t="s">
        <v>41</v>
      </c>
      <c r="N12" s="42" t="s">
        <v>41</v>
      </c>
    </row>
    <row r="13" spans="2:19" s="2" customFormat="1" ht="12" customHeight="1" x14ac:dyDescent="0.2">
      <c r="C13" s="43"/>
    </row>
    <row r="14" spans="2:19" s="2" customFormat="1" ht="13.5" customHeight="1" x14ac:dyDescent="0.2">
      <c r="B14" s="8" t="s">
        <v>18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2:19" s="2" customFormat="1" ht="13.5" customHeight="1" x14ac:dyDescent="0.2">
      <c r="B15" s="89" t="s">
        <v>46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/>
      <c r="R15"/>
      <c r="S15"/>
    </row>
    <row r="16" spans="2:19" x14ac:dyDescent="0.2">
      <c r="B16" s="8"/>
    </row>
    <row r="18" spans="12:12" x14ac:dyDescent="0.2">
      <c r="L18" t="s">
        <v>47</v>
      </c>
    </row>
  </sheetData>
  <mergeCells count="17">
    <mergeCell ref="K4:K5"/>
    <mergeCell ref="B15:P15"/>
    <mergeCell ref="L4:L5"/>
    <mergeCell ref="M4:M5"/>
    <mergeCell ref="N4:N5"/>
    <mergeCell ref="B7:C7"/>
    <mergeCell ref="B8:C8"/>
    <mergeCell ref="B9:C9"/>
    <mergeCell ref="B3:C5"/>
    <mergeCell ref="D3:N3"/>
    <mergeCell ref="D4:D5"/>
    <mergeCell ref="E4:E5"/>
    <mergeCell ref="F4:F5"/>
    <mergeCell ref="G4:G5"/>
    <mergeCell ref="H4:H5"/>
    <mergeCell ref="I4:I5"/>
    <mergeCell ref="J4:J5"/>
  </mergeCells>
  <phoneticPr fontId="3"/>
  <printOptions horizontalCentered="1"/>
  <pageMargins left="0.39370078740157483" right="0.78740157480314965" top="0.98425196850393704" bottom="0.78740157480314965" header="0.51181102362204722" footer="0.51181102362204722"/>
  <pageSetup paperSize="9" scale="97" pageOrder="overThenDown" orientation="landscape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250D-A98F-45BD-8C14-7AE3B09C7A50}">
  <dimension ref="B1:M33"/>
  <sheetViews>
    <sheetView zoomScaleNormal="100" zoomScaleSheetLayoutView="100" workbookViewId="0"/>
  </sheetViews>
  <sheetFormatPr defaultRowHeight="13" x14ac:dyDescent="0.2"/>
  <cols>
    <col min="1" max="1" width="2.6328125" customWidth="1"/>
    <col min="2" max="2" width="2.1796875" customWidth="1"/>
    <col min="3" max="3" width="7.90625" customWidth="1"/>
    <col min="4" max="4" width="12.6328125" customWidth="1"/>
    <col min="5" max="5" width="7.90625" customWidth="1"/>
    <col min="6" max="7" width="10.6328125" customWidth="1"/>
    <col min="8" max="11" width="7.453125" customWidth="1"/>
    <col min="12" max="12" width="9.6328125" customWidth="1"/>
    <col min="13" max="13" width="2.81640625" customWidth="1"/>
  </cols>
  <sheetData>
    <row r="1" spans="2:13" ht="14.25" customHeight="1" x14ac:dyDescent="0.2">
      <c r="B1" s="27" t="s">
        <v>81</v>
      </c>
      <c r="C1" s="1"/>
      <c r="D1" s="1"/>
    </row>
    <row r="2" spans="2:13" ht="12" customHeight="1" x14ac:dyDescent="0.2"/>
    <row r="3" spans="2:13" s="2" customFormat="1" ht="12" customHeight="1" x14ac:dyDescent="0.2">
      <c r="B3" s="72" t="s">
        <v>28</v>
      </c>
      <c r="C3" s="119"/>
      <c r="D3" s="98"/>
      <c r="E3" s="90" t="s">
        <v>14</v>
      </c>
      <c r="F3" s="66" t="s">
        <v>3</v>
      </c>
      <c r="G3" s="113"/>
      <c r="H3" s="90" t="s">
        <v>13</v>
      </c>
      <c r="I3" s="90" t="s">
        <v>35</v>
      </c>
      <c r="J3" s="90" t="s">
        <v>48</v>
      </c>
      <c r="K3" s="92" t="s">
        <v>37</v>
      </c>
      <c r="L3" s="107" t="s">
        <v>49</v>
      </c>
    </row>
    <row r="4" spans="2:13" s="2" customFormat="1" ht="12" customHeight="1" x14ac:dyDescent="0.2">
      <c r="B4" s="101"/>
      <c r="C4" s="120"/>
      <c r="D4" s="102"/>
      <c r="E4" s="91"/>
      <c r="F4" s="45" t="s">
        <v>50</v>
      </c>
      <c r="G4" s="45" t="s">
        <v>51</v>
      </c>
      <c r="H4" s="91"/>
      <c r="I4" s="91"/>
      <c r="J4" s="91"/>
      <c r="K4" s="93"/>
      <c r="L4" s="93"/>
    </row>
    <row r="5" spans="2:13" s="2" customFormat="1" ht="12" customHeight="1" x14ac:dyDescent="0.2">
      <c r="B5" s="108"/>
      <c r="C5" s="109"/>
      <c r="D5" s="110"/>
      <c r="E5" s="7" t="s">
        <v>52</v>
      </c>
      <c r="F5" s="7" t="s">
        <v>53</v>
      </c>
      <c r="G5" s="7" t="s">
        <v>53</v>
      </c>
      <c r="H5" s="7" t="s">
        <v>52</v>
      </c>
      <c r="I5" s="7" t="s">
        <v>52</v>
      </c>
      <c r="J5" s="7" t="s">
        <v>52</v>
      </c>
      <c r="K5" s="7" t="s">
        <v>52</v>
      </c>
      <c r="L5" s="7" t="s">
        <v>54</v>
      </c>
    </row>
    <row r="6" spans="2:13" s="2" customFormat="1" ht="12" customHeight="1" x14ac:dyDescent="0.2">
      <c r="B6" s="111" t="s">
        <v>55</v>
      </c>
      <c r="C6" s="112"/>
      <c r="D6" s="113"/>
      <c r="E6" s="46">
        <v>4715</v>
      </c>
      <c r="F6" s="46">
        <v>520000</v>
      </c>
      <c r="G6" s="46">
        <v>153500</v>
      </c>
      <c r="H6" s="14" t="s">
        <v>56</v>
      </c>
      <c r="I6" s="46">
        <v>7043</v>
      </c>
      <c r="J6" s="46">
        <v>90</v>
      </c>
      <c r="K6" s="46">
        <v>122</v>
      </c>
      <c r="L6" s="46">
        <v>27500</v>
      </c>
    </row>
    <row r="7" spans="2:13" s="39" customFormat="1" ht="12" customHeight="1" x14ac:dyDescent="0.2">
      <c r="B7" s="114" t="s">
        <v>57</v>
      </c>
      <c r="C7" s="115"/>
      <c r="D7" s="116"/>
      <c r="E7" s="47">
        <f>SUM(E8:E25)</f>
        <v>4394</v>
      </c>
      <c r="F7" s="47">
        <f t="shared" ref="F7:L7" si="0">SUM(F8:F25)</f>
        <v>585000</v>
      </c>
      <c r="G7" s="47">
        <f t="shared" si="0"/>
        <v>164000</v>
      </c>
      <c r="H7" s="14" t="s">
        <v>56</v>
      </c>
      <c r="I7" s="47">
        <f t="shared" si="0"/>
        <v>5130</v>
      </c>
      <c r="J7" s="47">
        <f t="shared" si="0"/>
        <v>50</v>
      </c>
      <c r="K7" s="47">
        <f t="shared" si="0"/>
        <v>105</v>
      </c>
      <c r="L7" s="47">
        <f t="shared" si="0"/>
        <v>31900</v>
      </c>
      <c r="M7" s="2"/>
    </row>
    <row r="8" spans="2:13" s="2" customFormat="1" ht="12" customHeight="1" x14ac:dyDescent="0.2">
      <c r="B8" s="3"/>
      <c r="C8" s="48" t="s">
        <v>58</v>
      </c>
      <c r="D8" s="49" t="s">
        <v>59</v>
      </c>
      <c r="E8" s="14">
        <v>400</v>
      </c>
      <c r="F8" s="50">
        <v>128500</v>
      </c>
      <c r="G8" s="50">
        <v>117000</v>
      </c>
      <c r="H8" s="14" t="s">
        <v>56</v>
      </c>
      <c r="I8" s="14">
        <v>80</v>
      </c>
      <c r="J8" s="14" t="s">
        <v>41</v>
      </c>
      <c r="K8" s="14">
        <v>20</v>
      </c>
      <c r="L8" s="14">
        <v>4000</v>
      </c>
    </row>
    <row r="9" spans="2:13" s="2" customFormat="1" ht="12" customHeight="1" x14ac:dyDescent="0.2">
      <c r="B9" s="3"/>
      <c r="C9" s="48" t="s">
        <v>60</v>
      </c>
      <c r="D9" s="51" t="s">
        <v>61</v>
      </c>
      <c r="E9" s="14">
        <v>204</v>
      </c>
      <c r="F9" s="50">
        <v>20000</v>
      </c>
      <c r="G9" s="50" t="s">
        <v>41</v>
      </c>
      <c r="H9" s="50" t="s">
        <v>41</v>
      </c>
      <c r="I9" s="14">
        <v>1</v>
      </c>
      <c r="J9" s="14" t="s">
        <v>41</v>
      </c>
      <c r="K9" s="14">
        <v>1</v>
      </c>
      <c r="L9" s="14" t="s">
        <v>41</v>
      </c>
    </row>
    <row r="10" spans="2:13" s="2" customFormat="1" ht="12" customHeight="1" x14ac:dyDescent="0.2">
      <c r="B10" s="3"/>
      <c r="C10" s="48" t="s">
        <v>62</v>
      </c>
      <c r="D10" s="51" t="s">
        <v>61</v>
      </c>
      <c r="E10" s="14">
        <v>150</v>
      </c>
      <c r="F10" s="50">
        <v>95500</v>
      </c>
      <c r="G10" s="50" t="s">
        <v>41</v>
      </c>
      <c r="H10" s="50" t="s">
        <v>41</v>
      </c>
      <c r="I10" s="14">
        <v>25</v>
      </c>
      <c r="J10" s="14" t="s">
        <v>41</v>
      </c>
      <c r="K10" s="14">
        <v>3</v>
      </c>
      <c r="L10" s="14">
        <v>200</v>
      </c>
    </row>
    <row r="11" spans="2:13" s="2" customFormat="1" ht="12" customHeight="1" x14ac:dyDescent="0.2">
      <c r="B11" s="3"/>
      <c r="C11" s="48" t="s">
        <v>63</v>
      </c>
      <c r="D11" s="51" t="s">
        <v>61</v>
      </c>
      <c r="E11" s="14">
        <v>300</v>
      </c>
      <c r="F11" s="14">
        <v>80000</v>
      </c>
      <c r="G11" s="14">
        <v>36000</v>
      </c>
      <c r="H11" s="50" t="s">
        <v>41</v>
      </c>
      <c r="I11" s="14">
        <v>9</v>
      </c>
      <c r="J11" s="14">
        <v>10</v>
      </c>
      <c r="K11" s="14">
        <v>2</v>
      </c>
      <c r="L11" s="14" t="s">
        <v>41</v>
      </c>
    </row>
    <row r="12" spans="2:13" s="2" customFormat="1" ht="12" customHeight="1" x14ac:dyDescent="0.2">
      <c r="B12" s="3"/>
      <c r="C12" s="48" t="s">
        <v>64</v>
      </c>
      <c r="D12" s="51" t="s">
        <v>61</v>
      </c>
      <c r="E12" s="14">
        <v>800</v>
      </c>
      <c r="F12" s="50">
        <v>115000</v>
      </c>
      <c r="G12" s="50" t="s">
        <v>41</v>
      </c>
      <c r="H12" s="50" t="s">
        <v>41</v>
      </c>
      <c r="I12" s="50" t="s">
        <v>41</v>
      </c>
      <c r="J12" s="50" t="s">
        <v>41</v>
      </c>
      <c r="K12" s="50">
        <v>20</v>
      </c>
      <c r="L12" s="14">
        <v>1000</v>
      </c>
    </row>
    <row r="13" spans="2:13" s="2" customFormat="1" ht="12" customHeight="1" x14ac:dyDescent="0.2">
      <c r="B13" s="3"/>
      <c r="C13" s="48" t="s">
        <v>65</v>
      </c>
      <c r="D13" s="51" t="s">
        <v>61</v>
      </c>
      <c r="E13" s="14">
        <v>180</v>
      </c>
      <c r="F13" s="50" t="s">
        <v>41</v>
      </c>
      <c r="G13" s="50" t="s">
        <v>41</v>
      </c>
      <c r="H13" s="50" t="s">
        <v>41</v>
      </c>
      <c r="I13" s="14">
        <v>50</v>
      </c>
      <c r="J13" s="14">
        <v>30</v>
      </c>
      <c r="K13" s="14">
        <v>5</v>
      </c>
      <c r="L13" s="14" t="s">
        <v>41</v>
      </c>
    </row>
    <row r="14" spans="2:13" s="2" customFormat="1" ht="12" customHeight="1" x14ac:dyDescent="0.2">
      <c r="B14" s="3"/>
      <c r="C14" s="48" t="s">
        <v>66</v>
      </c>
      <c r="D14" s="51" t="s">
        <v>61</v>
      </c>
      <c r="E14" s="14">
        <v>100</v>
      </c>
      <c r="F14" s="50">
        <v>1000</v>
      </c>
      <c r="G14" s="50" t="s">
        <v>41</v>
      </c>
      <c r="H14" s="50" t="s">
        <v>41</v>
      </c>
      <c r="I14" s="14">
        <v>50</v>
      </c>
      <c r="J14" s="14" t="s">
        <v>41</v>
      </c>
      <c r="K14" s="14">
        <v>2</v>
      </c>
      <c r="L14" s="14" t="s">
        <v>41</v>
      </c>
    </row>
    <row r="15" spans="2:13" s="2" customFormat="1" ht="12" customHeight="1" x14ac:dyDescent="0.2">
      <c r="B15" s="33"/>
      <c r="C15" s="48" t="s">
        <v>67</v>
      </c>
      <c r="D15" s="51" t="s">
        <v>61</v>
      </c>
      <c r="E15" s="14">
        <v>160</v>
      </c>
      <c r="F15" s="14">
        <v>8000</v>
      </c>
      <c r="G15" s="14">
        <v>3000</v>
      </c>
      <c r="H15" s="50" t="s">
        <v>41</v>
      </c>
      <c r="I15" s="14">
        <v>30</v>
      </c>
      <c r="J15" s="14" t="s">
        <v>41</v>
      </c>
      <c r="K15" s="14">
        <v>2</v>
      </c>
      <c r="L15" s="14">
        <v>3000</v>
      </c>
    </row>
    <row r="16" spans="2:13" s="2" customFormat="1" ht="12" customHeight="1" x14ac:dyDescent="0.2">
      <c r="B16" s="33"/>
      <c r="C16" s="48" t="s">
        <v>68</v>
      </c>
      <c r="D16" s="51" t="s">
        <v>61</v>
      </c>
      <c r="E16" s="14" t="s">
        <v>41</v>
      </c>
      <c r="F16" s="14">
        <v>45000</v>
      </c>
      <c r="G16" s="14">
        <v>3000</v>
      </c>
      <c r="H16" s="50" t="s">
        <v>41</v>
      </c>
      <c r="I16" s="14">
        <v>1000</v>
      </c>
      <c r="J16" s="14" t="s">
        <v>41</v>
      </c>
      <c r="K16" s="14"/>
      <c r="L16" s="14">
        <v>5000</v>
      </c>
    </row>
    <row r="17" spans="2:13" s="2" customFormat="1" ht="12" customHeight="1" x14ac:dyDescent="0.2">
      <c r="B17" s="3"/>
      <c r="C17" s="48" t="s">
        <v>69</v>
      </c>
      <c r="D17" s="51" t="s">
        <v>61</v>
      </c>
      <c r="E17" s="52">
        <v>600</v>
      </c>
      <c r="F17" s="14">
        <v>10000</v>
      </c>
      <c r="G17" s="14">
        <v>5000</v>
      </c>
      <c r="H17" s="50" t="s">
        <v>41</v>
      </c>
      <c r="I17" s="14" t="s">
        <v>41</v>
      </c>
      <c r="J17" s="14" t="s">
        <v>41</v>
      </c>
      <c r="K17" s="14">
        <v>10</v>
      </c>
      <c r="L17" s="14" t="s">
        <v>41</v>
      </c>
    </row>
    <row r="18" spans="2:13" s="2" customFormat="1" ht="12" customHeight="1" x14ac:dyDescent="0.2">
      <c r="B18" s="53"/>
      <c r="C18" s="48" t="s">
        <v>70</v>
      </c>
      <c r="D18" s="51" t="s">
        <v>61</v>
      </c>
      <c r="E18" s="54">
        <v>1500</v>
      </c>
      <c r="F18" s="14">
        <v>82000</v>
      </c>
      <c r="G18" s="50" t="s">
        <v>41</v>
      </c>
      <c r="H18" s="50" t="s">
        <v>41</v>
      </c>
      <c r="I18" s="50" t="s">
        <v>41</v>
      </c>
      <c r="J18" s="14">
        <v>10</v>
      </c>
      <c r="K18" s="14">
        <v>10</v>
      </c>
      <c r="L18" s="14" t="s">
        <v>41</v>
      </c>
    </row>
    <row r="19" spans="2:13" s="2" customFormat="1" ht="12" customHeight="1" x14ac:dyDescent="0.2">
      <c r="B19" s="33"/>
      <c r="C19" s="48" t="s">
        <v>71</v>
      </c>
      <c r="D19" s="51" t="s">
        <v>61</v>
      </c>
      <c r="E19" s="50" t="s">
        <v>41</v>
      </c>
      <c r="F19" s="50" t="s">
        <v>41</v>
      </c>
      <c r="G19" s="50" t="s">
        <v>41</v>
      </c>
      <c r="H19" s="50" t="s">
        <v>41</v>
      </c>
      <c r="I19" s="14">
        <v>1500</v>
      </c>
      <c r="J19" s="14" t="s">
        <v>41</v>
      </c>
      <c r="K19" s="14">
        <v>10</v>
      </c>
      <c r="L19" s="14" t="s">
        <v>41</v>
      </c>
    </row>
    <row r="20" spans="2:13" s="2" customFormat="1" ht="12" customHeight="1" x14ac:dyDescent="0.2">
      <c r="B20" s="3"/>
      <c r="C20" s="48" t="s">
        <v>72</v>
      </c>
      <c r="D20" s="51" t="s">
        <v>61</v>
      </c>
      <c r="E20" s="50" t="s">
        <v>41</v>
      </c>
      <c r="F20" s="50" t="s">
        <v>41</v>
      </c>
      <c r="G20" s="50" t="s">
        <v>41</v>
      </c>
      <c r="H20" s="50" t="s">
        <v>41</v>
      </c>
      <c r="I20" s="14">
        <v>1000</v>
      </c>
      <c r="J20" s="14" t="s">
        <v>41</v>
      </c>
      <c r="K20" s="14">
        <v>5</v>
      </c>
      <c r="L20" s="14">
        <v>400</v>
      </c>
    </row>
    <row r="21" spans="2:13" s="2" customFormat="1" ht="12" customHeight="1" x14ac:dyDescent="0.2">
      <c r="B21" s="3"/>
      <c r="C21" s="48" t="s">
        <v>73</v>
      </c>
      <c r="D21" s="51" t="s">
        <v>61</v>
      </c>
      <c r="E21" s="50" t="s">
        <v>41</v>
      </c>
      <c r="F21" s="50" t="s">
        <v>41</v>
      </c>
      <c r="G21" s="50" t="s">
        <v>41</v>
      </c>
      <c r="H21" s="50" t="s">
        <v>41</v>
      </c>
      <c r="I21" s="14">
        <v>1000</v>
      </c>
      <c r="J21" s="14" t="s">
        <v>41</v>
      </c>
      <c r="K21" s="14">
        <v>10</v>
      </c>
      <c r="L21" s="14" t="s">
        <v>41</v>
      </c>
    </row>
    <row r="22" spans="2:13" s="2" customFormat="1" ht="12" x14ac:dyDescent="0.2">
      <c r="B22" s="3"/>
      <c r="C22" s="48" t="s">
        <v>74</v>
      </c>
      <c r="D22" s="51" t="s">
        <v>61</v>
      </c>
      <c r="E22" s="50" t="s">
        <v>41</v>
      </c>
      <c r="F22" s="50" t="s">
        <v>41</v>
      </c>
      <c r="G22" s="50" t="s">
        <v>41</v>
      </c>
      <c r="H22" s="50" t="s">
        <v>41</v>
      </c>
      <c r="I22" s="14">
        <v>150</v>
      </c>
      <c r="J22" s="14" t="s">
        <v>41</v>
      </c>
      <c r="K22" s="14">
        <v>5</v>
      </c>
      <c r="L22" s="14">
        <v>100</v>
      </c>
    </row>
    <row r="23" spans="2:13" s="2" customFormat="1" ht="12" customHeight="1" x14ac:dyDescent="0.2">
      <c r="B23" s="3"/>
      <c r="C23" s="55" t="s">
        <v>75</v>
      </c>
      <c r="D23" s="51" t="s">
        <v>61</v>
      </c>
      <c r="E23" s="50" t="s">
        <v>41</v>
      </c>
      <c r="F23" s="50" t="s">
        <v>41</v>
      </c>
      <c r="G23" s="50" t="s">
        <v>41</v>
      </c>
      <c r="H23" s="50" t="s">
        <v>41</v>
      </c>
      <c r="I23" s="14">
        <v>150</v>
      </c>
      <c r="J23" s="14" t="s">
        <v>41</v>
      </c>
      <c r="K23" s="14" t="s">
        <v>41</v>
      </c>
      <c r="L23" s="14">
        <v>12200</v>
      </c>
    </row>
    <row r="24" spans="2:13" s="2" customFormat="1" ht="12" customHeight="1" x14ac:dyDescent="0.2">
      <c r="B24" s="3"/>
      <c r="C24" s="48" t="s">
        <v>76</v>
      </c>
      <c r="D24" s="51" t="s">
        <v>61</v>
      </c>
      <c r="E24" s="50" t="s">
        <v>41</v>
      </c>
      <c r="F24" s="50" t="s">
        <v>41</v>
      </c>
      <c r="G24" s="50" t="s">
        <v>41</v>
      </c>
      <c r="H24" s="50" t="s">
        <v>41</v>
      </c>
      <c r="I24" s="56">
        <v>7</v>
      </c>
      <c r="J24" s="50" t="s">
        <v>41</v>
      </c>
      <c r="K24" s="50" t="s">
        <v>41</v>
      </c>
      <c r="L24" s="56">
        <v>6000</v>
      </c>
    </row>
    <row r="25" spans="2:13" s="2" customFormat="1" ht="12" customHeight="1" x14ac:dyDescent="0.2">
      <c r="B25" s="57"/>
      <c r="C25" s="117" t="s">
        <v>77</v>
      </c>
      <c r="D25" s="118"/>
      <c r="E25" s="50" t="s">
        <v>41</v>
      </c>
      <c r="F25" s="50" t="s">
        <v>41</v>
      </c>
      <c r="G25" s="50" t="s">
        <v>41</v>
      </c>
      <c r="H25" s="50" t="s">
        <v>41</v>
      </c>
      <c r="I25" s="14">
        <v>78</v>
      </c>
      <c r="J25" s="50" t="s">
        <v>41</v>
      </c>
      <c r="K25" s="50" t="s">
        <v>41</v>
      </c>
      <c r="L25" s="50" t="s">
        <v>41</v>
      </c>
    </row>
    <row r="26" spans="2:13" s="2" customFormat="1" ht="12" customHeight="1" x14ac:dyDescent="0.2">
      <c r="C26" s="58"/>
      <c r="D26" s="59"/>
      <c r="E26" s="60"/>
      <c r="F26" s="60"/>
      <c r="G26" s="61"/>
      <c r="H26" s="60"/>
      <c r="I26" s="60"/>
      <c r="J26" s="60"/>
      <c r="K26" s="60"/>
      <c r="L26" s="60"/>
    </row>
    <row r="27" spans="2:13" s="2" customFormat="1" ht="12" customHeight="1" x14ac:dyDescent="0.2">
      <c r="B27" s="8" t="s">
        <v>78</v>
      </c>
      <c r="C27" s="62"/>
      <c r="D27" s="62"/>
      <c r="E27" s="62"/>
      <c r="F27" s="62"/>
      <c r="G27" s="62"/>
      <c r="H27" s="62"/>
      <c r="I27" s="62"/>
    </row>
    <row r="28" spans="2:13" s="2" customFormat="1" ht="12" customHeight="1" x14ac:dyDescent="0.2">
      <c r="B28" s="105" t="s">
        <v>79</v>
      </c>
      <c r="C28" s="106"/>
      <c r="D28" s="106"/>
      <c r="E28" s="106"/>
      <c r="F28" s="106"/>
      <c r="G28" s="106"/>
      <c r="H28" s="106"/>
      <c r="I28" s="44"/>
      <c r="J28" s="44"/>
      <c r="K28" s="44"/>
      <c r="L28" s="44"/>
    </row>
    <row r="29" spans="2:13" s="2" customFormat="1" ht="12" customHeight="1" x14ac:dyDescent="0.2">
      <c r="B29" s="105" t="s">
        <v>80</v>
      </c>
      <c r="C29" s="106"/>
      <c r="D29" s="106"/>
      <c r="E29" s="106"/>
      <c r="F29" s="106"/>
      <c r="G29" s="106"/>
      <c r="H29" s="44"/>
      <c r="I29" s="44"/>
      <c r="J29" s="44"/>
      <c r="K29" s="44"/>
      <c r="L29" s="44"/>
    </row>
    <row r="30" spans="2:13" x14ac:dyDescent="0.2">
      <c r="C30" s="63"/>
      <c r="E30" s="64"/>
      <c r="F30" s="64"/>
      <c r="G30" s="64"/>
      <c r="H30" s="64"/>
      <c r="I30" s="64"/>
      <c r="J30" s="64"/>
      <c r="K30" s="64"/>
      <c r="L30" s="64"/>
    </row>
    <row r="31" spans="2:13" x14ac:dyDescent="0.2">
      <c r="C31" s="63"/>
      <c r="E31" s="64"/>
      <c r="F31" s="64"/>
      <c r="G31" s="64"/>
      <c r="H31" s="65"/>
      <c r="I31" s="65"/>
      <c r="J31" s="65"/>
      <c r="K31" s="65"/>
      <c r="L31" s="65"/>
    </row>
    <row r="32" spans="2:13" x14ac:dyDescent="0.2">
      <c r="C32" s="63"/>
      <c r="E32" s="64"/>
      <c r="F32" s="64"/>
      <c r="G32" s="64"/>
      <c r="H32" s="64"/>
      <c r="I32" s="64"/>
      <c r="J32" s="64"/>
      <c r="K32" s="64"/>
      <c r="L32" s="64"/>
      <c r="M32" s="64"/>
    </row>
    <row r="33" spans="3:13" x14ac:dyDescent="0.2">
      <c r="C33" s="63"/>
      <c r="E33" s="64"/>
      <c r="F33" s="64"/>
      <c r="G33" s="64"/>
      <c r="H33" s="64"/>
      <c r="I33" s="64"/>
      <c r="J33" s="64"/>
      <c r="K33" s="64"/>
      <c r="L33" s="64"/>
      <c r="M33" s="64"/>
    </row>
  </sheetData>
  <mergeCells count="14">
    <mergeCell ref="B28:H28"/>
    <mergeCell ref="B29:G29"/>
    <mergeCell ref="K3:K4"/>
    <mergeCell ref="L3:L4"/>
    <mergeCell ref="B5:D5"/>
    <mergeCell ref="B6:D6"/>
    <mergeCell ref="B7:D7"/>
    <mergeCell ref="C25:D25"/>
    <mergeCell ref="B3:D4"/>
    <mergeCell ref="E3:E4"/>
    <mergeCell ref="F3:G3"/>
    <mergeCell ref="H3:H4"/>
    <mergeCell ref="I3:I4"/>
    <mergeCell ref="J3:J4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5-1 内水面養殖業収穫量</vt:lpstr>
      <vt:lpstr>5-2 内水面漁業漁獲量 </vt:lpstr>
      <vt:lpstr>5-3 放流状況</vt:lpstr>
      <vt:lpstr>'5-1 内水面養殖業収穫量'!Print_Area</vt:lpstr>
      <vt:lpstr>'5-2 内水面漁業漁獲量 '!Print_Area</vt:lpstr>
      <vt:lpstr>'5-3 放流状況'!Print_Area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2025-03-27T00:07:26Z</dcterms:created>
  <dcterms:modified xsi:type="dcterms:W3CDTF">2025-03-27T00:07:35Z</dcterms:modified>
</cp:coreProperties>
</file>