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10.1.36.100\kikaku\17統計資料\群馬県統計年鑑\第69回群馬県統計年鑑\データ用\"/>
    </mc:Choice>
  </mc:AlternateContent>
  <xr:revisionPtr revIDLastSave="0" documentId="8_{A202CCDB-8F2D-4AB1-A070-30BD29A7FA62}" xr6:coauthVersionLast="36" xr6:coauthVersionMax="36" xr10:uidLastSave="{00000000-0000-0000-0000-000000000000}"/>
  <bookViews>
    <workbookView xWindow="0" yWindow="0" windowWidth="19200" windowHeight="6860" xr2:uid="{00000000-000D-0000-FFFF-FFFF00000000}"/>
  </bookViews>
  <sheets>
    <sheet name="14-1 電力需要量" sheetId="33" r:id="rId1"/>
    <sheet name="14-2 電力需給状況" sheetId="34" r:id="rId2"/>
    <sheet name="14-3 産業分類別電力消費量" sheetId="35" r:id="rId3"/>
    <sheet name="14-4 発電所及び出力" sheetId="32" r:id="rId4"/>
    <sheet name="14-5 支社別電灯需要状況" sheetId="36" r:id="rId5"/>
    <sheet name="14-6 月別ガス消費量" sheetId="37" r:id="rId6"/>
    <sheet name="14-7 水道普及率及び施設箇所" sheetId="38" r:id="rId7"/>
    <sheet name="14-8 市町村別水道普及状況" sheetId="39" r:id="rId8"/>
    <sheet name="14-9 上水道給水状況" sheetId="40" r:id="rId9"/>
  </sheets>
  <definedNames>
    <definedName name="_xlnm._FilterDatabase" localSheetId="7" hidden="1">'14-8 市町村別水道普及状況'!$A$31:$G$50</definedName>
    <definedName name="_xlnm._FilterDatabase" localSheetId="8" hidden="1">'14-9 上水道給水状況'!$A$9:$K$30</definedName>
    <definedName name="_xlnm.Print_Area" localSheetId="1">'14-2 電力需給状況'!$A$1:$G$22</definedName>
    <definedName name="_xlnm.Print_Area" localSheetId="2">'14-3 産業分類別電力消費量'!$A$1:$I$41</definedName>
    <definedName name="_xlnm.Print_Area" localSheetId="4">'14-5 支社別電灯需要状況'!$A$1:$J$27</definedName>
    <definedName name="_xlnm.Print_Area" localSheetId="5">'14-6 月別ガス消費量'!$A$1:$H$23</definedName>
    <definedName name="_xlnm.Print_Area" localSheetId="6">'14-7 水道普及率及び施設箇所'!$A$1:$I$23</definedName>
    <definedName name="_xlnm.Print_Area" localSheetId="7">'14-8 市町村別水道普及状況'!$A$1:$F$52</definedName>
    <definedName name="_xlnm.Print_Area" localSheetId="8">'14-9 上水道給水状況'!$A$1:$G$32</definedName>
    <definedName name="_xlnm.Print_Titles" localSheetId="7">'14-8 市町村別水道普及状況'!$3:$5</definedName>
    <definedName name="_xlnm.Print_Titles" localSheetId="8">'14-9 上水道給水状況'!$3:$6</definedName>
  </definedNames>
  <calcPr calcId="191029"/>
</workbook>
</file>

<file path=xl/calcChain.xml><?xml version="1.0" encoding="utf-8"?>
<calcChain xmlns="http://schemas.openxmlformats.org/spreadsheetml/2006/main">
  <c r="G8" i="40" l="1"/>
  <c r="F8" i="40"/>
  <c r="D8" i="40"/>
  <c r="C8" i="40"/>
  <c r="E7" i="39"/>
  <c r="D7" i="39"/>
  <c r="C7" i="39"/>
  <c r="J23" i="35"/>
  <c r="I23" i="35"/>
  <c r="H23" i="35"/>
  <c r="G23" i="35"/>
  <c r="F23" i="35"/>
  <c r="J11" i="35"/>
  <c r="I11" i="35"/>
  <c r="H11" i="35"/>
  <c r="H6" i="35" s="1"/>
  <c r="H5" i="35" s="1"/>
  <c r="G11" i="35"/>
  <c r="F11" i="35"/>
  <c r="J7" i="35"/>
  <c r="I7" i="35"/>
  <c r="I6" i="35" s="1"/>
  <c r="I5" i="35" s="1"/>
  <c r="H7" i="35"/>
  <c r="G7" i="35"/>
  <c r="F7" i="35"/>
  <c r="F6" i="35" s="1"/>
  <c r="F5" i="35" s="1"/>
  <c r="J6" i="35"/>
  <c r="J5" i="35" s="1"/>
  <c r="G6" i="35"/>
  <c r="G5" i="35"/>
</calcChain>
</file>

<file path=xl/sharedStrings.xml><?xml version="1.0" encoding="utf-8"?>
<sst xmlns="http://schemas.openxmlformats.org/spreadsheetml/2006/main" count="600" uniqueCount="486">
  <si>
    <t>一ノ瀬</t>
  </si>
  <si>
    <t>栓ノ滝</t>
  </si>
  <si>
    <t>片品川・塗川・小川</t>
  </si>
  <si>
    <t>T 9.12</t>
  </si>
  <si>
    <t>片品川・白沢川・薄根川・田沢川</t>
  </si>
  <si>
    <t>吾妻川</t>
  </si>
  <si>
    <t>熊川</t>
  </si>
  <si>
    <t>下久保第二</t>
    <rPh sb="0" eb="1">
      <t>シタ</t>
    </rPh>
    <rPh sb="1" eb="3">
      <t>クボ</t>
    </rPh>
    <rPh sb="3" eb="5">
      <t>ダイニ</t>
    </rPh>
    <phoneticPr fontId="3"/>
  </si>
  <si>
    <t>鬼石</t>
    <rPh sb="0" eb="2">
      <t>オニシ</t>
    </rPh>
    <phoneticPr fontId="3"/>
  </si>
  <si>
    <t>四万川</t>
    <rPh sb="0" eb="3">
      <t>シマガワ</t>
    </rPh>
    <phoneticPr fontId="3"/>
  </si>
  <si>
    <t>湯川</t>
    <rPh sb="0" eb="2">
      <t>ユカワ</t>
    </rPh>
    <phoneticPr fontId="3"/>
  </si>
  <si>
    <t>利根川・楢俣川</t>
    <rPh sb="0" eb="3">
      <t>トネガワ</t>
    </rPh>
    <rPh sb="4" eb="5">
      <t>ナラ</t>
    </rPh>
    <rPh sb="5" eb="6">
      <t>マタ</t>
    </rPh>
    <rPh sb="6" eb="7">
      <t>ガワ</t>
    </rPh>
    <phoneticPr fontId="3"/>
  </si>
  <si>
    <t>渡良瀬川・黒坂石川・ホウズキ沢</t>
    <rPh sb="0" eb="3">
      <t>ワタラセ</t>
    </rPh>
    <rPh sb="3" eb="4">
      <t>ガワ</t>
    </rPh>
    <rPh sb="5" eb="7">
      <t>クロサカ</t>
    </rPh>
    <rPh sb="7" eb="9">
      <t>イシカワ</t>
    </rPh>
    <rPh sb="14" eb="15">
      <t>サワ</t>
    </rPh>
    <phoneticPr fontId="3"/>
  </si>
  <si>
    <t>神流川</t>
    <rPh sb="0" eb="2">
      <t>カンナ</t>
    </rPh>
    <rPh sb="2" eb="3">
      <t>カワ</t>
    </rPh>
    <phoneticPr fontId="3"/>
  </si>
  <si>
    <t>狩宿第二</t>
    <rPh sb="0" eb="1">
      <t>カリ</t>
    </rPh>
    <rPh sb="1" eb="2">
      <t>シュク</t>
    </rPh>
    <rPh sb="2" eb="3">
      <t>ダイ</t>
    </rPh>
    <rPh sb="3" eb="4">
      <t>ニ</t>
    </rPh>
    <phoneticPr fontId="3"/>
  </si>
  <si>
    <t>熊川</t>
    <rPh sb="0" eb="1">
      <t>クマ</t>
    </rPh>
    <rPh sb="1" eb="2">
      <t>カワ</t>
    </rPh>
    <phoneticPr fontId="3"/>
  </si>
  <si>
    <t>注）利用河川については、全ては記載されていないので、代表利用河川と読み替える。</t>
    <rPh sb="0" eb="1">
      <t>チュウ</t>
    </rPh>
    <rPh sb="2" eb="4">
      <t>リヨウ</t>
    </rPh>
    <rPh sb="4" eb="6">
      <t>カセン</t>
    </rPh>
    <rPh sb="12" eb="13">
      <t>スベ</t>
    </rPh>
    <rPh sb="15" eb="17">
      <t>キサイ</t>
    </rPh>
    <rPh sb="26" eb="28">
      <t>ダイヒョウ</t>
    </rPh>
    <rPh sb="28" eb="30">
      <t>リヨウ</t>
    </rPh>
    <rPh sb="30" eb="32">
      <t>カセン</t>
    </rPh>
    <rPh sb="33" eb="34">
      <t>ヨ</t>
    </rPh>
    <rPh sb="35" eb="36">
      <t>カ</t>
    </rPh>
    <phoneticPr fontId="3"/>
  </si>
  <si>
    <t>神流川</t>
    <rPh sb="0" eb="1">
      <t>カミ</t>
    </rPh>
    <rPh sb="1" eb="2">
      <t>リュウ</t>
    </rPh>
    <rPh sb="2" eb="3">
      <t>カワ</t>
    </rPh>
    <phoneticPr fontId="3"/>
  </si>
  <si>
    <t>神流川・南相木川</t>
    <rPh sb="0" eb="1">
      <t>カミ</t>
    </rPh>
    <rPh sb="1" eb="2">
      <t>リュウ</t>
    </rPh>
    <rPh sb="2" eb="3">
      <t>カワ</t>
    </rPh>
    <rPh sb="4" eb="5">
      <t>ミナミ</t>
    </rPh>
    <rPh sb="5" eb="7">
      <t>アイキ</t>
    </rPh>
    <rPh sb="7" eb="8">
      <t>カワ</t>
    </rPh>
    <phoneticPr fontId="3"/>
  </si>
  <si>
    <t>発電所</t>
    <rPh sb="0" eb="3">
      <t>ハツデンショ</t>
    </rPh>
    <phoneticPr fontId="3"/>
  </si>
  <si>
    <t>運転
開始日</t>
    <rPh sb="0" eb="2">
      <t>ウンテン</t>
    </rPh>
    <rPh sb="3" eb="6">
      <t>カイシビ</t>
    </rPh>
    <phoneticPr fontId="3"/>
  </si>
  <si>
    <t>年月</t>
    <rPh sb="0" eb="2">
      <t>ネンゲツ</t>
    </rPh>
    <phoneticPr fontId="3"/>
  </si>
  <si>
    <t>総数</t>
    <rPh sb="0" eb="2">
      <t>ソウスウ</t>
    </rPh>
    <phoneticPr fontId="3"/>
  </si>
  <si>
    <t>矢木沢</t>
    <rPh sb="0" eb="1">
      <t>ヤ</t>
    </rPh>
    <rPh sb="1" eb="3">
      <t>ヤギサワ</t>
    </rPh>
    <phoneticPr fontId="3"/>
  </si>
  <si>
    <t>利根川</t>
    <rPh sb="0" eb="3">
      <t>トネガワ</t>
    </rPh>
    <phoneticPr fontId="3"/>
  </si>
  <si>
    <t>須田貝</t>
    <rPh sb="0" eb="2">
      <t>スダ</t>
    </rPh>
    <rPh sb="2" eb="3">
      <t>カイ</t>
    </rPh>
    <phoneticPr fontId="3"/>
  </si>
  <si>
    <t>玉原</t>
    <rPh sb="0" eb="1">
      <t>タマ</t>
    </rPh>
    <rPh sb="1" eb="2">
      <t>ハラ</t>
    </rPh>
    <phoneticPr fontId="3"/>
  </si>
  <si>
    <t>利根川・発知川</t>
    <rPh sb="0" eb="3">
      <t>トネガワ</t>
    </rPh>
    <rPh sb="4" eb="5">
      <t>ハツ</t>
    </rPh>
    <rPh sb="5" eb="6">
      <t>チ</t>
    </rPh>
    <rPh sb="6" eb="7">
      <t>カワ</t>
    </rPh>
    <phoneticPr fontId="3"/>
  </si>
  <si>
    <t>藤原</t>
    <rPh sb="0" eb="2">
      <t>フジワラ</t>
    </rPh>
    <phoneticPr fontId="3"/>
  </si>
  <si>
    <t>水上</t>
    <rPh sb="0" eb="2">
      <t>ミナカミ</t>
    </rPh>
    <phoneticPr fontId="3"/>
  </si>
  <si>
    <t>利根川・宝川</t>
    <rPh sb="0" eb="3">
      <t>トネガワ</t>
    </rPh>
    <rPh sb="4" eb="5">
      <t>タカラ</t>
    </rPh>
    <rPh sb="5" eb="6">
      <t>ガワ</t>
    </rPh>
    <phoneticPr fontId="3"/>
  </si>
  <si>
    <t>上牧</t>
    <rPh sb="0" eb="1">
      <t>ウエ</t>
    </rPh>
    <rPh sb="1" eb="2">
      <t>マキ</t>
    </rPh>
    <phoneticPr fontId="3"/>
  </si>
  <si>
    <t>小松</t>
    <rPh sb="0" eb="2">
      <t>コマツ</t>
    </rPh>
    <phoneticPr fontId="3"/>
  </si>
  <si>
    <t>利根川・湯檜曽川</t>
    <rPh sb="0" eb="3">
      <t>トネガワ</t>
    </rPh>
    <rPh sb="4" eb="7">
      <t>ユビソ</t>
    </rPh>
    <rPh sb="7" eb="8">
      <t>カワ</t>
    </rPh>
    <phoneticPr fontId="3"/>
  </si>
  <si>
    <t>岩本</t>
    <rPh sb="0" eb="2">
      <t>イワモト</t>
    </rPh>
    <phoneticPr fontId="3"/>
  </si>
  <si>
    <t>利根川・赤谷川</t>
    <rPh sb="0" eb="3">
      <t>トネガワ</t>
    </rPh>
    <rPh sb="4" eb="5">
      <t>アカ</t>
    </rPh>
    <rPh sb="5" eb="7">
      <t>タニガワ</t>
    </rPh>
    <phoneticPr fontId="3"/>
  </si>
  <si>
    <t>佐久</t>
    <rPh sb="0" eb="2">
      <t>サク</t>
    </rPh>
    <phoneticPr fontId="3"/>
  </si>
  <si>
    <t>利根川・吾妻川</t>
    <rPh sb="0" eb="3">
      <t>トネガワ</t>
    </rPh>
    <rPh sb="4" eb="6">
      <t>アヅマ</t>
    </rPh>
    <rPh sb="6" eb="7">
      <t>ガワ</t>
    </rPh>
    <phoneticPr fontId="3"/>
  </si>
  <si>
    <t>前橋</t>
    <rPh sb="0" eb="2">
      <t>マエバシ</t>
    </rPh>
    <phoneticPr fontId="3"/>
  </si>
  <si>
    <t>綾戸</t>
    <rPh sb="0" eb="1">
      <t>アヤ</t>
    </rPh>
    <rPh sb="1" eb="2">
      <t>ト</t>
    </rPh>
    <phoneticPr fontId="3"/>
  </si>
  <si>
    <t>丸沼</t>
    <rPh sb="0" eb="1">
      <t>マル</t>
    </rPh>
    <rPh sb="1" eb="2">
      <t>ヌマ</t>
    </rPh>
    <phoneticPr fontId="3"/>
  </si>
  <si>
    <t>菅沼・仁加又川</t>
    <rPh sb="0" eb="2">
      <t>スガヌマ</t>
    </rPh>
    <rPh sb="3" eb="4">
      <t>ジン</t>
    </rPh>
    <rPh sb="4" eb="5">
      <t>カ</t>
    </rPh>
    <rPh sb="5" eb="6">
      <t>マタ</t>
    </rPh>
    <rPh sb="6" eb="7">
      <t>トネガワ</t>
    </rPh>
    <phoneticPr fontId="3"/>
  </si>
  <si>
    <t>丸沼・大尻沼</t>
    <rPh sb="0" eb="1">
      <t>マル</t>
    </rPh>
    <rPh sb="1" eb="2">
      <t>ヌマ</t>
    </rPh>
    <rPh sb="3" eb="4">
      <t>オオ</t>
    </rPh>
    <rPh sb="4" eb="5">
      <t>シリ</t>
    </rPh>
    <rPh sb="5" eb="6">
      <t>ヌマ</t>
    </rPh>
    <phoneticPr fontId="3"/>
  </si>
  <si>
    <t>白根</t>
    <rPh sb="0" eb="2">
      <t>シラネ</t>
    </rPh>
    <phoneticPr fontId="3"/>
  </si>
  <si>
    <t>小川</t>
    <rPh sb="0" eb="2">
      <t>オガワ</t>
    </rPh>
    <phoneticPr fontId="3"/>
  </si>
  <si>
    <t>鎌田</t>
    <rPh sb="0" eb="2">
      <t>カマタ</t>
    </rPh>
    <phoneticPr fontId="3"/>
  </si>
  <si>
    <t>片品川・小川</t>
    <rPh sb="0" eb="3">
      <t>カタシナガワ</t>
    </rPh>
    <rPh sb="4" eb="6">
      <t>オガワ</t>
    </rPh>
    <phoneticPr fontId="3"/>
  </si>
  <si>
    <t>戸倉</t>
    <rPh sb="0" eb="2">
      <t>トクラ</t>
    </rPh>
    <phoneticPr fontId="3"/>
  </si>
  <si>
    <t>片品川・笠科川・硫黄沢</t>
    <rPh sb="0" eb="3">
      <t>カタシナガワ</t>
    </rPh>
    <rPh sb="4" eb="5">
      <t>カサ</t>
    </rPh>
    <rPh sb="5" eb="6">
      <t>カ</t>
    </rPh>
    <rPh sb="6" eb="7">
      <t>カワ</t>
    </rPh>
    <rPh sb="8" eb="10">
      <t>イオウ</t>
    </rPh>
    <rPh sb="10" eb="11">
      <t>サワ</t>
    </rPh>
    <phoneticPr fontId="3"/>
  </si>
  <si>
    <t>片品川・笠科川</t>
    <rPh sb="0" eb="3">
      <t>カタシナガワ</t>
    </rPh>
    <rPh sb="4" eb="5">
      <t>カサ</t>
    </rPh>
    <rPh sb="5" eb="6">
      <t>カ</t>
    </rPh>
    <rPh sb="6" eb="7">
      <t>ガワ</t>
    </rPh>
    <phoneticPr fontId="3"/>
  </si>
  <si>
    <t>幡谷</t>
    <rPh sb="0" eb="2">
      <t>ハタヤ</t>
    </rPh>
    <phoneticPr fontId="3"/>
  </si>
  <si>
    <t>千鳥</t>
    <rPh sb="0" eb="2">
      <t>チドリ</t>
    </rPh>
    <phoneticPr fontId="3"/>
  </si>
  <si>
    <t>片品川</t>
    <rPh sb="0" eb="3">
      <t>カタシナガワ</t>
    </rPh>
    <phoneticPr fontId="3"/>
  </si>
  <si>
    <t>岩室</t>
    <rPh sb="0" eb="2">
      <t>イワムロ</t>
    </rPh>
    <phoneticPr fontId="3"/>
  </si>
  <si>
    <t>片品川・泙川</t>
    <rPh sb="0" eb="3">
      <t>カタシナガワ</t>
    </rPh>
    <rPh sb="4" eb="5">
      <t>サンズイ</t>
    </rPh>
    <rPh sb="5" eb="6">
      <t>ツボカワ</t>
    </rPh>
    <phoneticPr fontId="3"/>
  </si>
  <si>
    <t>根利川</t>
    <rPh sb="0" eb="1">
      <t>ネ</t>
    </rPh>
    <rPh sb="1" eb="2">
      <t>リ</t>
    </rPh>
    <rPh sb="2" eb="3">
      <t>カワ</t>
    </rPh>
    <phoneticPr fontId="3"/>
  </si>
  <si>
    <t>根利川・赤城沢川</t>
    <rPh sb="0" eb="1">
      <t>ネ</t>
    </rPh>
    <rPh sb="1" eb="2">
      <t>リ</t>
    </rPh>
    <rPh sb="2" eb="3">
      <t>カワ</t>
    </rPh>
    <rPh sb="4" eb="5">
      <t>アカ</t>
    </rPh>
    <rPh sb="5" eb="6">
      <t>シロ</t>
    </rPh>
    <rPh sb="6" eb="7">
      <t>サワ</t>
    </rPh>
    <rPh sb="7" eb="8">
      <t>カワ</t>
    </rPh>
    <phoneticPr fontId="3"/>
  </si>
  <si>
    <t>上久屋</t>
    <rPh sb="0" eb="1">
      <t>ウエ</t>
    </rPh>
    <rPh sb="1" eb="2">
      <t>ヒサ</t>
    </rPh>
    <rPh sb="2" eb="3">
      <t>ヤ</t>
    </rPh>
    <phoneticPr fontId="3"/>
  </si>
  <si>
    <t>伏田</t>
    <rPh sb="0" eb="1">
      <t>フ</t>
    </rPh>
    <rPh sb="1" eb="2">
      <t>タ</t>
    </rPh>
    <phoneticPr fontId="3"/>
  </si>
  <si>
    <t>福岡</t>
    <rPh sb="0" eb="2">
      <t>フクオカ</t>
    </rPh>
    <phoneticPr fontId="3"/>
  </si>
  <si>
    <t>渡良瀬川</t>
    <rPh sb="0" eb="3">
      <t>ワタラセ</t>
    </rPh>
    <rPh sb="3" eb="4">
      <t>ガワ</t>
    </rPh>
    <phoneticPr fontId="3"/>
  </si>
  <si>
    <t>鹿沢</t>
    <rPh sb="0" eb="1">
      <t>シカ</t>
    </rPh>
    <rPh sb="1" eb="2">
      <t>ザワ</t>
    </rPh>
    <phoneticPr fontId="3"/>
  </si>
  <si>
    <t>吾妻川・大沢川・大横川</t>
    <rPh sb="0" eb="3">
      <t>アヅマガワ</t>
    </rPh>
    <rPh sb="4" eb="6">
      <t>オオサワ</t>
    </rPh>
    <rPh sb="6" eb="7">
      <t>カワ</t>
    </rPh>
    <rPh sb="8" eb="10">
      <t>オオヨコ</t>
    </rPh>
    <rPh sb="10" eb="11">
      <t>カワ</t>
    </rPh>
    <phoneticPr fontId="3"/>
  </si>
  <si>
    <t>西窪</t>
    <rPh sb="0" eb="2">
      <t>ニシクボ</t>
    </rPh>
    <phoneticPr fontId="3"/>
  </si>
  <si>
    <t>吾妻川・万座川</t>
    <rPh sb="0" eb="3">
      <t>アヅマガワ</t>
    </rPh>
    <rPh sb="4" eb="5">
      <t>マン</t>
    </rPh>
    <rPh sb="5" eb="6">
      <t>ザ</t>
    </rPh>
    <rPh sb="6" eb="7">
      <t>ガワ</t>
    </rPh>
    <phoneticPr fontId="3"/>
  </si>
  <si>
    <t>今井</t>
    <rPh sb="0" eb="2">
      <t>イマイ</t>
    </rPh>
    <phoneticPr fontId="3"/>
  </si>
  <si>
    <t>吾妻川</t>
    <rPh sb="0" eb="3">
      <t>アヅマガワ</t>
    </rPh>
    <phoneticPr fontId="3"/>
  </si>
  <si>
    <t>羽根尾</t>
    <rPh sb="0" eb="3">
      <t>ハネオ</t>
    </rPh>
    <phoneticPr fontId="3"/>
  </si>
  <si>
    <t>大津</t>
    <rPh sb="0" eb="2">
      <t>オオツ</t>
    </rPh>
    <phoneticPr fontId="3"/>
  </si>
  <si>
    <t>熊川第一</t>
    <rPh sb="0" eb="2">
      <t>クマカワ</t>
    </rPh>
    <rPh sb="2" eb="4">
      <t>ダイイチ</t>
    </rPh>
    <phoneticPr fontId="3"/>
  </si>
  <si>
    <t>熊川第二</t>
    <rPh sb="0" eb="2">
      <t>クマカワ</t>
    </rPh>
    <rPh sb="2" eb="4">
      <t>ダイニ</t>
    </rPh>
    <phoneticPr fontId="3"/>
  </si>
  <si>
    <t>熊川</t>
    <rPh sb="0" eb="2">
      <t>クマカワ</t>
    </rPh>
    <phoneticPr fontId="3"/>
  </si>
  <si>
    <t>川中</t>
    <rPh sb="0" eb="2">
      <t>カワナカ</t>
    </rPh>
    <phoneticPr fontId="3"/>
  </si>
  <si>
    <t>松谷</t>
    <rPh sb="0" eb="2">
      <t>マツタニ</t>
    </rPh>
    <phoneticPr fontId="3"/>
  </si>
  <si>
    <t>吾妻川・白砂川</t>
    <rPh sb="0" eb="3">
      <t>アヅマガワ</t>
    </rPh>
    <rPh sb="4" eb="6">
      <t>シラスナ</t>
    </rPh>
    <rPh sb="6" eb="7">
      <t>ガワ</t>
    </rPh>
    <phoneticPr fontId="3"/>
  </si>
  <si>
    <t>原町</t>
    <rPh sb="0" eb="2">
      <t>ハラマチ</t>
    </rPh>
    <phoneticPr fontId="3"/>
  </si>
  <si>
    <t>厚田</t>
    <rPh sb="0" eb="2">
      <t>アツタ</t>
    </rPh>
    <phoneticPr fontId="3"/>
  </si>
  <si>
    <t>箱島</t>
    <rPh sb="0" eb="1">
      <t>ハコ</t>
    </rPh>
    <rPh sb="1" eb="2">
      <t>シマ</t>
    </rPh>
    <phoneticPr fontId="3"/>
  </si>
  <si>
    <t>吾妻川・四万川</t>
    <rPh sb="0" eb="3">
      <t>アヅマガワ</t>
    </rPh>
    <rPh sb="4" eb="6">
      <t>ヨンマン</t>
    </rPh>
    <rPh sb="6" eb="7">
      <t>カワ</t>
    </rPh>
    <phoneticPr fontId="3"/>
  </si>
  <si>
    <t>金井</t>
    <rPh sb="0" eb="2">
      <t>カナイ</t>
    </rPh>
    <phoneticPr fontId="3"/>
  </si>
  <si>
    <t>渋川</t>
    <rPh sb="0" eb="2">
      <t>シブカワ</t>
    </rPh>
    <phoneticPr fontId="3"/>
  </si>
  <si>
    <t>室田</t>
    <rPh sb="0" eb="2">
      <t>ムロタ</t>
    </rPh>
    <phoneticPr fontId="3"/>
  </si>
  <si>
    <t>烏川</t>
    <rPh sb="0" eb="1">
      <t>カラス</t>
    </rPh>
    <rPh sb="1" eb="2">
      <t>ガワ</t>
    </rPh>
    <phoneticPr fontId="3"/>
  </si>
  <si>
    <t>里見</t>
    <rPh sb="0" eb="2">
      <t>サトミ</t>
    </rPh>
    <phoneticPr fontId="3"/>
  </si>
  <si>
    <t>相俣</t>
    <rPh sb="0" eb="1">
      <t>アイ</t>
    </rPh>
    <rPh sb="1" eb="2">
      <t>マタ</t>
    </rPh>
    <phoneticPr fontId="3"/>
  </si>
  <si>
    <t>赤谷川</t>
    <rPh sb="0" eb="2">
      <t>アカタニ</t>
    </rPh>
    <rPh sb="2" eb="3">
      <t>カワ</t>
    </rPh>
    <phoneticPr fontId="3"/>
  </si>
  <si>
    <t>桃野</t>
    <rPh sb="0" eb="1">
      <t>モモ</t>
    </rPh>
    <rPh sb="1" eb="2">
      <t>ノ</t>
    </rPh>
    <phoneticPr fontId="3"/>
  </si>
  <si>
    <t>赤谷川・須川川</t>
    <rPh sb="0" eb="2">
      <t>アカタニ</t>
    </rPh>
    <rPh sb="2" eb="3">
      <t>カワ</t>
    </rPh>
    <rPh sb="4" eb="6">
      <t>スガワ</t>
    </rPh>
    <rPh sb="6" eb="7">
      <t>カワ</t>
    </rPh>
    <phoneticPr fontId="3"/>
  </si>
  <si>
    <t>中之条</t>
    <rPh sb="0" eb="3">
      <t>ナカノジョウ</t>
    </rPh>
    <phoneticPr fontId="3"/>
  </si>
  <si>
    <t>四万川・反下川・上沢渡川</t>
    <rPh sb="0" eb="2">
      <t>ヨンマン</t>
    </rPh>
    <rPh sb="2" eb="3">
      <t>ガワ</t>
    </rPh>
    <rPh sb="4" eb="5">
      <t>ハン</t>
    </rPh>
    <rPh sb="5" eb="6">
      <t>シタ</t>
    </rPh>
    <rPh sb="6" eb="7">
      <t>カワ</t>
    </rPh>
    <rPh sb="8" eb="9">
      <t>ウエ</t>
    </rPh>
    <rPh sb="9" eb="10">
      <t>サワ</t>
    </rPh>
    <rPh sb="10" eb="11">
      <t>ト</t>
    </rPh>
    <rPh sb="11" eb="12">
      <t>カワ</t>
    </rPh>
    <phoneticPr fontId="3"/>
  </si>
  <si>
    <t>四万</t>
    <rPh sb="0" eb="2">
      <t>ヨンマン</t>
    </rPh>
    <phoneticPr fontId="3"/>
  </si>
  <si>
    <t>白沢</t>
    <rPh sb="0" eb="2">
      <t>シラサワ</t>
    </rPh>
    <phoneticPr fontId="3"/>
  </si>
  <si>
    <t>利南</t>
    <rPh sb="0" eb="1">
      <t>リ</t>
    </rPh>
    <rPh sb="1" eb="2">
      <t>ミナミ</t>
    </rPh>
    <phoneticPr fontId="3"/>
  </si>
  <si>
    <t>田口</t>
    <rPh sb="0" eb="2">
      <t>タグチ</t>
    </rPh>
    <phoneticPr fontId="3"/>
  </si>
  <si>
    <t>関根</t>
    <rPh sb="0" eb="2">
      <t>セキネ</t>
    </rPh>
    <phoneticPr fontId="3"/>
  </si>
  <si>
    <t>小出</t>
    <rPh sb="0" eb="2">
      <t>コイデ</t>
    </rPh>
    <phoneticPr fontId="3"/>
  </si>
  <si>
    <t>柳原</t>
    <rPh sb="0" eb="2">
      <t>ヤナハラ</t>
    </rPh>
    <phoneticPr fontId="3"/>
  </si>
  <si>
    <t>下久保</t>
    <rPh sb="0" eb="1">
      <t>シタ</t>
    </rPh>
    <rPh sb="1" eb="3">
      <t>クボ</t>
    </rPh>
    <phoneticPr fontId="3"/>
  </si>
  <si>
    <t>高津戸</t>
    <rPh sb="0" eb="2">
      <t>タカツ</t>
    </rPh>
    <rPh sb="2" eb="3">
      <t>ト</t>
    </rPh>
    <phoneticPr fontId="3"/>
  </si>
  <si>
    <t>東</t>
    <rPh sb="0" eb="1">
      <t>ヒガシ</t>
    </rPh>
    <phoneticPr fontId="3"/>
  </si>
  <si>
    <t>小平</t>
    <rPh sb="0" eb="2">
      <t>コダイラ</t>
    </rPh>
    <phoneticPr fontId="3"/>
  </si>
  <si>
    <t>渡良瀬川・柱戸川・樋之入川</t>
    <rPh sb="0" eb="3">
      <t>ワタラセ</t>
    </rPh>
    <rPh sb="3" eb="4">
      <t>ガワ</t>
    </rPh>
    <rPh sb="5" eb="6">
      <t>ハシラ</t>
    </rPh>
    <rPh sb="6" eb="7">
      <t>ト</t>
    </rPh>
    <rPh sb="7" eb="8">
      <t>カワ</t>
    </rPh>
    <rPh sb="9" eb="10">
      <t>ヒ</t>
    </rPh>
    <rPh sb="10" eb="11">
      <t>ノ</t>
    </rPh>
    <rPh sb="11" eb="12">
      <t>イ</t>
    </rPh>
    <rPh sb="12" eb="13">
      <t>カワ</t>
    </rPh>
    <phoneticPr fontId="3"/>
  </si>
  <si>
    <t>赤谷川第二
（東京発電）</t>
    <rPh sb="0" eb="2">
      <t>アカタニ</t>
    </rPh>
    <rPh sb="2" eb="3">
      <t>カワ</t>
    </rPh>
    <rPh sb="3" eb="5">
      <t>ダイニ</t>
    </rPh>
    <phoneticPr fontId="3"/>
  </si>
  <si>
    <t>赤谷川第三
（東京発電）</t>
    <rPh sb="0" eb="2">
      <t>アカタニ</t>
    </rPh>
    <rPh sb="2" eb="3">
      <t>カワ</t>
    </rPh>
    <rPh sb="3" eb="4">
      <t>ダイニ</t>
    </rPh>
    <rPh sb="4" eb="5">
      <t>サン</t>
    </rPh>
    <phoneticPr fontId="3"/>
  </si>
  <si>
    <t>広桃
（日本カーリット）</t>
    <rPh sb="0" eb="1">
      <t>ヒロ</t>
    </rPh>
    <rPh sb="1" eb="2">
      <t>モモ</t>
    </rPh>
    <rPh sb="4" eb="6">
      <t>ニホン</t>
    </rPh>
    <phoneticPr fontId="3"/>
  </si>
  <si>
    <t>沢入</t>
    <rPh sb="0" eb="1">
      <t>サワ</t>
    </rPh>
    <rPh sb="1" eb="2">
      <t>イ</t>
    </rPh>
    <phoneticPr fontId="3"/>
  </si>
  <si>
    <t>天狗岩</t>
    <rPh sb="0" eb="3">
      <t>テングイワ</t>
    </rPh>
    <phoneticPr fontId="3"/>
  </si>
  <si>
    <t>矢倉</t>
    <rPh sb="0" eb="2">
      <t>ヤクラ</t>
    </rPh>
    <phoneticPr fontId="3"/>
  </si>
  <si>
    <t>白砂川・長笹沢川・ガラン沢川</t>
    <rPh sb="0" eb="1">
      <t>シロ</t>
    </rPh>
    <rPh sb="1" eb="2">
      <t>スナ</t>
    </rPh>
    <rPh sb="2" eb="3">
      <t>カワ</t>
    </rPh>
    <rPh sb="4" eb="5">
      <t>ナガ</t>
    </rPh>
    <rPh sb="5" eb="6">
      <t>ササ</t>
    </rPh>
    <rPh sb="6" eb="7">
      <t>サワ</t>
    </rPh>
    <rPh sb="7" eb="8">
      <t>カワ</t>
    </rPh>
    <rPh sb="12" eb="14">
      <t>サワカワ</t>
    </rPh>
    <phoneticPr fontId="3"/>
  </si>
  <si>
    <t>白渕沢川・小宿川・矢倉川</t>
    <rPh sb="0" eb="1">
      <t>シロ</t>
    </rPh>
    <rPh sb="1" eb="2">
      <t>フチ</t>
    </rPh>
    <rPh sb="2" eb="4">
      <t>サワカワ</t>
    </rPh>
    <rPh sb="5" eb="6">
      <t>コ</t>
    </rPh>
    <rPh sb="6" eb="7">
      <t>ヤド</t>
    </rPh>
    <rPh sb="7" eb="8">
      <t>カワ</t>
    </rPh>
    <rPh sb="9" eb="11">
      <t>ヤクラ</t>
    </rPh>
    <rPh sb="11" eb="12">
      <t>カワ</t>
    </rPh>
    <phoneticPr fontId="3"/>
  </si>
  <si>
    <t>桐生川</t>
    <rPh sb="0" eb="2">
      <t>キリュウ</t>
    </rPh>
    <rPh sb="2" eb="3">
      <t>ガワ</t>
    </rPh>
    <phoneticPr fontId="3"/>
  </si>
  <si>
    <t>桐生川</t>
    <rPh sb="0" eb="3">
      <t>キリュウガワ</t>
    </rPh>
    <phoneticPr fontId="3"/>
  </si>
  <si>
    <t>広池</t>
    <rPh sb="0" eb="2">
      <t>ヒロイケ</t>
    </rPh>
    <phoneticPr fontId="3"/>
  </si>
  <si>
    <t>白砂川・駒ケ沢川</t>
    <rPh sb="0" eb="2">
      <t>シロスナ</t>
    </rPh>
    <rPh sb="2" eb="3">
      <t>カワ</t>
    </rPh>
    <rPh sb="4" eb="5">
      <t>コマ</t>
    </rPh>
    <rPh sb="6" eb="8">
      <t>サワカワ</t>
    </rPh>
    <phoneticPr fontId="3"/>
  </si>
  <si>
    <t>至球川・矢ノ下川</t>
    <rPh sb="0" eb="1">
      <t>イタル</t>
    </rPh>
    <rPh sb="1" eb="2">
      <t>キュウ</t>
    </rPh>
    <rPh sb="2" eb="3">
      <t>カワ</t>
    </rPh>
    <rPh sb="4" eb="5">
      <t>ヤ</t>
    </rPh>
    <rPh sb="6" eb="7">
      <t>シタ</t>
    </rPh>
    <rPh sb="7" eb="8">
      <t>カワ</t>
    </rPh>
    <phoneticPr fontId="3"/>
  </si>
  <si>
    <t>奈良俣</t>
    <rPh sb="0" eb="2">
      <t>ナラ</t>
    </rPh>
    <rPh sb="2" eb="3">
      <t>マタ</t>
    </rPh>
    <phoneticPr fontId="3"/>
  </si>
  <si>
    <t>楢俣川・湯ノ小屋沢川</t>
    <rPh sb="0" eb="1">
      <t>ナラ</t>
    </rPh>
    <rPh sb="1" eb="2">
      <t>マタ</t>
    </rPh>
    <rPh sb="2" eb="3">
      <t>カワ</t>
    </rPh>
    <rPh sb="4" eb="5">
      <t>ユ</t>
    </rPh>
    <rPh sb="6" eb="8">
      <t>コヤ</t>
    </rPh>
    <rPh sb="8" eb="10">
      <t>サワカワ</t>
    </rPh>
    <phoneticPr fontId="3"/>
  </si>
  <si>
    <t>熊倉</t>
    <rPh sb="0" eb="2">
      <t>クマクラ</t>
    </rPh>
    <phoneticPr fontId="3"/>
  </si>
  <si>
    <t>長笹沢川・ガラン沢川・唐沢川</t>
    <rPh sb="0" eb="1">
      <t>ナガ</t>
    </rPh>
    <rPh sb="1" eb="2">
      <t>ササ</t>
    </rPh>
    <rPh sb="2" eb="3">
      <t>サワ</t>
    </rPh>
    <rPh sb="3" eb="4">
      <t>カワ</t>
    </rPh>
    <rPh sb="8" eb="10">
      <t>サワカワ</t>
    </rPh>
    <rPh sb="11" eb="13">
      <t>カラサワ</t>
    </rPh>
    <rPh sb="13" eb="14">
      <t>カワ</t>
    </rPh>
    <phoneticPr fontId="3"/>
  </si>
  <si>
    <t>狩宿</t>
    <rPh sb="0" eb="1">
      <t>カ</t>
    </rPh>
    <rPh sb="1" eb="2">
      <t>ヤド</t>
    </rPh>
    <phoneticPr fontId="3"/>
  </si>
  <si>
    <t>高浜</t>
    <rPh sb="0" eb="2">
      <t>タカハマ</t>
    </rPh>
    <phoneticPr fontId="3"/>
  </si>
  <si>
    <t>相俣第二</t>
    <rPh sb="0" eb="2">
      <t>アイマタ</t>
    </rPh>
    <rPh sb="2" eb="4">
      <t>ダイニ</t>
    </rPh>
    <phoneticPr fontId="3"/>
  </si>
  <si>
    <t>赤谷川</t>
    <rPh sb="0" eb="1">
      <t>アカ</t>
    </rPh>
    <rPh sb="1" eb="2">
      <t>タニ</t>
    </rPh>
    <rPh sb="2" eb="3">
      <t>カワ</t>
    </rPh>
    <phoneticPr fontId="3"/>
  </si>
  <si>
    <t>中之条ダム</t>
    <rPh sb="0" eb="3">
      <t>ナカノジョウ</t>
    </rPh>
    <phoneticPr fontId="3"/>
  </si>
  <si>
    <t>日向見</t>
    <rPh sb="0" eb="2">
      <t>ヒナタ</t>
    </rPh>
    <rPh sb="2" eb="3">
      <t>ミ</t>
    </rPh>
    <phoneticPr fontId="3"/>
  </si>
  <si>
    <t>四万川</t>
    <rPh sb="0" eb="2">
      <t>ヨンマン</t>
    </rPh>
    <rPh sb="2" eb="3">
      <t>カワ</t>
    </rPh>
    <phoneticPr fontId="3"/>
  </si>
  <si>
    <t>東第二</t>
    <rPh sb="0" eb="1">
      <t>アズマ</t>
    </rPh>
    <rPh sb="1" eb="2">
      <t>ダイ</t>
    </rPh>
    <rPh sb="2" eb="3">
      <t>ニ</t>
    </rPh>
    <phoneticPr fontId="3"/>
  </si>
  <si>
    <t>渡良瀬川</t>
    <rPh sb="0" eb="3">
      <t>ワタラセ</t>
    </rPh>
    <rPh sb="3" eb="4">
      <t>カワ</t>
    </rPh>
    <phoneticPr fontId="3"/>
  </si>
  <si>
    <t>温川</t>
    <rPh sb="0" eb="1">
      <t>オン</t>
    </rPh>
    <rPh sb="1" eb="2">
      <t>カワ</t>
    </rPh>
    <phoneticPr fontId="3"/>
  </si>
  <si>
    <t>(東京発電)</t>
    <rPh sb="1" eb="3">
      <t>トウキョウ</t>
    </rPh>
    <rPh sb="3" eb="5">
      <t>ハツデン</t>
    </rPh>
    <phoneticPr fontId="3"/>
  </si>
  <si>
    <t>利根川・温川</t>
    <rPh sb="0" eb="3">
      <t>トネガワ</t>
    </rPh>
    <rPh sb="4" eb="5">
      <t>オン</t>
    </rPh>
    <rPh sb="5" eb="6">
      <t>カワ</t>
    </rPh>
    <phoneticPr fontId="3"/>
  </si>
  <si>
    <t>若田</t>
    <rPh sb="0" eb="2">
      <t>ワカタ</t>
    </rPh>
    <phoneticPr fontId="3"/>
  </si>
  <si>
    <t>利根川・烏川</t>
    <rPh sb="0" eb="3">
      <t>トネガワ</t>
    </rPh>
    <rPh sb="4" eb="6">
      <t>カラスガワ</t>
    </rPh>
    <phoneticPr fontId="3"/>
  </si>
  <si>
    <t>最大出力</t>
    <rPh sb="0" eb="2">
      <t>サイダイ</t>
    </rPh>
    <rPh sb="2" eb="4">
      <t>シュツリョク</t>
    </rPh>
    <phoneticPr fontId="3"/>
  </si>
  <si>
    <t>利根川</t>
  </si>
  <si>
    <t>S29. 1</t>
  </si>
  <si>
    <t>白砂川</t>
    <rPh sb="0" eb="2">
      <t>シラスナ</t>
    </rPh>
    <rPh sb="2" eb="3">
      <t>カワ</t>
    </rPh>
    <phoneticPr fontId="3"/>
  </si>
  <si>
    <t>新利南</t>
    <rPh sb="0" eb="1">
      <t>シン</t>
    </rPh>
    <rPh sb="1" eb="3">
      <t>トナミ</t>
    </rPh>
    <phoneticPr fontId="3"/>
  </si>
  <si>
    <t>片品川</t>
    <rPh sb="0" eb="2">
      <t>カタシナ</t>
    </rPh>
    <rPh sb="2" eb="3">
      <t>ガワ</t>
    </rPh>
    <phoneticPr fontId="3"/>
  </si>
  <si>
    <t>白川</t>
    <rPh sb="0" eb="2">
      <t>シラカワ</t>
    </rPh>
    <phoneticPr fontId="3"/>
  </si>
  <si>
    <t>虎王</t>
    <rPh sb="0" eb="1">
      <t>トラ</t>
    </rPh>
    <rPh sb="1" eb="2">
      <t>オウ</t>
    </rPh>
    <phoneticPr fontId="3"/>
  </si>
  <si>
    <t>神流川</t>
    <rPh sb="0" eb="3">
      <t>カンナガワ</t>
    </rPh>
    <phoneticPr fontId="3"/>
  </si>
  <si>
    <t>S40.12</t>
  </si>
  <si>
    <t>S30. 9</t>
  </si>
  <si>
    <t>S57.12</t>
  </si>
  <si>
    <t>S31.12</t>
  </si>
  <si>
    <t>S28. 8</t>
  </si>
  <si>
    <t>S33.11</t>
  </si>
  <si>
    <t>T11.11</t>
  </si>
  <si>
    <t>S24. 3</t>
  </si>
  <si>
    <t>S 3.11</t>
  </si>
  <si>
    <t>S 8. 8</t>
  </si>
  <si>
    <t>H10. 4</t>
  </si>
  <si>
    <t>S14. 2</t>
  </si>
  <si>
    <t>S12.12</t>
  </si>
  <si>
    <t>S29. 3</t>
  </si>
  <si>
    <t>S37.10</t>
  </si>
  <si>
    <t>S16.12</t>
  </si>
  <si>
    <t>S 2.11</t>
  </si>
  <si>
    <t>S 2.12</t>
  </si>
  <si>
    <t>T 4. 7</t>
  </si>
  <si>
    <t>T14. 6</t>
  </si>
  <si>
    <t>T15.10</t>
  </si>
  <si>
    <t>S 2. 1</t>
  </si>
  <si>
    <t>S 8.11</t>
  </si>
  <si>
    <t>T14. 8</t>
  </si>
  <si>
    <t>T14.10</t>
  </si>
  <si>
    <t>S 6.12</t>
  </si>
  <si>
    <t>T11. 3</t>
  </si>
  <si>
    <t>T12.10</t>
  </si>
  <si>
    <t>S15. 7</t>
  </si>
  <si>
    <t>S 4.12</t>
  </si>
  <si>
    <t>S12. 9</t>
  </si>
  <si>
    <t>T 3.11</t>
  </si>
  <si>
    <t>S26.11</t>
  </si>
  <si>
    <t>T11.12</t>
  </si>
  <si>
    <t>T14. 4</t>
  </si>
  <si>
    <t>M37.12</t>
  </si>
  <si>
    <t>T 7.12</t>
  </si>
  <si>
    <t>H17.12</t>
  </si>
  <si>
    <t>H23.11</t>
  </si>
  <si>
    <t>S33. 8</t>
  </si>
  <si>
    <t>S33. 5</t>
  </si>
  <si>
    <t>S35. 2</t>
  </si>
  <si>
    <t>S36. 5</t>
  </si>
  <si>
    <t>S39.12</t>
  </si>
  <si>
    <t>S39. 4</t>
  </si>
  <si>
    <t>S41. 4</t>
  </si>
  <si>
    <t>S42. 5</t>
  </si>
  <si>
    <t>S43. 5</t>
  </si>
  <si>
    <t>S48. 6</t>
  </si>
  <si>
    <t>S51. 5</t>
  </si>
  <si>
    <t>S35.10</t>
  </si>
  <si>
    <t>S36.12</t>
  </si>
  <si>
    <t>H17. 1</t>
  </si>
  <si>
    <t>H19.10</t>
  </si>
  <si>
    <t>S56. 4</t>
  </si>
  <si>
    <t>S57. 6</t>
  </si>
  <si>
    <t>S58.10</t>
  </si>
  <si>
    <t>S59. 6</t>
  </si>
  <si>
    <t>S61. 7</t>
  </si>
  <si>
    <t>H 1. 8</t>
  </si>
  <si>
    <t>H 6. 7</t>
  </si>
  <si>
    <t>H 8.10</t>
  </si>
  <si>
    <t>－</t>
  </si>
  <si>
    <t>H 8.11</t>
  </si>
  <si>
    <t>H10. 6</t>
  </si>
  <si>
    <t>H10. 7</t>
  </si>
  <si>
    <t>H11. 6</t>
  </si>
  <si>
    <t>H13. 6</t>
  </si>
  <si>
    <t>H14. 2</t>
  </si>
  <si>
    <t>H16. 6</t>
  </si>
  <si>
    <t>H18. 9</t>
  </si>
  <si>
    <t>H23.05</t>
  </si>
  <si>
    <t>H23. 7</t>
  </si>
  <si>
    <t>板倉ニュータウン太陽光</t>
    <rPh sb="0" eb="2">
      <t>イタクラ</t>
    </rPh>
    <rPh sb="8" eb="11">
      <t>タイヨウコウ</t>
    </rPh>
    <phoneticPr fontId="3"/>
  </si>
  <si>
    <t>H25. 7</t>
  </si>
  <si>
    <t>H26. 7</t>
  </si>
  <si>
    <t>小黒川</t>
    <rPh sb="0" eb="2">
      <t>オグロ</t>
    </rPh>
    <rPh sb="2" eb="3">
      <t>ガワ</t>
    </rPh>
    <phoneticPr fontId="3"/>
  </si>
  <si>
    <t>H28. 5</t>
    <phoneticPr fontId="3"/>
  </si>
  <si>
    <t>片品川・根利川</t>
    <rPh sb="0" eb="3">
      <t>カタシナガワ</t>
    </rPh>
    <rPh sb="4" eb="7">
      <t>ネリカワ</t>
    </rPh>
    <phoneticPr fontId="3"/>
  </si>
  <si>
    <t>群馬コンベンションセンター太陽光</t>
    <rPh sb="0" eb="2">
      <t>グンマ</t>
    </rPh>
    <rPh sb="13" eb="16">
      <t>タイヨウコウ</t>
    </rPh>
    <phoneticPr fontId="3"/>
  </si>
  <si>
    <t>－</t>
    <phoneticPr fontId="3"/>
  </si>
  <si>
    <t>R 2. 7</t>
    <phoneticPr fontId="3"/>
  </si>
  <si>
    <t>１４－４ 発電所及び出力 （令和3年度末）</t>
    <rPh sb="5" eb="8">
      <t>ハツデンショ</t>
    </rPh>
    <rPh sb="8" eb="9">
      <t>オヨ</t>
    </rPh>
    <rPh sb="10" eb="12">
      <t>シュツリョク</t>
    </rPh>
    <rPh sb="14" eb="16">
      <t>レイワ</t>
    </rPh>
    <rPh sb="17" eb="20">
      <t>ネンドマツ</t>
    </rPh>
    <phoneticPr fontId="3"/>
  </si>
  <si>
    <t>八ッ場</t>
    <rPh sb="0" eb="3">
      <t>ヤンバ</t>
    </rPh>
    <phoneticPr fontId="3"/>
  </si>
  <si>
    <t>吾妻川</t>
    <rPh sb="0" eb="3">
      <t>アガツマガワ</t>
    </rPh>
    <phoneticPr fontId="3"/>
  </si>
  <si>
    <t>R 3. 4</t>
    <phoneticPr fontId="3"/>
  </si>
  <si>
    <t>資料：東京電力リニューアブルパワー株式会社、東京発電株式会社、日本カーリット株式会社群馬工場、</t>
    <rPh sb="0" eb="2">
      <t>シリョウ</t>
    </rPh>
    <rPh sb="3" eb="5">
      <t>トウキョウ</t>
    </rPh>
    <rPh sb="5" eb="7">
      <t>デンリョク</t>
    </rPh>
    <rPh sb="17" eb="21">
      <t>カブシキガイシャ</t>
    </rPh>
    <rPh sb="22" eb="24">
      <t>トウキョウ</t>
    </rPh>
    <rPh sb="31" eb="33">
      <t>ニホン</t>
    </rPh>
    <rPh sb="38" eb="42">
      <t>カブシキガイシャ</t>
    </rPh>
    <rPh sb="42" eb="44">
      <t>グンマ</t>
    </rPh>
    <rPh sb="44" eb="46">
      <t>コウジョウ</t>
    </rPh>
    <phoneticPr fontId="3"/>
  </si>
  <si>
    <t>　　　県企業局発電課</t>
    <phoneticPr fontId="3"/>
  </si>
  <si>
    <t>kW</t>
    <phoneticPr fontId="3"/>
  </si>
  <si>
    <t>亀里太陽光</t>
    <rPh sb="0" eb="1">
      <t>カメ</t>
    </rPh>
    <rPh sb="1" eb="2">
      <t>サト</t>
    </rPh>
    <rPh sb="2" eb="5">
      <t>タイヨウコウ</t>
    </rPh>
    <phoneticPr fontId="3"/>
  </si>
  <si>
    <t>田沢</t>
    <rPh sb="0" eb="2">
      <t>タザワ</t>
    </rPh>
    <phoneticPr fontId="3"/>
  </si>
  <si>
    <t>主な利用河川</t>
    <rPh sb="0" eb="1">
      <t>オモ</t>
    </rPh>
    <rPh sb="2" eb="4">
      <t>リヨウ</t>
    </rPh>
    <rPh sb="4" eb="6">
      <t>カセン</t>
    </rPh>
    <phoneticPr fontId="3"/>
  </si>
  <si>
    <t>１４－１ 電力需要量 （令和元～令和3年度）</t>
    <rPh sb="7" eb="10">
      <t>ジュヨウリョウ</t>
    </rPh>
    <rPh sb="12" eb="14">
      <t>レイワ</t>
    </rPh>
    <rPh sb="14" eb="15">
      <t>ガン</t>
    </rPh>
    <rPh sb="16" eb="17">
      <t>ド</t>
    </rPh>
    <phoneticPr fontId="3"/>
  </si>
  <si>
    <t>年</t>
  </si>
  <si>
    <t>特別高圧</t>
    <rPh sb="0" eb="2">
      <t>トクベツ</t>
    </rPh>
    <rPh sb="2" eb="4">
      <t>コウアツ</t>
    </rPh>
    <phoneticPr fontId="3"/>
  </si>
  <si>
    <t>高　圧</t>
    <rPh sb="0" eb="1">
      <t>タカ</t>
    </rPh>
    <rPh sb="2" eb="3">
      <t>アツ</t>
    </rPh>
    <phoneticPr fontId="3"/>
  </si>
  <si>
    <t>低　圧</t>
    <rPh sb="0" eb="1">
      <t>テイ</t>
    </rPh>
    <rPh sb="2" eb="3">
      <t>アツ</t>
    </rPh>
    <phoneticPr fontId="3"/>
  </si>
  <si>
    <t>合　計</t>
    <rPh sb="0" eb="1">
      <t>ゴウ</t>
    </rPh>
    <rPh sb="2" eb="3">
      <t>ケイ</t>
    </rPh>
    <phoneticPr fontId="3"/>
  </si>
  <si>
    <t>千kWh</t>
  </si>
  <si>
    <t>令和元</t>
    <rPh sb="0" eb="2">
      <t>レイワ</t>
    </rPh>
    <rPh sb="2" eb="3">
      <t>ガン</t>
    </rPh>
    <phoneticPr fontId="3"/>
  </si>
  <si>
    <t>年度</t>
    <rPh sb="0" eb="1">
      <t>ネン</t>
    </rPh>
    <rPh sb="1" eb="2">
      <t>ド</t>
    </rPh>
    <phoneticPr fontId="3"/>
  </si>
  <si>
    <t>資料：資源エネルギー庁「電力調査統計」</t>
    <phoneticPr fontId="3"/>
  </si>
  <si>
    <t>１４－２ 電力需給状況 （令和3年度）</t>
    <rPh sb="13" eb="15">
      <t>レイワ</t>
    </rPh>
    <rPh sb="16" eb="18">
      <t>ネンド</t>
    </rPh>
    <phoneticPr fontId="3"/>
  </si>
  <si>
    <t>月</t>
  </si>
  <si>
    <r>
      <t>県 内 発 電 量　　　　</t>
    </r>
    <r>
      <rPr>
        <sz val="8"/>
        <rFont val="ＭＳ 明朝"/>
        <family val="1"/>
        <charset val="128"/>
      </rPr>
      <t>（水力＋火力＋
新エネルギー等）</t>
    </r>
    <rPh sb="0" eb="1">
      <t>ケン</t>
    </rPh>
    <rPh sb="2" eb="3">
      <t>ウチ</t>
    </rPh>
    <rPh sb="4" eb="5">
      <t>ハツ</t>
    </rPh>
    <rPh sb="6" eb="7">
      <t>デン</t>
    </rPh>
    <rPh sb="8" eb="9">
      <t>リョウ</t>
    </rPh>
    <rPh sb="14" eb="16">
      <t>スイリョク</t>
    </rPh>
    <rPh sb="17" eb="19">
      <t>カリョク</t>
    </rPh>
    <rPh sb="21" eb="22">
      <t>シン</t>
    </rPh>
    <rPh sb="27" eb="28">
      <t>トウ</t>
    </rPh>
    <phoneticPr fontId="3"/>
  </si>
  <si>
    <t>県 内 需 要 量</t>
    <rPh sb="0" eb="1">
      <t>ケン</t>
    </rPh>
    <rPh sb="2" eb="3">
      <t>ウチ</t>
    </rPh>
    <rPh sb="4" eb="5">
      <t>ジュ</t>
    </rPh>
    <rPh sb="6" eb="7">
      <t>ヨウ</t>
    </rPh>
    <rPh sb="8" eb="9">
      <t>リョウ</t>
    </rPh>
    <phoneticPr fontId="3"/>
  </si>
  <si>
    <t>うち水力発生電力量</t>
    <phoneticPr fontId="3"/>
  </si>
  <si>
    <t>令和2年度</t>
    <rPh sb="0" eb="2">
      <t>レイワ</t>
    </rPh>
    <rPh sb="3" eb="4">
      <t>ネン</t>
    </rPh>
    <phoneticPr fontId="3"/>
  </si>
  <si>
    <t>令和3年度</t>
    <rPh sb="0" eb="2">
      <t>レイワ</t>
    </rPh>
    <rPh sb="3" eb="4">
      <t>ネン</t>
    </rPh>
    <phoneticPr fontId="3"/>
  </si>
  <si>
    <t>4</t>
    <phoneticPr fontId="3"/>
  </si>
  <si>
    <t>5</t>
  </si>
  <si>
    <t>6</t>
  </si>
  <si>
    <t>7</t>
  </si>
  <si>
    <t>8</t>
  </si>
  <si>
    <t>9</t>
  </si>
  <si>
    <t>10</t>
  </si>
  <si>
    <t>11</t>
  </si>
  <si>
    <t>12</t>
  </si>
  <si>
    <t>1</t>
    <phoneticPr fontId="3"/>
  </si>
  <si>
    <t>2</t>
  </si>
  <si>
    <t>3</t>
  </si>
  <si>
    <t>資料：資源エネルギー庁「電力調査統計」</t>
    <rPh sb="3" eb="5">
      <t>シゲン</t>
    </rPh>
    <rPh sb="10" eb="11">
      <t>チョウ</t>
    </rPh>
    <rPh sb="12" eb="14">
      <t>デンリョク</t>
    </rPh>
    <rPh sb="14" eb="16">
      <t>チョウサ</t>
    </rPh>
    <rPh sb="16" eb="18">
      <t>トウケイ</t>
    </rPh>
    <phoneticPr fontId="3"/>
  </si>
  <si>
    <t>１４－３ 産業分類別電力消費量 （平成27～令和元年度）</t>
    <rPh sb="6" eb="8">
      <t>ブンルイ</t>
    </rPh>
    <rPh sb="8" eb="9">
      <t>ベツ</t>
    </rPh>
    <rPh sb="22" eb="24">
      <t>レイワ</t>
    </rPh>
    <rPh sb="24" eb="25">
      <t>ガン</t>
    </rPh>
    <rPh sb="25" eb="27">
      <t>ネンド</t>
    </rPh>
    <rPh sb="26" eb="27">
      <t>ド</t>
    </rPh>
    <phoneticPr fontId="3"/>
  </si>
  <si>
    <t>業種分類別</t>
    <rPh sb="0" eb="2">
      <t>ギョウシュ</t>
    </rPh>
    <rPh sb="2" eb="4">
      <t>ブンルイ</t>
    </rPh>
    <rPh sb="4" eb="5">
      <t>ベツ</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</si>
  <si>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</si>
  <si>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</si>
  <si>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</si>
  <si>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</si>
  <si>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令和元年度</t>
    <rPh sb="0" eb="4">
      <t>レイワガンネン</t>
    </rPh>
    <rPh sb="4" eb="5">
      <t>ド</t>
    </rPh>
    <phoneticPr fontId="3"/>
  </si>
  <si>
    <t>百万kWh</t>
    <rPh sb="0" eb="2">
      <t>ヒャクマン</t>
    </rPh>
    <phoneticPr fontId="3"/>
  </si>
  <si>
    <t>総消費量</t>
    <rPh sb="0" eb="1">
      <t>ソウ</t>
    </rPh>
    <rPh sb="1" eb="4">
      <t>ショウヒリョウ</t>
    </rPh>
    <phoneticPr fontId="3"/>
  </si>
  <si>
    <t xml:space="preserve"> 企業･事業所他</t>
  </si>
  <si>
    <t xml:space="preserve">  農林水産鉱建設業</t>
  </si>
  <si>
    <t>農林水産業</t>
  </si>
  <si>
    <t>鉱業他</t>
  </si>
  <si>
    <t>建設業</t>
  </si>
  <si>
    <t xml:space="preserve">  製造業</t>
  </si>
  <si>
    <t>食品飲料製造業</t>
  </si>
  <si>
    <t>繊維工業</t>
  </si>
  <si>
    <t>木製品･家具他工業</t>
  </si>
  <si>
    <t>パルプ･紙･紙加工品製造業</t>
  </si>
  <si>
    <t>印刷･同関連業</t>
  </si>
  <si>
    <t>化学工業 (含 石油石炭製品)</t>
  </si>
  <si>
    <t>プラスチック･ゴム･皮革製品製造業</t>
  </si>
  <si>
    <t>窯業･土石製品製造業</t>
  </si>
  <si>
    <t>鉄鋼･非鉄･金属製品製造業</t>
  </si>
  <si>
    <t>機械製造業</t>
  </si>
  <si>
    <t>他製造業</t>
  </si>
  <si>
    <t xml:space="preserve">  業務他 (第三次産業)</t>
  </si>
  <si>
    <t>電気ガス熱供給水道業</t>
  </si>
  <si>
    <t>情報通信業</t>
  </si>
  <si>
    <t>運輸業･郵便業</t>
  </si>
  <si>
    <t>卸売業･小売業</t>
  </si>
  <si>
    <t>金融業･保険業</t>
  </si>
  <si>
    <t>不動産業･物品賃貸業</t>
  </si>
  <si>
    <t>学術研究，専門･技術サービス業</t>
    <phoneticPr fontId="3"/>
  </si>
  <si>
    <t>宿泊業･飲食サービス業</t>
  </si>
  <si>
    <t>生活関連サービス業･娯楽業</t>
  </si>
  <si>
    <t>教育･学習支援業</t>
  </si>
  <si>
    <t>医療･福祉</t>
  </si>
  <si>
    <t>複合サービス事業</t>
  </si>
  <si>
    <t>他サービス業</t>
  </si>
  <si>
    <t>公　務</t>
  </si>
  <si>
    <t>業種不明・分類不能</t>
  </si>
  <si>
    <t>-</t>
  </si>
  <si>
    <t>-</t>
    <phoneticPr fontId="3"/>
  </si>
  <si>
    <t xml:space="preserve"> 家　庭</t>
  </si>
  <si>
    <t>資料：資源エネルギー庁「都道府県別エネルギー消費統計」</t>
    <rPh sb="12" eb="16">
      <t>トドウフケン</t>
    </rPh>
    <rPh sb="16" eb="17">
      <t>ベツ</t>
    </rPh>
    <rPh sb="22" eb="24">
      <t>ショウヒ</t>
    </rPh>
    <rPh sb="24" eb="26">
      <t>トウケイ</t>
    </rPh>
    <phoneticPr fontId="3"/>
  </si>
  <si>
    <t>１４－５ 支社別電灯需要状況 （平成27年末）</t>
    <rPh sb="5" eb="7">
      <t>シシャ</t>
    </rPh>
    <rPh sb="21" eb="22">
      <t>マツ</t>
    </rPh>
    <phoneticPr fontId="3"/>
  </si>
  <si>
    <t xml:space="preserve"> </t>
  </si>
  <si>
    <t>支　　社</t>
    <rPh sb="0" eb="4">
      <t>シシャ</t>
    </rPh>
    <phoneticPr fontId="3"/>
  </si>
  <si>
    <t>需         要         口         数</t>
    <rPh sb="0" eb="1">
      <t>モトメ</t>
    </rPh>
    <rPh sb="10" eb="11">
      <t>ヨウ</t>
    </rPh>
    <rPh sb="20" eb="21">
      <t>クチ</t>
    </rPh>
    <rPh sb="30" eb="31">
      <t>スウ</t>
    </rPh>
    <phoneticPr fontId="3"/>
  </si>
  <si>
    <t>総数</t>
  </si>
  <si>
    <t>定額</t>
  </si>
  <si>
    <t>従量ＡＢ</t>
    <phoneticPr fontId="3"/>
  </si>
  <si>
    <t>従量Ｃ</t>
    <rPh sb="0" eb="2">
      <t>ジュウリョウ</t>
    </rPh>
    <phoneticPr fontId="3"/>
  </si>
  <si>
    <t>臨時</t>
    <rPh sb="0" eb="2">
      <t>リンジ</t>
    </rPh>
    <phoneticPr fontId="3"/>
  </si>
  <si>
    <t>公衆街路灯</t>
    <rPh sb="0" eb="2">
      <t>コウシュウ</t>
    </rPh>
    <rPh sb="2" eb="5">
      <t>ガイロトウ</t>
    </rPh>
    <phoneticPr fontId="3"/>
  </si>
  <si>
    <t>選択約款</t>
    <rPh sb="0" eb="2">
      <t>センタク</t>
    </rPh>
    <rPh sb="2" eb="4">
      <t>ヤッカン</t>
    </rPh>
    <phoneticPr fontId="3"/>
  </si>
  <si>
    <t>口</t>
  </si>
  <si>
    <t xml:space="preserve">平成26年 </t>
    <phoneticPr fontId="3"/>
  </si>
  <si>
    <t>平成27年</t>
    <phoneticPr fontId="3"/>
  </si>
  <si>
    <t>前橋</t>
  </si>
  <si>
    <t>高崎</t>
  </si>
  <si>
    <t>太田</t>
  </si>
  <si>
    <t>渋川</t>
  </si>
  <si>
    <t>販売電力量</t>
    <rPh sb="0" eb="2">
      <t>ハンバイ</t>
    </rPh>
    <rPh sb="2" eb="5">
      <t>デンリョクリョウ</t>
    </rPh>
    <phoneticPr fontId="3"/>
  </si>
  <si>
    <t>資料　東京電力群馬総支社</t>
    <rPh sb="0" eb="2">
      <t>シリョウ</t>
    </rPh>
    <rPh sb="3" eb="5">
      <t>トウキョウ</t>
    </rPh>
    <rPh sb="5" eb="7">
      <t>デンリョク</t>
    </rPh>
    <rPh sb="7" eb="9">
      <t>グンマ</t>
    </rPh>
    <rPh sb="9" eb="10">
      <t>ソウ</t>
    </rPh>
    <rPh sb="10" eb="12">
      <t>シシャ</t>
    </rPh>
    <phoneticPr fontId="3"/>
  </si>
  <si>
    <t>　平成28年4月の電力自由化に伴い、東京電力（株）からの数値提供は得られない。</t>
    <rPh sb="1" eb="3">
      <t>ヘイセイ</t>
    </rPh>
    <rPh sb="5" eb="6">
      <t>ネン</t>
    </rPh>
    <rPh sb="7" eb="8">
      <t>ガツ</t>
    </rPh>
    <rPh sb="9" eb="11">
      <t>デンリョク</t>
    </rPh>
    <rPh sb="11" eb="14">
      <t>ジユウカ</t>
    </rPh>
    <rPh sb="15" eb="16">
      <t>トモナ</t>
    </rPh>
    <rPh sb="18" eb="20">
      <t>トウキョウ</t>
    </rPh>
    <rPh sb="20" eb="22">
      <t>デンリョク</t>
    </rPh>
    <rPh sb="22" eb="25">
      <t>カブ</t>
    </rPh>
    <rPh sb="28" eb="30">
      <t>スウチ</t>
    </rPh>
    <rPh sb="30" eb="32">
      <t>テイキョウ</t>
    </rPh>
    <rPh sb="33" eb="34">
      <t>エ</t>
    </rPh>
    <phoneticPr fontId="3"/>
  </si>
  <si>
    <t>注）1 需要口数は各年12月末値、販売電力量は各月の累計値である。</t>
    <phoneticPr fontId="3"/>
  </si>
  <si>
    <t>　　2 総数は端数処理の関係で一致しない場合がある。</t>
    <phoneticPr fontId="3"/>
  </si>
  <si>
    <t>１４－６ 月別ガス消費量 （令和３年）</t>
    <rPh sb="5" eb="7">
      <t>ツキベツ</t>
    </rPh>
    <rPh sb="9" eb="12">
      <t>ショウヒリョウ</t>
    </rPh>
    <rPh sb="14" eb="16">
      <t>レイワ</t>
    </rPh>
    <rPh sb="17" eb="18">
      <t>ネン</t>
    </rPh>
    <phoneticPr fontId="3"/>
  </si>
  <si>
    <t>月</t>
    <rPh sb="0" eb="1">
      <t>ツキ</t>
    </rPh>
    <phoneticPr fontId="3"/>
  </si>
  <si>
    <t>工業用</t>
    <rPh sb="0" eb="3">
      <t>コウギョウヨウ</t>
    </rPh>
    <phoneticPr fontId="3"/>
  </si>
  <si>
    <t>商業用</t>
    <rPh sb="0" eb="3">
      <t>ショウギョウヨウ</t>
    </rPh>
    <phoneticPr fontId="3"/>
  </si>
  <si>
    <t>家庭用</t>
    <rPh sb="0" eb="3">
      <t>カテイヨウ</t>
    </rPh>
    <phoneticPr fontId="3"/>
  </si>
  <si>
    <t>その他</t>
    <rPh sb="0" eb="3">
      <t>ソノタ</t>
    </rPh>
    <phoneticPr fontId="3"/>
  </si>
  <si>
    <t>千MJ</t>
    <rPh sb="0" eb="1">
      <t>セン</t>
    </rPh>
    <phoneticPr fontId="3"/>
  </si>
  <si>
    <t>令和2年</t>
    <rPh sb="0" eb="2">
      <t>レイワ</t>
    </rPh>
    <phoneticPr fontId="3"/>
  </si>
  <si>
    <t>令和3年</t>
    <rPh sb="0" eb="2">
      <t>レイワ</t>
    </rPh>
    <phoneticPr fontId="3"/>
  </si>
  <si>
    <t>2</t>
    <phoneticPr fontId="3"/>
  </si>
  <si>
    <t>3</t>
    <phoneticPr fontId="3"/>
  </si>
  <si>
    <t>5</t>
    <phoneticPr fontId="3"/>
  </si>
  <si>
    <t>6</t>
    <phoneticPr fontId="3"/>
  </si>
  <si>
    <t>7</t>
    <phoneticPr fontId="3"/>
  </si>
  <si>
    <t>8</t>
    <phoneticPr fontId="3"/>
  </si>
  <si>
    <t>9</t>
    <phoneticPr fontId="3"/>
  </si>
  <si>
    <t>10</t>
    <phoneticPr fontId="3"/>
  </si>
  <si>
    <t>11</t>
    <phoneticPr fontId="3"/>
  </si>
  <si>
    <t>12</t>
    <phoneticPr fontId="3"/>
  </si>
  <si>
    <t>資料：各ガス供給事業所</t>
    <rPh sb="3" eb="4">
      <t>カク</t>
    </rPh>
    <rPh sb="6" eb="8">
      <t>キョウキュウ</t>
    </rPh>
    <rPh sb="8" eb="11">
      <t>ジギョウショ</t>
    </rPh>
    <phoneticPr fontId="3"/>
  </si>
  <si>
    <t>　　　平成29年4月のガス自由化に伴い、東京ガス（株）からの数値提供は得られない。</t>
    <rPh sb="3" eb="5">
      <t>ヘイセイ</t>
    </rPh>
    <rPh sb="7" eb="8">
      <t>ネン</t>
    </rPh>
    <rPh sb="9" eb="10">
      <t>ガツ</t>
    </rPh>
    <rPh sb="13" eb="16">
      <t>ジユウカ</t>
    </rPh>
    <rPh sb="17" eb="18">
      <t>トモナ</t>
    </rPh>
    <rPh sb="20" eb="22">
      <t>トウキョウ</t>
    </rPh>
    <rPh sb="24" eb="27">
      <t>カブ</t>
    </rPh>
    <rPh sb="30" eb="32">
      <t>スウチ</t>
    </rPh>
    <rPh sb="32" eb="34">
      <t>テイキョウ</t>
    </rPh>
    <rPh sb="35" eb="36">
      <t>エ</t>
    </rPh>
    <phoneticPr fontId="3"/>
  </si>
  <si>
    <r>
      <t>注）１m</t>
    </r>
    <r>
      <rPr>
        <vertAlign val="superscript"/>
        <sz val="8"/>
        <rFont val="ＭＳ 明朝"/>
        <family val="1"/>
        <charset val="128"/>
      </rPr>
      <t>3</t>
    </r>
    <r>
      <rPr>
        <sz val="8"/>
        <rFont val="ＭＳ 明朝"/>
        <family val="1"/>
        <charset val="128"/>
      </rPr>
      <t>当たり1ﾒｶﾞｼﾞｭｰﾙとして算出した数値である。</t>
    </r>
    <rPh sb="0" eb="1">
      <t>チュウ</t>
    </rPh>
    <rPh sb="5" eb="6">
      <t>ア</t>
    </rPh>
    <rPh sb="20" eb="22">
      <t>サンシュツ</t>
    </rPh>
    <rPh sb="24" eb="26">
      <t>スウチ</t>
    </rPh>
    <phoneticPr fontId="3"/>
  </si>
  <si>
    <t>１４－７ 水道普及率及び施設箇所 （令和3年度末）</t>
    <rPh sb="5" eb="7">
      <t>スイドウ</t>
    </rPh>
    <rPh sb="7" eb="10">
      <t>フキュウリツ</t>
    </rPh>
    <rPh sb="10" eb="11">
      <t>オヨ</t>
    </rPh>
    <rPh sb="12" eb="14">
      <t>シセツ</t>
    </rPh>
    <rPh sb="14" eb="16">
      <t>カショ</t>
    </rPh>
    <rPh sb="18" eb="20">
      <t>レイワ</t>
    </rPh>
    <rPh sb="21" eb="24">
      <t>ネンドマツ</t>
    </rPh>
    <phoneticPr fontId="3"/>
  </si>
  <si>
    <t>保健福祉事務所</t>
    <rPh sb="0" eb="2">
      <t>ホケン</t>
    </rPh>
    <rPh sb="2" eb="4">
      <t>フクシ</t>
    </rPh>
    <rPh sb="4" eb="6">
      <t>ジム</t>
    </rPh>
    <rPh sb="6" eb="7">
      <t>ジョ</t>
    </rPh>
    <phoneticPr fontId="3"/>
  </si>
  <si>
    <t>行政区域内
総　人　口</t>
    <rPh sb="0" eb="2">
      <t>ギョウセイ</t>
    </rPh>
    <rPh sb="2" eb="5">
      <t>クイキナイ</t>
    </rPh>
    <rPh sb="6" eb="7">
      <t>ソウ</t>
    </rPh>
    <rPh sb="8" eb="9">
      <t>ヒト</t>
    </rPh>
    <rPh sb="10" eb="11">
      <t>クチ</t>
    </rPh>
    <phoneticPr fontId="3"/>
  </si>
  <si>
    <t>現在給水人口</t>
    <rPh sb="0" eb="2">
      <t>ゲンザイ</t>
    </rPh>
    <rPh sb="2" eb="4">
      <t>キュウスイ</t>
    </rPh>
    <rPh sb="4" eb="6">
      <t>ジンコウ</t>
    </rPh>
    <phoneticPr fontId="3"/>
  </si>
  <si>
    <t>普及率</t>
    <rPh sb="0" eb="3">
      <t>フキュウリツ</t>
    </rPh>
    <phoneticPr fontId="3"/>
  </si>
  <si>
    <t>箇所数</t>
    <rPh sb="0" eb="2">
      <t>カショ</t>
    </rPh>
    <rPh sb="2" eb="3">
      <t>スウ</t>
    </rPh>
    <phoneticPr fontId="3"/>
  </si>
  <si>
    <t>内訳</t>
    <rPh sb="0" eb="2">
      <t>ウチワケ</t>
    </rPh>
    <phoneticPr fontId="3"/>
  </si>
  <si>
    <t>上水道</t>
    <rPh sb="0" eb="3">
      <t>ジョウスイドウ</t>
    </rPh>
    <phoneticPr fontId="3"/>
  </si>
  <si>
    <t>簡易水道</t>
    <rPh sb="0" eb="2">
      <t>カンイ</t>
    </rPh>
    <rPh sb="2" eb="4">
      <t>スイドウ</t>
    </rPh>
    <phoneticPr fontId="3"/>
  </si>
  <si>
    <t>専用水道</t>
    <rPh sb="0" eb="2">
      <t>センヨウ</t>
    </rPh>
    <rPh sb="2" eb="4">
      <t>スイドウ</t>
    </rPh>
    <phoneticPr fontId="3"/>
  </si>
  <si>
    <t>人</t>
    <rPh sb="0" eb="1">
      <t>ニン</t>
    </rPh>
    <phoneticPr fontId="3"/>
  </si>
  <si>
    <t>％</t>
    <phoneticPr fontId="3"/>
  </si>
  <si>
    <t>令和2年度末</t>
    <rPh sb="0" eb="2">
      <t>レイワ</t>
    </rPh>
    <rPh sb="3" eb="5">
      <t>ネンド</t>
    </rPh>
    <rPh sb="5" eb="6">
      <t>マツ</t>
    </rPh>
    <phoneticPr fontId="3"/>
  </si>
  <si>
    <t>303(18)</t>
    <phoneticPr fontId="3"/>
  </si>
  <si>
    <t>36(17)</t>
  </si>
  <si>
    <t>136(1)</t>
  </si>
  <si>
    <t>令和3年度末</t>
    <rPh sb="0" eb="2">
      <t>レイワ</t>
    </rPh>
    <rPh sb="3" eb="5">
      <t>ネンド</t>
    </rPh>
    <rPh sb="5" eb="6">
      <t>マツ</t>
    </rPh>
    <phoneticPr fontId="3"/>
  </si>
  <si>
    <t>300(20)</t>
  </si>
  <si>
    <t>38(19)</t>
    <phoneticPr fontId="3"/>
  </si>
  <si>
    <t>130(1)</t>
  </si>
  <si>
    <t>前橋市</t>
    <rPh sb="0" eb="2">
      <t>マエバシ</t>
    </rPh>
    <rPh sb="2" eb="3">
      <t>シ</t>
    </rPh>
    <phoneticPr fontId="3"/>
  </si>
  <si>
    <t>16(1)</t>
  </si>
  <si>
    <t>2(1)</t>
  </si>
  <si>
    <t>-(-)</t>
    <phoneticPr fontId="3"/>
  </si>
  <si>
    <t>高崎市</t>
    <rPh sb="0" eb="2">
      <t>タカサキ</t>
    </rPh>
    <rPh sb="2" eb="3">
      <t>シ</t>
    </rPh>
    <phoneticPr fontId="3"/>
  </si>
  <si>
    <t>32(-)</t>
  </si>
  <si>
    <t>1(-)</t>
  </si>
  <si>
    <t>16(-)</t>
  </si>
  <si>
    <t>26(4)</t>
  </si>
  <si>
    <t>7(4)</t>
  </si>
  <si>
    <t>4(-)</t>
  </si>
  <si>
    <t>伊勢崎</t>
    <rPh sb="0" eb="3">
      <t>イセサキ</t>
    </rPh>
    <phoneticPr fontId="3"/>
  </si>
  <si>
    <t>11(2)</t>
  </si>
  <si>
    <t>4(2)</t>
  </si>
  <si>
    <t>安中</t>
    <rPh sb="0" eb="2">
      <t>アンナカ</t>
    </rPh>
    <phoneticPr fontId="3"/>
  </si>
  <si>
    <t>藤岡</t>
    <rPh sb="0" eb="2">
      <t>フジオカ</t>
    </rPh>
    <phoneticPr fontId="3"/>
  </si>
  <si>
    <t>9(-)</t>
  </si>
  <si>
    <t>3(-)</t>
  </si>
  <si>
    <t>富岡</t>
    <rPh sb="0" eb="2">
      <t>トミオカ</t>
    </rPh>
    <phoneticPr fontId="3"/>
  </si>
  <si>
    <t>21(-)</t>
  </si>
  <si>
    <t>吾妻</t>
    <rPh sb="0" eb="2">
      <t>アガツマ</t>
    </rPh>
    <phoneticPr fontId="3"/>
  </si>
  <si>
    <t>96(2)</t>
  </si>
  <si>
    <t>5(1)</t>
  </si>
  <si>
    <t>52(1)</t>
  </si>
  <si>
    <t>利根沼田</t>
    <rPh sb="0" eb="2">
      <t>トネ</t>
    </rPh>
    <rPh sb="2" eb="4">
      <t>ヌマタ</t>
    </rPh>
    <phoneticPr fontId="3"/>
  </si>
  <si>
    <t>61(-)</t>
  </si>
  <si>
    <t>2(-)</t>
  </si>
  <si>
    <t>38(-)</t>
  </si>
  <si>
    <t>太田</t>
    <rPh sb="0" eb="2">
      <t>オオタ</t>
    </rPh>
    <phoneticPr fontId="3"/>
  </si>
  <si>
    <t>8(2)</t>
  </si>
  <si>
    <t>2(2)</t>
  </si>
  <si>
    <t>桐生</t>
    <rPh sb="0" eb="2">
      <t>キリュウ</t>
    </rPh>
    <phoneticPr fontId="3"/>
  </si>
  <si>
    <t>館林</t>
    <rPh sb="0" eb="2">
      <t>タテバヤシ</t>
    </rPh>
    <phoneticPr fontId="3"/>
  </si>
  <si>
    <t>13(7)</t>
  </si>
  <si>
    <t>7(7)</t>
  </si>
  <si>
    <t>資料：県食品・生活衛生課</t>
    <rPh sb="0" eb="2">
      <t>シリョウ</t>
    </rPh>
    <rPh sb="3" eb="4">
      <t>ケン</t>
    </rPh>
    <rPh sb="4" eb="6">
      <t>ショクヒン</t>
    </rPh>
    <rPh sb="7" eb="9">
      <t>セイカツ</t>
    </rPh>
    <rPh sb="9" eb="12">
      <t>エイセイカ</t>
    </rPh>
    <phoneticPr fontId="3"/>
  </si>
  <si>
    <t>注）()内は、隣接市町村等の水道による行政区域外給水を受けている内数である。</t>
    <rPh sb="0" eb="1">
      <t>チュウ</t>
    </rPh>
    <rPh sb="4" eb="5">
      <t>ナイ</t>
    </rPh>
    <rPh sb="7" eb="9">
      <t>リンセツ</t>
    </rPh>
    <rPh sb="9" eb="12">
      <t>シチョウソン</t>
    </rPh>
    <rPh sb="12" eb="13">
      <t>ナド</t>
    </rPh>
    <rPh sb="14" eb="16">
      <t>スイドウ</t>
    </rPh>
    <rPh sb="19" eb="21">
      <t>ギョウセイ</t>
    </rPh>
    <rPh sb="21" eb="24">
      <t>クイキガイ</t>
    </rPh>
    <rPh sb="24" eb="26">
      <t>キュウスイ</t>
    </rPh>
    <rPh sb="27" eb="28">
      <t>ウ</t>
    </rPh>
    <rPh sb="32" eb="33">
      <t>ナイ</t>
    </rPh>
    <rPh sb="33" eb="34">
      <t>スウ</t>
    </rPh>
    <phoneticPr fontId="3"/>
  </si>
  <si>
    <t>１４－８ 市町村別水道普及状況　（令和3年度末）</t>
    <rPh sb="5" eb="9">
      <t>シチョウソンベツ</t>
    </rPh>
    <rPh sb="9" eb="11">
      <t>スイドウ</t>
    </rPh>
    <rPh sb="11" eb="13">
      <t>フキュウリツ</t>
    </rPh>
    <rPh sb="13" eb="15">
      <t>ジョウキョウ</t>
    </rPh>
    <rPh sb="17" eb="19">
      <t>レイワ</t>
    </rPh>
    <rPh sb="20" eb="23">
      <t>ネンドマツ</t>
    </rPh>
    <phoneticPr fontId="3"/>
  </si>
  <si>
    <t>市町村</t>
    <rPh sb="0" eb="3">
      <t>シチョウソン</t>
    </rPh>
    <phoneticPr fontId="3"/>
  </si>
  <si>
    <t>計画給水
人　　　口</t>
    <rPh sb="0" eb="2">
      <t>ケイカク</t>
    </rPh>
    <rPh sb="2" eb="4">
      <t>キュウスイ</t>
    </rPh>
    <rPh sb="5" eb="6">
      <t>ジン</t>
    </rPh>
    <rPh sb="9" eb="10">
      <t>クチ</t>
    </rPh>
    <phoneticPr fontId="3"/>
  </si>
  <si>
    <t>現在給水
人　　　口</t>
    <rPh sb="0" eb="2">
      <t>ゲンザイ</t>
    </rPh>
    <rPh sb="2" eb="4">
      <t>キュウスイ</t>
    </rPh>
    <rPh sb="5" eb="6">
      <t>ジン</t>
    </rPh>
    <rPh sb="9" eb="10">
      <t>クチ</t>
    </rPh>
    <phoneticPr fontId="3"/>
  </si>
  <si>
    <t>前橋市</t>
    <rPh sb="0" eb="3">
      <t>マエバシシ</t>
    </rPh>
    <phoneticPr fontId="3"/>
  </si>
  <si>
    <t>高崎市</t>
    <rPh sb="0" eb="3">
      <t>タカサキシ</t>
    </rPh>
    <phoneticPr fontId="3"/>
  </si>
  <si>
    <t>桐生市</t>
    <rPh sb="0" eb="3">
      <t>キリュウシ</t>
    </rPh>
    <phoneticPr fontId="3"/>
  </si>
  <si>
    <t>伊勢崎市</t>
    <rPh sb="0" eb="3">
      <t>イセザキシ</t>
    </rPh>
    <rPh sb="3" eb="4">
      <t>シ</t>
    </rPh>
    <phoneticPr fontId="3"/>
  </si>
  <si>
    <t>太田市</t>
    <rPh sb="0" eb="3">
      <t>オオタシ</t>
    </rPh>
    <phoneticPr fontId="3"/>
  </si>
  <si>
    <t>沼田市</t>
    <rPh sb="0" eb="3">
      <t>ヌマタシ</t>
    </rPh>
    <phoneticPr fontId="3"/>
  </si>
  <si>
    <t>館林市</t>
    <rPh sb="0" eb="3">
      <t>タテバヤシシ</t>
    </rPh>
    <phoneticPr fontId="3"/>
  </si>
  <si>
    <t>渋川市</t>
    <rPh sb="0" eb="3">
      <t>シブカワシ</t>
    </rPh>
    <phoneticPr fontId="3"/>
  </si>
  <si>
    <t>藤岡市</t>
    <rPh sb="0" eb="3">
      <t>フジオカシ</t>
    </rPh>
    <phoneticPr fontId="3"/>
  </si>
  <si>
    <t>富岡市</t>
    <rPh sb="0" eb="3">
      <t>トミオカシ</t>
    </rPh>
    <phoneticPr fontId="3"/>
  </si>
  <si>
    <t>安中市</t>
    <rPh sb="0" eb="3">
      <t>アンナカシ</t>
    </rPh>
    <phoneticPr fontId="3"/>
  </si>
  <si>
    <t>みどり市</t>
    <rPh sb="3" eb="4">
      <t>シ</t>
    </rPh>
    <phoneticPr fontId="3"/>
  </si>
  <si>
    <t>榛東村</t>
    <rPh sb="0" eb="1">
      <t>ハルナ</t>
    </rPh>
    <rPh sb="1" eb="2">
      <t>トウ</t>
    </rPh>
    <rPh sb="2" eb="3">
      <t>ムラ</t>
    </rPh>
    <phoneticPr fontId="3"/>
  </si>
  <si>
    <t>吉岡町</t>
    <rPh sb="0" eb="2">
      <t>ヨシオカ</t>
    </rPh>
    <rPh sb="2" eb="3">
      <t>マチ</t>
    </rPh>
    <phoneticPr fontId="3"/>
  </si>
  <si>
    <t>上野村</t>
    <rPh sb="0" eb="3">
      <t>ウエノムラ</t>
    </rPh>
    <phoneticPr fontId="3"/>
  </si>
  <si>
    <t>神流町</t>
    <rPh sb="0" eb="3">
      <t>カンナマチ</t>
    </rPh>
    <phoneticPr fontId="3"/>
  </si>
  <si>
    <t>下仁田町</t>
    <rPh sb="0" eb="4">
      <t>シモニタマチ</t>
    </rPh>
    <phoneticPr fontId="3"/>
  </si>
  <si>
    <t>南牧村</t>
    <rPh sb="0" eb="3">
      <t>ミナミマキムラ</t>
    </rPh>
    <phoneticPr fontId="3"/>
  </si>
  <si>
    <t>甘楽町</t>
    <rPh sb="0" eb="1">
      <t>カン</t>
    </rPh>
    <rPh sb="1" eb="2">
      <t>ラク</t>
    </rPh>
    <rPh sb="2" eb="3">
      <t>マチ</t>
    </rPh>
    <phoneticPr fontId="3"/>
  </si>
  <si>
    <t>中之条町</t>
    <rPh sb="0" eb="3">
      <t>ナカノジョウ</t>
    </rPh>
    <rPh sb="3" eb="4">
      <t>マチ</t>
    </rPh>
    <phoneticPr fontId="3"/>
  </si>
  <si>
    <t>長野原町</t>
    <rPh sb="0" eb="2">
      <t>ナガノ</t>
    </rPh>
    <rPh sb="2" eb="4">
      <t>ハラマチ</t>
    </rPh>
    <phoneticPr fontId="3"/>
  </si>
  <si>
    <t>嬬恋村</t>
    <rPh sb="0" eb="3">
      <t>ツマゴイムラ</t>
    </rPh>
    <phoneticPr fontId="3"/>
  </si>
  <si>
    <t>草津町</t>
    <rPh sb="0" eb="3">
      <t>クサツマチ</t>
    </rPh>
    <phoneticPr fontId="3"/>
  </si>
  <si>
    <t>高山村</t>
    <rPh sb="0" eb="2">
      <t>タカヤマ</t>
    </rPh>
    <rPh sb="2" eb="3">
      <t>ムラ</t>
    </rPh>
    <phoneticPr fontId="3"/>
  </si>
  <si>
    <t>東吾妻町</t>
    <rPh sb="0" eb="1">
      <t>ヒガシ</t>
    </rPh>
    <rPh sb="1" eb="4">
      <t>アガツママチ</t>
    </rPh>
    <phoneticPr fontId="3"/>
  </si>
  <si>
    <t>片品村</t>
    <rPh sb="0" eb="3">
      <t>カタシナムラ</t>
    </rPh>
    <phoneticPr fontId="3"/>
  </si>
  <si>
    <t>川場村</t>
    <rPh sb="0" eb="3">
      <t>カワバムラ</t>
    </rPh>
    <phoneticPr fontId="3"/>
  </si>
  <si>
    <t>昭和村</t>
    <rPh sb="0" eb="3">
      <t>ショウワムラ</t>
    </rPh>
    <phoneticPr fontId="3"/>
  </si>
  <si>
    <t>みなかみ町</t>
    <rPh sb="4" eb="5">
      <t>マチ</t>
    </rPh>
    <phoneticPr fontId="3"/>
  </si>
  <si>
    <t>玉村町</t>
    <rPh sb="0" eb="3">
      <t>タマムラマチ</t>
    </rPh>
    <phoneticPr fontId="3"/>
  </si>
  <si>
    <t>板倉町</t>
    <rPh sb="0" eb="3">
      <t>イタクラマチ</t>
    </rPh>
    <phoneticPr fontId="3"/>
  </si>
  <si>
    <t>明和町</t>
    <rPh sb="0" eb="3">
      <t>メイワマチ</t>
    </rPh>
    <phoneticPr fontId="3"/>
  </si>
  <si>
    <t>千代田町</t>
    <rPh sb="0" eb="4">
      <t>チヨダマチ</t>
    </rPh>
    <phoneticPr fontId="3"/>
  </si>
  <si>
    <t>大泉町</t>
    <rPh sb="0" eb="3">
      <t>オオイズミマチ</t>
    </rPh>
    <phoneticPr fontId="3"/>
  </si>
  <si>
    <t>邑楽町</t>
    <rPh sb="1" eb="2">
      <t>ラク</t>
    </rPh>
    <rPh sb="2" eb="3">
      <t>マチ</t>
    </rPh>
    <phoneticPr fontId="3"/>
  </si>
  <si>
    <t>資料：県食品・生活衛生課</t>
    <rPh sb="0" eb="2">
      <t>シリョウ</t>
    </rPh>
    <rPh sb="3" eb="4">
      <t>ケン</t>
    </rPh>
    <rPh sb="4" eb="6">
      <t>ショクヒン</t>
    </rPh>
    <rPh sb="7" eb="9">
      <t>セイカツ</t>
    </rPh>
    <rPh sb="9" eb="12">
      <t>エイセイカ</t>
    </rPh>
    <rPh sb="11" eb="12">
      <t>カ</t>
    </rPh>
    <phoneticPr fontId="3"/>
  </si>
  <si>
    <t>１４－９ 上水道給水状況　（令和3年度末）</t>
    <rPh sb="5" eb="8">
      <t>ジョウスイドウ</t>
    </rPh>
    <rPh sb="8" eb="10">
      <t>キュウスイ</t>
    </rPh>
    <rPh sb="10" eb="12">
      <t>ジョウキョウ</t>
    </rPh>
    <rPh sb="14" eb="16">
      <t>レイワ</t>
    </rPh>
    <rPh sb="17" eb="20">
      <t>ネンドマツ</t>
    </rPh>
    <phoneticPr fontId="3"/>
  </si>
  <si>
    <t>市町村等</t>
    <rPh sb="0" eb="3">
      <t>シチョウソン</t>
    </rPh>
    <rPh sb="3" eb="4">
      <t>トウ</t>
    </rPh>
    <phoneticPr fontId="3"/>
  </si>
  <si>
    <t>計画給水
人      口</t>
    <rPh sb="0" eb="2">
      <t>ケイカク</t>
    </rPh>
    <rPh sb="2" eb="4">
      <t>キュウスイ</t>
    </rPh>
    <rPh sb="5" eb="6">
      <t>ジン</t>
    </rPh>
    <rPh sb="12" eb="13">
      <t>クチ</t>
    </rPh>
    <phoneticPr fontId="3"/>
  </si>
  <si>
    <t>現在給水
人      口</t>
    <rPh sb="0" eb="2">
      <t>ゲンザイ</t>
    </rPh>
    <rPh sb="2" eb="4">
      <t>キュウスイ</t>
    </rPh>
    <rPh sb="5" eb="6">
      <t>ジン</t>
    </rPh>
    <rPh sb="12" eb="13">
      <t>クチ</t>
    </rPh>
    <phoneticPr fontId="3"/>
  </si>
  <si>
    <t>実績一人
一日最大
給　水　量</t>
    <rPh sb="0" eb="2">
      <t>ジッセキ</t>
    </rPh>
    <rPh sb="2" eb="4">
      <t>ヒトリ</t>
    </rPh>
    <rPh sb="5" eb="7">
      <t>イチニチ</t>
    </rPh>
    <rPh sb="7" eb="9">
      <t>サイダイ</t>
    </rPh>
    <rPh sb="10" eb="11">
      <t>キュウ</t>
    </rPh>
    <rPh sb="12" eb="13">
      <t>ミズ</t>
    </rPh>
    <rPh sb="14" eb="15">
      <t>リョウ</t>
    </rPh>
    <phoneticPr fontId="3"/>
  </si>
  <si>
    <t>実績一日
最　　　大
給　水　量</t>
    <rPh sb="0" eb="2">
      <t>ジッセキ</t>
    </rPh>
    <rPh sb="2" eb="4">
      <t>イチニチ</t>
    </rPh>
    <rPh sb="5" eb="6">
      <t>サイ</t>
    </rPh>
    <rPh sb="9" eb="10">
      <t>オオ</t>
    </rPh>
    <rPh sb="11" eb="12">
      <t>キュウ</t>
    </rPh>
    <rPh sb="13" eb="14">
      <t>ミズ</t>
    </rPh>
    <rPh sb="15" eb="16">
      <t>リョウ</t>
    </rPh>
    <phoneticPr fontId="3"/>
  </si>
  <si>
    <t>実　　　績
年　　　間
給　水　量</t>
    <rPh sb="0" eb="1">
      <t>ジツ</t>
    </rPh>
    <rPh sb="4" eb="5">
      <t>イサオ</t>
    </rPh>
    <rPh sb="6" eb="7">
      <t>ネン</t>
    </rPh>
    <rPh sb="10" eb="11">
      <t>アイダ</t>
    </rPh>
    <rPh sb="12" eb="13">
      <t>キュウ</t>
    </rPh>
    <rPh sb="14" eb="15">
      <t>ミズ</t>
    </rPh>
    <rPh sb="16" eb="17">
      <t>リョウ</t>
    </rPh>
    <phoneticPr fontId="3"/>
  </si>
  <si>
    <t>ℓ</t>
    <phoneticPr fontId="3"/>
  </si>
  <si>
    <r>
      <t>m</t>
    </r>
    <r>
      <rPr>
        <vertAlign val="superscript"/>
        <sz val="8"/>
        <rFont val="ＭＳ 明朝"/>
        <family val="1"/>
        <charset val="128"/>
      </rPr>
      <t>３</t>
    </r>
    <phoneticPr fontId="3"/>
  </si>
  <si>
    <r>
      <t>千m</t>
    </r>
    <r>
      <rPr>
        <vertAlign val="superscript"/>
        <sz val="8"/>
        <rFont val="ＭＳ 明朝"/>
        <family val="1"/>
        <charset val="128"/>
      </rPr>
      <t>３</t>
    </r>
    <rPh sb="0" eb="1">
      <t>セン</t>
    </rPh>
    <phoneticPr fontId="3"/>
  </si>
  <si>
    <t>令和2年度末</t>
    <rPh sb="0" eb="2">
      <t>レイワ</t>
    </rPh>
    <rPh sb="3" eb="6">
      <t>ネンドマツ</t>
    </rPh>
    <phoneticPr fontId="3"/>
  </si>
  <si>
    <t>令和3年度末</t>
    <rPh sb="0" eb="2">
      <t>レイワ</t>
    </rPh>
    <rPh sb="3" eb="6">
      <t>ネンドマツ</t>
    </rPh>
    <phoneticPr fontId="3"/>
  </si>
  <si>
    <t xml:space="preserve">前橋市 </t>
  </si>
  <si>
    <t>高崎市</t>
  </si>
  <si>
    <t>渋川市</t>
    <phoneticPr fontId="3"/>
  </si>
  <si>
    <t>榛東村</t>
  </si>
  <si>
    <t>吉岡町</t>
  </si>
  <si>
    <t>伊勢崎市</t>
  </si>
  <si>
    <t>玉村町</t>
  </si>
  <si>
    <t>安中市</t>
  </si>
  <si>
    <t>藤岡市</t>
  </si>
  <si>
    <t>富岡市</t>
  </si>
  <si>
    <t>下仁田町</t>
  </si>
  <si>
    <t>甘楽町</t>
  </si>
  <si>
    <t>中之条町</t>
  </si>
  <si>
    <t>長野原町</t>
    <rPh sb="0" eb="4">
      <t>ナガノハラマチ</t>
    </rPh>
    <phoneticPr fontId="3"/>
  </si>
  <si>
    <t>嬬恋村</t>
  </si>
  <si>
    <t>草津町</t>
  </si>
  <si>
    <t>東吾妻町</t>
  </si>
  <si>
    <t>沼田市</t>
  </si>
  <si>
    <t>みなかみ町</t>
  </si>
  <si>
    <t>桐生市</t>
  </si>
  <si>
    <t>群馬東部水道企業団</t>
    <rPh sb="0" eb="2">
      <t>グンマ</t>
    </rPh>
    <rPh sb="2" eb="4">
      <t>トウブ</t>
    </rPh>
    <rPh sb="4" eb="6">
      <t>スイドウ</t>
    </rPh>
    <rPh sb="6" eb="9">
      <t>キギョウダン</t>
    </rPh>
    <phoneticPr fontId="3"/>
  </si>
  <si>
    <t>資料：県食品・生活衛生課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</si>
</sst>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_ ;[Red]\-0\ "/>
    <numFmt numFmtId="179" formatCode="#,##0.00_ "/>
    <numFmt numFmtId="180" formatCode="0.0_ "/>
    <numFmt numFmtId="181" formatCode="0.0%"/>
    <numFmt numFmtId="182"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8"/>
      <name val="ＭＳ 明朝"/>
      <family val="1"/>
      <charset val="128"/>
    </font>
    <font>
      <b/>
      <sz val="12"/>
      <name val="ＭＳ 明朝"/>
      <family val="1"/>
      <charset val="128"/>
    </font>
    <font>
      <b/>
      <sz val="10"/>
      <name val="ＭＳ 明朝"/>
      <family val="1"/>
      <charset val="128"/>
    </font>
    <font>
      <sz val="11"/>
      <name val="ＭＳ Ｐゴシック"/>
      <family val="3"/>
      <charset val="128"/>
    </font>
    <font>
      <sz val="6"/>
      <name val="ＭＳ 明朝"/>
      <family val="1"/>
      <charset val="128"/>
    </font>
    <font>
      <sz val="10"/>
      <color theme="1"/>
      <name val="ＭＳ 明朝"/>
      <family val="1"/>
      <charset val="128"/>
    </font>
    <font>
      <b/>
      <sz val="8"/>
      <color rgb="FFFF0000"/>
      <name val="ＭＳ 明朝"/>
      <family val="1"/>
      <charset val="128"/>
    </font>
    <font>
      <sz val="9"/>
      <name val="ＭＳ 明朝"/>
      <family val="1"/>
      <charset val="128"/>
    </font>
    <font>
      <sz val="10"/>
      <color rgb="FFFF0000"/>
      <name val="ＭＳ 明朝"/>
      <family val="1"/>
      <charset val="128"/>
    </font>
    <font>
      <b/>
      <sz val="11"/>
      <name val="ＭＳ 明朝"/>
      <family val="1"/>
      <charset val="128"/>
    </font>
    <font>
      <b/>
      <sz val="11"/>
      <name val="ＭＳ Ｐゴシック"/>
      <family val="3"/>
      <charset val="128"/>
    </font>
    <font>
      <b/>
      <sz val="12"/>
      <color theme="1"/>
      <name val="ＭＳ 明朝"/>
      <family val="1"/>
      <charset val="128"/>
    </font>
    <font>
      <sz val="11"/>
      <color theme="1"/>
      <name val="ＭＳ 明朝"/>
      <family val="1"/>
      <charset val="128"/>
    </font>
    <font>
      <sz val="8"/>
      <color theme="1"/>
      <name val="ＭＳ 明朝"/>
      <family val="1"/>
      <charset val="128"/>
    </font>
    <font>
      <sz val="11"/>
      <color indexed="10"/>
      <name val="ＭＳ 明朝"/>
      <family val="1"/>
      <charset val="128"/>
    </font>
    <font>
      <sz val="10"/>
      <name val="ＭＳ Ｐ明朝"/>
      <family val="1"/>
      <charset val="128"/>
    </font>
    <font>
      <b/>
      <sz val="10"/>
      <name val="ＭＳ Ｐ明朝"/>
      <family val="1"/>
      <charset val="128"/>
    </font>
    <font>
      <vertAlign val="superscript"/>
      <sz val="8"/>
      <name val="ＭＳ 明朝"/>
      <family val="1"/>
      <charset val="128"/>
    </font>
    <font>
      <sz val="10"/>
      <color indexed="8"/>
      <name val="ＭＳ 明朝"/>
      <family val="1"/>
      <charset val="128"/>
    </font>
    <font>
      <b/>
      <sz val="10"/>
      <color rgb="FFFF0000"/>
      <name val="ＭＳ 明朝"/>
      <family val="1"/>
      <charset val="128"/>
    </font>
    <font>
      <sz val="8"/>
      <color rgb="FFFF0000"/>
      <name val="ＭＳ 明朝"/>
      <family val="1"/>
      <charset val="128"/>
    </font>
    <font>
      <sz val="10"/>
      <color indexed="10"/>
      <name val="ＭＳ 明朝"/>
      <family val="1"/>
      <charset val="128"/>
    </font>
    <font>
      <sz val="8"/>
      <color indexed="10"/>
      <name val="ＭＳ 明朝"/>
      <family val="1"/>
      <charset val="128"/>
    </font>
    <font>
      <b/>
      <sz val="9"/>
      <color rgb="FFFF0000"/>
      <name val="ＭＳ 明朝"/>
      <family val="1"/>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38" fontId="9" fillId="0" borderId="0" applyFont="0" applyFill="0" applyBorder="0" applyAlignment="0" applyProtection="0"/>
    <xf numFmtId="0" fontId="9" fillId="0" borderId="0"/>
    <xf numFmtId="0" fontId="9" fillId="0" borderId="0"/>
  </cellStyleXfs>
  <cellXfs count="254">
    <xf numFmtId="0" fontId="0" fillId="0" borderId="0" xfId="0"/>
    <xf numFmtId="0" fontId="7" fillId="0" borderId="0" xfId="2" applyFont="1" applyAlignment="1">
      <alignment vertical="center"/>
    </xf>
    <xf numFmtId="176" fontId="5" fillId="0" borderId="1" xfId="2" applyNumberFormat="1" applyFont="1" applyFill="1" applyBorder="1" applyAlignment="1">
      <alignment horizontal="right" vertical="center" wrapText="1"/>
    </xf>
    <xf numFmtId="0" fontId="6" fillId="2" borderId="1" xfId="2" applyFont="1" applyFill="1" applyBorder="1" applyAlignment="1">
      <alignment horizontal="distributed" vertical="center"/>
    </xf>
    <xf numFmtId="0" fontId="10" fillId="2" borderId="1" xfId="2" applyFont="1" applyFill="1" applyBorder="1" applyAlignment="1">
      <alignment horizontal="distributed" vertical="center"/>
    </xf>
    <xf numFmtId="0" fontId="5" fillId="0" borderId="0" xfId="0" applyFont="1" applyAlignment="1">
      <alignment vertical="top" wrapText="1"/>
    </xf>
    <xf numFmtId="0" fontId="6" fillId="0" borderId="0" xfId="0" applyFont="1" applyAlignment="1">
      <alignment vertical="center"/>
    </xf>
    <xf numFmtId="176" fontId="11" fillId="0" borderId="0" xfId="2" applyNumberFormat="1" applyFont="1" applyBorder="1" applyAlignment="1">
      <alignment horizontal="left" vertical="top" wrapText="1"/>
    </xf>
    <xf numFmtId="176" fontId="11" fillId="0" borderId="0" xfId="2" applyNumberFormat="1" applyFont="1" applyBorder="1" applyAlignment="1">
      <alignment horizontal="center" vertical="center" wrapText="1"/>
    </xf>
    <xf numFmtId="0" fontId="4" fillId="0" borderId="0" xfId="0" applyFont="1"/>
    <xf numFmtId="176" fontId="4" fillId="0" borderId="0" xfId="0" applyNumberFormat="1" applyFont="1"/>
    <xf numFmtId="0" fontId="4" fillId="0" borderId="0" xfId="0" applyFont="1" applyAlignment="1">
      <alignment vertical="center"/>
    </xf>
    <xf numFmtId="0" fontId="5" fillId="0" borderId="0" xfId="0" applyFont="1" applyAlignment="1">
      <alignment vertical="center" wrapText="1"/>
    </xf>
    <xf numFmtId="0" fontId="5" fillId="2" borderId="1" xfId="0" applyFont="1" applyFill="1" applyBorder="1" applyAlignment="1">
      <alignment horizontal="distributed" vertical="center" wrapText="1"/>
    </xf>
    <xf numFmtId="0" fontId="5" fillId="0" borderId="1" xfId="0" applyFont="1" applyBorder="1" applyAlignment="1">
      <alignment horizontal="right" vertical="top" wrapText="1"/>
    </xf>
    <xf numFmtId="0" fontId="5" fillId="0" borderId="1" xfId="0" applyFont="1" applyBorder="1" applyAlignment="1">
      <alignment horizontal="distributed" vertical="top" wrapText="1" justifyLastLine="1"/>
    </xf>
    <xf numFmtId="38" fontId="5" fillId="0" borderId="0" xfId="9" applyFont="1" applyAlignment="1">
      <alignment vertical="top" wrapText="1"/>
    </xf>
    <xf numFmtId="0" fontId="8" fillId="0" borderId="0" xfId="0" applyFont="1" applyAlignment="1">
      <alignment vertical="top" wrapText="1"/>
    </xf>
    <xf numFmtId="0" fontId="8" fillId="2" borderId="1" xfId="0" applyFont="1" applyFill="1" applyBorder="1" applyAlignment="1">
      <alignment horizontal="distributed" vertical="center" wrapText="1"/>
    </xf>
    <xf numFmtId="176" fontId="8" fillId="0" borderId="1" xfId="0" applyNumberFormat="1" applyFont="1" applyBorder="1" applyAlignment="1">
      <alignment horizontal="left" vertical="top" wrapText="1"/>
    </xf>
    <xf numFmtId="176" fontId="8" fillId="0" borderId="1" xfId="0" applyNumberFormat="1" applyFont="1" applyBorder="1" applyAlignment="1">
      <alignment horizontal="right" vertical="top" wrapText="1"/>
    </xf>
    <xf numFmtId="176" fontId="8" fillId="0" borderId="1" xfId="2" applyNumberFormat="1" applyFont="1" applyFill="1" applyBorder="1" applyAlignment="1">
      <alignment horizontal="right" vertical="center" wrapText="1"/>
    </xf>
    <xf numFmtId="176" fontId="8" fillId="0" borderId="0" xfId="0" applyNumberFormat="1" applyFont="1" applyAlignment="1">
      <alignment vertical="top" wrapText="1"/>
    </xf>
    <xf numFmtId="0" fontId="5" fillId="2" borderId="3" xfId="0" applyFont="1" applyFill="1" applyBorder="1" applyAlignment="1">
      <alignment horizontal="distributed" vertical="center" wrapText="1"/>
    </xf>
    <xf numFmtId="0" fontId="5" fillId="2" borderId="2" xfId="0" applyFont="1" applyFill="1" applyBorder="1" applyAlignment="1">
      <alignment horizontal="distributed" vertical="center" wrapText="1"/>
    </xf>
    <xf numFmtId="0" fontId="5" fillId="2" borderId="4" xfId="0" applyFont="1" applyFill="1" applyBorder="1" applyAlignment="1">
      <alignment horizontal="distributed" vertical="center" wrapText="1"/>
    </xf>
    <xf numFmtId="176" fontId="5" fillId="0" borderId="0" xfId="0" applyNumberFormat="1" applyFont="1" applyAlignment="1">
      <alignment vertical="top" wrapText="1"/>
    </xf>
    <xf numFmtId="0" fontId="6" fillId="0" borderId="0" xfId="2" applyFont="1" applyFill="1" applyBorder="1" applyAlignment="1">
      <alignment horizontal="distributed" vertical="center"/>
    </xf>
    <xf numFmtId="176" fontId="11" fillId="0" borderId="5" xfId="2" applyNumberFormat="1" applyFont="1" applyFill="1" applyBorder="1" applyAlignment="1">
      <alignment horizontal="right" vertical="center" wrapText="1"/>
    </xf>
    <xf numFmtId="176" fontId="11" fillId="0" borderId="0" xfId="2" applyNumberFormat="1" applyFont="1" applyFill="1" applyBorder="1" applyAlignment="1">
      <alignment horizontal="right" vertical="center" wrapText="1"/>
    </xf>
    <xf numFmtId="0" fontId="12" fillId="0" borderId="0" xfId="0" applyFont="1" applyBorder="1" applyAlignment="1">
      <alignment vertical="top" wrapText="1"/>
    </xf>
    <xf numFmtId="176" fontId="5" fillId="0" borderId="3" xfId="2" applyNumberFormat="1" applyFont="1" applyFill="1" applyBorder="1" applyAlignment="1">
      <alignment horizontal="center" vertical="center" wrapText="1"/>
    </xf>
    <xf numFmtId="176" fontId="5" fillId="0" borderId="2" xfId="2" applyNumberFormat="1" applyFont="1" applyFill="1" applyBorder="1" applyAlignment="1">
      <alignment horizontal="center" vertical="center" wrapText="1"/>
    </xf>
    <xf numFmtId="176" fontId="5" fillId="0" borderId="3" xfId="2" applyNumberFormat="1" applyFont="1" applyFill="1" applyBorder="1" applyAlignment="1">
      <alignment horizontal="right" vertical="center" wrapText="1"/>
    </xf>
    <xf numFmtId="176" fontId="5" fillId="0" borderId="2" xfId="2" applyNumberFormat="1" applyFont="1" applyFill="1" applyBorder="1" applyAlignment="1">
      <alignment horizontal="right" vertical="center" wrapText="1"/>
    </xf>
    <xf numFmtId="0" fontId="5" fillId="5" borderId="1" xfId="2" applyFont="1" applyFill="1" applyBorder="1" applyAlignment="1">
      <alignment horizontal="distributed" vertical="center"/>
    </xf>
    <xf numFmtId="176" fontId="5" fillId="0" borderId="2" xfId="2" applyNumberFormat="1" applyFont="1" applyFill="1" applyBorder="1" applyAlignment="1">
      <alignment horizontal="left" vertical="top" wrapText="1"/>
    </xf>
    <xf numFmtId="176" fontId="5" fillId="0" borderId="1" xfId="2" applyNumberFormat="1" applyFont="1" applyFill="1" applyBorder="1" applyAlignment="1">
      <alignment horizontal="left" vertical="top" wrapText="1"/>
    </xf>
    <xf numFmtId="176" fontId="5" fillId="0" borderId="1" xfId="2" applyNumberFormat="1" applyFont="1" applyFill="1" applyBorder="1" applyAlignment="1">
      <alignment horizontal="center" vertical="center" wrapText="1"/>
    </xf>
    <xf numFmtId="176" fontId="5" fillId="0" borderId="3" xfId="2" applyNumberFormat="1" applyFont="1" applyFill="1" applyBorder="1" applyAlignment="1">
      <alignment horizontal="left" vertical="top" wrapText="1"/>
    </xf>
    <xf numFmtId="176" fontId="11" fillId="0" borderId="1" xfId="2" applyNumberFormat="1" applyFont="1" applyFill="1" applyBorder="1" applyAlignment="1">
      <alignment horizontal="left" vertical="top" wrapText="1"/>
    </xf>
    <xf numFmtId="176" fontId="11" fillId="0" borderId="1" xfId="2" applyNumberFormat="1" applyFont="1" applyFill="1" applyBorder="1" applyAlignment="1">
      <alignment horizontal="center" vertical="center" wrapText="1"/>
    </xf>
    <xf numFmtId="0" fontId="5" fillId="5" borderId="1" xfId="0" applyFont="1" applyFill="1" applyBorder="1" applyAlignment="1">
      <alignment horizontal="distributed" vertical="center" wrapText="1"/>
    </xf>
    <xf numFmtId="0" fontId="5" fillId="5" borderId="3" xfId="0" applyFont="1" applyFill="1" applyBorder="1" applyAlignment="1">
      <alignment horizontal="distributed" vertical="center" wrapText="1"/>
    </xf>
    <xf numFmtId="176" fontId="5" fillId="0" borderId="1" xfId="0" applyNumberFormat="1" applyFont="1" applyFill="1" applyBorder="1" applyAlignment="1">
      <alignment horizontal="left" vertical="top" wrapText="1"/>
    </xf>
    <xf numFmtId="176"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left" vertical="center" wrapText="1"/>
    </xf>
    <xf numFmtId="176" fontId="5" fillId="0" borderId="3" xfId="0" applyNumberFormat="1" applyFont="1" applyFill="1" applyBorder="1" applyAlignment="1">
      <alignment horizontal="left" vertical="top" wrapText="1"/>
    </xf>
    <xf numFmtId="176" fontId="5" fillId="0" borderId="3" xfId="0" applyNumberFormat="1" applyFont="1" applyFill="1" applyBorder="1" applyAlignment="1">
      <alignment horizontal="center" vertical="center" wrapText="1"/>
    </xf>
    <xf numFmtId="0" fontId="5" fillId="2" borderId="3" xfId="0" applyFont="1" applyFill="1" applyBorder="1" applyAlignment="1">
      <alignment horizontal="distributed" vertical="center" wrapText="1" justifyLastLine="1"/>
    </xf>
    <xf numFmtId="0" fontId="5" fillId="2" borderId="2" xfId="0" applyFont="1" applyFill="1" applyBorder="1" applyAlignment="1">
      <alignment horizontal="distributed" vertical="center" wrapText="1" justifyLastLine="1"/>
    </xf>
    <xf numFmtId="0" fontId="5" fillId="3" borderId="3" xfId="0" applyFont="1" applyFill="1" applyBorder="1" applyAlignment="1">
      <alignment horizontal="distributed" vertical="center" wrapText="1" justifyLastLine="1"/>
    </xf>
    <xf numFmtId="0" fontId="0" fillId="0" borderId="2" xfId="0" applyBorder="1" applyAlignment="1">
      <alignment horizontal="distributed" vertical="center" justifyLastLine="1"/>
    </xf>
    <xf numFmtId="0" fontId="5" fillId="3" borderId="3" xfId="0" applyFont="1" applyFill="1" applyBorder="1" applyAlignment="1">
      <alignment horizontal="distributed" vertical="center" wrapText="1"/>
    </xf>
    <xf numFmtId="0" fontId="5" fillId="3" borderId="2" xfId="0" applyFont="1" applyFill="1" applyBorder="1" applyAlignment="1">
      <alignment horizontal="distributed" vertical="center" wrapText="1"/>
    </xf>
    <xf numFmtId="0" fontId="5" fillId="3" borderId="2" xfId="0" applyFont="1" applyFill="1" applyBorder="1" applyAlignment="1">
      <alignment horizontal="distributed" vertical="center" wrapText="1" justifyLastLine="1"/>
    </xf>
    <xf numFmtId="0" fontId="5" fillId="2" borderId="3" xfId="0" applyFont="1" applyFill="1" applyBorder="1" applyAlignment="1">
      <alignment horizontal="distributed" vertical="center" wrapText="1"/>
    </xf>
    <xf numFmtId="0" fontId="5" fillId="2" borderId="2" xfId="0" applyFont="1" applyFill="1" applyBorder="1" applyAlignment="1">
      <alignment horizontal="distributed" vertical="center" wrapText="1"/>
    </xf>
    <xf numFmtId="176" fontId="5" fillId="0" borderId="3" xfId="2" applyNumberFormat="1" applyFont="1" applyFill="1" applyBorder="1" applyAlignment="1">
      <alignment horizontal="left" vertical="center" wrapText="1"/>
    </xf>
    <xf numFmtId="176" fontId="5" fillId="0" borderId="2" xfId="2" applyNumberFormat="1" applyFont="1" applyFill="1" applyBorder="1" applyAlignment="1">
      <alignment horizontal="left" vertical="center" wrapText="1"/>
    </xf>
    <xf numFmtId="176" fontId="5" fillId="0" borderId="3" xfId="2" applyNumberFormat="1" applyFont="1" applyFill="1" applyBorder="1" applyAlignment="1">
      <alignment horizontal="center" vertical="center" wrapText="1"/>
    </xf>
    <xf numFmtId="176" fontId="5" fillId="0" borderId="2" xfId="2" applyNumberFormat="1" applyFont="1" applyFill="1" applyBorder="1" applyAlignment="1">
      <alignment horizontal="center" vertical="center" wrapText="1"/>
    </xf>
    <xf numFmtId="176" fontId="5" fillId="0" borderId="3" xfId="1" applyNumberFormat="1" applyFont="1" applyFill="1" applyBorder="1" applyAlignment="1">
      <alignment horizontal="right" vertical="center" wrapText="1"/>
    </xf>
    <xf numFmtId="176" fontId="5" fillId="0" borderId="2" xfId="1" applyNumberFormat="1" applyFont="1" applyFill="1" applyBorder="1" applyAlignment="1">
      <alignment horizontal="right" vertical="center" wrapText="1"/>
    </xf>
    <xf numFmtId="176" fontId="5" fillId="0" borderId="3" xfId="0" applyNumberFormat="1" applyFont="1" applyFill="1" applyBorder="1" applyAlignment="1">
      <alignment horizontal="left" vertical="center" wrapText="1"/>
    </xf>
    <xf numFmtId="176" fontId="5" fillId="0" borderId="2" xfId="0" applyNumberFormat="1" applyFont="1" applyFill="1" applyBorder="1" applyAlignment="1">
      <alignment horizontal="left" vertical="center" wrapText="1"/>
    </xf>
    <xf numFmtId="176" fontId="5" fillId="0" borderId="3" xfId="2" applyNumberFormat="1" applyFont="1" applyFill="1" applyBorder="1" applyAlignment="1">
      <alignment horizontal="right" vertical="center" wrapText="1"/>
    </xf>
    <xf numFmtId="176" fontId="5" fillId="0" borderId="2" xfId="2" applyNumberFormat="1" applyFont="1" applyFill="1" applyBorder="1" applyAlignment="1">
      <alignment horizontal="right" vertical="center" wrapText="1"/>
    </xf>
    <xf numFmtId="0" fontId="6" fillId="0" borderId="0" xfId="0" applyFont="1" applyAlignment="1">
      <alignment vertical="center"/>
    </xf>
    <xf numFmtId="0" fontId="0" fillId="0" borderId="0" xfId="0" applyFont="1" applyAlignment="1">
      <alignment vertical="center"/>
    </xf>
    <xf numFmtId="49" fontId="7" fillId="0" borderId="0" xfId="0" applyNumberFormat="1" applyFont="1"/>
    <xf numFmtId="49" fontId="4" fillId="0" borderId="0" xfId="0" applyNumberFormat="1" applyFont="1"/>
    <xf numFmtId="49" fontId="5" fillId="2" borderId="6"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0" xfId="0" applyFont="1" applyAlignment="1">
      <alignment horizontal="distributed" vertical="center" wrapText="1"/>
    </xf>
    <xf numFmtId="49" fontId="5" fillId="2" borderId="8" xfId="0" applyNumberFormat="1" applyFont="1" applyFill="1" applyBorder="1" applyAlignment="1">
      <alignment horizontal="centerContinuous" vertical="center" wrapText="1"/>
    </xf>
    <xf numFmtId="49" fontId="5" fillId="2" borderId="5" xfId="0" applyNumberFormat="1" applyFont="1" applyFill="1" applyBorder="1" applyAlignment="1">
      <alignment horizontal="centerContinuous" vertical="center" wrapText="1"/>
    </xf>
    <xf numFmtId="0" fontId="5" fillId="2" borderId="8" xfId="0" applyNumberFormat="1" applyFont="1" applyFill="1" applyBorder="1" applyAlignment="1">
      <alignment horizontal="distributed" vertical="center" wrapText="1" justifyLastLine="1"/>
    </xf>
    <xf numFmtId="49" fontId="5" fillId="2" borderId="5" xfId="0" applyNumberFormat="1" applyFont="1" applyFill="1" applyBorder="1" applyAlignment="1">
      <alignment horizontal="distributed" vertical="center" wrapText="1" justifyLastLine="1"/>
    </xf>
    <xf numFmtId="177" fontId="5" fillId="0" borderId="1" xfId="0" applyNumberFormat="1" applyFont="1" applyBorder="1" applyAlignment="1">
      <alignment vertical="top" wrapText="1"/>
    </xf>
    <xf numFmtId="0" fontId="5" fillId="2" borderId="8" xfId="0" applyNumberFormat="1" applyFont="1" applyFill="1" applyBorder="1" applyAlignment="1">
      <alignment horizontal="right" vertical="center" wrapText="1"/>
    </xf>
    <xf numFmtId="49" fontId="5" fillId="2" borderId="5" xfId="0" applyNumberFormat="1" applyFont="1" applyFill="1" applyBorder="1" applyAlignment="1">
      <alignment horizontal="distributed" vertical="center" wrapText="1"/>
    </xf>
    <xf numFmtId="0" fontId="8" fillId="2" borderId="8" xfId="0" applyNumberFormat="1" applyFont="1" applyFill="1" applyBorder="1" applyAlignment="1">
      <alignment horizontal="right" vertical="center" wrapText="1"/>
    </xf>
    <xf numFmtId="177" fontId="8" fillId="0" borderId="1" xfId="0" applyNumberFormat="1" applyFont="1" applyBorder="1" applyAlignment="1">
      <alignment vertical="top" wrapText="1"/>
    </xf>
    <xf numFmtId="177" fontId="8" fillId="0" borderId="0" xfId="0" applyNumberFormat="1" applyFont="1" applyAlignment="1">
      <alignment vertical="top" wrapText="1"/>
    </xf>
    <xf numFmtId="49" fontId="5" fillId="0" borderId="0" xfId="0" applyNumberFormat="1" applyFont="1" applyAlignment="1">
      <alignment vertical="top" wrapText="1"/>
    </xf>
    <xf numFmtId="49" fontId="5" fillId="0" borderId="9" xfId="0" applyNumberFormat="1" applyFont="1" applyFill="1" applyBorder="1" applyAlignment="1">
      <alignment horizontal="distributed" vertical="center" wrapText="1"/>
    </xf>
    <xf numFmtId="49" fontId="6" fillId="0" borderId="0" xfId="0" applyNumberFormat="1" applyFont="1" applyAlignment="1">
      <alignment vertical="top"/>
    </xf>
    <xf numFmtId="177" fontId="4" fillId="0" borderId="0" xfId="0" applyNumberFormat="1" applyFont="1"/>
    <xf numFmtId="0" fontId="5" fillId="3" borderId="6" xfId="0" applyFont="1" applyFill="1" applyBorder="1" applyAlignment="1">
      <alignment horizontal="center" vertical="center" wrapText="1"/>
    </xf>
    <xf numFmtId="0" fontId="4" fillId="3" borderId="10" xfId="0" applyFont="1" applyFill="1" applyBorder="1"/>
    <xf numFmtId="0" fontId="5" fillId="3" borderId="3" xfId="0"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49" fontId="5" fillId="2" borderId="12" xfId="0" applyNumberFormat="1" applyFont="1" applyFill="1" applyBorder="1" applyAlignment="1">
      <alignment horizontal="center" vertical="center" wrapText="1"/>
    </xf>
    <xf numFmtId="0" fontId="5" fillId="3" borderId="1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8" xfId="0" applyFont="1" applyBorder="1" applyAlignment="1">
      <alignment horizontal="right" vertical="top" wrapText="1"/>
    </xf>
    <xf numFmtId="0" fontId="5" fillId="0" borderId="0" xfId="0" applyFont="1" applyFill="1" applyAlignment="1">
      <alignment vertical="top" wrapText="1"/>
    </xf>
    <xf numFmtId="49" fontId="5" fillId="2" borderId="8" xfId="0" applyNumberFormat="1" applyFont="1" applyFill="1" applyBorder="1" applyAlignment="1">
      <alignment horizontal="center" vertical="center" shrinkToFit="1"/>
    </xf>
    <xf numFmtId="49" fontId="5" fillId="2" borderId="5" xfId="0" applyNumberFormat="1" applyFont="1" applyFill="1" applyBorder="1" applyAlignment="1">
      <alignment horizontal="center" vertical="center" shrinkToFit="1"/>
    </xf>
    <xf numFmtId="176" fontId="5" fillId="0" borderId="1" xfId="0" applyNumberFormat="1" applyFont="1" applyBorder="1" applyAlignment="1">
      <alignment horizontal="right" vertical="top" wrapText="1"/>
    </xf>
    <xf numFmtId="176" fontId="5" fillId="0" borderId="8" xfId="0" applyNumberFormat="1" applyFont="1" applyBorder="1" applyAlignment="1">
      <alignment horizontal="right" vertical="top" wrapText="1"/>
    </xf>
    <xf numFmtId="49" fontId="8" fillId="2" borderId="8" xfId="0" applyNumberFormat="1" applyFont="1" applyFill="1" applyBorder="1" applyAlignment="1">
      <alignment horizontal="center" vertical="center" shrinkToFit="1"/>
    </xf>
    <xf numFmtId="49" fontId="8" fillId="2" borderId="5" xfId="0" applyNumberFormat="1" applyFont="1" applyFill="1" applyBorder="1" applyAlignment="1">
      <alignment horizontal="center" vertical="center" shrinkToFit="1"/>
    </xf>
    <xf numFmtId="176" fontId="8" fillId="0" borderId="8" xfId="0" applyNumberFormat="1" applyFont="1" applyBorder="1" applyAlignment="1">
      <alignment horizontal="right" vertical="top" wrapText="1"/>
    </xf>
    <xf numFmtId="49" fontId="5" fillId="2" borderId="8" xfId="0" applyNumberFormat="1" applyFont="1" applyFill="1" applyBorder="1" applyAlignment="1">
      <alignment horizontal="right" vertical="center" wrapText="1"/>
    </xf>
    <xf numFmtId="49" fontId="5" fillId="2" borderId="5" xfId="0" applyNumberFormat="1" applyFont="1" applyFill="1" applyBorder="1" applyAlignment="1">
      <alignment horizontal="left" vertical="center" wrapText="1"/>
    </xf>
    <xf numFmtId="3" fontId="5" fillId="0" borderId="1" xfId="0" applyNumberFormat="1" applyFont="1" applyBorder="1" applyAlignment="1">
      <alignment vertical="top" wrapText="1"/>
    </xf>
    <xf numFmtId="49" fontId="5" fillId="0" borderId="0" xfId="0" applyNumberFormat="1" applyFont="1" applyFill="1" applyBorder="1" applyAlignment="1">
      <alignment horizontal="right" vertical="center" wrapText="1"/>
    </xf>
    <xf numFmtId="49" fontId="5" fillId="0" borderId="0" xfId="0" applyNumberFormat="1" applyFont="1" applyFill="1" applyBorder="1" applyAlignment="1">
      <alignment horizontal="distributed" vertical="center" wrapText="1"/>
    </xf>
    <xf numFmtId="176" fontId="14" fillId="0" borderId="0" xfId="0" applyNumberFormat="1" applyFont="1" applyBorder="1" applyAlignment="1">
      <alignment horizontal="right" vertical="top" wrapText="1"/>
    </xf>
    <xf numFmtId="3" fontId="14" fillId="0" borderId="0" xfId="0" applyNumberFormat="1" applyFont="1" applyBorder="1" applyAlignment="1">
      <alignment vertical="top" wrapText="1"/>
    </xf>
    <xf numFmtId="3" fontId="5" fillId="0" borderId="0" xfId="0" applyNumberFormat="1" applyFont="1" applyBorder="1" applyAlignment="1">
      <alignment vertical="top" wrapText="1"/>
    </xf>
    <xf numFmtId="0" fontId="0" fillId="0" borderId="0" xfId="0" applyAlignment="1">
      <alignment vertical="top"/>
    </xf>
    <xf numFmtId="49" fontId="7" fillId="0" borderId="0" xfId="0" applyNumberFormat="1" applyFont="1" applyAlignment="1"/>
    <xf numFmtId="0" fontId="4" fillId="0" borderId="0" xfId="0" applyFont="1" applyAlignment="1"/>
    <xf numFmtId="0" fontId="15" fillId="0" borderId="0" xfId="0" applyFont="1" applyAlignment="1"/>
    <xf numFmtId="178" fontId="4" fillId="5" borderId="1" xfId="0" applyNumberFormat="1" applyFont="1" applyFill="1" applyBorder="1" applyAlignment="1">
      <alignment horizontal="center" vertical="center"/>
    </xf>
    <xf numFmtId="178" fontId="4" fillId="4" borderId="3" xfId="0" applyNumberFormat="1" applyFont="1" applyFill="1" applyBorder="1" applyAlignment="1">
      <alignment horizontal="center" vertical="center"/>
    </xf>
    <xf numFmtId="178" fontId="15" fillId="4" borderId="3" xfId="0" applyNumberFormat="1" applyFont="1" applyFill="1" applyBorder="1" applyAlignment="1">
      <alignment horizontal="center" vertical="center"/>
    </xf>
    <xf numFmtId="178" fontId="4" fillId="0" borderId="0" xfId="0" applyNumberFormat="1" applyFont="1" applyAlignment="1">
      <alignment horizontal="center" vertical="center"/>
    </xf>
    <xf numFmtId="178" fontId="4" fillId="5" borderId="8" xfId="0" applyNumberFormat="1" applyFont="1" applyFill="1" applyBorder="1" applyAlignment="1">
      <alignment horizontal="center" vertical="center"/>
    </xf>
    <xf numFmtId="178" fontId="4" fillId="5" borderId="10" xfId="0" applyNumberFormat="1" applyFont="1" applyFill="1" applyBorder="1" applyAlignment="1">
      <alignment horizontal="center" vertical="center"/>
    </xf>
    <xf numFmtId="178" fontId="4" fillId="0" borderId="1" xfId="0" applyNumberFormat="1" applyFont="1" applyFill="1" applyBorder="1" applyAlignment="1">
      <alignment horizontal="right" vertical="center"/>
    </xf>
    <xf numFmtId="178" fontId="15" fillId="0" borderId="1" xfId="0" applyNumberFormat="1" applyFont="1" applyFill="1" applyBorder="1" applyAlignment="1">
      <alignment horizontal="right" vertical="center"/>
    </xf>
    <xf numFmtId="178" fontId="4" fillId="5" borderId="4" xfId="0" applyNumberFormat="1" applyFont="1" applyFill="1" applyBorder="1" applyAlignment="1">
      <alignment horizontal="left" vertical="center"/>
    </xf>
    <xf numFmtId="38" fontId="4" fillId="0" borderId="2" xfId="9" applyFont="1" applyBorder="1" applyAlignment="1">
      <alignment vertical="center"/>
    </xf>
    <xf numFmtId="38" fontId="4" fillId="0" borderId="1" xfId="9" applyFont="1" applyBorder="1" applyAlignment="1">
      <alignment horizontal="right" vertical="center"/>
    </xf>
    <xf numFmtId="38" fontId="15" fillId="0" borderId="1" xfId="9" applyFont="1" applyBorder="1" applyAlignment="1">
      <alignment horizontal="right" vertical="center"/>
    </xf>
    <xf numFmtId="178" fontId="4" fillId="0" borderId="0" xfId="0" applyNumberFormat="1" applyFont="1" applyAlignment="1">
      <alignment vertical="center"/>
    </xf>
    <xf numFmtId="178" fontId="4" fillId="5" borderId="2" xfId="0" applyNumberFormat="1" applyFont="1" applyFill="1" applyBorder="1" applyAlignment="1">
      <alignment horizontal="center" vertical="center"/>
    </xf>
    <xf numFmtId="178" fontId="4" fillId="5" borderId="3" xfId="0" applyNumberFormat="1" applyFont="1" applyFill="1" applyBorder="1" applyAlignment="1">
      <alignment horizontal="left" vertical="center"/>
    </xf>
    <xf numFmtId="178" fontId="4" fillId="5" borderId="1" xfId="0" applyNumberFormat="1" applyFont="1" applyFill="1" applyBorder="1" applyAlignment="1">
      <alignment horizontal="left" vertical="center"/>
    </xf>
    <xf numFmtId="38" fontId="4" fillId="0" borderId="1" xfId="9" applyFont="1" applyBorder="1" applyAlignment="1">
      <alignment vertical="center"/>
    </xf>
    <xf numFmtId="178" fontId="4" fillId="5" borderId="1" xfId="0" applyNumberFormat="1" applyFont="1" applyFill="1" applyBorder="1" applyAlignment="1">
      <alignment vertical="center"/>
    </xf>
    <xf numFmtId="0" fontId="15" fillId="0" borderId="0" xfId="0" applyFont="1" applyAlignment="1">
      <alignment vertical="center"/>
    </xf>
    <xf numFmtId="49" fontId="4" fillId="0" borderId="0" xfId="0" applyNumberFormat="1" applyFont="1" applyAlignment="1">
      <alignment vertical="center"/>
    </xf>
    <xf numFmtId="178" fontId="15" fillId="0" borderId="0" xfId="0" applyNumberFormat="1" applyFont="1" applyAlignment="1">
      <alignment vertical="center"/>
    </xf>
    <xf numFmtId="0" fontId="0" fillId="0" borderId="0" xfId="0" applyFont="1"/>
    <xf numFmtId="0" fontId="16" fillId="0" borderId="0" xfId="0" applyFont="1"/>
    <xf numFmtId="49" fontId="17" fillId="0" borderId="0" xfId="0" applyNumberFormat="1" applyFont="1"/>
    <xf numFmtId="0" fontId="18" fillId="0" borderId="0" xfId="0" applyFont="1"/>
    <xf numFmtId="49" fontId="5" fillId="2" borderId="1" xfId="0" applyNumberFormat="1" applyFont="1" applyFill="1" applyBorder="1" applyAlignment="1">
      <alignment horizontal="center" vertical="center" wrapText="1"/>
    </xf>
    <xf numFmtId="0" fontId="5" fillId="3" borderId="8" xfId="0" applyFont="1" applyFill="1" applyBorder="1" applyAlignment="1">
      <alignment horizontal="distributed" vertical="center" wrapText="1" justifyLastLine="1"/>
    </xf>
    <xf numFmtId="0" fontId="5" fillId="3" borderId="10" xfId="0" applyFont="1" applyFill="1" applyBorder="1" applyAlignment="1">
      <alignment horizontal="distributed" vertical="center" wrapText="1" justifyLastLine="1"/>
    </xf>
    <xf numFmtId="0" fontId="5" fillId="3" borderId="5" xfId="0" applyFont="1" applyFill="1" applyBorder="1" applyAlignment="1">
      <alignment horizontal="distributed" vertical="center" wrapText="1" justifyLastLine="1"/>
    </xf>
    <xf numFmtId="0" fontId="5" fillId="3" borderId="1" xfId="0" applyFont="1" applyFill="1" applyBorder="1" applyAlignment="1">
      <alignment horizontal="distributed" vertical="center" wrapText="1"/>
    </xf>
    <xf numFmtId="0" fontId="5" fillId="3" borderId="1" xfId="0" applyFont="1" applyFill="1" applyBorder="1" applyAlignment="1">
      <alignment horizontal="center" vertical="center" wrapText="1"/>
    </xf>
    <xf numFmtId="0" fontId="5" fillId="0" borderId="0" xfId="0" applyFont="1" applyAlignment="1">
      <alignment horizontal="center" vertical="center" wrapText="1"/>
    </xf>
    <xf numFmtId="49" fontId="5" fillId="2" borderId="8"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1" xfId="0" applyNumberFormat="1" applyFont="1" applyFill="1" applyBorder="1" applyAlignment="1">
      <alignment horizontal="distributed" vertical="center"/>
    </xf>
    <xf numFmtId="0" fontId="9" fillId="0" borderId="1" xfId="0" applyFont="1" applyBorder="1" applyAlignment="1">
      <alignment horizontal="distributed" vertical="center"/>
    </xf>
    <xf numFmtId="176" fontId="5" fillId="0" borderId="1" xfId="0" applyNumberFormat="1" applyFont="1" applyBorder="1" applyAlignment="1">
      <alignment horizontal="right" vertical="center" wrapText="1"/>
    </xf>
    <xf numFmtId="38" fontId="5" fillId="0" borderId="1" xfId="9" applyFont="1" applyBorder="1" applyAlignment="1">
      <alignment vertical="top" wrapText="1"/>
    </xf>
    <xf numFmtId="49" fontId="8" fillId="2" borderId="1" xfId="0" applyNumberFormat="1" applyFont="1" applyFill="1" applyBorder="1" applyAlignment="1">
      <alignment horizontal="distributed" vertical="center"/>
    </xf>
    <xf numFmtId="0" fontId="0" fillId="0" borderId="1" xfId="0" applyBorder="1" applyAlignment="1">
      <alignment horizontal="distributed" vertical="center"/>
    </xf>
    <xf numFmtId="176" fontId="8" fillId="0" borderId="1" xfId="0" applyNumberFormat="1" applyFont="1" applyBorder="1" applyAlignment="1">
      <alignment horizontal="right" vertical="center" wrapText="1"/>
    </xf>
    <xf numFmtId="38" fontId="8" fillId="0" borderId="1" xfId="9" applyFont="1" applyBorder="1" applyAlignment="1">
      <alignment vertical="top" wrapText="1"/>
    </xf>
    <xf numFmtId="0" fontId="5" fillId="2" borderId="1" xfId="0" applyFont="1" applyFill="1" applyBorder="1" applyAlignment="1">
      <alignment horizontal="distributed" vertical="center"/>
    </xf>
    <xf numFmtId="0" fontId="5" fillId="0" borderId="0" xfId="0" applyFont="1" applyFill="1" applyBorder="1" applyAlignment="1">
      <alignment horizontal="distributed" vertical="center"/>
    </xf>
    <xf numFmtId="0" fontId="0" fillId="0" borderId="0" xfId="0" applyBorder="1" applyAlignment="1">
      <alignment horizontal="distributed" vertical="center"/>
    </xf>
    <xf numFmtId="176" fontId="5" fillId="0" borderId="0" xfId="0" applyNumberFormat="1" applyFont="1" applyBorder="1" applyAlignment="1">
      <alignment horizontal="right" vertical="center" wrapText="1"/>
    </xf>
    <xf numFmtId="0" fontId="5" fillId="0" borderId="0" xfId="0" applyFont="1" applyBorder="1" applyAlignment="1">
      <alignment vertical="top" wrapText="1"/>
    </xf>
    <xf numFmtId="0" fontId="6" fillId="0" borderId="0" xfId="0" applyFont="1" applyAlignment="1">
      <alignment vertical="top"/>
    </xf>
    <xf numFmtId="0" fontId="19" fillId="0" borderId="0" xfId="0" applyFont="1" applyAlignment="1">
      <alignment vertical="top"/>
    </xf>
    <xf numFmtId="0" fontId="19" fillId="0" borderId="0" xfId="0" applyFont="1" applyFill="1" applyBorder="1" applyAlignment="1">
      <alignment horizontal="left" vertical="center"/>
    </xf>
    <xf numFmtId="0" fontId="11" fillId="0" borderId="0" xfId="0" applyFont="1" applyAlignment="1">
      <alignment vertical="top" wrapText="1"/>
    </xf>
    <xf numFmtId="49" fontId="20" fillId="0" borderId="0" xfId="0" applyNumberFormat="1" applyFont="1"/>
    <xf numFmtId="179" fontId="4" fillId="0" borderId="0" xfId="0" applyNumberFormat="1" applyFont="1"/>
    <xf numFmtId="0" fontId="5" fillId="3" borderId="8" xfId="0" applyFont="1" applyFill="1" applyBorder="1" applyAlignment="1">
      <alignment horizontal="distributed" vertical="center" wrapText="1" justifyLastLine="1"/>
    </xf>
    <xf numFmtId="0" fontId="5" fillId="3" borderId="1" xfId="0" applyFont="1" applyFill="1" applyBorder="1" applyAlignment="1">
      <alignment horizontal="distributed" vertical="center" wrapText="1" justifyLastLine="1"/>
    </xf>
    <xf numFmtId="0" fontId="5" fillId="0" borderId="0" xfId="0" applyFont="1" applyAlignment="1">
      <alignment horizontal="distributed" vertical="center" wrapText="1" justifyLastLine="1"/>
    </xf>
    <xf numFmtId="49" fontId="5" fillId="2" borderId="8" xfId="0" applyNumberFormat="1" applyFont="1" applyFill="1" applyBorder="1" applyAlignment="1">
      <alignment horizontal="center" vertical="center" wrapText="1" justifyLastLine="1"/>
    </xf>
    <xf numFmtId="49" fontId="5" fillId="2" borderId="5" xfId="0" applyNumberFormat="1" applyFont="1" applyFill="1" applyBorder="1" applyAlignment="1">
      <alignment horizontal="center" vertical="center" wrapText="1" justifyLastLine="1"/>
    </xf>
    <xf numFmtId="49" fontId="5" fillId="2" borderId="8" xfId="0" applyNumberFormat="1" applyFont="1" applyFill="1" applyBorder="1" applyAlignment="1">
      <alignment horizontal="distributed" vertical="center" wrapText="1" justifyLastLine="1"/>
    </xf>
    <xf numFmtId="0" fontId="0" fillId="0" borderId="5" xfId="0" applyFont="1" applyBorder="1" applyAlignment="1">
      <alignment horizontal="distributed" vertical="center" justifyLastLine="1"/>
    </xf>
    <xf numFmtId="38" fontId="21" fillId="0" borderId="1" xfId="9" applyFont="1" applyBorder="1" applyAlignment="1">
      <alignment horizontal="right" vertical="center"/>
    </xf>
    <xf numFmtId="49" fontId="8" fillId="2" borderId="8" xfId="0" applyNumberFormat="1" applyFont="1" applyFill="1" applyBorder="1" applyAlignment="1">
      <alignment horizontal="distributed" vertical="center" wrapText="1" justifyLastLine="1"/>
    </xf>
    <xf numFmtId="0" fontId="16" fillId="0" borderId="5" xfId="0" applyFont="1" applyBorder="1" applyAlignment="1">
      <alignment horizontal="distributed" vertical="center" justifyLastLine="1"/>
    </xf>
    <xf numFmtId="38" fontId="22" fillId="0" borderId="1" xfId="9" applyFont="1" applyBorder="1" applyAlignment="1">
      <alignment horizontal="right" vertical="center"/>
    </xf>
    <xf numFmtId="38" fontId="5" fillId="0" borderId="1" xfId="9" applyFont="1" applyBorder="1" applyAlignment="1">
      <alignment horizontal="right" vertical="center"/>
    </xf>
    <xf numFmtId="3" fontId="5" fillId="0" borderId="0" xfId="0" applyNumberFormat="1" applyFont="1" applyAlignment="1">
      <alignment vertical="top" wrapText="1"/>
    </xf>
    <xf numFmtId="49" fontId="6" fillId="0" borderId="0" xfId="0" applyNumberFormat="1" applyFont="1" applyAlignment="1">
      <alignment horizontal="left" vertical="top"/>
    </xf>
    <xf numFmtId="0" fontId="0" fillId="0" borderId="0" xfId="0" applyAlignment="1">
      <alignment vertical="center"/>
    </xf>
    <xf numFmtId="3" fontId="4" fillId="0" borderId="0" xfId="0" applyNumberFormat="1" applyFont="1"/>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distributed" vertical="center" wrapText="1" justifyLastLine="1"/>
    </xf>
    <xf numFmtId="0" fontId="4" fillId="0" borderId="0" xfId="0" applyFont="1" applyFill="1"/>
    <xf numFmtId="49" fontId="5" fillId="0" borderId="0" xfId="0" applyNumberFormat="1" applyFont="1" applyFill="1" applyBorder="1" applyAlignment="1">
      <alignment horizontal="center" vertical="center" wrapText="1" justifyLastLine="1"/>
    </xf>
    <xf numFmtId="0" fontId="5" fillId="0" borderId="0" xfId="0" applyFont="1" applyFill="1" applyBorder="1" applyAlignment="1">
      <alignment horizontal="right" vertical="top" wrapText="1"/>
    </xf>
    <xf numFmtId="49" fontId="5" fillId="0" borderId="0" xfId="0" applyNumberFormat="1" applyFont="1" applyFill="1" applyBorder="1" applyAlignment="1">
      <alignment horizontal="distributed" vertical="center" wrapText="1" justifyLastLine="1"/>
    </xf>
    <xf numFmtId="0" fontId="9" fillId="0" borderId="0" xfId="0" applyFont="1" applyFill="1" applyBorder="1" applyAlignment="1">
      <alignment horizontal="distributed" vertical="center" justifyLastLine="1"/>
    </xf>
    <xf numFmtId="176" fontId="5"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distributed" vertical="center" wrapText="1" justifyLastLine="1"/>
    </xf>
    <xf numFmtId="0" fontId="16" fillId="0" borderId="0" xfId="0" applyFont="1" applyFill="1" applyBorder="1" applyAlignment="1">
      <alignment horizontal="distributed" vertical="center" justifyLastLine="1"/>
    </xf>
    <xf numFmtId="176" fontId="8" fillId="0" borderId="0" xfId="0" applyNumberFormat="1" applyFont="1" applyFill="1" applyBorder="1" applyAlignment="1">
      <alignment horizontal="right" vertical="center" wrapText="1"/>
    </xf>
    <xf numFmtId="49" fontId="5" fillId="0" borderId="0" xfId="0" applyNumberFormat="1" applyFont="1" applyFill="1" applyBorder="1" applyAlignment="1">
      <alignment horizontal="left" vertical="center" wrapText="1"/>
    </xf>
    <xf numFmtId="3" fontId="24" fillId="0" borderId="0" xfId="0" applyNumberFormat="1" applyFont="1" applyFill="1" applyBorder="1"/>
    <xf numFmtId="49" fontId="5" fillId="0" borderId="0" xfId="0" applyNumberFormat="1" applyFont="1" applyFill="1" applyBorder="1" applyAlignment="1">
      <alignment horizontal="distributed" vertical="center" wrapText="1" justifyLastLine="1"/>
    </xf>
    <xf numFmtId="49" fontId="4" fillId="0" borderId="0" xfId="0" applyNumberFormat="1" applyFont="1" applyFill="1"/>
    <xf numFmtId="0" fontId="7" fillId="0" borderId="0" xfId="0" applyFont="1"/>
    <xf numFmtId="0" fontId="5" fillId="3" borderId="1" xfId="0" applyFont="1" applyFill="1" applyBorder="1" applyAlignment="1">
      <alignment horizontal="distributed" vertical="center" wrapText="1" justifyLastLine="1"/>
    </xf>
    <xf numFmtId="0" fontId="5" fillId="2" borderId="1" xfId="0" applyFont="1" applyFill="1" applyBorder="1" applyAlignment="1">
      <alignment vertical="top" wrapText="1"/>
    </xf>
    <xf numFmtId="0" fontId="5" fillId="0" borderId="1" xfId="0" applyFont="1" applyBorder="1" applyAlignment="1">
      <alignment vertical="top" wrapText="1"/>
    </xf>
    <xf numFmtId="180" fontId="5" fillId="0" borderId="1" xfId="0" applyNumberFormat="1" applyFont="1" applyBorder="1" applyAlignment="1">
      <alignment horizontal="right" vertical="center" wrapText="1"/>
    </xf>
    <xf numFmtId="180" fontId="8" fillId="0" borderId="1" xfId="0" applyNumberFormat="1" applyFont="1" applyBorder="1" applyAlignment="1">
      <alignment horizontal="right" vertical="center" wrapText="1"/>
    </xf>
    <xf numFmtId="0" fontId="8" fillId="2" borderId="1" xfId="0" applyFont="1" applyFill="1" applyBorder="1" applyAlignment="1">
      <alignment horizontal="distributed" vertical="top" wrapText="1"/>
    </xf>
    <xf numFmtId="176" fontId="25" fillId="0" borderId="1" xfId="0" applyNumberFormat="1" applyFont="1" applyBorder="1" applyAlignment="1">
      <alignment horizontal="right" vertical="center" wrapText="1"/>
    </xf>
    <xf numFmtId="180" fontId="25" fillId="0" borderId="1" xfId="0" applyNumberFormat="1" applyFont="1" applyBorder="1" applyAlignment="1">
      <alignment horizontal="right" vertical="center" wrapText="1"/>
    </xf>
    <xf numFmtId="0" fontId="5" fillId="2" borderId="1" xfId="0" applyFont="1" applyFill="1" applyBorder="1" applyAlignment="1">
      <alignment horizontal="distributed" vertical="top" wrapText="1"/>
    </xf>
    <xf numFmtId="177" fontId="5" fillId="0" borderId="1" xfId="0" applyNumberFormat="1" applyFont="1" applyBorder="1" applyAlignment="1">
      <alignment horizontal="right" vertical="center" wrapText="1"/>
    </xf>
    <xf numFmtId="177" fontId="5" fillId="0" borderId="1" xfId="0" quotePrefix="1" applyNumberFormat="1" applyFont="1" applyBorder="1" applyAlignment="1">
      <alignment horizontal="right" vertical="center" wrapText="1"/>
    </xf>
    <xf numFmtId="177" fontId="5" fillId="0" borderId="0" xfId="0" applyNumberFormat="1" applyFont="1" applyAlignment="1">
      <alignment vertical="top" wrapText="1"/>
    </xf>
    <xf numFmtId="0" fontId="14" fillId="0" borderId="0" xfId="0" applyFont="1" applyAlignment="1">
      <alignment vertical="top" wrapText="1"/>
    </xf>
    <xf numFmtId="181" fontId="5" fillId="0" borderId="0" xfId="0" applyNumberFormat="1" applyFont="1" applyAlignment="1">
      <alignment vertical="top" wrapText="1"/>
    </xf>
    <xf numFmtId="0" fontId="6" fillId="0" borderId="0" xfId="0" applyFont="1" applyAlignment="1">
      <alignment vertical="top"/>
    </xf>
    <xf numFmtId="0" fontId="26" fillId="0" borderId="0" xfId="0" applyFont="1" applyAlignment="1">
      <alignment vertical="top"/>
    </xf>
    <xf numFmtId="0" fontId="4" fillId="0" borderId="0" xfId="0" applyFont="1" applyAlignment="1">
      <alignment vertical="top"/>
    </xf>
    <xf numFmtId="38" fontId="4" fillId="0" borderId="0" xfId="0" applyNumberFormat="1" applyFont="1"/>
    <xf numFmtId="0" fontId="5" fillId="0" borderId="0" xfId="0" applyFont="1" applyBorder="1" applyAlignment="1">
      <alignment horizontal="right" vertical="top" wrapText="1"/>
    </xf>
    <xf numFmtId="180" fontId="5" fillId="0" borderId="0" xfId="0" applyNumberFormat="1" applyFont="1" applyBorder="1" applyAlignment="1">
      <alignment horizontal="right" vertical="top" wrapText="1"/>
    </xf>
    <xf numFmtId="180" fontId="5" fillId="0" borderId="11" xfId="0" applyNumberFormat="1" applyFont="1" applyBorder="1" applyAlignment="1">
      <alignment horizontal="right" vertical="top" wrapText="1"/>
    </xf>
    <xf numFmtId="176" fontId="14" fillId="0" borderId="1" xfId="0" applyNumberFormat="1" applyFont="1" applyBorder="1" applyAlignment="1">
      <alignment horizontal="right" vertical="center" wrapText="1"/>
    </xf>
    <xf numFmtId="180" fontId="14" fillId="0" borderId="1" xfId="0" applyNumberFormat="1" applyFont="1" applyBorder="1" applyAlignment="1">
      <alignment horizontal="right" vertical="center" wrapText="1"/>
    </xf>
    <xf numFmtId="180" fontId="14" fillId="0" borderId="11" xfId="0" applyNumberFormat="1" applyFont="1" applyBorder="1" applyAlignment="1">
      <alignment horizontal="right" vertical="top" wrapText="1"/>
    </xf>
    <xf numFmtId="176" fontId="5" fillId="0" borderId="0" xfId="0" applyNumberFormat="1" applyFont="1" applyAlignment="1">
      <alignment horizontal="right" vertical="center" wrapText="1"/>
    </xf>
    <xf numFmtId="180" fontId="5" fillId="0" borderId="0" xfId="0" applyNumberFormat="1" applyFont="1" applyAlignment="1">
      <alignment horizontal="right" vertical="center" wrapText="1"/>
    </xf>
    <xf numFmtId="180" fontId="27" fillId="0" borderId="0" xfId="10" applyNumberFormat="1" applyFont="1" applyAlignment="1">
      <alignment horizontal="right" vertical="top" wrapText="1"/>
    </xf>
    <xf numFmtId="0" fontId="28" fillId="0" borderId="0" xfId="10" applyFont="1" applyAlignment="1">
      <alignment horizontal="left" vertical="top" wrapText="1"/>
    </xf>
    <xf numFmtId="176" fontId="27" fillId="0" borderId="0" xfId="10" applyNumberFormat="1" applyFont="1" applyAlignment="1">
      <alignment horizontal="left" vertical="top" wrapText="1"/>
    </xf>
    <xf numFmtId="0" fontId="28" fillId="0" borderId="0" xfId="0" applyFont="1" applyAlignment="1">
      <alignment horizontal="left" vertical="top" wrapText="1"/>
    </xf>
    <xf numFmtId="176" fontId="5" fillId="0" borderId="0" xfId="0" applyNumberFormat="1" applyFont="1" applyAlignment="1">
      <alignment horizontal="left" vertical="top" wrapText="1"/>
    </xf>
    <xf numFmtId="182" fontId="5" fillId="0" borderId="0" xfId="0" applyNumberFormat="1" applyFont="1" applyAlignment="1">
      <alignment vertical="top" wrapText="1"/>
    </xf>
    <xf numFmtId="0" fontId="7" fillId="0" borderId="0" xfId="0" applyFont="1" applyAlignment="1">
      <alignment vertical="center"/>
    </xf>
    <xf numFmtId="0" fontId="5" fillId="2" borderId="4" xfId="0" applyFont="1" applyFill="1" applyBorder="1" applyAlignment="1">
      <alignment horizontal="distributed" vertical="center" wrapText="1" justifyLastLine="1"/>
    </xf>
    <xf numFmtId="0" fontId="5" fillId="3" borderId="4" xfId="0" applyFont="1" applyFill="1" applyBorder="1" applyAlignment="1">
      <alignment horizontal="distributed" vertical="center" wrapText="1" justifyLastLine="1"/>
    </xf>
    <xf numFmtId="0" fontId="4" fillId="0" borderId="2" xfId="0" applyFont="1" applyBorder="1" applyAlignment="1">
      <alignment horizontal="distributed" vertical="center" wrapText="1" justifyLastLine="1"/>
    </xf>
    <xf numFmtId="0" fontId="5" fillId="2" borderId="1" xfId="0" applyFont="1" applyFill="1" applyBorder="1" applyAlignment="1">
      <alignment vertical="center" wrapText="1"/>
    </xf>
    <xf numFmtId="0" fontId="5" fillId="0" borderId="1" xfId="0" applyFont="1" applyBorder="1" applyAlignment="1">
      <alignment horizontal="right" vertical="center" wrapText="1"/>
    </xf>
    <xf numFmtId="177" fontId="8" fillId="0" borderId="1" xfId="0" applyNumberFormat="1" applyFont="1" applyBorder="1" applyAlignment="1">
      <alignment horizontal="right" vertical="center" wrapText="1"/>
    </xf>
    <xf numFmtId="177" fontId="25" fillId="0" borderId="1" xfId="0" applyNumberFormat="1" applyFont="1" applyBorder="1" applyAlignment="1">
      <alignment horizontal="right" vertical="center" wrapText="1"/>
    </xf>
    <xf numFmtId="177" fontId="29" fillId="0" borderId="1" xfId="0" applyNumberFormat="1" applyFont="1" applyBorder="1" applyAlignment="1">
      <alignment horizontal="right" vertical="center" wrapText="1"/>
    </xf>
    <xf numFmtId="177" fontId="5" fillId="0" borderId="1" xfId="0" applyNumberFormat="1" applyFont="1" applyFill="1" applyBorder="1" applyAlignment="1">
      <alignment horizontal="right" vertical="center" wrapText="1"/>
    </xf>
    <xf numFmtId="0" fontId="6" fillId="2" borderId="1" xfId="0" applyFont="1" applyFill="1" applyBorder="1" applyAlignment="1">
      <alignment horizontal="distributed" vertical="center"/>
    </xf>
    <xf numFmtId="177" fontId="5" fillId="0" borderId="0" xfId="11" applyNumberFormat="1" applyFont="1" applyAlignment="1">
      <alignment horizontal="left" vertical="top" wrapText="1"/>
    </xf>
  </cellXfs>
  <cellStyles count="12">
    <cellStyle name="桁区切り 2" xfId="9" xr:uid="{DF5B627F-E68F-48BA-9CCD-DA13ECBC71AF}"/>
    <cellStyle name="標準" xfId="0" builtinId="0"/>
    <cellStyle name="標準 2" xfId="1" xr:uid="{00000000-0005-0000-0000-000002000000}"/>
    <cellStyle name="標準 3" xfId="2" xr:uid="{00000000-0005-0000-0000-000003000000}"/>
    <cellStyle name="標準 4" xfId="3" xr:uid="{00000000-0005-0000-0000-000004000000}"/>
    <cellStyle name="標準 5" xfId="4" xr:uid="{00000000-0005-0000-0000-000005000000}"/>
    <cellStyle name="標準 6 17" xfId="5" xr:uid="{00000000-0005-0000-0000-000006000000}"/>
    <cellStyle name="標準 6 2 16" xfId="6" xr:uid="{00000000-0005-0000-0000-000007000000}"/>
    <cellStyle name="標準 6 2 38" xfId="8" xr:uid="{00000000-0005-0000-0000-000008000000}"/>
    <cellStyle name="標準 6 39" xfId="7" xr:uid="{00000000-0005-0000-0000-000009000000}"/>
    <cellStyle name="標準_060100800(市町村別水道普及状況）" xfId="10" xr:uid="{15FEEEEA-7FF0-4703-8ED3-B77708200602}"/>
    <cellStyle name="標準_060100900（上水道給水状況）" xfId="11" xr:uid="{7C3BB604-7F17-4556-BAA8-F9EF93C156C6}"/>
  </cellStyles>
  <dxfs count="0"/>
  <tableStyles count="0" defaultTableStyle="TableStyleMedium9" defaultPivotStyle="PivotStyleLight16"/>
  <colors>
    <mruColors>
      <color rgb="FFFFFF99"/>
      <color rgb="FFCCFFFF"/>
      <color rgb="FFCCFFCC"/>
      <color rgb="FFCCFF99"/>
      <color rgb="FFFF7C8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D2C5C-514A-481E-887B-591A7BB00345}">
  <sheetPr>
    <pageSetUpPr fitToPage="1"/>
  </sheetPr>
  <dimension ref="B1:I249"/>
  <sheetViews>
    <sheetView tabSelected="1" zoomScaleNormal="100" zoomScaleSheetLayoutView="115" workbookViewId="0"/>
  </sheetViews>
  <sheetFormatPr defaultColWidth="9" defaultRowHeight="13" x14ac:dyDescent="0.2"/>
  <cols>
    <col min="1" max="1" width="2.6328125" style="9" customWidth="1"/>
    <col min="2" max="2" width="6.6328125" style="71" customWidth="1"/>
    <col min="3" max="3" width="5.08984375" style="71" customWidth="1"/>
    <col min="4" max="4" width="14.36328125" style="9" customWidth="1"/>
    <col min="5" max="5" width="14.54296875" style="9" customWidth="1"/>
    <col min="6" max="7" width="14.6328125" style="9" customWidth="1"/>
    <col min="8" max="8" width="9" style="9"/>
    <col min="9" max="9" width="12.453125" style="9" bestFit="1" customWidth="1"/>
    <col min="10" max="256" width="9" style="9"/>
    <col min="257" max="257" width="2.6328125" style="9" customWidth="1"/>
    <col min="258" max="258" width="6.6328125" style="9" customWidth="1"/>
    <col min="259" max="259" width="5.08984375" style="9" customWidth="1"/>
    <col min="260" max="260" width="14.36328125" style="9" customWidth="1"/>
    <col min="261" max="261" width="14.54296875" style="9" customWidth="1"/>
    <col min="262" max="263" width="14.6328125" style="9" customWidth="1"/>
    <col min="264" max="264" width="9" style="9"/>
    <col min="265" max="265" width="12.453125" style="9" bestFit="1" customWidth="1"/>
    <col min="266" max="512" width="9" style="9"/>
    <col min="513" max="513" width="2.6328125" style="9" customWidth="1"/>
    <col min="514" max="514" width="6.6328125" style="9" customWidth="1"/>
    <col min="515" max="515" width="5.08984375" style="9" customWidth="1"/>
    <col min="516" max="516" width="14.36328125" style="9" customWidth="1"/>
    <col min="517" max="517" width="14.54296875" style="9" customWidth="1"/>
    <col min="518" max="519" width="14.6328125" style="9" customWidth="1"/>
    <col min="520" max="520" width="9" style="9"/>
    <col min="521" max="521" width="12.453125" style="9" bestFit="1" customWidth="1"/>
    <col min="522" max="768" width="9" style="9"/>
    <col min="769" max="769" width="2.6328125" style="9" customWidth="1"/>
    <col min="770" max="770" width="6.6328125" style="9" customWidth="1"/>
    <col min="771" max="771" width="5.08984375" style="9" customWidth="1"/>
    <col min="772" max="772" width="14.36328125" style="9" customWidth="1"/>
    <col min="773" max="773" width="14.54296875" style="9" customWidth="1"/>
    <col min="774" max="775" width="14.6328125" style="9" customWidth="1"/>
    <col min="776" max="776" width="9" style="9"/>
    <col min="777" max="777" width="12.453125" style="9" bestFit="1" customWidth="1"/>
    <col min="778" max="1024" width="9" style="9"/>
    <col min="1025" max="1025" width="2.6328125" style="9" customWidth="1"/>
    <col min="1026" max="1026" width="6.6328125" style="9" customWidth="1"/>
    <col min="1027" max="1027" width="5.08984375" style="9" customWidth="1"/>
    <col min="1028" max="1028" width="14.36328125" style="9" customWidth="1"/>
    <col min="1029" max="1029" width="14.54296875" style="9" customWidth="1"/>
    <col min="1030" max="1031" width="14.6328125" style="9" customWidth="1"/>
    <col min="1032" max="1032" width="9" style="9"/>
    <col min="1033" max="1033" width="12.453125" style="9" bestFit="1" customWidth="1"/>
    <col min="1034" max="1280" width="9" style="9"/>
    <col min="1281" max="1281" width="2.6328125" style="9" customWidth="1"/>
    <col min="1282" max="1282" width="6.6328125" style="9" customWidth="1"/>
    <col min="1283" max="1283" width="5.08984375" style="9" customWidth="1"/>
    <col min="1284" max="1284" width="14.36328125" style="9" customWidth="1"/>
    <col min="1285" max="1285" width="14.54296875" style="9" customWidth="1"/>
    <col min="1286" max="1287" width="14.6328125" style="9" customWidth="1"/>
    <col min="1288" max="1288" width="9" style="9"/>
    <col min="1289" max="1289" width="12.453125" style="9" bestFit="1" customWidth="1"/>
    <col min="1290" max="1536" width="9" style="9"/>
    <col min="1537" max="1537" width="2.6328125" style="9" customWidth="1"/>
    <col min="1538" max="1538" width="6.6328125" style="9" customWidth="1"/>
    <col min="1539" max="1539" width="5.08984375" style="9" customWidth="1"/>
    <col min="1540" max="1540" width="14.36328125" style="9" customWidth="1"/>
    <col min="1541" max="1541" width="14.54296875" style="9" customWidth="1"/>
    <col min="1542" max="1543" width="14.6328125" style="9" customWidth="1"/>
    <col min="1544" max="1544" width="9" style="9"/>
    <col min="1545" max="1545" width="12.453125" style="9" bestFit="1" customWidth="1"/>
    <col min="1546" max="1792" width="9" style="9"/>
    <col min="1793" max="1793" width="2.6328125" style="9" customWidth="1"/>
    <col min="1794" max="1794" width="6.6328125" style="9" customWidth="1"/>
    <col min="1795" max="1795" width="5.08984375" style="9" customWidth="1"/>
    <col min="1796" max="1796" width="14.36328125" style="9" customWidth="1"/>
    <col min="1797" max="1797" width="14.54296875" style="9" customWidth="1"/>
    <col min="1798" max="1799" width="14.6328125" style="9" customWidth="1"/>
    <col min="1800" max="1800" width="9" style="9"/>
    <col min="1801" max="1801" width="12.453125" style="9" bestFit="1" customWidth="1"/>
    <col min="1802" max="2048" width="9" style="9"/>
    <col min="2049" max="2049" width="2.6328125" style="9" customWidth="1"/>
    <col min="2050" max="2050" width="6.6328125" style="9" customWidth="1"/>
    <col min="2051" max="2051" width="5.08984375" style="9" customWidth="1"/>
    <col min="2052" max="2052" width="14.36328125" style="9" customWidth="1"/>
    <col min="2053" max="2053" width="14.54296875" style="9" customWidth="1"/>
    <col min="2054" max="2055" width="14.6328125" style="9" customWidth="1"/>
    <col min="2056" max="2056" width="9" style="9"/>
    <col min="2057" max="2057" width="12.453125" style="9" bestFit="1" customWidth="1"/>
    <col min="2058" max="2304" width="9" style="9"/>
    <col min="2305" max="2305" width="2.6328125" style="9" customWidth="1"/>
    <col min="2306" max="2306" width="6.6328125" style="9" customWidth="1"/>
    <col min="2307" max="2307" width="5.08984375" style="9" customWidth="1"/>
    <col min="2308" max="2308" width="14.36328125" style="9" customWidth="1"/>
    <col min="2309" max="2309" width="14.54296875" style="9" customWidth="1"/>
    <col min="2310" max="2311" width="14.6328125" style="9" customWidth="1"/>
    <col min="2312" max="2312" width="9" style="9"/>
    <col min="2313" max="2313" width="12.453125" style="9" bestFit="1" customWidth="1"/>
    <col min="2314" max="2560" width="9" style="9"/>
    <col min="2561" max="2561" width="2.6328125" style="9" customWidth="1"/>
    <col min="2562" max="2562" width="6.6328125" style="9" customWidth="1"/>
    <col min="2563" max="2563" width="5.08984375" style="9" customWidth="1"/>
    <col min="2564" max="2564" width="14.36328125" style="9" customWidth="1"/>
    <col min="2565" max="2565" width="14.54296875" style="9" customWidth="1"/>
    <col min="2566" max="2567" width="14.6328125" style="9" customWidth="1"/>
    <col min="2568" max="2568" width="9" style="9"/>
    <col min="2569" max="2569" width="12.453125" style="9" bestFit="1" customWidth="1"/>
    <col min="2570" max="2816" width="9" style="9"/>
    <col min="2817" max="2817" width="2.6328125" style="9" customWidth="1"/>
    <col min="2818" max="2818" width="6.6328125" style="9" customWidth="1"/>
    <col min="2819" max="2819" width="5.08984375" style="9" customWidth="1"/>
    <col min="2820" max="2820" width="14.36328125" style="9" customWidth="1"/>
    <col min="2821" max="2821" width="14.54296875" style="9" customWidth="1"/>
    <col min="2822" max="2823" width="14.6328125" style="9" customWidth="1"/>
    <col min="2824" max="2824" width="9" style="9"/>
    <col min="2825" max="2825" width="12.453125" style="9" bestFit="1" customWidth="1"/>
    <col min="2826" max="3072" width="9" style="9"/>
    <col min="3073" max="3073" width="2.6328125" style="9" customWidth="1"/>
    <col min="3074" max="3074" width="6.6328125" style="9" customWidth="1"/>
    <col min="3075" max="3075" width="5.08984375" style="9" customWidth="1"/>
    <col min="3076" max="3076" width="14.36328125" style="9" customWidth="1"/>
    <col min="3077" max="3077" width="14.54296875" style="9" customWidth="1"/>
    <col min="3078" max="3079" width="14.6328125" style="9" customWidth="1"/>
    <col min="3080" max="3080" width="9" style="9"/>
    <col min="3081" max="3081" width="12.453125" style="9" bestFit="1" customWidth="1"/>
    <col min="3082" max="3328" width="9" style="9"/>
    <col min="3329" max="3329" width="2.6328125" style="9" customWidth="1"/>
    <col min="3330" max="3330" width="6.6328125" style="9" customWidth="1"/>
    <col min="3331" max="3331" width="5.08984375" style="9" customWidth="1"/>
    <col min="3332" max="3332" width="14.36328125" style="9" customWidth="1"/>
    <col min="3333" max="3333" width="14.54296875" style="9" customWidth="1"/>
    <col min="3334" max="3335" width="14.6328125" style="9" customWidth="1"/>
    <col min="3336" max="3336" width="9" style="9"/>
    <col min="3337" max="3337" width="12.453125" style="9" bestFit="1" customWidth="1"/>
    <col min="3338" max="3584" width="9" style="9"/>
    <col min="3585" max="3585" width="2.6328125" style="9" customWidth="1"/>
    <col min="3586" max="3586" width="6.6328125" style="9" customWidth="1"/>
    <col min="3587" max="3587" width="5.08984375" style="9" customWidth="1"/>
    <col min="3588" max="3588" width="14.36328125" style="9" customWidth="1"/>
    <col min="3589" max="3589" width="14.54296875" style="9" customWidth="1"/>
    <col min="3590" max="3591" width="14.6328125" style="9" customWidth="1"/>
    <col min="3592" max="3592" width="9" style="9"/>
    <col min="3593" max="3593" width="12.453125" style="9" bestFit="1" customWidth="1"/>
    <col min="3594" max="3840" width="9" style="9"/>
    <col min="3841" max="3841" width="2.6328125" style="9" customWidth="1"/>
    <col min="3842" max="3842" width="6.6328125" style="9" customWidth="1"/>
    <col min="3843" max="3843" width="5.08984375" style="9" customWidth="1"/>
    <col min="3844" max="3844" width="14.36328125" style="9" customWidth="1"/>
    <col min="3845" max="3845" width="14.54296875" style="9" customWidth="1"/>
    <col min="3846" max="3847" width="14.6328125" style="9" customWidth="1"/>
    <col min="3848" max="3848" width="9" style="9"/>
    <col min="3849" max="3849" width="12.453125" style="9" bestFit="1" customWidth="1"/>
    <col min="3850" max="4096" width="9" style="9"/>
    <col min="4097" max="4097" width="2.6328125" style="9" customWidth="1"/>
    <col min="4098" max="4098" width="6.6328125" style="9" customWidth="1"/>
    <col min="4099" max="4099" width="5.08984375" style="9" customWidth="1"/>
    <col min="4100" max="4100" width="14.36328125" style="9" customWidth="1"/>
    <col min="4101" max="4101" width="14.54296875" style="9" customWidth="1"/>
    <col min="4102" max="4103" width="14.6328125" style="9" customWidth="1"/>
    <col min="4104" max="4104" width="9" style="9"/>
    <col min="4105" max="4105" width="12.453125" style="9" bestFit="1" customWidth="1"/>
    <col min="4106" max="4352" width="9" style="9"/>
    <col min="4353" max="4353" width="2.6328125" style="9" customWidth="1"/>
    <col min="4354" max="4354" width="6.6328125" style="9" customWidth="1"/>
    <col min="4355" max="4355" width="5.08984375" style="9" customWidth="1"/>
    <col min="4356" max="4356" width="14.36328125" style="9" customWidth="1"/>
    <col min="4357" max="4357" width="14.54296875" style="9" customWidth="1"/>
    <col min="4358" max="4359" width="14.6328125" style="9" customWidth="1"/>
    <col min="4360" max="4360" width="9" style="9"/>
    <col min="4361" max="4361" width="12.453125" style="9" bestFit="1" customWidth="1"/>
    <col min="4362" max="4608" width="9" style="9"/>
    <col min="4609" max="4609" width="2.6328125" style="9" customWidth="1"/>
    <col min="4610" max="4610" width="6.6328125" style="9" customWidth="1"/>
    <col min="4611" max="4611" width="5.08984375" style="9" customWidth="1"/>
    <col min="4612" max="4612" width="14.36328125" style="9" customWidth="1"/>
    <col min="4613" max="4613" width="14.54296875" style="9" customWidth="1"/>
    <col min="4614" max="4615" width="14.6328125" style="9" customWidth="1"/>
    <col min="4616" max="4616" width="9" style="9"/>
    <col min="4617" max="4617" width="12.453125" style="9" bestFit="1" customWidth="1"/>
    <col min="4618" max="4864" width="9" style="9"/>
    <col min="4865" max="4865" width="2.6328125" style="9" customWidth="1"/>
    <col min="4866" max="4866" width="6.6328125" style="9" customWidth="1"/>
    <col min="4867" max="4867" width="5.08984375" style="9" customWidth="1"/>
    <col min="4868" max="4868" width="14.36328125" style="9" customWidth="1"/>
    <col min="4869" max="4869" width="14.54296875" style="9" customWidth="1"/>
    <col min="4870" max="4871" width="14.6328125" style="9" customWidth="1"/>
    <col min="4872" max="4872" width="9" style="9"/>
    <col min="4873" max="4873" width="12.453125" style="9" bestFit="1" customWidth="1"/>
    <col min="4874" max="5120" width="9" style="9"/>
    <col min="5121" max="5121" width="2.6328125" style="9" customWidth="1"/>
    <col min="5122" max="5122" width="6.6328125" style="9" customWidth="1"/>
    <col min="5123" max="5123" width="5.08984375" style="9" customWidth="1"/>
    <col min="5124" max="5124" width="14.36328125" style="9" customWidth="1"/>
    <col min="5125" max="5125" width="14.54296875" style="9" customWidth="1"/>
    <col min="5126" max="5127" width="14.6328125" style="9" customWidth="1"/>
    <col min="5128" max="5128" width="9" style="9"/>
    <col min="5129" max="5129" width="12.453125" style="9" bestFit="1" customWidth="1"/>
    <col min="5130" max="5376" width="9" style="9"/>
    <col min="5377" max="5377" width="2.6328125" style="9" customWidth="1"/>
    <col min="5378" max="5378" width="6.6328125" style="9" customWidth="1"/>
    <col min="5379" max="5379" width="5.08984375" style="9" customWidth="1"/>
    <col min="5380" max="5380" width="14.36328125" style="9" customWidth="1"/>
    <col min="5381" max="5381" width="14.54296875" style="9" customWidth="1"/>
    <col min="5382" max="5383" width="14.6328125" style="9" customWidth="1"/>
    <col min="5384" max="5384" width="9" style="9"/>
    <col min="5385" max="5385" width="12.453125" style="9" bestFit="1" customWidth="1"/>
    <col min="5386" max="5632" width="9" style="9"/>
    <col min="5633" max="5633" width="2.6328125" style="9" customWidth="1"/>
    <col min="5634" max="5634" width="6.6328125" style="9" customWidth="1"/>
    <col min="5635" max="5635" width="5.08984375" style="9" customWidth="1"/>
    <col min="5636" max="5636" width="14.36328125" style="9" customWidth="1"/>
    <col min="5637" max="5637" width="14.54296875" style="9" customWidth="1"/>
    <col min="5638" max="5639" width="14.6328125" style="9" customWidth="1"/>
    <col min="5640" max="5640" width="9" style="9"/>
    <col min="5641" max="5641" width="12.453125" style="9" bestFit="1" customWidth="1"/>
    <col min="5642" max="5888" width="9" style="9"/>
    <col min="5889" max="5889" width="2.6328125" style="9" customWidth="1"/>
    <col min="5890" max="5890" width="6.6328125" style="9" customWidth="1"/>
    <col min="5891" max="5891" width="5.08984375" style="9" customWidth="1"/>
    <col min="5892" max="5892" width="14.36328125" style="9" customWidth="1"/>
    <col min="5893" max="5893" width="14.54296875" style="9" customWidth="1"/>
    <col min="5894" max="5895" width="14.6328125" style="9" customWidth="1"/>
    <col min="5896" max="5896" width="9" style="9"/>
    <col min="5897" max="5897" width="12.453125" style="9" bestFit="1" customWidth="1"/>
    <col min="5898" max="6144" width="9" style="9"/>
    <col min="6145" max="6145" width="2.6328125" style="9" customWidth="1"/>
    <col min="6146" max="6146" width="6.6328125" style="9" customWidth="1"/>
    <col min="6147" max="6147" width="5.08984375" style="9" customWidth="1"/>
    <col min="6148" max="6148" width="14.36328125" style="9" customWidth="1"/>
    <col min="6149" max="6149" width="14.54296875" style="9" customWidth="1"/>
    <col min="6150" max="6151" width="14.6328125" style="9" customWidth="1"/>
    <col min="6152" max="6152" width="9" style="9"/>
    <col min="6153" max="6153" width="12.453125" style="9" bestFit="1" customWidth="1"/>
    <col min="6154" max="6400" width="9" style="9"/>
    <col min="6401" max="6401" width="2.6328125" style="9" customWidth="1"/>
    <col min="6402" max="6402" width="6.6328125" style="9" customWidth="1"/>
    <col min="6403" max="6403" width="5.08984375" style="9" customWidth="1"/>
    <col min="6404" max="6404" width="14.36328125" style="9" customWidth="1"/>
    <col min="6405" max="6405" width="14.54296875" style="9" customWidth="1"/>
    <col min="6406" max="6407" width="14.6328125" style="9" customWidth="1"/>
    <col min="6408" max="6408" width="9" style="9"/>
    <col min="6409" max="6409" width="12.453125" style="9" bestFit="1" customWidth="1"/>
    <col min="6410" max="6656" width="9" style="9"/>
    <col min="6657" max="6657" width="2.6328125" style="9" customWidth="1"/>
    <col min="6658" max="6658" width="6.6328125" style="9" customWidth="1"/>
    <col min="6659" max="6659" width="5.08984375" style="9" customWidth="1"/>
    <col min="6660" max="6660" width="14.36328125" style="9" customWidth="1"/>
    <col min="6661" max="6661" width="14.54296875" style="9" customWidth="1"/>
    <col min="6662" max="6663" width="14.6328125" style="9" customWidth="1"/>
    <col min="6664" max="6664" width="9" style="9"/>
    <col min="6665" max="6665" width="12.453125" style="9" bestFit="1" customWidth="1"/>
    <col min="6666" max="6912" width="9" style="9"/>
    <col min="6913" max="6913" width="2.6328125" style="9" customWidth="1"/>
    <col min="6914" max="6914" width="6.6328125" style="9" customWidth="1"/>
    <col min="6915" max="6915" width="5.08984375" style="9" customWidth="1"/>
    <col min="6916" max="6916" width="14.36328125" style="9" customWidth="1"/>
    <col min="6917" max="6917" width="14.54296875" style="9" customWidth="1"/>
    <col min="6918" max="6919" width="14.6328125" style="9" customWidth="1"/>
    <col min="6920" max="6920" width="9" style="9"/>
    <col min="6921" max="6921" width="12.453125" style="9" bestFit="1" customWidth="1"/>
    <col min="6922" max="7168" width="9" style="9"/>
    <col min="7169" max="7169" width="2.6328125" style="9" customWidth="1"/>
    <col min="7170" max="7170" width="6.6328125" style="9" customWidth="1"/>
    <col min="7171" max="7171" width="5.08984375" style="9" customWidth="1"/>
    <col min="7172" max="7172" width="14.36328125" style="9" customWidth="1"/>
    <col min="7173" max="7173" width="14.54296875" style="9" customWidth="1"/>
    <col min="7174" max="7175" width="14.6328125" style="9" customWidth="1"/>
    <col min="7176" max="7176" width="9" style="9"/>
    <col min="7177" max="7177" width="12.453125" style="9" bestFit="1" customWidth="1"/>
    <col min="7178" max="7424" width="9" style="9"/>
    <col min="7425" max="7425" width="2.6328125" style="9" customWidth="1"/>
    <col min="7426" max="7426" width="6.6328125" style="9" customWidth="1"/>
    <col min="7427" max="7427" width="5.08984375" style="9" customWidth="1"/>
    <col min="7428" max="7428" width="14.36328125" style="9" customWidth="1"/>
    <col min="7429" max="7429" width="14.54296875" style="9" customWidth="1"/>
    <col min="7430" max="7431" width="14.6328125" style="9" customWidth="1"/>
    <col min="7432" max="7432" width="9" style="9"/>
    <col min="7433" max="7433" width="12.453125" style="9" bestFit="1" customWidth="1"/>
    <col min="7434" max="7680" width="9" style="9"/>
    <col min="7681" max="7681" width="2.6328125" style="9" customWidth="1"/>
    <col min="7682" max="7682" width="6.6328125" style="9" customWidth="1"/>
    <col min="7683" max="7683" width="5.08984375" style="9" customWidth="1"/>
    <col min="7684" max="7684" width="14.36328125" style="9" customWidth="1"/>
    <col min="7685" max="7685" width="14.54296875" style="9" customWidth="1"/>
    <col min="7686" max="7687" width="14.6328125" style="9" customWidth="1"/>
    <col min="7688" max="7688" width="9" style="9"/>
    <col min="7689" max="7689" width="12.453125" style="9" bestFit="1" customWidth="1"/>
    <col min="7690" max="7936" width="9" style="9"/>
    <col min="7937" max="7937" width="2.6328125" style="9" customWidth="1"/>
    <col min="7938" max="7938" width="6.6328125" style="9" customWidth="1"/>
    <col min="7939" max="7939" width="5.08984375" style="9" customWidth="1"/>
    <col min="7940" max="7940" width="14.36328125" style="9" customWidth="1"/>
    <col min="7941" max="7941" width="14.54296875" style="9" customWidth="1"/>
    <col min="7942" max="7943" width="14.6328125" style="9" customWidth="1"/>
    <col min="7944" max="7944" width="9" style="9"/>
    <col min="7945" max="7945" width="12.453125" style="9" bestFit="1" customWidth="1"/>
    <col min="7946" max="8192" width="9" style="9"/>
    <col min="8193" max="8193" width="2.6328125" style="9" customWidth="1"/>
    <col min="8194" max="8194" width="6.6328125" style="9" customWidth="1"/>
    <col min="8195" max="8195" width="5.08984375" style="9" customWidth="1"/>
    <col min="8196" max="8196" width="14.36328125" style="9" customWidth="1"/>
    <col min="8197" max="8197" width="14.54296875" style="9" customWidth="1"/>
    <col min="8198" max="8199" width="14.6328125" style="9" customWidth="1"/>
    <col min="8200" max="8200" width="9" style="9"/>
    <col min="8201" max="8201" width="12.453125" style="9" bestFit="1" customWidth="1"/>
    <col min="8202" max="8448" width="9" style="9"/>
    <col min="8449" max="8449" width="2.6328125" style="9" customWidth="1"/>
    <col min="8450" max="8450" width="6.6328125" style="9" customWidth="1"/>
    <col min="8451" max="8451" width="5.08984375" style="9" customWidth="1"/>
    <col min="8452" max="8452" width="14.36328125" style="9" customWidth="1"/>
    <col min="8453" max="8453" width="14.54296875" style="9" customWidth="1"/>
    <col min="8454" max="8455" width="14.6328125" style="9" customWidth="1"/>
    <col min="8456" max="8456" width="9" style="9"/>
    <col min="8457" max="8457" width="12.453125" style="9" bestFit="1" customWidth="1"/>
    <col min="8458" max="8704" width="9" style="9"/>
    <col min="8705" max="8705" width="2.6328125" style="9" customWidth="1"/>
    <col min="8706" max="8706" width="6.6328125" style="9" customWidth="1"/>
    <col min="8707" max="8707" width="5.08984375" style="9" customWidth="1"/>
    <col min="8708" max="8708" width="14.36328125" style="9" customWidth="1"/>
    <col min="8709" max="8709" width="14.54296875" style="9" customWidth="1"/>
    <col min="8710" max="8711" width="14.6328125" style="9" customWidth="1"/>
    <col min="8712" max="8712" width="9" style="9"/>
    <col min="8713" max="8713" width="12.453125" style="9" bestFit="1" customWidth="1"/>
    <col min="8714" max="8960" width="9" style="9"/>
    <col min="8961" max="8961" width="2.6328125" style="9" customWidth="1"/>
    <col min="8962" max="8962" width="6.6328125" style="9" customWidth="1"/>
    <col min="8963" max="8963" width="5.08984375" style="9" customWidth="1"/>
    <col min="8964" max="8964" width="14.36328125" style="9" customWidth="1"/>
    <col min="8965" max="8965" width="14.54296875" style="9" customWidth="1"/>
    <col min="8966" max="8967" width="14.6328125" style="9" customWidth="1"/>
    <col min="8968" max="8968" width="9" style="9"/>
    <col min="8969" max="8969" width="12.453125" style="9" bestFit="1" customWidth="1"/>
    <col min="8970" max="9216" width="9" style="9"/>
    <col min="9217" max="9217" width="2.6328125" style="9" customWidth="1"/>
    <col min="9218" max="9218" width="6.6328125" style="9" customWidth="1"/>
    <col min="9219" max="9219" width="5.08984375" style="9" customWidth="1"/>
    <col min="9220" max="9220" width="14.36328125" style="9" customWidth="1"/>
    <col min="9221" max="9221" width="14.54296875" style="9" customWidth="1"/>
    <col min="9222" max="9223" width="14.6328125" style="9" customWidth="1"/>
    <col min="9224" max="9224" width="9" style="9"/>
    <col min="9225" max="9225" width="12.453125" style="9" bestFit="1" customWidth="1"/>
    <col min="9226" max="9472" width="9" style="9"/>
    <col min="9473" max="9473" width="2.6328125" style="9" customWidth="1"/>
    <col min="9474" max="9474" width="6.6328125" style="9" customWidth="1"/>
    <col min="9475" max="9475" width="5.08984375" style="9" customWidth="1"/>
    <col min="9476" max="9476" width="14.36328125" style="9" customWidth="1"/>
    <col min="9477" max="9477" width="14.54296875" style="9" customWidth="1"/>
    <col min="9478" max="9479" width="14.6328125" style="9" customWidth="1"/>
    <col min="9480" max="9480" width="9" style="9"/>
    <col min="9481" max="9481" width="12.453125" style="9" bestFit="1" customWidth="1"/>
    <col min="9482" max="9728" width="9" style="9"/>
    <col min="9729" max="9729" width="2.6328125" style="9" customWidth="1"/>
    <col min="9730" max="9730" width="6.6328125" style="9" customWidth="1"/>
    <col min="9731" max="9731" width="5.08984375" style="9" customWidth="1"/>
    <col min="9732" max="9732" width="14.36328125" style="9" customWidth="1"/>
    <col min="9733" max="9733" width="14.54296875" style="9" customWidth="1"/>
    <col min="9734" max="9735" width="14.6328125" style="9" customWidth="1"/>
    <col min="9736" max="9736" width="9" style="9"/>
    <col min="9737" max="9737" width="12.453125" style="9" bestFit="1" customWidth="1"/>
    <col min="9738" max="9984" width="9" style="9"/>
    <col min="9985" max="9985" width="2.6328125" style="9" customWidth="1"/>
    <col min="9986" max="9986" width="6.6328125" style="9" customWidth="1"/>
    <col min="9987" max="9987" width="5.08984375" style="9" customWidth="1"/>
    <col min="9988" max="9988" width="14.36328125" style="9" customWidth="1"/>
    <col min="9989" max="9989" width="14.54296875" style="9" customWidth="1"/>
    <col min="9990" max="9991" width="14.6328125" style="9" customWidth="1"/>
    <col min="9992" max="9992" width="9" style="9"/>
    <col min="9993" max="9993" width="12.453125" style="9" bestFit="1" customWidth="1"/>
    <col min="9994" max="10240" width="9" style="9"/>
    <col min="10241" max="10241" width="2.6328125" style="9" customWidth="1"/>
    <col min="10242" max="10242" width="6.6328125" style="9" customWidth="1"/>
    <col min="10243" max="10243" width="5.08984375" style="9" customWidth="1"/>
    <col min="10244" max="10244" width="14.36328125" style="9" customWidth="1"/>
    <col min="10245" max="10245" width="14.54296875" style="9" customWidth="1"/>
    <col min="10246" max="10247" width="14.6328125" style="9" customWidth="1"/>
    <col min="10248" max="10248" width="9" style="9"/>
    <col min="10249" max="10249" width="12.453125" style="9" bestFit="1" customWidth="1"/>
    <col min="10250" max="10496" width="9" style="9"/>
    <col min="10497" max="10497" width="2.6328125" style="9" customWidth="1"/>
    <col min="10498" max="10498" width="6.6328125" style="9" customWidth="1"/>
    <col min="10499" max="10499" width="5.08984375" style="9" customWidth="1"/>
    <col min="10500" max="10500" width="14.36328125" style="9" customWidth="1"/>
    <col min="10501" max="10501" width="14.54296875" style="9" customWidth="1"/>
    <col min="10502" max="10503" width="14.6328125" style="9" customWidth="1"/>
    <col min="10504" max="10504" width="9" style="9"/>
    <col min="10505" max="10505" width="12.453125" style="9" bestFit="1" customWidth="1"/>
    <col min="10506" max="10752" width="9" style="9"/>
    <col min="10753" max="10753" width="2.6328125" style="9" customWidth="1"/>
    <col min="10754" max="10754" width="6.6328125" style="9" customWidth="1"/>
    <col min="10755" max="10755" width="5.08984375" style="9" customWidth="1"/>
    <col min="10756" max="10756" width="14.36328125" style="9" customWidth="1"/>
    <col min="10757" max="10757" width="14.54296875" style="9" customWidth="1"/>
    <col min="10758" max="10759" width="14.6328125" style="9" customWidth="1"/>
    <col min="10760" max="10760" width="9" style="9"/>
    <col min="10761" max="10761" width="12.453125" style="9" bestFit="1" customWidth="1"/>
    <col min="10762" max="11008" width="9" style="9"/>
    <col min="11009" max="11009" width="2.6328125" style="9" customWidth="1"/>
    <col min="11010" max="11010" width="6.6328125" style="9" customWidth="1"/>
    <col min="11011" max="11011" width="5.08984375" style="9" customWidth="1"/>
    <col min="11012" max="11012" width="14.36328125" style="9" customWidth="1"/>
    <col min="11013" max="11013" width="14.54296875" style="9" customWidth="1"/>
    <col min="11014" max="11015" width="14.6328125" style="9" customWidth="1"/>
    <col min="11016" max="11016" width="9" style="9"/>
    <col min="11017" max="11017" width="12.453125" style="9" bestFit="1" customWidth="1"/>
    <col min="11018" max="11264" width="9" style="9"/>
    <col min="11265" max="11265" width="2.6328125" style="9" customWidth="1"/>
    <col min="11266" max="11266" width="6.6328125" style="9" customWidth="1"/>
    <col min="11267" max="11267" width="5.08984375" style="9" customWidth="1"/>
    <col min="11268" max="11268" width="14.36328125" style="9" customWidth="1"/>
    <col min="11269" max="11269" width="14.54296875" style="9" customWidth="1"/>
    <col min="11270" max="11271" width="14.6328125" style="9" customWidth="1"/>
    <col min="11272" max="11272" width="9" style="9"/>
    <col min="11273" max="11273" width="12.453125" style="9" bestFit="1" customWidth="1"/>
    <col min="11274" max="11520" width="9" style="9"/>
    <col min="11521" max="11521" width="2.6328125" style="9" customWidth="1"/>
    <col min="11522" max="11522" width="6.6328125" style="9" customWidth="1"/>
    <col min="11523" max="11523" width="5.08984375" style="9" customWidth="1"/>
    <col min="11524" max="11524" width="14.36328125" style="9" customWidth="1"/>
    <col min="11525" max="11525" width="14.54296875" style="9" customWidth="1"/>
    <col min="11526" max="11527" width="14.6328125" style="9" customWidth="1"/>
    <col min="11528" max="11528" width="9" style="9"/>
    <col min="11529" max="11529" width="12.453125" style="9" bestFit="1" customWidth="1"/>
    <col min="11530" max="11776" width="9" style="9"/>
    <col min="11777" max="11777" width="2.6328125" style="9" customWidth="1"/>
    <col min="11778" max="11778" width="6.6328125" style="9" customWidth="1"/>
    <col min="11779" max="11779" width="5.08984375" style="9" customWidth="1"/>
    <col min="11780" max="11780" width="14.36328125" style="9" customWidth="1"/>
    <col min="11781" max="11781" width="14.54296875" style="9" customWidth="1"/>
    <col min="11782" max="11783" width="14.6328125" style="9" customWidth="1"/>
    <col min="11784" max="11784" width="9" style="9"/>
    <col min="11785" max="11785" width="12.453125" style="9" bestFit="1" customWidth="1"/>
    <col min="11786" max="12032" width="9" style="9"/>
    <col min="12033" max="12033" width="2.6328125" style="9" customWidth="1"/>
    <col min="12034" max="12034" width="6.6328125" style="9" customWidth="1"/>
    <col min="12035" max="12035" width="5.08984375" style="9" customWidth="1"/>
    <col min="12036" max="12036" width="14.36328125" style="9" customWidth="1"/>
    <col min="12037" max="12037" width="14.54296875" style="9" customWidth="1"/>
    <col min="12038" max="12039" width="14.6328125" style="9" customWidth="1"/>
    <col min="12040" max="12040" width="9" style="9"/>
    <col min="12041" max="12041" width="12.453125" style="9" bestFit="1" customWidth="1"/>
    <col min="12042" max="12288" width="9" style="9"/>
    <col min="12289" max="12289" width="2.6328125" style="9" customWidth="1"/>
    <col min="12290" max="12290" width="6.6328125" style="9" customWidth="1"/>
    <col min="12291" max="12291" width="5.08984375" style="9" customWidth="1"/>
    <col min="12292" max="12292" width="14.36328125" style="9" customWidth="1"/>
    <col min="12293" max="12293" width="14.54296875" style="9" customWidth="1"/>
    <col min="12294" max="12295" width="14.6328125" style="9" customWidth="1"/>
    <col min="12296" max="12296" width="9" style="9"/>
    <col min="12297" max="12297" width="12.453125" style="9" bestFit="1" customWidth="1"/>
    <col min="12298" max="12544" width="9" style="9"/>
    <col min="12545" max="12545" width="2.6328125" style="9" customWidth="1"/>
    <col min="12546" max="12546" width="6.6328125" style="9" customWidth="1"/>
    <col min="12547" max="12547" width="5.08984375" style="9" customWidth="1"/>
    <col min="12548" max="12548" width="14.36328125" style="9" customWidth="1"/>
    <col min="12549" max="12549" width="14.54296875" style="9" customWidth="1"/>
    <col min="12550" max="12551" width="14.6328125" style="9" customWidth="1"/>
    <col min="12552" max="12552" width="9" style="9"/>
    <col min="12553" max="12553" width="12.453125" style="9" bestFit="1" customWidth="1"/>
    <col min="12554" max="12800" width="9" style="9"/>
    <col min="12801" max="12801" width="2.6328125" style="9" customWidth="1"/>
    <col min="12802" max="12802" width="6.6328125" style="9" customWidth="1"/>
    <col min="12803" max="12803" width="5.08984375" style="9" customWidth="1"/>
    <col min="12804" max="12804" width="14.36328125" style="9" customWidth="1"/>
    <col min="12805" max="12805" width="14.54296875" style="9" customWidth="1"/>
    <col min="12806" max="12807" width="14.6328125" style="9" customWidth="1"/>
    <col min="12808" max="12808" width="9" style="9"/>
    <col min="12809" max="12809" width="12.453125" style="9" bestFit="1" customWidth="1"/>
    <col min="12810" max="13056" width="9" style="9"/>
    <col min="13057" max="13057" width="2.6328125" style="9" customWidth="1"/>
    <col min="13058" max="13058" width="6.6328125" style="9" customWidth="1"/>
    <col min="13059" max="13059" width="5.08984375" style="9" customWidth="1"/>
    <col min="13060" max="13060" width="14.36328125" style="9" customWidth="1"/>
    <col min="13061" max="13061" width="14.54296875" style="9" customWidth="1"/>
    <col min="13062" max="13063" width="14.6328125" style="9" customWidth="1"/>
    <col min="13064" max="13064" width="9" style="9"/>
    <col min="13065" max="13065" width="12.453125" style="9" bestFit="1" customWidth="1"/>
    <col min="13066" max="13312" width="9" style="9"/>
    <col min="13313" max="13313" width="2.6328125" style="9" customWidth="1"/>
    <col min="13314" max="13314" width="6.6328125" style="9" customWidth="1"/>
    <col min="13315" max="13315" width="5.08984375" style="9" customWidth="1"/>
    <col min="13316" max="13316" width="14.36328125" style="9" customWidth="1"/>
    <col min="13317" max="13317" width="14.54296875" style="9" customWidth="1"/>
    <col min="13318" max="13319" width="14.6328125" style="9" customWidth="1"/>
    <col min="13320" max="13320" width="9" style="9"/>
    <col min="13321" max="13321" width="12.453125" style="9" bestFit="1" customWidth="1"/>
    <col min="13322" max="13568" width="9" style="9"/>
    <col min="13569" max="13569" width="2.6328125" style="9" customWidth="1"/>
    <col min="13570" max="13570" width="6.6328125" style="9" customWidth="1"/>
    <col min="13571" max="13571" width="5.08984375" style="9" customWidth="1"/>
    <col min="13572" max="13572" width="14.36328125" style="9" customWidth="1"/>
    <col min="13573" max="13573" width="14.54296875" style="9" customWidth="1"/>
    <col min="13574" max="13575" width="14.6328125" style="9" customWidth="1"/>
    <col min="13576" max="13576" width="9" style="9"/>
    <col min="13577" max="13577" width="12.453125" style="9" bestFit="1" customWidth="1"/>
    <col min="13578" max="13824" width="9" style="9"/>
    <col min="13825" max="13825" width="2.6328125" style="9" customWidth="1"/>
    <col min="13826" max="13826" width="6.6328125" style="9" customWidth="1"/>
    <col min="13827" max="13827" width="5.08984375" style="9" customWidth="1"/>
    <col min="13828" max="13828" width="14.36328125" style="9" customWidth="1"/>
    <col min="13829" max="13829" width="14.54296875" style="9" customWidth="1"/>
    <col min="13830" max="13831" width="14.6328125" style="9" customWidth="1"/>
    <col min="13832" max="13832" width="9" style="9"/>
    <col min="13833" max="13833" width="12.453125" style="9" bestFit="1" customWidth="1"/>
    <col min="13834" max="14080" width="9" style="9"/>
    <col min="14081" max="14081" width="2.6328125" style="9" customWidth="1"/>
    <col min="14082" max="14082" width="6.6328125" style="9" customWidth="1"/>
    <col min="14083" max="14083" width="5.08984375" style="9" customWidth="1"/>
    <col min="14084" max="14084" width="14.36328125" style="9" customWidth="1"/>
    <col min="14085" max="14085" width="14.54296875" style="9" customWidth="1"/>
    <col min="14086" max="14087" width="14.6328125" style="9" customWidth="1"/>
    <col min="14088" max="14088" width="9" style="9"/>
    <col min="14089" max="14089" width="12.453125" style="9" bestFit="1" customWidth="1"/>
    <col min="14090" max="14336" width="9" style="9"/>
    <col min="14337" max="14337" width="2.6328125" style="9" customWidth="1"/>
    <col min="14338" max="14338" width="6.6328125" style="9" customWidth="1"/>
    <col min="14339" max="14339" width="5.08984375" style="9" customWidth="1"/>
    <col min="14340" max="14340" width="14.36328125" style="9" customWidth="1"/>
    <col min="14341" max="14341" width="14.54296875" style="9" customWidth="1"/>
    <col min="14342" max="14343" width="14.6328125" style="9" customWidth="1"/>
    <col min="14344" max="14344" width="9" style="9"/>
    <col min="14345" max="14345" width="12.453125" style="9" bestFit="1" customWidth="1"/>
    <col min="14346" max="14592" width="9" style="9"/>
    <col min="14593" max="14593" width="2.6328125" style="9" customWidth="1"/>
    <col min="14594" max="14594" width="6.6328125" style="9" customWidth="1"/>
    <col min="14595" max="14595" width="5.08984375" style="9" customWidth="1"/>
    <col min="14596" max="14596" width="14.36328125" style="9" customWidth="1"/>
    <col min="14597" max="14597" width="14.54296875" style="9" customWidth="1"/>
    <col min="14598" max="14599" width="14.6328125" style="9" customWidth="1"/>
    <col min="14600" max="14600" width="9" style="9"/>
    <col min="14601" max="14601" width="12.453125" style="9" bestFit="1" customWidth="1"/>
    <col min="14602" max="14848" width="9" style="9"/>
    <col min="14849" max="14849" width="2.6328125" style="9" customWidth="1"/>
    <col min="14850" max="14850" width="6.6328125" style="9" customWidth="1"/>
    <col min="14851" max="14851" width="5.08984375" style="9" customWidth="1"/>
    <col min="14852" max="14852" width="14.36328125" style="9" customWidth="1"/>
    <col min="14853" max="14853" width="14.54296875" style="9" customWidth="1"/>
    <col min="14854" max="14855" width="14.6328125" style="9" customWidth="1"/>
    <col min="14856" max="14856" width="9" style="9"/>
    <col min="14857" max="14857" width="12.453125" style="9" bestFit="1" customWidth="1"/>
    <col min="14858" max="15104" width="9" style="9"/>
    <col min="15105" max="15105" width="2.6328125" style="9" customWidth="1"/>
    <col min="15106" max="15106" width="6.6328125" style="9" customWidth="1"/>
    <col min="15107" max="15107" width="5.08984375" style="9" customWidth="1"/>
    <col min="15108" max="15108" width="14.36328125" style="9" customWidth="1"/>
    <col min="15109" max="15109" width="14.54296875" style="9" customWidth="1"/>
    <col min="15110" max="15111" width="14.6328125" style="9" customWidth="1"/>
    <col min="15112" max="15112" width="9" style="9"/>
    <col min="15113" max="15113" width="12.453125" style="9" bestFit="1" customWidth="1"/>
    <col min="15114" max="15360" width="9" style="9"/>
    <col min="15361" max="15361" width="2.6328125" style="9" customWidth="1"/>
    <col min="15362" max="15362" width="6.6328125" style="9" customWidth="1"/>
    <col min="15363" max="15363" width="5.08984375" style="9" customWidth="1"/>
    <col min="15364" max="15364" width="14.36328125" style="9" customWidth="1"/>
    <col min="15365" max="15365" width="14.54296875" style="9" customWidth="1"/>
    <col min="15366" max="15367" width="14.6328125" style="9" customWidth="1"/>
    <col min="15368" max="15368" width="9" style="9"/>
    <col min="15369" max="15369" width="12.453125" style="9" bestFit="1" customWidth="1"/>
    <col min="15370" max="15616" width="9" style="9"/>
    <col min="15617" max="15617" width="2.6328125" style="9" customWidth="1"/>
    <col min="15618" max="15618" width="6.6328125" style="9" customWidth="1"/>
    <col min="15619" max="15619" width="5.08984375" style="9" customWidth="1"/>
    <col min="15620" max="15620" width="14.36328125" style="9" customWidth="1"/>
    <col min="15621" max="15621" width="14.54296875" style="9" customWidth="1"/>
    <col min="15622" max="15623" width="14.6328125" style="9" customWidth="1"/>
    <col min="15624" max="15624" width="9" style="9"/>
    <col min="15625" max="15625" width="12.453125" style="9" bestFit="1" customWidth="1"/>
    <col min="15626" max="15872" width="9" style="9"/>
    <col min="15873" max="15873" width="2.6328125" style="9" customWidth="1"/>
    <col min="15874" max="15874" width="6.6328125" style="9" customWidth="1"/>
    <col min="15875" max="15875" width="5.08984375" style="9" customWidth="1"/>
    <col min="15876" max="15876" width="14.36328125" style="9" customWidth="1"/>
    <col min="15877" max="15877" width="14.54296875" style="9" customWidth="1"/>
    <col min="15878" max="15879" width="14.6328125" style="9" customWidth="1"/>
    <col min="15880" max="15880" width="9" style="9"/>
    <col min="15881" max="15881" width="12.453125" style="9" bestFit="1" customWidth="1"/>
    <col min="15882" max="16128" width="9" style="9"/>
    <col min="16129" max="16129" width="2.6328125" style="9" customWidth="1"/>
    <col min="16130" max="16130" width="6.6328125" style="9" customWidth="1"/>
    <col min="16131" max="16131" width="5.08984375" style="9" customWidth="1"/>
    <col min="16132" max="16132" width="14.36328125" style="9" customWidth="1"/>
    <col min="16133" max="16133" width="14.54296875" style="9" customWidth="1"/>
    <col min="16134" max="16135" width="14.6328125" style="9" customWidth="1"/>
    <col min="16136" max="16136" width="9" style="9"/>
    <col min="16137" max="16137" width="12.453125" style="9" bestFit="1" customWidth="1"/>
    <col min="16138" max="16384" width="9" style="9"/>
  </cols>
  <sheetData>
    <row r="1" spans="2:9" ht="14" x14ac:dyDescent="0.2">
      <c r="B1" s="70" t="s">
        <v>234</v>
      </c>
      <c r="C1" s="70"/>
    </row>
    <row r="2" spans="2:9" ht="12" customHeight="1" x14ac:dyDescent="0.2"/>
    <row r="3" spans="2:9" s="76" customFormat="1" ht="12" x14ac:dyDescent="0.2">
      <c r="B3" s="72" t="s">
        <v>235</v>
      </c>
      <c r="C3" s="73"/>
      <c r="D3" s="74" t="s">
        <v>236</v>
      </c>
      <c r="E3" s="74" t="s">
        <v>237</v>
      </c>
      <c r="F3" s="74" t="s">
        <v>238</v>
      </c>
      <c r="G3" s="75" t="s">
        <v>239</v>
      </c>
    </row>
    <row r="4" spans="2:9" s="5" customFormat="1" ht="12" customHeight="1" x14ac:dyDescent="0.2">
      <c r="B4" s="77"/>
      <c r="C4" s="78"/>
      <c r="D4" s="14" t="s">
        <v>240</v>
      </c>
      <c r="E4" s="14" t="s">
        <v>240</v>
      </c>
      <c r="F4" s="14" t="s">
        <v>240</v>
      </c>
      <c r="G4" s="14" t="s">
        <v>240</v>
      </c>
    </row>
    <row r="5" spans="2:9" s="5" customFormat="1" ht="12" customHeight="1" x14ac:dyDescent="0.2">
      <c r="B5" s="79" t="s">
        <v>241</v>
      </c>
      <c r="C5" s="80" t="s">
        <v>242</v>
      </c>
      <c r="D5" s="81">
        <v>4599702</v>
      </c>
      <c r="E5" s="81">
        <v>6428306</v>
      </c>
      <c r="F5" s="81">
        <v>4876124</v>
      </c>
      <c r="G5" s="81">
        <v>15904132</v>
      </c>
    </row>
    <row r="6" spans="2:9" s="5" customFormat="1" ht="12" customHeight="1" x14ac:dyDescent="0.2">
      <c r="B6" s="82">
        <v>2</v>
      </c>
      <c r="C6" s="83"/>
      <c r="D6" s="81">
        <v>4372983</v>
      </c>
      <c r="E6" s="81">
        <v>6097706</v>
      </c>
      <c r="F6" s="81">
        <v>5067649</v>
      </c>
      <c r="G6" s="81">
        <v>15538338</v>
      </c>
    </row>
    <row r="7" spans="2:9" s="17" customFormat="1" ht="12" customHeight="1" x14ac:dyDescent="0.2">
      <c r="B7" s="84">
        <v>3</v>
      </c>
      <c r="C7" s="83"/>
      <c r="D7" s="85">
        <v>4563141.1919999998</v>
      </c>
      <c r="E7" s="85">
        <v>6217637.7734000003</v>
      </c>
      <c r="F7" s="85">
        <v>5032218.3550000004</v>
      </c>
      <c r="G7" s="85">
        <v>15812997.216399999</v>
      </c>
      <c r="I7" s="86"/>
    </row>
    <row r="8" spans="2:9" s="5" customFormat="1" ht="12" customHeight="1" x14ac:dyDescent="0.2">
      <c r="B8" s="87"/>
      <c r="C8" s="88"/>
    </row>
    <row r="9" spans="2:9" s="5" customFormat="1" ht="12" customHeight="1" x14ac:dyDescent="0.2">
      <c r="B9" s="89" t="s">
        <v>243</v>
      </c>
      <c r="C9" s="89"/>
    </row>
    <row r="10" spans="2:9" ht="14" x14ac:dyDescent="0.2">
      <c r="B10" s="70"/>
      <c r="C10" s="70"/>
    </row>
    <row r="11" spans="2:9" ht="39" customHeight="1" x14ac:dyDescent="0.2">
      <c r="G11" s="90"/>
    </row>
    <row r="12" spans="2:9" ht="17.25" customHeight="1" x14ac:dyDescent="0.2"/>
    <row r="13" spans="2:9" ht="17.25" customHeight="1" x14ac:dyDescent="0.2"/>
    <row r="14" spans="2:9" ht="17.25"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sheetData>
  <mergeCells count="1">
    <mergeCell ref="B3:C3"/>
  </mergeCells>
  <phoneticPr fontId="3"/>
  <pageMargins left="0.75" right="0.75" top="1" bottom="1" header="0.51200000000000001" footer="0.51200000000000001"/>
  <pageSetup paperSize="9" orientation="portrait"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C38C1-32E9-456F-8460-F2213D32E387}">
  <dimension ref="B1:H236"/>
  <sheetViews>
    <sheetView zoomScaleNormal="100" zoomScaleSheetLayoutView="110" workbookViewId="0"/>
  </sheetViews>
  <sheetFormatPr defaultColWidth="9" defaultRowHeight="13" x14ac:dyDescent="0.2"/>
  <cols>
    <col min="1" max="1" width="2.6328125" style="9" customWidth="1"/>
    <col min="2" max="2" width="8.453125" style="71" customWidth="1"/>
    <col min="3" max="3" width="4.6328125" style="71" customWidth="1"/>
    <col min="4" max="5" width="19.90625" style="9" customWidth="1"/>
    <col min="6" max="6" width="17.6328125" style="9" customWidth="1"/>
    <col min="7" max="7" width="11.453125" style="9" bestFit="1" customWidth="1"/>
    <col min="8" max="256" width="9" style="9"/>
    <col min="257" max="257" width="2.6328125" style="9" customWidth="1"/>
    <col min="258" max="258" width="8.453125" style="9" customWidth="1"/>
    <col min="259" max="259" width="4.6328125" style="9" customWidth="1"/>
    <col min="260" max="261" width="19.90625" style="9" customWidth="1"/>
    <col min="262" max="262" width="17.6328125" style="9" customWidth="1"/>
    <col min="263" max="263" width="11.453125" style="9" bestFit="1" customWidth="1"/>
    <col min="264" max="512" width="9" style="9"/>
    <col min="513" max="513" width="2.6328125" style="9" customWidth="1"/>
    <col min="514" max="514" width="8.453125" style="9" customWidth="1"/>
    <col min="515" max="515" width="4.6328125" style="9" customWidth="1"/>
    <col min="516" max="517" width="19.90625" style="9" customWidth="1"/>
    <col min="518" max="518" width="17.6328125" style="9" customWidth="1"/>
    <col min="519" max="519" width="11.453125" style="9" bestFit="1" customWidth="1"/>
    <col min="520" max="768" width="9" style="9"/>
    <col min="769" max="769" width="2.6328125" style="9" customWidth="1"/>
    <col min="770" max="770" width="8.453125" style="9" customWidth="1"/>
    <col min="771" max="771" width="4.6328125" style="9" customWidth="1"/>
    <col min="772" max="773" width="19.90625" style="9" customWidth="1"/>
    <col min="774" max="774" width="17.6328125" style="9" customWidth="1"/>
    <col min="775" max="775" width="11.453125" style="9" bestFit="1" customWidth="1"/>
    <col min="776" max="1024" width="9" style="9"/>
    <col min="1025" max="1025" width="2.6328125" style="9" customWidth="1"/>
    <col min="1026" max="1026" width="8.453125" style="9" customWidth="1"/>
    <col min="1027" max="1027" width="4.6328125" style="9" customWidth="1"/>
    <col min="1028" max="1029" width="19.90625" style="9" customWidth="1"/>
    <col min="1030" max="1030" width="17.6328125" style="9" customWidth="1"/>
    <col min="1031" max="1031" width="11.453125" style="9" bestFit="1" customWidth="1"/>
    <col min="1032" max="1280" width="9" style="9"/>
    <col min="1281" max="1281" width="2.6328125" style="9" customWidth="1"/>
    <col min="1282" max="1282" width="8.453125" style="9" customWidth="1"/>
    <col min="1283" max="1283" width="4.6328125" style="9" customWidth="1"/>
    <col min="1284" max="1285" width="19.90625" style="9" customWidth="1"/>
    <col min="1286" max="1286" width="17.6328125" style="9" customWidth="1"/>
    <col min="1287" max="1287" width="11.453125" style="9" bestFit="1" customWidth="1"/>
    <col min="1288" max="1536" width="9" style="9"/>
    <col min="1537" max="1537" width="2.6328125" style="9" customWidth="1"/>
    <col min="1538" max="1538" width="8.453125" style="9" customWidth="1"/>
    <col min="1539" max="1539" width="4.6328125" style="9" customWidth="1"/>
    <col min="1540" max="1541" width="19.90625" style="9" customWidth="1"/>
    <col min="1542" max="1542" width="17.6328125" style="9" customWidth="1"/>
    <col min="1543" max="1543" width="11.453125" style="9" bestFit="1" customWidth="1"/>
    <col min="1544" max="1792" width="9" style="9"/>
    <col min="1793" max="1793" width="2.6328125" style="9" customWidth="1"/>
    <col min="1794" max="1794" width="8.453125" style="9" customWidth="1"/>
    <col min="1795" max="1795" width="4.6328125" style="9" customWidth="1"/>
    <col min="1796" max="1797" width="19.90625" style="9" customWidth="1"/>
    <col min="1798" max="1798" width="17.6328125" style="9" customWidth="1"/>
    <col min="1799" max="1799" width="11.453125" style="9" bestFit="1" customWidth="1"/>
    <col min="1800" max="2048" width="9" style="9"/>
    <col min="2049" max="2049" width="2.6328125" style="9" customWidth="1"/>
    <col min="2050" max="2050" width="8.453125" style="9" customWidth="1"/>
    <col min="2051" max="2051" width="4.6328125" style="9" customWidth="1"/>
    <col min="2052" max="2053" width="19.90625" style="9" customWidth="1"/>
    <col min="2054" max="2054" width="17.6328125" style="9" customWidth="1"/>
    <col min="2055" max="2055" width="11.453125" style="9" bestFit="1" customWidth="1"/>
    <col min="2056" max="2304" width="9" style="9"/>
    <col min="2305" max="2305" width="2.6328125" style="9" customWidth="1"/>
    <col min="2306" max="2306" width="8.453125" style="9" customWidth="1"/>
    <col min="2307" max="2307" width="4.6328125" style="9" customWidth="1"/>
    <col min="2308" max="2309" width="19.90625" style="9" customWidth="1"/>
    <col min="2310" max="2310" width="17.6328125" style="9" customWidth="1"/>
    <col min="2311" max="2311" width="11.453125" style="9" bestFit="1" customWidth="1"/>
    <col min="2312" max="2560" width="9" style="9"/>
    <col min="2561" max="2561" width="2.6328125" style="9" customWidth="1"/>
    <col min="2562" max="2562" width="8.453125" style="9" customWidth="1"/>
    <col min="2563" max="2563" width="4.6328125" style="9" customWidth="1"/>
    <col min="2564" max="2565" width="19.90625" style="9" customWidth="1"/>
    <col min="2566" max="2566" width="17.6328125" style="9" customWidth="1"/>
    <col min="2567" max="2567" width="11.453125" style="9" bestFit="1" customWidth="1"/>
    <col min="2568" max="2816" width="9" style="9"/>
    <col min="2817" max="2817" width="2.6328125" style="9" customWidth="1"/>
    <col min="2818" max="2818" width="8.453125" style="9" customWidth="1"/>
    <col min="2819" max="2819" width="4.6328125" style="9" customWidth="1"/>
    <col min="2820" max="2821" width="19.90625" style="9" customWidth="1"/>
    <col min="2822" max="2822" width="17.6328125" style="9" customWidth="1"/>
    <col min="2823" max="2823" width="11.453125" style="9" bestFit="1" customWidth="1"/>
    <col min="2824" max="3072" width="9" style="9"/>
    <col min="3073" max="3073" width="2.6328125" style="9" customWidth="1"/>
    <col min="3074" max="3074" width="8.453125" style="9" customWidth="1"/>
    <col min="3075" max="3075" width="4.6328125" style="9" customWidth="1"/>
    <col min="3076" max="3077" width="19.90625" style="9" customWidth="1"/>
    <col min="3078" max="3078" width="17.6328125" style="9" customWidth="1"/>
    <col min="3079" max="3079" width="11.453125" style="9" bestFit="1" customWidth="1"/>
    <col min="3080" max="3328" width="9" style="9"/>
    <col min="3329" max="3329" width="2.6328125" style="9" customWidth="1"/>
    <col min="3330" max="3330" width="8.453125" style="9" customWidth="1"/>
    <col min="3331" max="3331" width="4.6328125" style="9" customWidth="1"/>
    <col min="3332" max="3333" width="19.90625" style="9" customWidth="1"/>
    <col min="3334" max="3334" width="17.6328125" style="9" customWidth="1"/>
    <col min="3335" max="3335" width="11.453125" style="9" bestFit="1" customWidth="1"/>
    <col min="3336" max="3584" width="9" style="9"/>
    <col min="3585" max="3585" width="2.6328125" style="9" customWidth="1"/>
    <col min="3586" max="3586" width="8.453125" style="9" customWidth="1"/>
    <col min="3587" max="3587" width="4.6328125" style="9" customWidth="1"/>
    <col min="3588" max="3589" width="19.90625" style="9" customWidth="1"/>
    <col min="3590" max="3590" width="17.6328125" style="9" customWidth="1"/>
    <col min="3591" max="3591" width="11.453125" style="9" bestFit="1" customWidth="1"/>
    <col min="3592" max="3840" width="9" style="9"/>
    <col min="3841" max="3841" width="2.6328125" style="9" customWidth="1"/>
    <col min="3842" max="3842" width="8.453125" style="9" customWidth="1"/>
    <col min="3843" max="3843" width="4.6328125" style="9" customWidth="1"/>
    <col min="3844" max="3845" width="19.90625" style="9" customWidth="1"/>
    <col min="3846" max="3846" width="17.6328125" style="9" customWidth="1"/>
    <col min="3847" max="3847" width="11.453125" style="9" bestFit="1" customWidth="1"/>
    <col min="3848" max="4096" width="9" style="9"/>
    <col min="4097" max="4097" width="2.6328125" style="9" customWidth="1"/>
    <col min="4098" max="4098" width="8.453125" style="9" customWidth="1"/>
    <col min="4099" max="4099" width="4.6328125" style="9" customWidth="1"/>
    <col min="4100" max="4101" width="19.90625" style="9" customWidth="1"/>
    <col min="4102" max="4102" width="17.6328125" style="9" customWidth="1"/>
    <col min="4103" max="4103" width="11.453125" style="9" bestFit="1" customWidth="1"/>
    <col min="4104" max="4352" width="9" style="9"/>
    <col min="4353" max="4353" width="2.6328125" style="9" customWidth="1"/>
    <col min="4354" max="4354" width="8.453125" style="9" customWidth="1"/>
    <col min="4355" max="4355" width="4.6328125" style="9" customWidth="1"/>
    <col min="4356" max="4357" width="19.90625" style="9" customWidth="1"/>
    <col min="4358" max="4358" width="17.6328125" style="9" customWidth="1"/>
    <col min="4359" max="4359" width="11.453125" style="9" bestFit="1" customWidth="1"/>
    <col min="4360" max="4608" width="9" style="9"/>
    <col min="4609" max="4609" width="2.6328125" style="9" customWidth="1"/>
    <col min="4610" max="4610" width="8.453125" style="9" customWidth="1"/>
    <col min="4611" max="4611" width="4.6328125" style="9" customWidth="1"/>
    <col min="4612" max="4613" width="19.90625" style="9" customWidth="1"/>
    <col min="4614" max="4614" width="17.6328125" style="9" customWidth="1"/>
    <col min="4615" max="4615" width="11.453125" style="9" bestFit="1" customWidth="1"/>
    <col min="4616" max="4864" width="9" style="9"/>
    <col min="4865" max="4865" width="2.6328125" style="9" customWidth="1"/>
    <col min="4866" max="4866" width="8.453125" style="9" customWidth="1"/>
    <col min="4867" max="4867" width="4.6328125" style="9" customWidth="1"/>
    <col min="4868" max="4869" width="19.90625" style="9" customWidth="1"/>
    <col min="4870" max="4870" width="17.6328125" style="9" customWidth="1"/>
    <col min="4871" max="4871" width="11.453125" style="9" bestFit="1" customWidth="1"/>
    <col min="4872" max="5120" width="9" style="9"/>
    <col min="5121" max="5121" width="2.6328125" style="9" customWidth="1"/>
    <col min="5122" max="5122" width="8.453125" style="9" customWidth="1"/>
    <col min="5123" max="5123" width="4.6328125" style="9" customWidth="1"/>
    <col min="5124" max="5125" width="19.90625" style="9" customWidth="1"/>
    <col min="5126" max="5126" width="17.6328125" style="9" customWidth="1"/>
    <col min="5127" max="5127" width="11.453125" style="9" bestFit="1" customWidth="1"/>
    <col min="5128" max="5376" width="9" style="9"/>
    <col min="5377" max="5377" width="2.6328125" style="9" customWidth="1"/>
    <col min="5378" max="5378" width="8.453125" style="9" customWidth="1"/>
    <col min="5379" max="5379" width="4.6328125" style="9" customWidth="1"/>
    <col min="5380" max="5381" width="19.90625" style="9" customWidth="1"/>
    <col min="5382" max="5382" width="17.6328125" style="9" customWidth="1"/>
    <col min="5383" max="5383" width="11.453125" style="9" bestFit="1" customWidth="1"/>
    <col min="5384" max="5632" width="9" style="9"/>
    <col min="5633" max="5633" width="2.6328125" style="9" customWidth="1"/>
    <col min="5634" max="5634" width="8.453125" style="9" customWidth="1"/>
    <col min="5635" max="5635" width="4.6328125" style="9" customWidth="1"/>
    <col min="5636" max="5637" width="19.90625" style="9" customWidth="1"/>
    <col min="5638" max="5638" width="17.6328125" style="9" customWidth="1"/>
    <col min="5639" max="5639" width="11.453125" style="9" bestFit="1" customWidth="1"/>
    <col min="5640" max="5888" width="9" style="9"/>
    <col min="5889" max="5889" width="2.6328125" style="9" customWidth="1"/>
    <col min="5890" max="5890" width="8.453125" style="9" customWidth="1"/>
    <col min="5891" max="5891" width="4.6328125" style="9" customWidth="1"/>
    <col min="5892" max="5893" width="19.90625" style="9" customWidth="1"/>
    <col min="5894" max="5894" width="17.6328125" style="9" customWidth="1"/>
    <col min="5895" max="5895" width="11.453125" style="9" bestFit="1" customWidth="1"/>
    <col min="5896" max="6144" width="9" style="9"/>
    <col min="6145" max="6145" width="2.6328125" style="9" customWidth="1"/>
    <col min="6146" max="6146" width="8.453125" style="9" customWidth="1"/>
    <col min="6147" max="6147" width="4.6328125" style="9" customWidth="1"/>
    <col min="6148" max="6149" width="19.90625" style="9" customWidth="1"/>
    <col min="6150" max="6150" width="17.6328125" style="9" customWidth="1"/>
    <col min="6151" max="6151" width="11.453125" style="9" bestFit="1" customWidth="1"/>
    <col min="6152" max="6400" width="9" style="9"/>
    <col min="6401" max="6401" width="2.6328125" style="9" customWidth="1"/>
    <col min="6402" max="6402" width="8.453125" style="9" customWidth="1"/>
    <col min="6403" max="6403" width="4.6328125" style="9" customWidth="1"/>
    <col min="6404" max="6405" width="19.90625" style="9" customWidth="1"/>
    <col min="6406" max="6406" width="17.6328125" style="9" customWidth="1"/>
    <col min="6407" max="6407" width="11.453125" style="9" bestFit="1" customWidth="1"/>
    <col min="6408" max="6656" width="9" style="9"/>
    <col min="6657" max="6657" width="2.6328125" style="9" customWidth="1"/>
    <col min="6658" max="6658" width="8.453125" style="9" customWidth="1"/>
    <col min="6659" max="6659" width="4.6328125" style="9" customWidth="1"/>
    <col min="6660" max="6661" width="19.90625" style="9" customWidth="1"/>
    <col min="6662" max="6662" width="17.6328125" style="9" customWidth="1"/>
    <col min="6663" max="6663" width="11.453125" style="9" bestFit="1" customWidth="1"/>
    <col min="6664" max="6912" width="9" style="9"/>
    <col min="6913" max="6913" width="2.6328125" style="9" customWidth="1"/>
    <col min="6914" max="6914" width="8.453125" style="9" customWidth="1"/>
    <col min="6915" max="6915" width="4.6328125" style="9" customWidth="1"/>
    <col min="6916" max="6917" width="19.90625" style="9" customWidth="1"/>
    <col min="6918" max="6918" width="17.6328125" style="9" customWidth="1"/>
    <col min="6919" max="6919" width="11.453125" style="9" bestFit="1" customWidth="1"/>
    <col min="6920" max="7168" width="9" style="9"/>
    <col min="7169" max="7169" width="2.6328125" style="9" customWidth="1"/>
    <col min="7170" max="7170" width="8.453125" style="9" customWidth="1"/>
    <col min="7171" max="7171" width="4.6328125" style="9" customWidth="1"/>
    <col min="7172" max="7173" width="19.90625" style="9" customWidth="1"/>
    <col min="7174" max="7174" width="17.6328125" style="9" customWidth="1"/>
    <col min="7175" max="7175" width="11.453125" style="9" bestFit="1" customWidth="1"/>
    <col min="7176" max="7424" width="9" style="9"/>
    <col min="7425" max="7425" width="2.6328125" style="9" customWidth="1"/>
    <col min="7426" max="7426" width="8.453125" style="9" customWidth="1"/>
    <col min="7427" max="7427" width="4.6328125" style="9" customWidth="1"/>
    <col min="7428" max="7429" width="19.90625" style="9" customWidth="1"/>
    <col min="7430" max="7430" width="17.6328125" style="9" customWidth="1"/>
    <col min="7431" max="7431" width="11.453125" style="9" bestFit="1" customWidth="1"/>
    <col min="7432" max="7680" width="9" style="9"/>
    <col min="7681" max="7681" width="2.6328125" style="9" customWidth="1"/>
    <col min="7682" max="7682" width="8.453125" style="9" customWidth="1"/>
    <col min="7683" max="7683" width="4.6328125" style="9" customWidth="1"/>
    <col min="7684" max="7685" width="19.90625" style="9" customWidth="1"/>
    <col min="7686" max="7686" width="17.6328125" style="9" customWidth="1"/>
    <col min="7687" max="7687" width="11.453125" style="9" bestFit="1" customWidth="1"/>
    <col min="7688" max="7936" width="9" style="9"/>
    <col min="7937" max="7937" width="2.6328125" style="9" customWidth="1"/>
    <col min="7938" max="7938" width="8.453125" style="9" customWidth="1"/>
    <col min="7939" max="7939" width="4.6328125" style="9" customWidth="1"/>
    <col min="7940" max="7941" width="19.90625" style="9" customWidth="1"/>
    <col min="7942" max="7942" width="17.6328125" style="9" customWidth="1"/>
    <col min="7943" max="7943" width="11.453125" style="9" bestFit="1" customWidth="1"/>
    <col min="7944" max="8192" width="9" style="9"/>
    <col min="8193" max="8193" width="2.6328125" style="9" customWidth="1"/>
    <col min="8194" max="8194" width="8.453125" style="9" customWidth="1"/>
    <col min="8195" max="8195" width="4.6328125" style="9" customWidth="1"/>
    <col min="8196" max="8197" width="19.90625" style="9" customWidth="1"/>
    <col min="8198" max="8198" width="17.6328125" style="9" customWidth="1"/>
    <col min="8199" max="8199" width="11.453125" style="9" bestFit="1" customWidth="1"/>
    <col min="8200" max="8448" width="9" style="9"/>
    <col min="8449" max="8449" width="2.6328125" style="9" customWidth="1"/>
    <col min="8450" max="8450" width="8.453125" style="9" customWidth="1"/>
    <col min="8451" max="8451" width="4.6328125" style="9" customWidth="1"/>
    <col min="8452" max="8453" width="19.90625" style="9" customWidth="1"/>
    <col min="8454" max="8454" width="17.6328125" style="9" customWidth="1"/>
    <col min="8455" max="8455" width="11.453125" style="9" bestFit="1" customWidth="1"/>
    <col min="8456" max="8704" width="9" style="9"/>
    <col min="8705" max="8705" width="2.6328125" style="9" customWidth="1"/>
    <col min="8706" max="8706" width="8.453125" style="9" customWidth="1"/>
    <col min="8707" max="8707" width="4.6328125" style="9" customWidth="1"/>
    <col min="8708" max="8709" width="19.90625" style="9" customWidth="1"/>
    <col min="8710" max="8710" width="17.6328125" style="9" customWidth="1"/>
    <col min="8711" max="8711" width="11.453125" style="9" bestFit="1" customWidth="1"/>
    <col min="8712" max="8960" width="9" style="9"/>
    <col min="8961" max="8961" width="2.6328125" style="9" customWidth="1"/>
    <col min="8962" max="8962" width="8.453125" style="9" customWidth="1"/>
    <col min="8963" max="8963" width="4.6328125" style="9" customWidth="1"/>
    <col min="8964" max="8965" width="19.90625" style="9" customWidth="1"/>
    <col min="8966" max="8966" width="17.6328125" style="9" customWidth="1"/>
    <col min="8967" max="8967" width="11.453125" style="9" bestFit="1" customWidth="1"/>
    <col min="8968" max="9216" width="9" style="9"/>
    <col min="9217" max="9217" width="2.6328125" style="9" customWidth="1"/>
    <col min="9218" max="9218" width="8.453125" style="9" customWidth="1"/>
    <col min="9219" max="9219" width="4.6328125" style="9" customWidth="1"/>
    <col min="9220" max="9221" width="19.90625" style="9" customWidth="1"/>
    <col min="9222" max="9222" width="17.6328125" style="9" customWidth="1"/>
    <col min="9223" max="9223" width="11.453125" style="9" bestFit="1" customWidth="1"/>
    <col min="9224" max="9472" width="9" style="9"/>
    <col min="9473" max="9473" width="2.6328125" style="9" customWidth="1"/>
    <col min="9474" max="9474" width="8.453125" style="9" customWidth="1"/>
    <col min="9475" max="9475" width="4.6328125" style="9" customWidth="1"/>
    <col min="9476" max="9477" width="19.90625" style="9" customWidth="1"/>
    <col min="9478" max="9478" width="17.6328125" style="9" customWidth="1"/>
    <col min="9479" max="9479" width="11.453125" style="9" bestFit="1" customWidth="1"/>
    <col min="9480" max="9728" width="9" style="9"/>
    <col min="9729" max="9729" width="2.6328125" style="9" customWidth="1"/>
    <col min="9730" max="9730" width="8.453125" style="9" customWidth="1"/>
    <col min="9731" max="9731" width="4.6328125" style="9" customWidth="1"/>
    <col min="9732" max="9733" width="19.90625" style="9" customWidth="1"/>
    <col min="9734" max="9734" width="17.6328125" style="9" customWidth="1"/>
    <col min="9735" max="9735" width="11.453125" style="9" bestFit="1" customWidth="1"/>
    <col min="9736" max="9984" width="9" style="9"/>
    <col min="9985" max="9985" width="2.6328125" style="9" customWidth="1"/>
    <col min="9986" max="9986" width="8.453125" style="9" customWidth="1"/>
    <col min="9987" max="9987" width="4.6328125" style="9" customWidth="1"/>
    <col min="9988" max="9989" width="19.90625" style="9" customWidth="1"/>
    <col min="9990" max="9990" width="17.6328125" style="9" customWidth="1"/>
    <col min="9991" max="9991" width="11.453125" style="9" bestFit="1" customWidth="1"/>
    <col min="9992" max="10240" width="9" style="9"/>
    <col min="10241" max="10241" width="2.6328125" style="9" customWidth="1"/>
    <col min="10242" max="10242" width="8.453125" style="9" customWidth="1"/>
    <col min="10243" max="10243" width="4.6328125" style="9" customWidth="1"/>
    <col min="10244" max="10245" width="19.90625" style="9" customWidth="1"/>
    <col min="10246" max="10246" width="17.6328125" style="9" customWidth="1"/>
    <col min="10247" max="10247" width="11.453125" style="9" bestFit="1" customWidth="1"/>
    <col min="10248" max="10496" width="9" style="9"/>
    <col min="10497" max="10497" width="2.6328125" style="9" customWidth="1"/>
    <col min="10498" max="10498" width="8.453125" style="9" customWidth="1"/>
    <col min="10499" max="10499" width="4.6328125" style="9" customWidth="1"/>
    <col min="10500" max="10501" width="19.90625" style="9" customWidth="1"/>
    <col min="10502" max="10502" width="17.6328125" style="9" customWidth="1"/>
    <col min="10503" max="10503" width="11.453125" style="9" bestFit="1" customWidth="1"/>
    <col min="10504" max="10752" width="9" style="9"/>
    <col min="10753" max="10753" width="2.6328125" style="9" customWidth="1"/>
    <col min="10754" max="10754" width="8.453125" style="9" customWidth="1"/>
    <col min="10755" max="10755" width="4.6328125" style="9" customWidth="1"/>
    <col min="10756" max="10757" width="19.90625" style="9" customWidth="1"/>
    <col min="10758" max="10758" width="17.6328125" style="9" customWidth="1"/>
    <col min="10759" max="10759" width="11.453125" style="9" bestFit="1" customWidth="1"/>
    <col min="10760" max="11008" width="9" style="9"/>
    <col min="11009" max="11009" width="2.6328125" style="9" customWidth="1"/>
    <col min="11010" max="11010" width="8.453125" style="9" customWidth="1"/>
    <col min="11011" max="11011" width="4.6328125" style="9" customWidth="1"/>
    <col min="11012" max="11013" width="19.90625" style="9" customWidth="1"/>
    <col min="11014" max="11014" width="17.6328125" style="9" customWidth="1"/>
    <col min="11015" max="11015" width="11.453125" style="9" bestFit="1" customWidth="1"/>
    <col min="11016" max="11264" width="9" style="9"/>
    <col min="11265" max="11265" width="2.6328125" style="9" customWidth="1"/>
    <col min="11266" max="11266" width="8.453125" style="9" customWidth="1"/>
    <col min="11267" max="11267" width="4.6328125" style="9" customWidth="1"/>
    <col min="11268" max="11269" width="19.90625" style="9" customWidth="1"/>
    <col min="11270" max="11270" width="17.6328125" style="9" customWidth="1"/>
    <col min="11271" max="11271" width="11.453125" style="9" bestFit="1" customWidth="1"/>
    <col min="11272" max="11520" width="9" style="9"/>
    <col min="11521" max="11521" width="2.6328125" style="9" customWidth="1"/>
    <col min="11522" max="11522" width="8.453125" style="9" customWidth="1"/>
    <col min="11523" max="11523" width="4.6328125" style="9" customWidth="1"/>
    <col min="11524" max="11525" width="19.90625" style="9" customWidth="1"/>
    <col min="11526" max="11526" width="17.6328125" style="9" customWidth="1"/>
    <col min="11527" max="11527" width="11.453125" style="9" bestFit="1" customWidth="1"/>
    <col min="11528" max="11776" width="9" style="9"/>
    <col min="11777" max="11777" width="2.6328125" style="9" customWidth="1"/>
    <col min="11778" max="11778" width="8.453125" style="9" customWidth="1"/>
    <col min="11779" max="11779" width="4.6328125" style="9" customWidth="1"/>
    <col min="11780" max="11781" width="19.90625" style="9" customWidth="1"/>
    <col min="11782" max="11782" width="17.6328125" style="9" customWidth="1"/>
    <col min="11783" max="11783" width="11.453125" style="9" bestFit="1" customWidth="1"/>
    <col min="11784" max="12032" width="9" style="9"/>
    <col min="12033" max="12033" width="2.6328125" style="9" customWidth="1"/>
    <col min="12034" max="12034" width="8.453125" style="9" customWidth="1"/>
    <col min="12035" max="12035" width="4.6328125" style="9" customWidth="1"/>
    <col min="12036" max="12037" width="19.90625" style="9" customWidth="1"/>
    <col min="12038" max="12038" width="17.6328125" style="9" customWidth="1"/>
    <col min="12039" max="12039" width="11.453125" style="9" bestFit="1" customWidth="1"/>
    <col min="12040" max="12288" width="9" style="9"/>
    <col min="12289" max="12289" width="2.6328125" style="9" customWidth="1"/>
    <col min="12290" max="12290" width="8.453125" style="9" customWidth="1"/>
    <col min="12291" max="12291" width="4.6328125" style="9" customWidth="1"/>
    <col min="12292" max="12293" width="19.90625" style="9" customWidth="1"/>
    <col min="12294" max="12294" width="17.6328125" style="9" customWidth="1"/>
    <col min="12295" max="12295" width="11.453125" style="9" bestFit="1" customWidth="1"/>
    <col min="12296" max="12544" width="9" style="9"/>
    <col min="12545" max="12545" width="2.6328125" style="9" customWidth="1"/>
    <col min="12546" max="12546" width="8.453125" style="9" customWidth="1"/>
    <col min="12547" max="12547" width="4.6328125" style="9" customWidth="1"/>
    <col min="12548" max="12549" width="19.90625" style="9" customWidth="1"/>
    <col min="12550" max="12550" width="17.6328125" style="9" customWidth="1"/>
    <col min="12551" max="12551" width="11.453125" style="9" bestFit="1" customWidth="1"/>
    <col min="12552" max="12800" width="9" style="9"/>
    <col min="12801" max="12801" width="2.6328125" style="9" customWidth="1"/>
    <col min="12802" max="12802" width="8.453125" style="9" customWidth="1"/>
    <col min="12803" max="12803" width="4.6328125" style="9" customWidth="1"/>
    <col min="12804" max="12805" width="19.90625" style="9" customWidth="1"/>
    <col min="12806" max="12806" width="17.6328125" style="9" customWidth="1"/>
    <col min="12807" max="12807" width="11.453125" style="9" bestFit="1" customWidth="1"/>
    <col min="12808" max="13056" width="9" style="9"/>
    <col min="13057" max="13057" width="2.6328125" style="9" customWidth="1"/>
    <col min="13058" max="13058" width="8.453125" style="9" customWidth="1"/>
    <col min="13059" max="13059" width="4.6328125" style="9" customWidth="1"/>
    <col min="13060" max="13061" width="19.90625" style="9" customWidth="1"/>
    <col min="13062" max="13062" width="17.6328125" style="9" customWidth="1"/>
    <col min="13063" max="13063" width="11.453125" style="9" bestFit="1" customWidth="1"/>
    <col min="13064" max="13312" width="9" style="9"/>
    <col min="13313" max="13313" width="2.6328125" style="9" customWidth="1"/>
    <col min="13314" max="13314" width="8.453125" style="9" customWidth="1"/>
    <col min="13315" max="13315" width="4.6328125" style="9" customWidth="1"/>
    <col min="13316" max="13317" width="19.90625" style="9" customWidth="1"/>
    <col min="13318" max="13318" width="17.6328125" style="9" customWidth="1"/>
    <col min="13319" max="13319" width="11.453125" style="9" bestFit="1" customWidth="1"/>
    <col min="13320" max="13568" width="9" style="9"/>
    <col min="13569" max="13569" width="2.6328125" style="9" customWidth="1"/>
    <col min="13570" max="13570" width="8.453125" style="9" customWidth="1"/>
    <col min="13571" max="13571" width="4.6328125" style="9" customWidth="1"/>
    <col min="13572" max="13573" width="19.90625" style="9" customWidth="1"/>
    <col min="13574" max="13574" width="17.6328125" style="9" customWidth="1"/>
    <col min="13575" max="13575" width="11.453125" style="9" bestFit="1" customWidth="1"/>
    <col min="13576" max="13824" width="9" style="9"/>
    <col min="13825" max="13825" width="2.6328125" style="9" customWidth="1"/>
    <col min="13826" max="13826" width="8.453125" style="9" customWidth="1"/>
    <col min="13827" max="13827" width="4.6328125" style="9" customWidth="1"/>
    <col min="13828" max="13829" width="19.90625" style="9" customWidth="1"/>
    <col min="13830" max="13830" width="17.6328125" style="9" customWidth="1"/>
    <col min="13831" max="13831" width="11.453125" style="9" bestFit="1" customWidth="1"/>
    <col min="13832" max="14080" width="9" style="9"/>
    <col min="14081" max="14081" width="2.6328125" style="9" customWidth="1"/>
    <col min="14082" max="14082" width="8.453125" style="9" customWidth="1"/>
    <col min="14083" max="14083" width="4.6328125" style="9" customWidth="1"/>
    <col min="14084" max="14085" width="19.90625" style="9" customWidth="1"/>
    <col min="14086" max="14086" width="17.6328125" style="9" customWidth="1"/>
    <col min="14087" max="14087" width="11.453125" style="9" bestFit="1" customWidth="1"/>
    <col min="14088" max="14336" width="9" style="9"/>
    <col min="14337" max="14337" width="2.6328125" style="9" customWidth="1"/>
    <col min="14338" max="14338" width="8.453125" style="9" customWidth="1"/>
    <col min="14339" max="14339" width="4.6328125" style="9" customWidth="1"/>
    <col min="14340" max="14341" width="19.90625" style="9" customWidth="1"/>
    <col min="14342" max="14342" width="17.6328125" style="9" customWidth="1"/>
    <col min="14343" max="14343" width="11.453125" style="9" bestFit="1" customWidth="1"/>
    <col min="14344" max="14592" width="9" style="9"/>
    <col min="14593" max="14593" width="2.6328125" style="9" customWidth="1"/>
    <col min="14594" max="14594" width="8.453125" style="9" customWidth="1"/>
    <col min="14595" max="14595" width="4.6328125" style="9" customWidth="1"/>
    <col min="14596" max="14597" width="19.90625" style="9" customWidth="1"/>
    <col min="14598" max="14598" width="17.6328125" style="9" customWidth="1"/>
    <col min="14599" max="14599" width="11.453125" style="9" bestFit="1" customWidth="1"/>
    <col min="14600" max="14848" width="9" style="9"/>
    <col min="14849" max="14849" width="2.6328125" style="9" customWidth="1"/>
    <col min="14850" max="14850" width="8.453125" style="9" customWidth="1"/>
    <col min="14851" max="14851" width="4.6328125" style="9" customWidth="1"/>
    <col min="14852" max="14853" width="19.90625" style="9" customWidth="1"/>
    <col min="14854" max="14854" width="17.6328125" style="9" customWidth="1"/>
    <col min="14855" max="14855" width="11.453125" style="9" bestFit="1" customWidth="1"/>
    <col min="14856" max="15104" width="9" style="9"/>
    <col min="15105" max="15105" width="2.6328125" style="9" customWidth="1"/>
    <col min="15106" max="15106" width="8.453125" style="9" customWidth="1"/>
    <col min="15107" max="15107" width="4.6328125" style="9" customWidth="1"/>
    <col min="15108" max="15109" width="19.90625" style="9" customWidth="1"/>
    <col min="15110" max="15110" width="17.6328125" style="9" customWidth="1"/>
    <col min="15111" max="15111" width="11.453125" style="9" bestFit="1" customWidth="1"/>
    <col min="15112" max="15360" width="9" style="9"/>
    <col min="15361" max="15361" width="2.6328125" style="9" customWidth="1"/>
    <col min="15362" max="15362" width="8.453125" style="9" customWidth="1"/>
    <col min="15363" max="15363" width="4.6328125" style="9" customWidth="1"/>
    <col min="15364" max="15365" width="19.90625" style="9" customWidth="1"/>
    <col min="15366" max="15366" width="17.6328125" style="9" customWidth="1"/>
    <col min="15367" max="15367" width="11.453125" style="9" bestFit="1" customWidth="1"/>
    <col min="15368" max="15616" width="9" style="9"/>
    <col min="15617" max="15617" width="2.6328125" style="9" customWidth="1"/>
    <col min="15618" max="15618" width="8.453125" style="9" customWidth="1"/>
    <col min="15619" max="15619" width="4.6328125" style="9" customWidth="1"/>
    <col min="15620" max="15621" width="19.90625" style="9" customWidth="1"/>
    <col min="15622" max="15622" width="17.6328125" style="9" customWidth="1"/>
    <col min="15623" max="15623" width="11.453125" style="9" bestFit="1" customWidth="1"/>
    <col min="15624" max="15872" width="9" style="9"/>
    <col min="15873" max="15873" width="2.6328125" style="9" customWidth="1"/>
    <col min="15874" max="15874" width="8.453125" style="9" customWidth="1"/>
    <col min="15875" max="15875" width="4.6328125" style="9" customWidth="1"/>
    <col min="15876" max="15877" width="19.90625" style="9" customWidth="1"/>
    <col min="15878" max="15878" width="17.6328125" style="9" customWidth="1"/>
    <col min="15879" max="15879" width="11.453125" style="9" bestFit="1" customWidth="1"/>
    <col min="15880" max="16128" width="9" style="9"/>
    <col min="16129" max="16129" width="2.6328125" style="9" customWidth="1"/>
    <col min="16130" max="16130" width="8.453125" style="9" customWidth="1"/>
    <col min="16131" max="16131" width="4.6328125" style="9" customWidth="1"/>
    <col min="16132" max="16133" width="19.90625" style="9" customWidth="1"/>
    <col min="16134" max="16134" width="17.6328125" style="9" customWidth="1"/>
    <col min="16135" max="16135" width="11.453125" style="9" bestFit="1" customWidth="1"/>
    <col min="16136" max="16384" width="9" style="9"/>
  </cols>
  <sheetData>
    <row r="1" spans="2:8" ht="14" x14ac:dyDescent="0.2">
      <c r="B1" s="70" t="s">
        <v>244</v>
      </c>
      <c r="C1" s="70"/>
    </row>
    <row r="2" spans="2:8" ht="14" x14ac:dyDescent="0.2">
      <c r="B2" s="70"/>
      <c r="C2" s="70"/>
    </row>
    <row r="3" spans="2:8" ht="12" customHeight="1" x14ac:dyDescent="0.2">
      <c r="B3" s="72" t="s">
        <v>245</v>
      </c>
      <c r="C3" s="73"/>
      <c r="D3" s="91" t="s">
        <v>246</v>
      </c>
      <c r="E3" s="92"/>
      <c r="F3" s="93" t="s">
        <v>247</v>
      </c>
    </row>
    <row r="4" spans="2:8" s="76" customFormat="1" ht="15" customHeight="1" x14ac:dyDescent="0.2">
      <c r="B4" s="94"/>
      <c r="C4" s="95"/>
      <c r="D4" s="96"/>
      <c r="E4" s="97" t="s">
        <v>248</v>
      </c>
      <c r="F4" s="98"/>
    </row>
    <row r="5" spans="2:8" s="76" customFormat="1" ht="15" customHeight="1" x14ac:dyDescent="0.2">
      <c r="B5" s="99"/>
      <c r="C5" s="100"/>
      <c r="D5" s="101"/>
      <c r="E5" s="102"/>
      <c r="F5" s="103"/>
    </row>
    <row r="6" spans="2:8" s="5" customFormat="1" ht="12" customHeight="1" x14ac:dyDescent="0.2">
      <c r="B6" s="77"/>
      <c r="C6" s="78"/>
      <c r="D6" s="14" t="s">
        <v>240</v>
      </c>
      <c r="E6" s="104" t="s">
        <v>240</v>
      </c>
      <c r="F6" s="14" t="s">
        <v>240</v>
      </c>
      <c r="H6" s="105"/>
    </row>
    <row r="7" spans="2:8" s="5" customFormat="1" ht="12" customHeight="1" x14ac:dyDescent="0.2">
      <c r="B7" s="106" t="s">
        <v>249</v>
      </c>
      <c r="C7" s="107"/>
      <c r="D7" s="108">
        <v>4635340.8509999998</v>
      </c>
      <c r="E7" s="109">
        <v>4059586</v>
      </c>
      <c r="F7" s="108">
        <v>15538338</v>
      </c>
      <c r="G7" s="26"/>
    </row>
    <row r="8" spans="2:8" s="17" customFormat="1" ht="12" customHeight="1" x14ac:dyDescent="0.2">
      <c r="B8" s="110" t="s">
        <v>250</v>
      </c>
      <c r="C8" s="111"/>
      <c r="D8" s="20">
        <v>5401567.0820000004</v>
      </c>
      <c r="E8" s="112">
        <v>4752889</v>
      </c>
      <c r="F8" s="20">
        <v>15812997.216399999</v>
      </c>
      <c r="G8" s="26"/>
    </row>
    <row r="9" spans="2:8" s="5" customFormat="1" ht="12" customHeight="1" x14ac:dyDescent="0.2">
      <c r="B9" s="113" t="s">
        <v>251</v>
      </c>
      <c r="C9" s="114" t="s">
        <v>245</v>
      </c>
      <c r="D9" s="108">
        <v>517711.72400000005</v>
      </c>
      <c r="E9" s="109">
        <v>457928</v>
      </c>
      <c r="F9" s="108">
        <v>1233766.456</v>
      </c>
      <c r="G9" s="26"/>
    </row>
    <row r="10" spans="2:8" s="5" customFormat="1" ht="12" customHeight="1" x14ac:dyDescent="0.2">
      <c r="B10" s="113" t="s">
        <v>252</v>
      </c>
      <c r="C10" s="83"/>
      <c r="D10" s="108">
        <v>564595.84400000004</v>
      </c>
      <c r="E10" s="109">
        <v>504394</v>
      </c>
      <c r="F10" s="108">
        <v>1130456.48</v>
      </c>
      <c r="G10" s="26"/>
    </row>
    <row r="11" spans="2:8" s="5" customFormat="1" ht="12" customHeight="1" x14ac:dyDescent="0.2">
      <c r="B11" s="113" t="s">
        <v>253</v>
      </c>
      <c r="C11" s="83"/>
      <c r="D11" s="108">
        <v>471861.27600000001</v>
      </c>
      <c r="E11" s="109">
        <v>411312</v>
      </c>
      <c r="F11" s="108">
        <v>1215145.004</v>
      </c>
      <c r="G11" s="26"/>
    </row>
    <row r="12" spans="2:8" s="5" customFormat="1" ht="12" customHeight="1" x14ac:dyDescent="0.2">
      <c r="B12" s="113" t="s">
        <v>254</v>
      </c>
      <c r="C12" s="83"/>
      <c r="D12" s="108">
        <v>525576.06000000006</v>
      </c>
      <c r="E12" s="109">
        <v>465012</v>
      </c>
      <c r="F12" s="108">
        <v>1344600</v>
      </c>
      <c r="G12" s="26"/>
    </row>
    <row r="13" spans="2:8" s="5" customFormat="1" ht="12" customHeight="1" x14ac:dyDescent="0.2">
      <c r="B13" s="113" t="s">
        <v>255</v>
      </c>
      <c r="C13" s="83"/>
      <c r="D13" s="108">
        <v>546219.28399999999</v>
      </c>
      <c r="E13" s="109">
        <v>490526</v>
      </c>
      <c r="F13" s="108">
        <v>1418056.172</v>
      </c>
      <c r="G13" s="26"/>
    </row>
    <row r="14" spans="2:8" s="5" customFormat="1" ht="12" customHeight="1" x14ac:dyDescent="0.2">
      <c r="B14" s="113" t="s">
        <v>256</v>
      </c>
      <c r="C14" s="83"/>
      <c r="D14" s="108">
        <v>498497.48200000002</v>
      </c>
      <c r="E14" s="109">
        <v>447688</v>
      </c>
      <c r="F14" s="108">
        <v>1314252.159</v>
      </c>
      <c r="G14" s="26"/>
    </row>
    <row r="15" spans="2:8" s="5" customFormat="1" ht="12" customHeight="1" x14ac:dyDescent="0.2">
      <c r="B15" s="113" t="s">
        <v>257</v>
      </c>
      <c r="C15" s="83"/>
      <c r="D15" s="108">
        <v>336275.766</v>
      </c>
      <c r="E15" s="109">
        <v>288118</v>
      </c>
      <c r="F15" s="108">
        <v>1177142.118</v>
      </c>
      <c r="G15" s="26"/>
    </row>
    <row r="16" spans="2:8" s="5" customFormat="1" ht="12" customHeight="1" x14ac:dyDescent="0.2">
      <c r="B16" s="113" t="s">
        <v>258</v>
      </c>
      <c r="C16" s="83"/>
      <c r="D16" s="108">
        <v>305100.50799999997</v>
      </c>
      <c r="E16" s="109">
        <v>255560</v>
      </c>
      <c r="F16" s="108">
        <v>1228335.723</v>
      </c>
      <c r="G16" s="26"/>
    </row>
    <row r="17" spans="2:7" s="5" customFormat="1" ht="12" customHeight="1" x14ac:dyDescent="0.2">
      <c r="B17" s="113" t="s">
        <v>259</v>
      </c>
      <c r="C17" s="83"/>
      <c r="D17" s="108">
        <v>404364.03900000005</v>
      </c>
      <c r="E17" s="109">
        <v>358729</v>
      </c>
      <c r="F17" s="108">
        <v>1333224</v>
      </c>
      <c r="G17" s="26"/>
    </row>
    <row r="18" spans="2:7" s="5" customFormat="1" ht="12" customHeight="1" x14ac:dyDescent="0.2">
      <c r="B18" s="113" t="s">
        <v>260</v>
      </c>
      <c r="C18" s="83"/>
      <c r="D18" s="108">
        <v>454519.69900000002</v>
      </c>
      <c r="E18" s="109">
        <v>409355</v>
      </c>
      <c r="F18" s="108">
        <v>1507173.6943999999</v>
      </c>
      <c r="G18" s="26"/>
    </row>
    <row r="19" spans="2:7" s="5" customFormat="1" ht="12" customHeight="1" x14ac:dyDescent="0.2">
      <c r="B19" s="113" t="s">
        <v>261</v>
      </c>
      <c r="C19" s="83"/>
      <c r="D19" s="108">
        <v>358784.93400000001</v>
      </c>
      <c r="E19" s="109">
        <v>311816</v>
      </c>
      <c r="F19" s="108">
        <v>1536826.344</v>
      </c>
      <c r="G19" s="26"/>
    </row>
    <row r="20" spans="2:7" s="5" customFormat="1" ht="12" customHeight="1" x14ac:dyDescent="0.2">
      <c r="B20" s="113" t="s">
        <v>262</v>
      </c>
      <c r="C20" s="83"/>
      <c r="D20" s="108">
        <v>418060.46600000001</v>
      </c>
      <c r="E20" s="109">
        <v>352451</v>
      </c>
      <c r="F20" s="115">
        <v>1374019.0660000001</v>
      </c>
      <c r="G20" s="26"/>
    </row>
    <row r="21" spans="2:7" s="5" customFormat="1" ht="12" customHeight="1" x14ac:dyDescent="0.2">
      <c r="B21" s="116"/>
      <c r="C21" s="117"/>
      <c r="D21" s="118"/>
      <c r="E21" s="119"/>
      <c r="F21" s="120"/>
      <c r="G21" s="26"/>
    </row>
    <row r="22" spans="2:7" s="5" customFormat="1" ht="12" customHeight="1" x14ac:dyDescent="0.2">
      <c r="B22" s="89" t="s">
        <v>263</v>
      </c>
      <c r="C22" s="89"/>
      <c r="F22" s="120"/>
      <c r="G22" s="26"/>
    </row>
    <row r="23" spans="2:7" s="5" customFormat="1" ht="12" customHeight="1" x14ac:dyDescent="0.2">
      <c r="B23" s="89"/>
      <c r="C23" s="121"/>
      <c r="D23" s="9"/>
      <c r="E23" s="9"/>
      <c r="F23" s="9"/>
    </row>
    <row r="24" spans="2:7" ht="12" customHeight="1" x14ac:dyDescent="0.2"/>
    <row r="25" spans="2:7" ht="12" customHeight="1" x14ac:dyDescent="0.2"/>
    <row r="26" spans="2:7" ht="12" customHeight="1" x14ac:dyDescent="0.2"/>
    <row r="27" spans="2:7" ht="12" customHeight="1" x14ac:dyDescent="0.2"/>
    <row r="28" spans="2:7" ht="12" customHeight="1" x14ac:dyDescent="0.2"/>
    <row r="29" spans="2:7" ht="12" customHeight="1" x14ac:dyDescent="0.2"/>
    <row r="30" spans="2:7" ht="12" customHeight="1" x14ac:dyDescent="0.2"/>
    <row r="31" spans="2:7" ht="12" customHeight="1" x14ac:dyDescent="0.2"/>
    <row r="32" spans="2:7"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sheetData>
  <mergeCells count="6">
    <mergeCell ref="B3:C5"/>
    <mergeCell ref="D3:D5"/>
    <mergeCell ref="F3:F5"/>
    <mergeCell ref="E4:E5"/>
    <mergeCell ref="B7:C7"/>
    <mergeCell ref="B8:C8"/>
  </mergeCells>
  <phoneticPr fontId="3"/>
  <pageMargins left="0.75" right="0.75" top="1" bottom="1" header="0.51200000000000001" footer="0.51200000000000001"/>
  <pageSetup paperSize="9" orientation="portrait" cellComments="asDisplayed" r:id="rId1"/>
  <headerFooter alignWithMargins="0">
    <oddHeader>&amp;L060100200.xls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0DA4C-F816-41A6-B5B6-CAFA5497BA90}">
  <sheetPr>
    <pageSetUpPr fitToPage="1"/>
  </sheetPr>
  <dimension ref="B1:J41"/>
  <sheetViews>
    <sheetView zoomScaleNormal="100" workbookViewId="0"/>
  </sheetViews>
  <sheetFormatPr defaultColWidth="10.453125" defaultRowHeight="13" x14ac:dyDescent="0.2"/>
  <cols>
    <col min="1" max="1" width="4.1796875" customWidth="1"/>
    <col min="2" max="4" width="3.90625" customWidth="1"/>
    <col min="5" max="5" width="40" customWidth="1"/>
    <col min="6" max="8" width="13.6328125" customWidth="1"/>
    <col min="9" max="9" width="14.36328125" style="146" customWidth="1"/>
    <col min="10" max="10" width="13.6328125" style="147" customWidth="1"/>
    <col min="11" max="229" width="11.1796875" customWidth="1"/>
    <col min="230" max="230" width="13.1796875" customWidth="1"/>
    <col min="231" max="233" width="10.453125" customWidth="1"/>
    <col min="234" max="234" width="44.453125" customWidth="1"/>
    <col min="257" max="257" width="4.1796875" customWidth="1"/>
    <col min="258" max="260" width="3.90625" customWidth="1"/>
    <col min="261" max="261" width="40" customWidth="1"/>
    <col min="262" max="264" width="13.6328125" customWidth="1"/>
    <col min="265" max="265" width="14.36328125" customWidth="1"/>
    <col min="266" max="266" width="13.6328125" customWidth="1"/>
    <col min="267" max="485" width="11.1796875" customWidth="1"/>
    <col min="486" max="486" width="13.1796875" customWidth="1"/>
    <col min="490" max="490" width="44.453125" customWidth="1"/>
    <col min="513" max="513" width="4.1796875" customWidth="1"/>
    <col min="514" max="516" width="3.90625" customWidth="1"/>
    <col min="517" max="517" width="40" customWidth="1"/>
    <col min="518" max="520" width="13.6328125" customWidth="1"/>
    <col min="521" max="521" width="14.36328125" customWidth="1"/>
    <col min="522" max="522" width="13.6328125" customWidth="1"/>
    <col min="523" max="741" width="11.1796875" customWidth="1"/>
    <col min="742" max="742" width="13.1796875" customWidth="1"/>
    <col min="746" max="746" width="44.453125" customWidth="1"/>
    <col min="769" max="769" width="4.1796875" customWidth="1"/>
    <col min="770" max="772" width="3.90625" customWidth="1"/>
    <col min="773" max="773" width="40" customWidth="1"/>
    <col min="774" max="776" width="13.6328125" customWidth="1"/>
    <col min="777" max="777" width="14.36328125" customWidth="1"/>
    <col min="778" max="778" width="13.6328125" customWidth="1"/>
    <col min="779" max="997" width="11.1796875" customWidth="1"/>
    <col min="998" max="998" width="13.1796875" customWidth="1"/>
    <col min="1002" max="1002" width="44.453125" customWidth="1"/>
    <col min="1025" max="1025" width="4.1796875" customWidth="1"/>
    <col min="1026" max="1028" width="3.90625" customWidth="1"/>
    <col min="1029" max="1029" width="40" customWidth="1"/>
    <col min="1030" max="1032" width="13.6328125" customWidth="1"/>
    <col min="1033" max="1033" width="14.36328125" customWidth="1"/>
    <col min="1034" max="1034" width="13.6328125" customWidth="1"/>
    <col min="1035" max="1253" width="11.1796875" customWidth="1"/>
    <col min="1254" max="1254" width="13.1796875" customWidth="1"/>
    <col min="1258" max="1258" width="44.453125" customWidth="1"/>
    <col min="1281" max="1281" width="4.1796875" customWidth="1"/>
    <col min="1282" max="1284" width="3.90625" customWidth="1"/>
    <col min="1285" max="1285" width="40" customWidth="1"/>
    <col min="1286" max="1288" width="13.6328125" customWidth="1"/>
    <col min="1289" max="1289" width="14.36328125" customWidth="1"/>
    <col min="1290" max="1290" width="13.6328125" customWidth="1"/>
    <col min="1291" max="1509" width="11.1796875" customWidth="1"/>
    <col min="1510" max="1510" width="13.1796875" customWidth="1"/>
    <col min="1514" max="1514" width="44.453125" customWidth="1"/>
    <col min="1537" max="1537" width="4.1796875" customWidth="1"/>
    <col min="1538" max="1540" width="3.90625" customWidth="1"/>
    <col min="1541" max="1541" width="40" customWidth="1"/>
    <col min="1542" max="1544" width="13.6328125" customWidth="1"/>
    <col min="1545" max="1545" width="14.36328125" customWidth="1"/>
    <col min="1546" max="1546" width="13.6328125" customWidth="1"/>
    <col min="1547" max="1765" width="11.1796875" customWidth="1"/>
    <col min="1766" max="1766" width="13.1796875" customWidth="1"/>
    <col min="1770" max="1770" width="44.453125" customWidth="1"/>
    <col min="1793" max="1793" width="4.1796875" customWidth="1"/>
    <col min="1794" max="1796" width="3.90625" customWidth="1"/>
    <col min="1797" max="1797" width="40" customWidth="1"/>
    <col min="1798" max="1800" width="13.6328125" customWidth="1"/>
    <col min="1801" max="1801" width="14.36328125" customWidth="1"/>
    <col min="1802" max="1802" width="13.6328125" customWidth="1"/>
    <col min="1803" max="2021" width="11.1796875" customWidth="1"/>
    <col min="2022" max="2022" width="13.1796875" customWidth="1"/>
    <col min="2026" max="2026" width="44.453125" customWidth="1"/>
    <col min="2049" max="2049" width="4.1796875" customWidth="1"/>
    <col min="2050" max="2052" width="3.90625" customWidth="1"/>
    <col min="2053" max="2053" width="40" customWidth="1"/>
    <col min="2054" max="2056" width="13.6328125" customWidth="1"/>
    <col min="2057" max="2057" width="14.36328125" customWidth="1"/>
    <col min="2058" max="2058" width="13.6328125" customWidth="1"/>
    <col min="2059" max="2277" width="11.1796875" customWidth="1"/>
    <col min="2278" max="2278" width="13.1796875" customWidth="1"/>
    <col min="2282" max="2282" width="44.453125" customWidth="1"/>
    <col min="2305" max="2305" width="4.1796875" customWidth="1"/>
    <col min="2306" max="2308" width="3.90625" customWidth="1"/>
    <col min="2309" max="2309" width="40" customWidth="1"/>
    <col min="2310" max="2312" width="13.6328125" customWidth="1"/>
    <col min="2313" max="2313" width="14.36328125" customWidth="1"/>
    <col min="2314" max="2314" width="13.6328125" customWidth="1"/>
    <col min="2315" max="2533" width="11.1796875" customWidth="1"/>
    <col min="2534" max="2534" width="13.1796875" customWidth="1"/>
    <col min="2538" max="2538" width="44.453125" customWidth="1"/>
    <col min="2561" max="2561" width="4.1796875" customWidth="1"/>
    <col min="2562" max="2564" width="3.90625" customWidth="1"/>
    <col min="2565" max="2565" width="40" customWidth="1"/>
    <col min="2566" max="2568" width="13.6328125" customWidth="1"/>
    <col min="2569" max="2569" width="14.36328125" customWidth="1"/>
    <col min="2570" max="2570" width="13.6328125" customWidth="1"/>
    <col min="2571" max="2789" width="11.1796875" customWidth="1"/>
    <col min="2790" max="2790" width="13.1796875" customWidth="1"/>
    <col min="2794" max="2794" width="44.453125" customWidth="1"/>
    <col min="2817" max="2817" width="4.1796875" customWidth="1"/>
    <col min="2818" max="2820" width="3.90625" customWidth="1"/>
    <col min="2821" max="2821" width="40" customWidth="1"/>
    <col min="2822" max="2824" width="13.6328125" customWidth="1"/>
    <col min="2825" max="2825" width="14.36328125" customWidth="1"/>
    <col min="2826" max="2826" width="13.6328125" customWidth="1"/>
    <col min="2827" max="3045" width="11.1796875" customWidth="1"/>
    <col min="3046" max="3046" width="13.1796875" customWidth="1"/>
    <col min="3050" max="3050" width="44.453125" customWidth="1"/>
    <col min="3073" max="3073" width="4.1796875" customWidth="1"/>
    <col min="3074" max="3076" width="3.90625" customWidth="1"/>
    <col min="3077" max="3077" width="40" customWidth="1"/>
    <col min="3078" max="3080" width="13.6328125" customWidth="1"/>
    <col min="3081" max="3081" width="14.36328125" customWidth="1"/>
    <col min="3082" max="3082" width="13.6328125" customWidth="1"/>
    <col min="3083" max="3301" width="11.1796875" customWidth="1"/>
    <col min="3302" max="3302" width="13.1796875" customWidth="1"/>
    <col min="3306" max="3306" width="44.453125" customWidth="1"/>
    <col min="3329" max="3329" width="4.1796875" customWidth="1"/>
    <col min="3330" max="3332" width="3.90625" customWidth="1"/>
    <col min="3333" max="3333" width="40" customWidth="1"/>
    <col min="3334" max="3336" width="13.6328125" customWidth="1"/>
    <col min="3337" max="3337" width="14.36328125" customWidth="1"/>
    <col min="3338" max="3338" width="13.6328125" customWidth="1"/>
    <col min="3339" max="3557" width="11.1796875" customWidth="1"/>
    <col min="3558" max="3558" width="13.1796875" customWidth="1"/>
    <col min="3562" max="3562" width="44.453125" customWidth="1"/>
    <col min="3585" max="3585" width="4.1796875" customWidth="1"/>
    <col min="3586" max="3588" width="3.90625" customWidth="1"/>
    <col min="3589" max="3589" width="40" customWidth="1"/>
    <col min="3590" max="3592" width="13.6328125" customWidth="1"/>
    <col min="3593" max="3593" width="14.36328125" customWidth="1"/>
    <col min="3594" max="3594" width="13.6328125" customWidth="1"/>
    <col min="3595" max="3813" width="11.1796875" customWidth="1"/>
    <col min="3814" max="3814" width="13.1796875" customWidth="1"/>
    <col min="3818" max="3818" width="44.453125" customWidth="1"/>
    <col min="3841" max="3841" width="4.1796875" customWidth="1"/>
    <col min="3842" max="3844" width="3.90625" customWidth="1"/>
    <col min="3845" max="3845" width="40" customWidth="1"/>
    <col min="3846" max="3848" width="13.6328125" customWidth="1"/>
    <col min="3849" max="3849" width="14.36328125" customWidth="1"/>
    <col min="3850" max="3850" width="13.6328125" customWidth="1"/>
    <col min="3851" max="4069" width="11.1796875" customWidth="1"/>
    <col min="4070" max="4070" width="13.1796875" customWidth="1"/>
    <col min="4074" max="4074" width="44.453125" customWidth="1"/>
    <col min="4097" max="4097" width="4.1796875" customWidth="1"/>
    <col min="4098" max="4100" width="3.90625" customWidth="1"/>
    <col min="4101" max="4101" width="40" customWidth="1"/>
    <col min="4102" max="4104" width="13.6328125" customWidth="1"/>
    <col min="4105" max="4105" width="14.36328125" customWidth="1"/>
    <col min="4106" max="4106" width="13.6328125" customWidth="1"/>
    <col min="4107" max="4325" width="11.1796875" customWidth="1"/>
    <col min="4326" max="4326" width="13.1796875" customWidth="1"/>
    <col min="4330" max="4330" width="44.453125" customWidth="1"/>
    <col min="4353" max="4353" width="4.1796875" customWidth="1"/>
    <col min="4354" max="4356" width="3.90625" customWidth="1"/>
    <col min="4357" max="4357" width="40" customWidth="1"/>
    <col min="4358" max="4360" width="13.6328125" customWidth="1"/>
    <col min="4361" max="4361" width="14.36328125" customWidth="1"/>
    <col min="4362" max="4362" width="13.6328125" customWidth="1"/>
    <col min="4363" max="4581" width="11.1796875" customWidth="1"/>
    <col min="4582" max="4582" width="13.1796875" customWidth="1"/>
    <col min="4586" max="4586" width="44.453125" customWidth="1"/>
    <col min="4609" max="4609" width="4.1796875" customWidth="1"/>
    <col min="4610" max="4612" width="3.90625" customWidth="1"/>
    <col min="4613" max="4613" width="40" customWidth="1"/>
    <col min="4614" max="4616" width="13.6328125" customWidth="1"/>
    <col min="4617" max="4617" width="14.36328125" customWidth="1"/>
    <col min="4618" max="4618" width="13.6328125" customWidth="1"/>
    <col min="4619" max="4837" width="11.1796875" customWidth="1"/>
    <col min="4838" max="4838" width="13.1796875" customWidth="1"/>
    <col min="4842" max="4842" width="44.453125" customWidth="1"/>
    <col min="4865" max="4865" width="4.1796875" customWidth="1"/>
    <col min="4866" max="4868" width="3.90625" customWidth="1"/>
    <col min="4869" max="4869" width="40" customWidth="1"/>
    <col min="4870" max="4872" width="13.6328125" customWidth="1"/>
    <col min="4873" max="4873" width="14.36328125" customWidth="1"/>
    <col min="4874" max="4874" width="13.6328125" customWidth="1"/>
    <col min="4875" max="5093" width="11.1796875" customWidth="1"/>
    <col min="5094" max="5094" width="13.1796875" customWidth="1"/>
    <col min="5098" max="5098" width="44.453125" customWidth="1"/>
    <col min="5121" max="5121" width="4.1796875" customWidth="1"/>
    <col min="5122" max="5124" width="3.90625" customWidth="1"/>
    <col min="5125" max="5125" width="40" customWidth="1"/>
    <col min="5126" max="5128" width="13.6328125" customWidth="1"/>
    <col min="5129" max="5129" width="14.36328125" customWidth="1"/>
    <col min="5130" max="5130" width="13.6328125" customWidth="1"/>
    <col min="5131" max="5349" width="11.1796875" customWidth="1"/>
    <col min="5350" max="5350" width="13.1796875" customWidth="1"/>
    <col min="5354" max="5354" width="44.453125" customWidth="1"/>
    <col min="5377" max="5377" width="4.1796875" customWidth="1"/>
    <col min="5378" max="5380" width="3.90625" customWidth="1"/>
    <col min="5381" max="5381" width="40" customWidth="1"/>
    <col min="5382" max="5384" width="13.6328125" customWidth="1"/>
    <col min="5385" max="5385" width="14.36328125" customWidth="1"/>
    <col min="5386" max="5386" width="13.6328125" customWidth="1"/>
    <col min="5387" max="5605" width="11.1796875" customWidth="1"/>
    <col min="5606" max="5606" width="13.1796875" customWidth="1"/>
    <col min="5610" max="5610" width="44.453125" customWidth="1"/>
    <col min="5633" max="5633" width="4.1796875" customWidth="1"/>
    <col min="5634" max="5636" width="3.90625" customWidth="1"/>
    <col min="5637" max="5637" width="40" customWidth="1"/>
    <col min="5638" max="5640" width="13.6328125" customWidth="1"/>
    <col min="5641" max="5641" width="14.36328125" customWidth="1"/>
    <col min="5642" max="5642" width="13.6328125" customWidth="1"/>
    <col min="5643" max="5861" width="11.1796875" customWidth="1"/>
    <col min="5862" max="5862" width="13.1796875" customWidth="1"/>
    <col min="5866" max="5866" width="44.453125" customWidth="1"/>
    <col min="5889" max="5889" width="4.1796875" customWidth="1"/>
    <col min="5890" max="5892" width="3.90625" customWidth="1"/>
    <col min="5893" max="5893" width="40" customWidth="1"/>
    <col min="5894" max="5896" width="13.6328125" customWidth="1"/>
    <col min="5897" max="5897" width="14.36328125" customWidth="1"/>
    <col min="5898" max="5898" width="13.6328125" customWidth="1"/>
    <col min="5899" max="6117" width="11.1796875" customWidth="1"/>
    <col min="6118" max="6118" width="13.1796875" customWidth="1"/>
    <col min="6122" max="6122" width="44.453125" customWidth="1"/>
    <col min="6145" max="6145" width="4.1796875" customWidth="1"/>
    <col min="6146" max="6148" width="3.90625" customWidth="1"/>
    <col min="6149" max="6149" width="40" customWidth="1"/>
    <col min="6150" max="6152" width="13.6328125" customWidth="1"/>
    <col min="6153" max="6153" width="14.36328125" customWidth="1"/>
    <col min="6154" max="6154" width="13.6328125" customWidth="1"/>
    <col min="6155" max="6373" width="11.1796875" customWidth="1"/>
    <col min="6374" max="6374" width="13.1796875" customWidth="1"/>
    <col min="6378" max="6378" width="44.453125" customWidth="1"/>
    <col min="6401" max="6401" width="4.1796875" customWidth="1"/>
    <col min="6402" max="6404" width="3.90625" customWidth="1"/>
    <col min="6405" max="6405" width="40" customWidth="1"/>
    <col min="6406" max="6408" width="13.6328125" customWidth="1"/>
    <col min="6409" max="6409" width="14.36328125" customWidth="1"/>
    <col min="6410" max="6410" width="13.6328125" customWidth="1"/>
    <col min="6411" max="6629" width="11.1796875" customWidth="1"/>
    <col min="6630" max="6630" width="13.1796875" customWidth="1"/>
    <col min="6634" max="6634" width="44.453125" customWidth="1"/>
    <col min="6657" max="6657" width="4.1796875" customWidth="1"/>
    <col min="6658" max="6660" width="3.90625" customWidth="1"/>
    <col min="6661" max="6661" width="40" customWidth="1"/>
    <col min="6662" max="6664" width="13.6328125" customWidth="1"/>
    <col min="6665" max="6665" width="14.36328125" customWidth="1"/>
    <col min="6666" max="6666" width="13.6328125" customWidth="1"/>
    <col min="6667" max="6885" width="11.1796875" customWidth="1"/>
    <col min="6886" max="6886" width="13.1796875" customWidth="1"/>
    <col min="6890" max="6890" width="44.453125" customWidth="1"/>
    <col min="6913" max="6913" width="4.1796875" customWidth="1"/>
    <col min="6914" max="6916" width="3.90625" customWidth="1"/>
    <col min="6917" max="6917" width="40" customWidth="1"/>
    <col min="6918" max="6920" width="13.6328125" customWidth="1"/>
    <col min="6921" max="6921" width="14.36328125" customWidth="1"/>
    <col min="6922" max="6922" width="13.6328125" customWidth="1"/>
    <col min="6923" max="7141" width="11.1796875" customWidth="1"/>
    <col min="7142" max="7142" width="13.1796875" customWidth="1"/>
    <col min="7146" max="7146" width="44.453125" customWidth="1"/>
    <col min="7169" max="7169" width="4.1796875" customWidth="1"/>
    <col min="7170" max="7172" width="3.90625" customWidth="1"/>
    <col min="7173" max="7173" width="40" customWidth="1"/>
    <col min="7174" max="7176" width="13.6328125" customWidth="1"/>
    <col min="7177" max="7177" width="14.36328125" customWidth="1"/>
    <col min="7178" max="7178" width="13.6328125" customWidth="1"/>
    <col min="7179" max="7397" width="11.1796875" customWidth="1"/>
    <col min="7398" max="7398" width="13.1796875" customWidth="1"/>
    <col min="7402" max="7402" width="44.453125" customWidth="1"/>
    <col min="7425" max="7425" width="4.1796875" customWidth="1"/>
    <col min="7426" max="7428" width="3.90625" customWidth="1"/>
    <col min="7429" max="7429" width="40" customWidth="1"/>
    <col min="7430" max="7432" width="13.6328125" customWidth="1"/>
    <col min="7433" max="7433" width="14.36328125" customWidth="1"/>
    <col min="7434" max="7434" width="13.6328125" customWidth="1"/>
    <col min="7435" max="7653" width="11.1796875" customWidth="1"/>
    <col min="7654" max="7654" width="13.1796875" customWidth="1"/>
    <col min="7658" max="7658" width="44.453125" customWidth="1"/>
    <col min="7681" max="7681" width="4.1796875" customWidth="1"/>
    <col min="7682" max="7684" width="3.90625" customWidth="1"/>
    <col min="7685" max="7685" width="40" customWidth="1"/>
    <col min="7686" max="7688" width="13.6328125" customWidth="1"/>
    <col min="7689" max="7689" width="14.36328125" customWidth="1"/>
    <col min="7690" max="7690" width="13.6328125" customWidth="1"/>
    <col min="7691" max="7909" width="11.1796875" customWidth="1"/>
    <col min="7910" max="7910" width="13.1796875" customWidth="1"/>
    <col min="7914" max="7914" width="44.453125" customWidth="1"/>
    <col min="7937" max="7937" width="4.1796875" customWidth="1"/>
    <col min="7938" max="7940" width="3.90625" customWidth="1"/>
    <col min="7941" max="7941" width="40" customWidth="1"/>
    <col min="7942" max="7944" width="13.6328125" customWidth="1"/>
    <col min="7945" max="7945" width="14.36328125" customWidth="1"/>
    <col min="7946" max="7946" width="13.6328125" customWidth="1"/>
    <col min="7947" max="8165" width="11.1796875" customWidth="1"/>
    <col min="8166" max="8166" width="13.1796875" customWidth="1"/>
    <col min="8170" max="8170" width="44.453125" customWidth="1"/>
    <col min="8193" max="8193" width="4.1796875" customWidth="1"/>
    <col min="8194" max="8196" width="3.90625" customWidth="1"/>
    <col min="8197" max="8197" width="40" customWidth="1"/>
    <col min="8198" max="8200" width="13.6328125" customWidth="1"/>
    <col min="8201" max="8201" width="14.36328125" customWidth="1"/>
    <col min="8202" max="8202" width="13.6328125" customWidth="1"/>
    <col min="8203" max="8421" width="11.1796875" customWidth="1"/>
    <col min="8422" max="8422" width="13.1796875" customWidth="1"/>
    <col min="8426" max="8426" width="44.453125" customWidth="1"/>
    <col min="8449" max="8449" width="4.1796875" customWidth="1"/>
    <col min="8450" max="8452" width="3.90625" customWidth="1"/>
    <col min="8453" max="8453" width="40" customWidth="1"/>
    <col min="8454" max="8456" width="13.6328125" customWidth="1"/>
    <col min="8457" max="8457" width="14.36328125" customWidth="1"/>
    <col min="8458" max="8458" width="13.6328125" customWidth="1"/>
    <col min="8459" max="8677" width="11.1796875" customWidth="1"/>
    <col min="8678" max="8678" width="13.1796875" customWidth="1"/>
    <col min="8682" max="8682" width="44.453125" customWidth="1"/>
    <col min="8705" max="8705" width="4.1796875" customWidth="1"/>
    <col min="8706" max="8708" width="3.90625" customWidth="1"/>
    <col min="8709" max="8709" width="40" customWidth="1"/>
    <col min="8710" max="8712" width="13.6328125" customWidth="1"/>
    <col min="8713" max="8713" width="14.36328125" customWidth="1"/>
    <col min="8714" max="8714" width="13.6328125" customWidth="1"/>
    <col min="8715" max="8933" width="11.1796875" customWidth="1"/>
    <col min="8934" max="8934" width="13.1796875" customWidth="1"/>
    <col min="8938" max="8938" width="44.453125" customWidth="1"/>
    <col min="8961" max="8961" width="4.1796875" customWidth="1"/>
    <col min="8962" max="8964" width="3.90625" customWidth="1"/>
    <col min="8965" max="8965" width="40" customWidth="1"/>
    <col min="8966" max="8968" width="13.6328125" customWidth="1"/>
    <col min="8969" max="8969" width="14.36328125" customWidth="1"/>
    <col min="8970" max="8970" width="13.6328125" customWidth="1"/>
    <col min="8971" max="9189" width="11.1796875" customWidth="1"/>
    <col min="9190" max="9190" width="13.1796875" customWidth="1"/>
    <col min="9194" max="9194" width="44.453125" customWidth="1"/>
    <col min="9217" max="9217" width="4.1796875" customWidth="1"/>
    <col min="9218" max="9220" width="3.90625" customWidth="1"/>
    <col min="9221" max="9221" width="40" customWidth="1"/>
    <col min="9222" max="9224" width="13.6328125" customWidth="1"/>
    <col min="9225" max="9225" width="14.36328125" customWidth="1"/>
    <col min="9226" max="9226" width="13.6328125" customWidth="1"/>
    <col min="9227" max="9445" width="11.1796875" customWidth="1"/>
    <col min="9446" max="9446" width="13.1796875" customWidth="1"/>
    <col min="9450" max="9450" width="44.453125" customWidth="1"/>
    <col min="9473" max="9473" width="4.1796875" customWidth="1"/>
    <col min="9474" max="9476" width="3.90625" customWidth="1"/>
    <col min="9477" max="9477" width="40" customWidth="1"/>
    <col min="9478" max="9480" width="13.6328125" customWidth="1"/>
    <col min="9481" max="9481" width="14.36328125" customWidth="1"/>
    <col min="9482" max="9482" width="13.6328125" customWidth="1"/>
    <col min="9483" max="9701" width="11.1796875" customWidth="1"/>
    <col min="9702" max="9702" width="13.1796875" customWidth="1"/>
    <col min="9706" max="9706" width="44.453125" customWidth="1"/>
    <col min="9729" max="9729" width="4.1796875" customWidth="1"/>
    <col min="9730" max="9732" width="3.90625" customWidth="1"/>
    <col min="9733" max="9733" width="40" customWidth="1"/>
    <col min="9734" max="9736" width="13.6328125" customWidth="1"/>
    <col min="9737" max="9737" width="14.36328125" customWidth="1"/>
    <col min="9738" max="9738" width="13.6328125" customWidth="1"/>
    <col min="9739" max="9957" width="11.1796875" customWidth="1"/>
    <col min="9958" max="9958" width="13.1796875" customWidth="1"/>
    <col min="9962" max="9962" width="44.453125" customWidth="1"/>
    <col min="9985" max="9985" width="4.1796875" customWidth="1"/>
    <col min="9986" max="9988" width="3.90625" customWidth="1"/>
    <col min="9989" max="9989" width="40" customWidth="1"/>
    <col min="9990" max="9992" width="13.6328125" customWidth="1"/>
    <col min="9993" max="9993" width="14.36328125" customWidth="1"/>
    <col min="9994" max="9994" width="13.6328125" customWidth="1"/>
    <col min="9995" max="10213" width="11.1796875" customWidth="1"/>
    <col min="10214" max="10214" width="13.1796875" customWidth="1"/>
    <col min="10218" max="10218" width="44.453125" customWidth="1"/>
    <col min="10241" max="10241" width="4.1796875" customWidth="1"/>
    <col min="10242" max="10244" width="3.90625" customWidth="1"/>
    <col min="10245" max="10245" width="40" customWidth="1"/>
    <col min="10246" max="10248" width="13.6328125" customWidth="1"/>
    <col min="10249" max="10249" width="14.36328125" customWidth="1"/>
    <col min="10250" max="10250" width="13.6328125" customWidth="1"/>
    <col min="10251" max="10469" width="11.1796875" customWidth="1"/>
    <col min="10470" max="10470" width="13.1796875" customWidth="1"/>
    <col min="10474" max="10474" width="44.453125" customWidth="1"/>
    <col min="10497" max="10497" width="4.1796875" customWidth="1"/>
    <col min="10498" max="10500" width="3.90625" customWidth="1"/>
    <col min="10501" max="10501" width="40" customWidth="1"/>
    <col min="10502" max="10504" width="13.6328125" customWidth="1"/>
    <col min="10505" max="10505" width="14.36328125" customWidth="1"/>
    <col min="10506" max="10506" width="13.6328125" customWidth="1"/>
    <col min="10507" max="10725" width="11.1796875" customWidth="1"/>
    <col min="10726" max="10726" width="13.1796875" customWidth="1"/>
    <col min="10730" max="10730" width="44.453125" customWidth="1"/>
    <col min="10753" max="10753" width="4.1796875" customWidth="1"/>
    <col min="10754" max="10756" width="3.90625" customWidth="1"/>
    <col min="10757" max="10757" width="40" customWidth="1"/>
    <col min="10758" max="10760" width="13.6328125" customWidth="1"/>
    <col min="10761" max="10761" width="14.36328125" customWidth="1"/>
    <col min="10762" max="10762" width="13.6328125" customWidth="1"/>
    <col min="10763" max="10981" width="11.1796875" customWidth="1"/>
    <col min="10982" max="10982" width="13.1796875" customWidth="1"/>
    <col min="10986" max="10986" width="44.453125" customWidth="1"/>
    <col min="11009" max="11009" width="4.1796875" customWidth="1"/>
    <col min="11010" max="11012" width="3.90625" customWidth="1"/>
    <col min="11013" max="11013" width="40" customWidth="1"/>
    <col min="11014" max="11016" width="13.6328125" customWidth="1"/>
    <col min="11017" max="11017" width="14.36328125" customWidth="1"/>
    <col min="11018" max="11018" width="13.6328125" customWidth="1"/>
    <col min="11019" max="11237" width="11.1796875" customWidth="1"/>
    <col min="11238" max="11238" width="13.1796875" customWidth="1"/>
    <col min="11242" max="11242" width="44.453125" customWidth="1"/>
    <col min="11265" max="11265" width="4.1796875" customWidth="1"/>
    <col min="11266" max="11268" width="3.90625" customWidth="1"/>
    <col min="11269" max="11269" width="40" customWidth="1"/>
    <col min="11270" max="11272" width="13.6328125" customWidth="1"/>
    <col min="11273" max="11273" width="14.36328125" customWidth="1"/>
    <col min="11274" max="11274" width="13.6328125" customWidth="1"/>
    <col min="11275" max="11493" width="11.1796875" customWidth="1"/>
    <col min="11494" max="11494" width="13.1796875" customWidth="1"/>
    <col min="11498" max="11498" width="44.453125" customWidth="1"/>
    <col min="11521" max="11521" width="4.1796875" customWidth="1"/>
    <col min="11522" max="11524" width="3.90625" customWidth="1"/>
    <col min="11525" max="11525" width="40" customWidth="1"/>
    <col min="11526" max="11528" width="13.6328125" customWidth="1"/>
    <col min="11529" max="11529" width="14.36328125" customWidth="1"/>
    <col min="11530" max="11530" width="13.6328125" customWidth="1"/>
    <col min="11531" max="11749" width="11.1796875" customWidth="1"/>
    <col min="11750" max="11750" width="13.1796875" customWidth="1"/>
    <col min="11754" max="11754" width="44.453125" customWidth="1"/>
    <col min="11777" max="11777" width="4.1796875" customWidth="1"/>
    <col min="11778" max="11780" width="3.90625" customWidth="1"/>
    <col min="11781" max="11781" width="40" customWidth="1"/>
    <col min="11782" max="11784" width="13.6328125" customWidth="1"/>
    <col min="11785" max="11785" width="14.36328125" customWidth="1"/>
    <col min="11786" max="11786" width="13.6328125" customWidth="1"/>
    <col min="11787" max="12005" width="11.1796875" customWidth="1"/>
    <col min="12006" max="12006" width="13.1796875" customWidth="1"/>
    <col min="12010" max="12010" width="44.453125" customWidth="1"/>
    <col min="12033" max="12033" width="4.1796875" customWidth="1"/>
    <col min="12034" max="12036" width="3.90625" customWidth="1"/>
    <col min="12037" max="12037" width="40" customWidth="1"/>
    <col min="12038" max="12040" width="13.6328125" customWidth="1"/>
    <col min="12041" max="12041" width="14.36328125" customWidth="1"/>
    <col min="12042" max="12042" width="13.6328125" customWidth="1"/>
    <col min="12043" max="12261" width="11.1796875" customWidth="1"/>
    <col min="12262" max="12262" width="13.1796875" customWidth="1"/>
    <col min="12266" max="12266" width="44.453125" customWidth="1"/>
    <col min="12289" max="12289" width="4.1796875" customWidth="1"/>
    <col min="12290" max="12292" width="3.90625" customWidth="1"/>
    <col min="12293" max="12293" width="40" customWidth="1"/>
    <col min="12294" max="12296" width="13.6328125" customWidth="1"/>
    <col min="12297" max="12297" width="14.36328125" customWidth="1"/>
    <col min="12298" max="12298" width="13.6328125" customWidth="1"/>
    <col min="12299" max="12517" width="11.1796875" customWidth="1"/>
    <col min="12518" max="12518" width="13.1796875" customWidth="1"/>
    <col min="12522" max="12522" width="44.453125" customWidth="1"/>
    <col min="12545" max="12545" width="4.1796875" customWidth="1"/>
    <col min="12546" max="12548" width="3.90625" customWidth="1"/>
    <col min="12549" max="12549" width="40" customWidth="1"/>
    <col min="12550" max="12552" width="13.6328125" customWidth="1"/>
    <col min="12553" max="12553" width="14.36328125" customWidth="1"/>
    <col min="12554" max="12554" width="13.6328125" customWidth="1"/>
    <col min="12555" max="12773" width="11.1796875" customWidth="1"/>
    <col min="12774" max="12774" width="13.1796875" customWidth="1"/>
    <col min="12778" max="12778" width="44.453125" customWidth="1"/>
    <col min="12801" max="12801" width="4.1796875" customWidth="1"/>
    <col min="12802" max="12804" width="3.90625" customWidth="1"/>
    <col min="12805" max="12805" width="40" customWidth="1"/>
    <col min="12806" max="12808" width="13.6328125" customWidth="1"/>
    <col min="12809" max="12809" width="14.36328125" customWidth="1"/>
    <col min="12810" max="12810" width="13.6328125" customWidth="1"/>
    <col min="12811" max="13029" width="11.1796875" customWidth="1"/>
    <col min="13030" max="13030" width="13.1796875" customWidth="1"/>
    <col min="13034" max="13034" width="44.453125" customWidth="1"/>
    <col min="13057" max="13057" width="4.1796875" customWidth="1"/>
    <col min="13058" max="13060" width="3.90625" customWidth="1"/>
    <col min="13061" max="13061" width="40" customWidth="1"/>
    <col min="13062" max="13064" width="13.6328125" customWidth="1"/>
    <col min="13065" max="13065" width="14.36328125" customWidth="1"/>
    <col min="13066" max="13066" width="13.6328125" customWidth="1"/>
    <col min="13067" max="13285" width="11.1796875" customWidth="1"/>
    <col min="13286" max="13286" width="13.1796875" customWidth="1"/>
    <col min="13290" max="13290" width="44.453125" customWidth="1"/>
    <col min="13313" max="13313" width="4.1796875" customWidth="1"/>
    <col min="13314" max="13316" width="3.90625" customWidth="1"/>
    <col min="13317" max="13317" width="40" customWidth="1"/>
    <col min="13318" max="13320" width="13.6328125" customWidth="1"/>
    <col min="13321" max="13321" width="14.36328125" customWidth="1"/>
    <col min="13322" max="13322" width="13.6328125" customWidth="1"/>
    <col min="13323" max="13541" width="11.1796875" customWidth="1"/>
    <col min="13542" max="13542" width="13.1796875" customWidth="1"/>
    <col min="13546" max="13546" width="44.453125" customWidth="1"/>
    <col min="13569" max="13569" width="4.1796875" customWidth="1"/>
    <col min="13570" max="13572" width="3.90625" customWidth="1"/>
    <col min="13573" max="13573" width="40" customWidth="1"/>
    <col min="13574" max="13576" width="13.6328125" customWidth="1"/>
    <col min="13577" max="13577" width="14.36328125" customWidth="1"/>
    <col min="13578" max="13578" width="13.6328125" customWidth="1"/>
    <col min="13579" max="13797" width="11.1796875" customWidth="1"/>
    <col min="13798" max="13798" width="13.1796875" customWidth="1"/>
    <col min="13802" max="13802" width="44.453125" customWidth="1"/>
    <col min="13825" max="13825" width="4.1796875" customWidth="1"/>
    <col min="13826" max="13828" width="3.90625" customWidth="1"/>
    <col min="13829" max="13829" width="40" customWidth="1"/>
    <col min="13830" max="13832" width="13.6328125" customWidth="1"/>
    <col min="13833" max="13833" width="14.36328125" customWidth="1"/>
    <col min="13834" max="13834" width="13.6328125" customWidth="1"/>
    <col min="13835" max="14053" width="11.1796875" customWidth="1"/>
    <col min="14054" max="14054" width="13.1796875" customWidth="1"/>
    <col min="14058" max="14058" width="44.453125" customWidth="1"/>
    <col min="14081" max="14081" width="4.1796875" customWidth="1"/>
    <col min="14082" max="14084" width="3.90625" customWidth="1"/>
    <col min="14085" max="14085" width="40" customWidth="1"/>
    <col min="14086" max="14088" width="13.6328125" customWidth="1"/>
    <col min="14089" max="14089" width="14.36328125" customWidth="1"/>
    <col min="14090" max="14090" width="13.6328125" customWidth="1"/>
    <col min="14091" max="14309" width="11.1796875" customWidth="1"/>
    <col min="14310" max="14310" width="13.1796875" customWidth="1"/>
    <col min="14314" max="14314" width="44.453125" customWidth="1"/>
    <col min="14337" max="14337" width="4.1796875" customWidth="1"/>
    <col min="14338" max="14340" width="3.90625" customWidth="1"/>
    <col min="14341" max="14341" width="40" customWidth="1"/>
    <col min="14342" max="14344" width="13.6328125" customWidth="1"/>
    <col min="14345" max="14345" width="14.36328125" customWidth="1"/>
    <col min="14346" max="14346" width="13.6328125" customWidth="1"/>
    <col min="14347" max="14565" width="11.1796875" customWidth="1"/>
    <col min="14566" max="14566" width="13.1796875" customWidth="1"/>
    <col min="14570" max="14570" width="44.453125" customWidth="1"/>
    <col min="14593" max="14593" width="4.1796875" customWidth="1"/>
    <col min="14594" max="14596" width="3.90625" customWidth="1"/>
    <col min="14597" max="14597" width="40" customWidth="1"/>
    <col min="14598" max="14600" width="13.6328125" customWidth="1"/>
    <col min="14601" max="14601" width="14.36328125" customWidth="1"/>
    <col min="14602" max="14602" width="13.6328125" customWidth="1"/>
    <col min="14603" max="14821" width="11.1796875" customWidth="1"/>
    <col min="14822" max="14822" width="13.1796875" customWidth="1"/>
    <col min="14826" max="14826" width="44.453125" customWidth="1"/>
    <col min="14849" max="14849" width="4.1796875" customWidth="1"/>
    <col min="14850" max="14852" width="3.90625" customWidth="1"/>
    <col min="14853" max="14853" width="40" customWidth="1"/>
    <col min="14854" max="14856" width="13.6328125" customWidth="1"/>
    <col min="14857" max="14857" width="14.36328125" customWidth="1"/>
    <col min="14858" max="14858" width="13.6328125" customWidth="1"/>
    <col min="14859" max="15077" width="11.1796875" customWidth="1"/>
    <col min="15078" max="15078" width="13.1796875" customWidth="1"/>
    <col min="15082" max="15082" width="44.453125" customWidth="1"/>
    <col min="15105" max="15105" width="4.1796875" customWidth="1"/>
    <col min="15106" max="15108" width="3.90625" customWidth="1"/>
    <col min="15109" max="15109" width="40" customWidth="1"/>
    <col min="15110" max="15112" width="13.6328125" customWidth="1"/>
    <col min="15113" max="15113" width="14.36328125" customWidth="1"/>
    <col min="15114" max="15114" width="13.6328125" customWidth="1"/>
    <col min="15115" max="15333" width="11.1796875" customWidth="1"/>
    <col min="15334" max="15334" width="13.1796875" customWidth="1"/>
    <col min="15338" max="15338" width="44.453125" customWidth="1"/>
    <col min="15361" max="15361" width="4.1796875" customWidth="1"/>
    <col min="15362" max="15364" width="3.90625" customWidth="1"/>
    <col min="15365" max="15365" width="40" customWidth="1"/>
    <col min="15366" max="15368" width="13.6328125" customWidth="1"/>
    <col min="15369" max="15369" width="14.36328125" customWidth="1"/>
    <col min="15370" max="15370" width="13.6328125" customWidth="1"/>
    <col min="15371" max="15589" width="11.1796875" customWidth="1"/>
    <col min="15590" max="15590" width="13.1796875" customWidth="1"/>
    <col min="15594" max="15594" width="44.453125" customWidth="1"/>
    <col min="15617" max="15617" width="4.1796875" customWidth="1"/>
    <col min="15618" max="15620" width="3.90625" customWidth="1"/>
    <col min="15621" max="15621" width="40" customWidth="1"/>
    <col min="15622" max="15624" width="13.6328125" customWidth="1"/>
    <col min="15625" max="15625" width="14.36328125" customWidth="1"/>
    <col min="15626" max="15626" width="13.6328125" customWidth="1"/>
    <col min="15627" max="15845" width="11.1796875" customWidth="1"/>
    <col min="15846" max="15846" width="13.1796875" customWidth="1"/>
    <col min="15850" max="15850" width="44.453125" customWidth="1"/>
    <col min="15873" max="15873" width="4.1796875" customWidth="1"/>
    <col min="15874" max="15876" width="3.90625" customWidth="1"/>
    <col min="15877" max="15877" width="40" customWidth="1"/>
    <col min="15878" max="15880" width="13.6328125" customWidth="1"/>
    <col min="15881" max="15881" width="14.36328125" customWidth="1"/>
    <col min="15882" max="15882" width="13.6328125" customWidth="1"/>
    <col min="15883" max="16101" width="11.1796875" customWidth="1"/>
    <col min="16102" max="16102" width="13.1796875" customWidth="1"/>
    <col min="16106" max="16106" width="44.453125" customWidth="1"/>
    <col min="16129" max="16129" width="4.1796875" customWidth="1"/>
    <col min="16130" max="16132" width="3.90625" customWidth="1"/>
    <col min="16133" max="16133" width="40" customWidth="1"/>
    <col min="16134" max="16136" width="13.6328125" customWidth="1"/>
    <col min="16137" max="16137" width="14.36328125" customWidth="1"/>
    <col min="16138" max="16138" width="13.6328125" customWidth="1"/>
    <col min="16139" max="16357" width="11.1796875" customWidth="1"/>
    <col min="16358" max="16358" width="13.1796875" customWidth="1"/>
    <col min="16362" max="16362" width="44.453125" customWidth="1"/>
  </cols>
  <sheetData>
    <row r="1" spans="2:10" s="123" customFormat="1" ht="14" x14ac:dyDescent="0.2">
      <c r="B1" s="122" t="s">
        <v>264</v>
      </c>
      <c r="D1" s="122"/>
      <c r="J1" s="124"/>
    </row>
    <row r="2" spans="2:10" s="123" customFormat="1" ht="10" customHeight="1" x14ac:dyDescent="0.2">
      <c r="C2" s="122"/>
      <c r="D2" s="122"/>
      <c r="J2" s="124"/>
    </row>
    <row r="3" spans="2:10" s="128" customFormat="1" ht="15.5" customHeight="1" x14ac:dyDescent="0.2">
      <c r="B3" s="125" t="s">
        <v>265</v>
      </c>
      <c r="C3" s="125"/>
      <c r="D3" s="125"/>
      <c r="E3" s="125"/>
      <c r="F3" s="126" t="s">
        <v>266</v>
      </c>
      <c r="G3" s="126" t="s">
        <v>267</v>
      </c>
      <c r="H3" s="126" t="s">
        <v>268</v>
      </c>
      <c r="I3" s="126" t="s">
        <v>269</v>
      </c>
      <c r="J3" s="127" t="s">
        <v>270</v>
      </c>
    </row>
    <row r="4" spans="2:10" s="128" customFormat="1" ht="15.5" customHeight="1" x14ac:dyDescent="0.2">
      <c r="B4" s="129"/>
      <c r="C4" s="130"/>
      <c r="D4" s="130"/>
      <c r="E4" s="130"/>
      <c r="F4" s="131" t="s">
        <v>271</v>
      </c>
      <c r="G4" s="131" t="s">
        <v>271</v>
      </c>
      <c r="H4" s="131" t="s">
        <v>271</v>
      </c>
      <c r="I4" s="131" t="s">
        <v>271</v>
      </c>
      <c r="J4" s="132" t="s">
        <v>271</v>
      </c>
    </row>
    <row r="5" spans="2:10" s="137" customFormat="1" ht="28.5" customHeight="1" x14ac:dyDescent="0.2">
      <c r="B5" s="133" t="s">
        <v>272</v>
      </c>
      <c r="C5" s="133"/>
      <c r="D5" s="133"/>
      <c r="E5" s="133"/>
      <c r="F5" s="134">
        <f>F6+F39-1</f>
        <v>14298</v>
      </c>
      <c r="G5" s="134">
        <f>G6+G39</f>
        <v>14168</v>
      </c>
      <c r="H5" s="134">
        <f>H6+H39</f>
        <v>14191</v>
      </c>
      <c r="I5" s="135">
        <f>I6+I39</f>
        <v>14399</v>
      </c>
      <c r="J5" s="136">
        <f>J6+J39</f>
        <v>13594.976014777758</v>
      </c>
    </row>
    <row r="6" spans="2:10" s="137" customFormat="1" ht="28.5" customHeight="1" x14ac:dyDescent="0.2">
      <c r="B6" s="138"/>
      <c r="C6" s="139" t="s">
        <v>273</v>
      </c>
      <c r="D6" s="140"/>
      <c r="E6" s="140"/>
      <c r="F6" s="141">
        <f>F7+F11+F23</f>
        <v>10616</v>
      </c>
      <c r="G6" s="141">
        <f>G7+G11+G23+1</f>
        <v>10437</v>
      </c>
      <c r="H6" s="141">
        <f>H7+H11+H23-1</f>
        <v>10546</v>
      </c>
      <c r="I6" s="135">
        <f>I7+I11+I23</f>
        <v>10536</v>
      </c>
      <c r="J6" s="136">
        <f>J7+J11+J23</f>
        <v>10245.781753732588</v>
      </c>
    </row>
    <row r="7" spans="2:10" s="137" customFormat="1" ht="28.5" customHeight="1" x14ac:dyDescent="0.2">
      <c r="B7" s="125"/>
      <c r="C7" s="138"/>
      <c r="D7" s="139" t="s">
        <v>274</v>
      </c>
      <c r="E7" s="140"/>
      <c r="F7" s="141">
        <f>SUM(F8:F10)+1</f>
        <v>140</v>
      </c>
      <c r="G7" s="141">
        <f>SUM(G8:G10)+1</f>
        <v>129</v>
      </c>
      <c r="H7" s="141">
        <f>SUM(H8:H10)</f>
        <v>136</v>
      </c>
      <c r="I7" s="141">
        <f>SUM(I8:I10)-1</f>
        <v>124</v>
      </c>
      <c r="J7" s="136">
        <f>SUM(J8:J10)</f>
        <v>121.50443471056715</v>
      </c>
    </row>
    <row r="8" spans="2:10" s="137" customFormat="1" x14ac:dyDescent="0.2">
      <c r="B8" s="125"/>
      <c r="C8" s="125"/>
      <c r="D8" s="138"/>
      <c r="E8" s="142" t="s">
        <v>275</v>
      </c>
      <c r="F8" s="141">
        <v>39</v>
      </c>
      <c r="G8" s="141">
        <v>32</v>
      </c>
      <c r="H8" s="141">
        <v>38</v>
      </c>
      <c r="I8" s="135">
        <v>38</v>
      </c>
      <c r="J8" s="136">
        <v>37.69430704276445</v>
      </c>
    </row>
    <row r="9" spans="2:10" s="137" customFormat="1" x14ac:dyDescent="0.2">
      <c r="B9" s="125"/>
      <c r="C9" s="125"/>
      <c r="D9" s="125"/>
      <c r="E9" s="142" t="s">
        <v>276</v>
      </c>
      <c r="F9" s="141">
        <v>5</v>
      </c>
      <c r="G9" s="141">
        <v>5</v>
      </c>
      <c r="H9" s="141">
        <v>5</v>
      </c>
      <c r="I9" s="135">
        <v>5</v>
      </c>
      <c r="J9" s="136">
        <v>4.6260533920644704</v>
      </c>
    </row>
    <row r="10" spans="2:10" s="137" customFormat="1" x14ac:dyDescent="0.2">
      <c r="B10" s="125"/>
      <c r="C10" s="125"/>
      <c r="D10" s="125"/>
      <c r="E10" s="142" t="s">
        <v>277</v>
      </c>
      <c r="F10" s="141">
        <v>95</v>
      </c>
      <c r="G10" s="141">
        <v>91</v>
      </c>
      <c r="H10" s="141">
        <v>93</v>
      </c>
      <c r="I10" s="135">
        <v>82</v>
      </c>
      <c r="J10" s="136">
        <v>79.18407427573824</v>
      </c>
    </row>
    <row r="11" spans="2:10" s="137" customFormat="1" ht="28.5" customHeight="1" x14ac:dyDescent="0.2">
      <c r="B11" s="125"/>
      <c r="C11" s="125"/>
      <c r="D11" s="139" t="s">
        <v>278</v>
      </c>
      <c r="E11" s="140"/>
      <c r="F11" s="141">
        <f>SUM(F12:F22)+1</f>
        <v>6173</v>
      </c>
      <c r="G11" s="141">
        <f>SUM(G12:G22)</f>
        <v>6059</v>
      </c>
      <c r="H11" s="141">
        <f>SUM(H12:H22)+1</f>
        <v>6235</v>
      </c>
      <c r="I11" s="135">
        <f>SUM(I12:I22)</f>
        <v>6419</v>
      </c>
      <c r="J11" s="136">
        <f>SUM(J12:J22)</f>
        <v>6195.6409039396049</v>
      </c>
    </row>
    <row r="12" spans="2:10" s="137" customFormat="1" x14ac:dyDescent="0.2">
      <c r="B12" s="125"/>
      <c r="C12" s="125"/>
      <c r="D12" s="138"/>
      <c r="E12" s="142" t="s">
        <v>279</v>
      </c>
      <c r="F12" s="141">
        <v>678</v>
      </c>
      <c r="G12" s="141">
        <v>746</v>
      </c>
      <c r="H12" s="141">
        <v>731</v>
      </c>
      <c r="I12" s="135">
        <v>740</v>
      </c>
      <c r="J12" s="136">
        <v>721.67905826037122</v>
      </c>
    </row>
    <row r="13" spans="2:10" s="137" customFormat="1" x14ac:dyDescent="0.2">
      <c r="B13" s="125"/>
      <c r="C13" s="125"/>
      <c r="D13" s="125"/>
      <c r="E13" s="142" t="s">
        <v>280</v>
      </c>
      <c r="F13" s="141">
        <v>61</v>
      </c>
      <c r="G13" s="141">
        <v>48</v>
      </c>
      <c r="H13" s="141">
        <v>47</v>
      </c>
      <c r="I13" s="135">
        <v>47</v>
      </c>
      <c r="J13" s="136">
        <v>45.48196801093767</v>
      </c>
    </row>
    <row r="14" spans="2:10" s="137" customFormat="1" x14ac:dyDescent="0.2">
      <c r="B14" s="125"/>
      <c r="C14" s="125"/>
      <c r="D14" s="125"/>
      <c r="E14" s="142" t="s">
        <v>281</v>
      </c>
      <c r="F14" s="141">
        <v>72</v>
      </c>
      <c r="G14" s="141">
        <v>73</v>
      </c>
      <c r="H14" s="141">
        <v>77</v>
      </c>
      <c r="I14" s="135">
        <v>98</v>
      </c>
      <c r="J14" s="136">
        <v>88.762887928341243</v>
      </c>
    </row>
    <row r="15" spans="2:10" s="137" customFormat="1" x14ac:dyDescent="0.2">
      <c r="B15" s="125"/>
      <c r="C15" s="125"/>
      <c r="D15" s="125"/>
      <c r="E15" s="142" t="s">
        <v>282</v>
      </c>
      <c r="F15" s="141">
        <v>55</v>
      </c>
      <c r="G15" s="141">
        <v>47</v>
      </c>
      <c r="H15" s="141">
        <v>59</v>
      </c>
      <c r="I15" s="135">
        <v>46</v>
      </c>
      <c r="J15" s="136">
        <v>47.524921838689309</v>
      </c>
    </row>
    <row r="16" spans="2:10" s="137" customFormat="1" x14ac:dyDescent="0.2">
      <c r="B16" s="125"/>
      <c r="C16" s="125"/>
      <c r="D16" s="125"/>
      <c r="E16" s="142" t="s">
        <v>283</v>
      </c>
      <c r="F16" s="141">
        <v>63</v>
      </c>
      <c r="G16" s="141">
        <v>58</v>
      </c>
      <c r="H16" s="141">
        <v>75</v>
      </c>
      <c r="I16" s="135">
        <v>56</v>
      </c>
      <c r="J16" s="136">
        <v>61.38669217991152</v>
      </c>
    </row>
    <row r="17" spans="2:10" s="137" customFormat="1" x14ac:dyDescent="0.2">
      <c r="B17" s="125"/>
      <c r="C17" s="125"/>
      <c r="D17" s="125"/>
      <c r="E17" s="142" t="s">
        <v>284</v>
      </c>
      <c r="F17" s="141">
        <v>423</v>
      </c>
      <c r="G17" s="141">
        <v>401</v>
      </c>
      <c r="H17" s="141">
        <v>488</v>
      </c>
      <c r="I17" s="135">
        <v>511</v>
      </c>
      <c r="J17" s="136">
        <v>387.93905095204161</v>
      </c>
    </row>
    <row r="18" spans="2:10" s="137" customFormat="1" x14ac:dyDescent="0.2">
      <c r="B18" s="125"/>
      <c r="C18" s="125"/>
      <c r="D18" s="125"/>
      <c r="E18" s="142" t="s">
        <v>285</v>
      </c>
      <c r="F18" s="141">
        <v>665</v>
      </c>
      <c r="G18" s="141">
        <v>700</v>
      </c>
      <c r="H18" s="141">
        <v>767</v>
      </c>
      <c r="I18" s="135">
        <v>719</v>
      </c>
      <c r="J18" s="136">
        <v>706.67185662618238</v>
      </c>
    </row>
    <row r="19" spans="2:10" s="137" customFormat="1" x14ac:dyDescent="0.2">
      <c r="B19" s="125"/>
      <c r="C19" s="125"/>
      <c r="D19" s="125"/>
      <c r="E19" s="142" t="s">
        <v>286</v>
      </c>
      <c r="F19" s="141">
        <v>124</v>
      </c>
      <c r="G19" s="141">
        <v>113</v>
      </c>
      <c r="H19" s="141">
        <v>109</v>
      </c>
      <c r="I19" s="135">
        <v>102</v>
      </c>
      <c r="J19" s="136">
        <v>93.978122513700868</v>
      </c>
    </row>
    <row r="20" spans="2:10" s="137" customFormat="1" x14ac:dyDescent="0.2">
      <c r="B20" s="125"/>
      <c r="C20" s="125"/>
      <c r="D20" s="125"/>
      <c r="E20" s="142" t="s">
        <v>287</v>
      </c>
      <c r="F20" s="141">
        <v>1371</v>
      </c>
      <c r="G20" s="141">
        <v>1366</v>
      </c>
      <c r="H20" s="141">
        <v>1412</v>
      </c>
      <c r="I20" s="135">
        <v>1375</v>
      </c>
      <c r="J20" s="136">
        <v>1351.6190389016858</v>
      </c>
    </row>
    <row r="21" spans="2:10" s="137" customFormat="1" x14ac:dyDescent="0.2">
      <c r="B21" s="125"/>
      <c r="C21" s="125"/>
      <c r="D21" s="125"/>
      <c r="E21" s="142" t="s">
        <v>288</v>
      </c>
      <c r="F21" s="141">
        <v>2609</v>
      </c>
      <c r="G21" s="141">
        <v>2449</v>
      </c>
      <c r="H21" s="141">
        <v>2404</v>
      </c>
      <c r="I21" s="135">
        <v>2660</v>
      </c>
      <c r="J21" s="136">
        <v>2629.6087647649742</v>
      </c>
    </row>
    <row r="22" spans="2:10" s="137" customFormat="1" x14ac:dyDescent="0.2">
      <c r="B22" s="125"/>
      <c r="C22" s="125"/>
      <c r="D22" s="125"/>
      <c r="E22" s="142" t="s">
        <v>289</v>
      </c>
      <c r="F22" s="141">
        <v>51</v>
      </c>
      <c r="G22" s="141">
        <v>58</v>
      </c>
      <c r="H22" s="141">
        <v>65</v>
      </c>
      <c r="I22" s="135">
        <v>65</v>
      </c>
      <c r="J22" s="136">
        <v>60.988541962768757</v>
      </c>
    </row>
    <row r="23" spans="2:10" s="137" customFormat="1" ht="28.5" customHeight="1" x14ac:dyDescent="0.2">
      <c r="B23" s="125"/>
      <c r="C23" s="125"/>
      <c r="D23" s="139" t="s">
        <v>290</v>
      </c>
      <c r="E23" s="140"/>
      <c r="F23" s="141">
        <f>SUM(F24:F38)</f>
        <v>4303</v>
      </c>
      <c r="G23" s="141">
        <f>SUM(G24:G38)-1</f>
        <v>4248</v>
      </c>
      <c r="H23" s="141">
        <f>SUM(H24:H38)-1</f>
        <v>4176</v>
      </c>
      <c r="I23" s="135">
        <f>SUM(I24:I38)</f>
        <v>3993</v>
      </c>
      <c r="J23" s="136">
        <f>SUM(J24:J38)</f>
        <v>3928.6364150824165</v>
      </c>
    </row>
    <row r="24" spans="2:10" s="137" customFormat="1" x14ac:dyDescent="0.2">
      <c r="B24" s="125"/>
      <c r="C24" s="125"/>
      <c r="D24" s="138"/>
      <c r="E24" s="142" t="s">
        <v>291</v>
      </c>
      <c r="F24" s="141">
        <v>151</v>
      </c>
      <c r="G24" s="141">
        <v>111</v>
      </c>
      <c r="H24" s="141">
        <v>127</v>
      </c>
      <c r="I24" s="135">
        <v>138</v>
      </c>
      <c r="J24" s="136">
        <v>133.79831181715872</v>
      </c>
    </row>
    <row r="25" spans="2:10" s="137" customFormat="1" x14ac:dyDescent="0.2">
      <c r="B25" s="125"/>
      <c r="C25" s="125"/>
      <c r="D25" s="125"/>
      <c r="E25" s="142" t="s">
        <v>292</v>
      </c>
      <c r="F25" s="141">
        <v>279</v>
      </c>
      <c r="G25" s="141">
        <v>158</v>
      </c>
      <c r="H25" s="141">
        <v>222</v>
      </c>
      <c r="I25" s="135">
        <v>208</v>
      </c>
      <c r="J25" s="136">
        <v>138.46062279703617</v>
      </c>
    </row>
    <row r="26" spans="2:10" s="137" customFormat="1" x14ac:dyDescent="0.2">
      <c r="B26" s="125"/>
      <c r="C26" s="125"/>
      <c r="D26" s="125"/>
      <c r="E26" s="142" t="s">
        <v>293</v>
      </c>
      <c r="F26" s="141">
        <v>180</v>
      </c>
      <c r="G26" s="141">
        <v>163</v>
      </c>
      <c r="H26" s="141">
        <v>161</v>
      </c>
      <c r="I26" s="135">
        <v>162</v>
      </c>
      <c r="J26" s="136">
        <v>159.50915560806882</v>
      </c>
    </row>
    <row r="27" spans="2:10" s="137" customFormat="1" x14ac:dyDescent="0.2">
      <c r="B27" s="125"/>
      <c r="C27" s="125"/>
      <c r="D27" s="125"/>
      <c r="E27" s="142" t="s">
        <v>294</v>
      </c>
      <c r="F27" s="141">
        <v>1186</v>
      </c>
      <c r="G27" s="141">
        <v>1248</v>
      </c>
      <c r="H27" s="141">
        <v>1241</v>
      </c>
      <c r="I27" s="135">
        <v>1172</v>
      </c>
      <c r="J27" s="136">
        <v>1140.3963609328537</v>
      </c>
    </row>
    <row r="28" spans="2:10" s="137" customFormat="1" x14ac:dyDescent="0.2">
      <c r="B28" s="125"/>
      <c r="C28" s="125"/>
      <c r="D28" s="125"/>
      <c r="E28" s="142" t="s">
        <v>295</v>
      </c>
      <c r="F28" s="141">
        <v>62</v>
      </c>
      <c r="G28" s="141">
        <v>63</v>
      </c>
      <c r="H28" s="141">
        <v>59</v>
      </c>
      <c r="I28" s="135">
        <v>88</v>
      </c>
      <c r="J28" s="136">
        <v>92.308359002910649</v>
      </c>
    </row>
    <row r="29" spans="2:10" s="137" customFormat="1" x14ac:dyDescent="0.2">
      <c r="B29" s="125"/>
      <c r="C29" s="125"/>
      <c r="D29" s="125"/>
      <c r="E29" s="142" t="s">
        <v>296</v>
      </c>
      <c r="F29" s="141">
        <v>74</v>
      </c>
      <c r="G29" s="141">
        <v>71</v>
      </c>
      <c r="H29" s="141">
        <v>65</v>
      </c>
      <c r="I29" s="135">
        <v>64</v>
      </c>
      <c r="J29" s="136">
        <v>74.502522757972955</v>
      </c>
    </row>
    <row r="30" spans="2:10" s="137" customFormat="1" x14ac:dyDescent="0.2">
      <c r="B30" s="125"/>
      <c r="C30" s="125"/>
      <c r="D30" s="125"/>
      <c r="E30" s="142" t="s">
        <v>297</v>
      </c>
      <c r="F30" s="141">
        <v>71</v>
      </c>
      <c r="G30" s="141">
        <v>65</v>
      </c>
      <c r="H30" s="141">
        <v>63</v>
      </c>
      <c r="I30" s="135">
        <v>69</v>
      </c>
      <c r="J30" s="136">
        <v>71.834120528272564</v>
      </c>
    </row>
    <row r="31" spans="2:10" s="137" customFormat="1" x14ac:dyDescent="0.2">
      <c r="B31" s="125"/>
      <c r="C31" s="125"/>
      <c r="D31" s="125"/>
      <c r="E31" s="142" t="s">
        <v>298</v>
      </c>
      <c r="F31" s="141">
        <v>575</v>
      </c>
      <c r="G31" s="141">
        <v>533</v>
      </c>
      <c r="H31" s="141">
        <v>517</v>
      </c>
      <c r="I31" s="135">
        <v>513</v>
      </c>
      <c r="J31" s="136">
        <v>515.65691265981673</v>
      </c>
    </row>
    <row r="32" spans="2:10" s="137" customFormat="1" x14ac:dyDescent="0.2">
      <c r="B32" s="125"/>
      <c r="C32" s="125"/>
      <c r="D32" s="125"/>
      <c r="E32" s="142" t="s">
        <v>299</v>
      </c>
      <c r="F32" s="141">
        <v>431</v>
      </c>
      <c r="G32" s="141">
        <v>431</v>
      </c>
      <c r="H32" s="141">
        <v>403</v>
      </c>
      <c r="I32" s="135">
        <v>383</v>
      </c>
      <c r="J32" s="136">
        <v>400.32272998480948</v>
      </c>
    </row>
    <row r="33" spans="2:10" s="137" customFormat="1" x14ac:dyDescent="0.2">
      <c r="B33" s="125"/>
      <c r="C33" s="125"/>
      <c r="D33" s="125"/>
      <c r="E33" s="142" t="s">
        <v>300</v>
      </c>
      <c r="F33" s="141">
        <v>224</v>
      </c>
      <c r="G33" s="141">
        <v>369</v>
      </c>
      <c r="H33" s="141">
        <v>348</v>
      </c>
      <c r="I33" s="135">
        <v>214</v>
      </c>
      <c r="J33" s="136">
        <v>251.31134019771278</v>
      </c>
    </row>
    <row r="34" spans="2:10" s="137" customFormat="1" x14ac:dyDescent="0.2">
      <c r="B34" s="125"/>
      <c r="C34" s="125"/>
      <c r="D34" s="125"/>
      <c r="E34" s="142" t="s">
        <v>301</v>
      </c>
      <c r="F34" s="141">
        <v>587</v>
      </c>
      <c r="G34" s="141">
        <v>626</v>
      </c>
      <c r="H34" s="141">
        <v>527</v>
      </c>
      <c r="I34" s="135">
        <v>525</v>
      </c>
      <c r="J34" s="136">
        <v>532.09655108494474</v>
      </c>
    </row>
    <row r="35" spans="2:10" s="137" customFormat="1" x14ac:dyDescent="0.2">
      <c r="B35" s="125"/>
      <c r="C35" s="125"/>
      <c r="D35" s="125"/>
      <c r="E35" s="142" t="s">
        <v>302</v>
      </c>
      <c r="F35" s="141">
        <v>21</v>
      </c>
      <c r="G35" s="141">
        <v>23</v>
      </c>
      <c r="H35" s="141">
        <v>22</v>
      </c>
      <c r="I35" s="135">
        <v>21</v>
      </c>
      <c r="J35" s="136">
        <v>20.270264473509879</v>
      </c>
    </row>
    <row r="36" spans="2:10" s="137" customFormat="1" x14ac:dyDescent="0.2">
      <c r="B36" s="125"/>
      <c r="C36" s="125"/>
      <c r="D36" s="125"/>
      <c r="E36" s="142" t="s">
        <v>303</v>
      </c>
      <c r="F36" s="141">
        <v>324</v>
      </c>
      <c r="G36" s="141">
        <v>311</v>
      </c>
      <c r="H36" s="141">
        <v>329</v>
      </c>
      <c r="I36" s="135">
        <v>353</v>
      </c>
      <c r="J36" s="136">
        <v>333.42675587079805</v>
      </c>
    </row>
    <row r="37" spans="2:10" s="137" customFormat="1" x14ac:dyDescent="0.2">
      <c r="B37" s="125"/>
      <c r="C37" s="125"/>
      <c r="D37" s="125"/>
      <c r="E37" s="142" t="s">
        <v>304</v>
      </c>
      <c r="F37" s="141">
        <v>63</v>
      </c>
      <c r="G37" s="141">
        <v>77</v>
      </c>
      <c r="H37" s="141">
        <v>93</v>
      </c>
      <c r="I37" s="135">
        <v>83</v>
      </c>
      <c r="J37" s="136">
        <v>62.301407366551466</v>
      </c>
    </row>
    <row r="38" spans="2:10" s="137" customFormat="1" x14ac:dyDescent="0.2">
      <c r="B38" s="125"/>
      <c r="C38" s="125"/>
      <c r="D38" s="125"/>
      <c r="E38" s="142" t="s">
        <v>305</v>
      </c>
      <c r="F38" s="141">
        <v>75</v>
      </c>
      <c r="G38" s="141" t="s">
        <v>306</v>
      </c>
      <c r="H38" s="135" t="s">
        <v>306</v>
      </c>
      <c r="I38" s="135" t="s">
        <v>307</v>
      </c>
      <c r="J38" s="136">
        <v>2.4410000000000012</v>
      </c>
    </row>
    <row r="39" spans="2:10" s="137" customFormat="1" ht="28.5" customHeight="1" x14ac:dyDescent="0.2">
      <c r="B39" s="125"/>
      <c r="C39" s="140" t="s">
        <v>308</v>
      </c>
      <c r="D39" s="140"/>
      <c r="E39" s="140"/>
      <c r="F39" s="141">
        <v>3683</v>
      </c>
      <c r="G39" s="141">
        <v>3731</v>
      </c>
      <c r="H39" s="141">
        <v>3645</v>
      </c>
      <c r="I39" s="135">
        <v>3863</v>
      </c>
      <c r="J39" s="136">
        <v>3349.1942610451697</v>
      </c>
    </row>
    <row r="40" spans="2:10" s="137" customFormat="1" ht="20" customHeight="1" x14ac:dyDescent="0.2">
      <c r="F40" s="11"/>
      <c r="G40" s="11"/>
      <c r="H40" s="11"/>
      <c r="I40" s="11"/>
      <c r="J40" s="143"/>
    </row>
    <row r="41" spans="2:10" s="137" customFormat="1" x14ac:dyDescent="0.2">
      <c r="B41" s="144" t="s">
        <v>309</v>
      </c>
      <c r="J41" s="145"/>
    </row>
  </sheetData>
  <mergeCells count="12">
    <mergeCell ref="D24:D38"/>
    <mergeCell ref="C39:E39"/>
    <mergeCell ref="B3:E3"/>
    <mergeCell ref="B5:E5"/>
    <mergeCell ref="B6:B39"/>
    <mergeCell ref="C6:E6"/>
    <mergeCell ref="C7:C38"/>
    <mergeCell ref="D7:E7"/>
    <mergeCell ref="D8:D10"/>
    <mergeCell ref="D11:E11"/>
    <mergeCell ref="D12:D22"/>
    <mergeCell ref="D23:E23"/>
  </mergeCells>
  <phoneticPr fontId="3"/>
  <pageMargins left="0.59055118110236227" right="0.59055118110236227" top="0.74803149606299213" bottom="0" header="0.31496062992125984" footer="0.31496062992125984"/>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E026D-4793-4E29-8631-60CDD7102A40}">
  <dimension ref="A1:H103"/>
  <sheetViews>
    <sheetView workbookViewId="0"/>
  </sheetViews>
  <sheetFormatPr defaultRowHeight="13" x14ac:dyDescent="0.2"/>
  <cols>
    <col min="1" max="1" width="3.90625" customWidth="1"/>
    <col min="2" max="2" width="19.08984375" customWidth="1"/>
    <col min="3" max="3" width="31.36328125" customWidth="1"/>
    <col min="4" max="4" width="10.1796875" customWidth="1"/>
    <col min="5" max="5" width="12.1796875" customWidth="1"/>
  </cols>
  <sheetData>
    <row r="1" spans="1:6" ht="14" x14ac:dyDescent="0.2">
      <c r="A1" s="9"/>
      <c r="B1" s="1" t="s">
        <v>224</v>
      </c>
      <c r="C1" s="9"/>
      <c r="D1" s="9"/>
      <c r="E1" s="10"/>
      <c r="F1" s="9"/>
    </row>
    <row r="2" spans="1:6" x14ac:dyDescent="0.2">
      <c r="A2" s="9"/>
      <c r="B2" s="11"/>
      <c r="C2" s="9"/>
      <c r="D2" s="9"/>
      <c r="E2" s="10"/>
      <c r="F2" s="9"/>
    </row>
    <row r="3" spans="1:6" x14ac:dyDescent="0.2">
      <c r="A3" s="12"/>
      <c r="B3" s="49" t="s">
        <v>19</v>
      </c>
      <c r="C3" s="51" t="s">
        <v>233</v>
      </c>
      <c r="D3" s="53" t="s">
        <v>20</v>
      </c>
      <c r="E3" s="51" t="s">
        <v>133</v>
      </c>
      <c r="F3" s="12"/>
    </row>
    <row r="4" spans="1:6" x14ac:dyDescent="0.2">
      <c r="A4" s="12"/>
      <c r="B4" s="50"/>
      <c r="C4" s="52"/>
      <c r="D4" s="54"/>
      <c r="E4" s="55"/>
      <c r="F4" s="12"/>
    </row>
    <row r="5" spans="1:6" x14ac:dyDescent="0.2">
      <c r="A5" s="5"/>
      <c r="B5" s="13"/>
      <c r="C5" s="14"/>
      <c r="D5" s="15" t="s">
        <v>21</v>
      </c>
      <c r="E5" s="14" t="s">
        <v>230</v>
      </c>
      <c r="F5" s="16"/>
    </row>
    <row r="6" spans="1:6" ht="13.25" customHeight="1" x14ac:dyDescent="0.2">
      <c r="A6" s="17"/>
      <c r="B6" s="18" t="s">
        <v>22</v>
      </c>
      <c r="C6" s="19"/>
      <c r="D6" s="20"/>
      <c r="E6" s="21"/>
      <c r="F6" s="22"/>
    </row>
    <row r="7" spans="1:6" ht="13.25" customHeight="1" x14ac:dyDescent="0.2">
      <c r="A7" s="5"/>
      <c r="B7" s="42" t="s">
        <v>23</v>
      </c>
      <c r="C7" s="44" t="s">
        <v>24</v>
      </c>
      <c r="D7" s="45" t="s">
        <v>142</v>
      </c>
      <c r="E7" s="2">
        <v>240000</v>
      </c>
      <c r="F7" s="22"/>
    </row>
    <row r="8" spans="1:6" ht="13.25" customHeight="1" x14ac:dyDescent="0.2">
      <c r="A8" s="5"/>
      <c r="B8" s="42" t="s">
        <v>25</v>
      </c>
      <c r="C8" s="44" t="s">
        <v>11</v>
      </c>
      <c r="D8" s="45" t="s">
        <v>143</v>
      </c>
      <c r="E8" s="2">
        <v>46200</v>
      </c>
      <c r="F8" s="5"/>
    </row>
    <row r="9" spans="1:6" ht="13.25" customHeight="1" x14ac:dyDescent="0.2">
      <c r="A9" s="5"/>
      <c r="B9" s="42" t="s">
        <v>26</v>
      </c>
      <c r="C9" s="44" t="s">
        <v>27</v>
      </c>
      <c r="D9" s="45" t="s">
        <v>144</v>
      </c>
      <c r="E9" s="2">
        <v>1200000</v>
      </c>
      <c r="F9" s="5"/>
    </row>
    <row r="10" spans="1:6" ht="13.25" customHeight="1" x14ac:dyDescent="0.2">
      <c r="A10" s="5"/>
      <c r="B10" s="42" t="s">
        <v>28</v>
      </c>
      <c r="C10" s="44" t="s">
        <v>24</v>
      </c>
      <c r="D10" s="45" t="s">
        <v>145</v>
      </c>
      <c r="E10" s="2">
        <v>22200</v>
      </c>
      <c r="F10" s="5"/>
    </row>
    <row r="11" spans="1:6" ht="13.25" customHeight="1" x14ac:dyDescent="0.2">
      <c r="A11" s="5"/>
      <c r="B11" s="42" t="s">
        <v>29</v>
      </c>
      <c r="C11" s="44" t="s">
        <v>30</v>
      </c>
      <c r="D11" s="45" t="s">
        <v>146</v>
      </c>
      <c r="E11" s="2">
        <v>19000</v>
      </c>
      <c r="F11" s="5"/>
    </row>
    <row r="12" spans="1:6" ht="13.25" customHeight="1" x14ac:dyDescent="0.2">
      <c r="A12" s="5"/>
      <c r="B12" s="42" t="s">
        <v>31</v>
      </c>
      <c r="C12" s="44" t="s">
        <v>24</v>
      </c>
      <c r="D12" s="45" t="s">
        <v>147</v>
      </c>
      <c r="E12" s="2">
        <v>31500</v>
      </c>
      <c r="F12" s="5"/>
    </row>
    <row r="13" spans="1:6" ht="13.25" customHeight="1" x14ac:dyDescent="0.2">
      <c r="A13" s="5"/>
      <c r="B13" s="42" t="s">
        <v>32</v>
      </c>
      <c r="C13" s="44" t="s">
        <v>33</v>
      </c>
      <c r="D13" s="45" t="s">
        <v>148</v>
      </c>
      <c r="E13" s="2">
        <v>13600</v>
      </c>
      <c r="F13" s="5"/>
    </row>
    <row r="14" spans="1:6" ht="13.25" customHeight="1" x14ac:dyDescent="0.2">
      <c r="A14" s="5"/>
      <c r="B14" s="42" t="s">
        <v>34</v>
      </c>
      <c r="C14" s="44" t="s">
        <v>35</v>
      </c>
      <c r="D14" s="45" t="s">
        <v>149</v>
      </c>
      <c r="E14" s="2">
        <v>29600</v>
      </c>
      <c r="F14" s="5"/>
    </row>
    <row r="15" spans="1:6" ht="13.25" customHeight="1" x14ac:dyDescent="0.2">
      <c r="A15" s="5"/>
      <c r="B15" s="42" t="s">
        <v>36</v>
      </c>
      <c r="C15" s="44" t="s">
        <v>37</v>
      </c>
      <c r="D15" s="45" t="s">
        <v>150</v>
      </c>
      <c r="E15" s="2">
        <v>78200</v>
      </c>
      <c r="F15" s="5"/>
    </row>
    <row r="16" spans="1:6" ht="13.25" customHeight="1" x14ac:dyDescent="0.2">
      <c r="A16" s="5"/>
      <c r="B16" s="42" t="s">
        <v>38</v>
      </c>
      <c r="C16" s="44" t="s">
        <v>24</v>
      </c>
      <c r="D16" s="45" t="s">
        <v>151</v>
      </c>
      <c r="E16" s="2">
        <v>1600</v>
      </c>
      <c r="F16" s="5"/>
    </row>
    <row r="17" spans="1:6" ht="13.25" customHeight="1" x14ac:dyDescent="0.2">
      <c r="A17" s="5"/>
      <c r="B17" s="42" t="s">
        <v>39</v>
      </c>
      <c r="C17" s="44" t="s">
        <v>24</v>
      </c>
      <c r="D17" s="45" t="s">
        <v>152</v>
      </c>
      <c r="E17" s="2">
        <v>670</v>
      </c>
      <c r="F17" s="5"/>
    </row>
    <row r="18" spans="1:6" ht="13.25" customHeight="1" x14ac:dyDescent="0.2">
      <c r="A18" s="5"/>
      <c r="B18" s="42" t="s">
        <v>40</v>
      </c>
      <c r="C18" s="44" t="s">
        <v>41</v>
      </c>
      <c r="D18" s="45" t="s">
        <v>153</v>
      </c>
      <c r="E18" s="2">
        <v>4300</v>
      </c>
      <c r="F18" s="5"/>
    </row>
    <row r="19" spans="1:6" ht="13.25" customHeight="1" x14ac:dyDescent="0.2">
      <c r="A19" s="5"/>
      <c r="B19" s="42" t="s">
        <v>0</v>
      </c>
      <c r="C19" s="44" t="s">
        <v>42</v>
      </c>
      <c r="D19" s="45" t="s">
        <v>154</v>
      </c>
      <c r="E19" s="2">
        <v>10700</v>
      </c>
      <c r="F19" s="5"/>
    </row>
    <row r="20" spans="1:6" ht="13.25" customHeight="1" x14ac:dyDescent="0.2">
      <c r="A20" s="5"/>
      <c r="B20" s="42" t="s">
        <v>43</v>
      </c>
      <c r="C20" s="44" t="s">
        <v>44</v>
      </c>
      <c r="D20" s="45" t="s">
        <v>155</v>
      </c>
      <c r="E20" s="2">
        <v>10500</v>
      </c>
      <c r="F20" s="5"/>
    </row>
    <row r="21" spans="1:6" ht="13.25" customHeight="1" x14ac:dyDescent="0.2">
      <c r="A21" s="5"/>
      <c r="B21" s="42" t="s">
        <v>45</v>
      </c>
      <c r="C21" s="44" t="s">
        <v>46</v>
      </c>
      <c r="D21" s="45" t="s">
        <v>155</v>
      </c>
      <c r="E21" s="2">
        <v>11800</v>
      </c>
      <c r="F21" s="5"/>
    </row>
    <row r="22" spans="1:6" ht="13.25" customHeight="1" x14ac:dyDescent="0.2">
      <c r="A22" s="5"/>
      <c r="B22" s="42" t="s">
        <v>47</v>
      </c>
      <c r="C22" s="44" t="s">
        <v>48</v>
      </c>
      <c r="D22" s="45" t="s">
        <v>156</v>
      </c>
      <c r="E22" s="2">
        <v>8800</v>
      </c>
      <c r="F22" s="5"/>
    </row>
    <row r="23" spans="1:6" ht="13.25" customHeight="1" x14ac:dyDescent="0.2">
      <c r="A23" s="5"/>
      <c r="B23" s="42" t="s">
        <v>1</v>
      </c>
      <c r="C23" s="44" t="s">
        <v>49</v>
      </c>
      <c r="D23" s="45" t="s">
        <v>157</v>
      </c>
      <c r="E23" s="2">
        <v>3000</v>
      </c>
      <c r="F23" s="5"/>
    </row>
    <row r="24" spans="1:6" ht="13.25" customHeight="1" x14ac:dyDescent="0.2">
      <c r="A24" s="5"/>
      <c r="B24" s="42" t="s">
        <v>50</v>
      </c>
      <c r="C24" s="44" t="s">
        <v>2</v>
      </c>
      <c r="D24" s="45" t="s">
        <v>158</v>
      </c>
      <c r="E24" s="2">
        <v>9000</v>
      </c>
      <c r="F24" s="5"/>
    </row>
    <row r="25" spans="1:6" ht="13.25" customHeight="1" x14ac:dyDescent="0.2">
      <c r="A25" s="5"/>
      <c r="B25" s="42" t="s">
        <v>51</v>
      </c>
      <c r="C25" s="44" t="s">
        <v>52</v>
      </c>
      <c r="D25" s="45" t="s">
        <v>159</v>
      </c>
      <c r="E25" s="2">
        <v>2300</v>
      </c>
      <c r="F25" s="5"/>
    </row>
    <row r="26" spans="1:6" ht="13.25" customHeight="1" x14ac:dyDescent="0.2">
      <c r="A26" s="5"/>
      <c r="B26" s="42" t="s">
        <v>53</v>
      </c>
      <c r="C26" s="44" t="s">
        <v>54</v>
      </c>
      <c r="D26" s="45" t="s">
        <v>160</v>
      </c>
      <c r="E26" s="2">
        <v>19600</v>
      </c>
      <c r="F26" s="5"/>
    </row>
    <row r="27" spans="1:6" ht="13.25" customHeight="1" x14ac:dyDescent="0.2">
      <c r="A27" s="5"/>
      <c r="B27" s="42" t="s">
        <v>55</v>
      </c>
      <c r="C27" s="44" t="s">
        <v>56</v>
      </c>
      <c r="D27" s="45" t="s">
        <v>3</v>
      </c>
      <c r="E27" s="2">
        <v>1000</v>
      </c>
      <c r="F27" s="5"/>
    </row>
    <row r="28" spans="1:6" ht="13.25" customHeight="1" x14ac:dyDescent="0.2">
      <c r="A28" s="5"/>
      <c r="B28" s="42" t="s">
        <v>57</v>
      </c>
      <c r="C28" s="46" t="s">
        <v>4</v>
      </c>
      <c r="D28" s="45" t="s">
        <v>161</v>
      </c>
      <c r="E28" s="2">
        <v>19000</v>
      </c>
      <c r="F28" s="5"/>
    </row>
    <row r="29" spans="1:6" ht="13.25" customHeight="1" x14ac:dyDescent="0.2">
      <c r="A29" s="5"/>
      <c r="B29" s="42" t="s">
        <v>58</v>
      </c>
      <c r="C29" s="44" t="s">
        <v>52</v>
      </c>
      <c r="D29" s="45" t="s">
        <v>162</v>
      </c>
      <c r="E29" s="2">
        <v>13000</v>
      </c>
      <c r="F29" s="5"/>
    </row>
    <row r="30" spans="1:6" ht="13.25" customHeight="1" x14ac:dyDescent="0.2">
      <c r="A30" s="5"/>
      <c r="B30" s="42" t="s">
        <v>59</v>
      </c>
      <c r="C30" s="44" t="s">
        <v>60</v>
      </c>
      <c r="D30" s="45" t="s">
        <v>163</v>
      </c>
      <c r="E30" s="2">
        <v>7400</v>
      </c>
      <c r="F30" s="5"/>
    </row>
    <row r="31" spans="1:6" ht="13.25" customHeight="1" x14ac:dyDescent="0.2">
      <c r="A31" s="5"/>
      <c r="B31" s="42" t="s">
        <v>61</v>
      </c>
      <c r="C31" s="44" t="s">
        <v>62</v>
      </c>
      <c r="D31" s="45" t="s">
        <v>162</v>
      </c>
      <c r="E31" s="2">
        <v>5600</v>
      </c>
      <c r="F31" s="5"/>
    </row>
    <row r="32" spans="1:6" ht="13.25" customHeight="1" x14ac:dyDescent="0.2">
      <c r="A32" s="5"/>
      <c r="B32" s="42" t="s">
        <v>63</v>
      </c>
      <c r="C32" s="44" t="s">
        <v>64</v>
      </c>
      <c r="D32" s="45" t="s">
        <v>164</v>
      </c>
      <c r="E32" s="2">
        <v>19000</v>
      </c>
      <c r="F32" s="5"/>
    </row>
    <row r="33" spans="1:6" ht="13.25" customHeight="1" x14ac:dyDescent="0.2">
      <c r="A33" s="5"/>
      <c r="B33" s="42" t="s">
        <v>65</v>
      </c>
      <c r="C33" s="44" t="s">
        <v>66</v>
      </c>
      <c r="D33" s="45" t="s">
        <v>165</v>
      </c>
      <c r="E33" s="2">
        <v>7900</v>
      </c>
      <c r="F33" s="5"/>
    </row>
    <row r="34" spans="1:6" ht="13.25" customHeight="1" x14ac:dyDescent="0.2">
      <c r="A34" s="5"/>
      <c r="B34" s="42" t="s">
        <v>67</v>
      </c>
      <c r="C34" s="44" t="s">
        <v>66</v>
      </c>
      <c r="D34" s="45" t="s">
        <v>166</v>
      </c>
      <c r="E34" s="2">
        <v>12500</v>
      </c>
      <c r="F34" s="5"/>
    </row>
    <row r="35" spans="1:6" ht="13.25" customHeight="1" x14ac:dyDescent="0.2">
      <c r="A35" s="5"/>
      <c r="B35" s="42" t="s">
        <v>68</v>
      </c>
      <c r="C35" s="44" t="s">
        <v>66</v>
      </c>
      <c r="D35" s="45" t="s">
        <v>167</v>
      </c>
      <c r="E35" s="2">
        <v>2000</v>
      </c>
      <c r="F35" s="5"/>
    </row>
    <row r="36" spans="1:6" ht="13.25" customHeight="1" x14ac:dyDescent="0.2">
      <c r="A36" s="5"/>
      <c r="B36" s="42" t="s">
        <v>69</v>
      </c>
      <c r="C36" s="44" t="s">
        <v>6</v>
      </c>
      <c r="D36" s="45" t="s">
        <v>168</v>
      </c>
      <c r="E36" s="2">
        <v>2700</v>
      </c>
      <c r="F36" s="5"/>
    </row>
    <row r="37" spans="1:6" ht="13.25" customHeight="1" x14ac:dyDescent="0.2">
      <c r="A37" s="5"/>
      <c r="B37" s="42" t="s">
        <v>70</v>
      </c>
      <c r="C37" s="44" t="s">
        <v>71</v>
      </c>
      <c r="D37" s="45" t="s">
        <v>169</v>
      </c>
      <c r="E37" s="2">
        <v>1600</v>
      </c>
      <c r="F37" s="5"/>
    </row>
    <row r="38" spans="1:6" ht="13.25" customHeight="1" x14ac:dyDescent="0.2">
      <c r="A38" s="5"/>
      <c r="B38" s="42" t="s">
        <v>72</v>
      </c>
      <c r="C38" s="44" t="s">
        <v>136</v>
      </c>
      <c r="D38" s="45" t="s">
        <v>170</v>
      </c>
      <c r="E38" s="2">
        <v>14600</v>
      </c>
      <c r="F38" s="5"/>
    </row>
    <row r="39" spans="1:6" ht="13.25" customHeight="1" x14ac:dyDescent="0.2">
      <c r="A39" s="5"/>
      <c r="B39" s="42" t="s">
        <v>73</v>
      </c>
      <c r="C39" s="44" t="s">
        <v>74</v>
      </c>
      <c r="D39" s="45" t="s">
        <v>171</v>
      </c>
      <c r="E39" s="2">
        <v>25400</v>
      </c>
      <c r="F39" s="5"/>
    </row>
    <row r="40" spans="1:6" ht="13.25" customHeight="1" x14ac:dyDescent="0.2">
      <c r="A40" s="5"/>
      <c r="B40" s="42" t="s">
        <v>75</v>
      </c>
      <c r="C40" s="44" t="s">
        <v>74</v>
      </c>
      <c r="D40" s="45" t="s">
        <v>172</v>
      </c>
      <c r="E40" s="2">
        <v>27800</v>
      </c>
      <c r="F40" s="5"/>
    </row>
    <row r="41" spans="1:6" ht="13.25" customHeight="1" x14ac:dyDescent="0.2">
      <c r="A41" s="5"/>
      <c r="B41" s="42" t="s">
        <v>76</v>
      </c>
      <c r="C41" s="44" t="s">
        <v>128</v>
      </c>
      <c r="D41" s="45" t="s">
        <v>173</v>
      </c>
      <c r="E41" s="2">
        <v>1300</v>
      </c>
      <c r="F41" s="5"/>
    </row>
    <row r="42" spans="1:6" ht="13.25" customHeight="1" x14ac:dyDescent="0.2">
      <c r="A42" s="5"/>
      <c r="B42" s="42" t="s">
        <v>77</v>
      </c>
      <c r="C42" s="44" t="s">
        <v>78</v>
      </c>
      <c r="D42" s="45" t="s">
        <v>174</v>
      </c>
      <c r="E42" s="2">
        <v>26200</v>
      </c>
      <c r="F42" s="5"/>
    </row>
    <row r="43" spans="1:6" ht="13.25" customHeight="1" x14ac:dyDescent="0.2">
      <c r="A43" s="5"/>
      <c r="B43" s="42" t="s">
        <v>79</v>
      </c>
      <c r="C43" s="44" t="s">
        <v>66</v>
      </c>
      <c r="D43" s="45" t="s">
        <v>175</v>
      </c>
      <c r="E43" s="2">
        <v>14200</v>
      </c>
      <c r="F43" s="5"/>
    </row>
    <row r="44" spans="1:6" ht="13.25" customHeight="1" x14ac:dyDescent="0.2">
      <c r="A44" s="5"/>
      <c r="B44" s="42" t="s">
        <v>80</v>
      </c>
      <c r="C44" s="44" t="s">
        <v>5</v>
      </c>
      <c r="D44" s="45" t="s">
        <v>176</v>
      </c>
      <c r="E44" s="2">
        <v>6800</v>
      </c>
      <c r="F44" s="5"/>
    </row>
    <row r="45" spans="1:6" ht="13.25" customHeight="1" x14ac:dyDescent="0.2">
      <c r="A45" s="5"/>
      <c r="B45" s="42" t="s">
        <v>81</v>
      </c>
      <c r="C45" s="44" t="s">
        <v>82</v>
      </c>
      <c r="D45" s="45" t="s">
        <v>177</v>
      </c>
      <c r="E45" s="2">
        <v>1300</v>
      </c>
      <c r="F45" s="5"/>
    </row>
    <row r="46" spans="1:6" ht="13.25" customHeight="1" x14ac:dyDescent="0.2">
      <c r="A46" s="5"/>
      <c r="B46" s="42" t="s">
        <v>83</v>
      </c>
      <c r="C46" s="44" t="s">
        <v>82</v>
      </c>
      <c r="D46" s="45" t="s">
        <v>178</v>
      </c>
      <c r="E46" s="2">
        <v>1200</v>
      </c>
      <c r="F46" s="5"/>
    </row>
    <row r="47" spans="1:6" ht="13.25" customHeight="1" x14ac:dyDescent="0.2">
      <c r="A47" s="5"/>
      <c r="B47" s="43" t="s">
        <v>17</v>
      </c>
      <c r="C47" s="47" t="s">
        <v>18</v>
      </c>
      <c r="D47" s="48" t="s">
        <v>179</v>
      </c>
      <c r="E47" s="2">
        <v>940000</v>
      </c>
      <c r="F47" s="5"/>
    </row>
    <row r="48" spans="1:6" ht="13.25" customHeight="1" x14ac:dyDescent="0.2">
      <c r="A48" s="5"/>
      <c r="B48" s="42" t="s">
        <v>140</v>
      </c>
      <c r="C48" s="44" t="s">
        <v>141</v>
      </c>
      <c r="D48" s="45" t="s">
        <v>180</v>
      </c>
      <c r="E48" s="2">
        <v>270</v>
      </c>
      <c r="F48" s="5"/>
    </row>
    <row r="49" spans="1:6" ht="13.25" customHeight="1" x14ac:dyDescent="0.2">
      <c r="A49" s="5"/>
      <c r="B49" s="24" t="s">
        <v>84</v>
      </c>
      <c r="C49" s="36" t="s">
        <v>85</v>
      </c>
      <c r="D49" s="32" t="s">
        <v>181</v>
      </c>
      <c r="E49" s="34">
        <v>7700</v>
      </c>
      <c r="F49" s="5"/>
    </row>
    <row r="50" spans="1:6" ht="13.25" customHeight="1" x14ac:dyDescent="0.2">
      <c r="A50" s="5"/>
      <c r="B50" s="13" t="s">
        <v>86</v>
      </c>
      <c r="C50" s="37" t="s">
        <v>87</v>
      </c>
      <c r="D50" s="38" t="s">
        <v>182</v>
      </c>
      <c r="E50" s="2">
        <v>6200</v>
      </c>
      <c r="F50" s="5"/>
    </row>
    <row r="51" spans="1:6" ht="13.25" customHeight="1" x14ac:dyDescent="0.2">
      <c r="A51" s="5"/>
      <c r="B51" s="13" t="s">
        <v>88</v>
      </c>
      <c r="C51" s="37" t="s">
        <v>89</v>
      </c>
      <c r="D51" s="38" t="s">
        <v>183</v>
      </c>
      <c r="E51" s="2">
        <v>11000</v>
      </c>
      <c r="F51" s="5"/>
    </row>
    <row r="52" spans="1:6" ht="13.25" customHeight="1" x14ac:dyDescent="0.2">
      <c r="A52" s="5"/>
      <c r="B52" s="13" t="s">
        <v>90</v>
      </c>
      <c r="C52" s="37" t="s">
        <v>125</v>
      </c>
      <c r="D52" s="38" t="s">
        <v>184</v>
      </c>
      <c r="E52" s="2">
        <v>5000</v>
      </c>
      <c r="F52" s="5"/>
    </row>
    <row r="53" spans="1:6" ht="13.25" customHeight="1" x14ac:dyDescent="0.2">
      <c r="A53" s="5"/>
      <c r="B53" s="13" t="s">
        <v>91</v>
      </c>
      <c r="C53" s="37" t="s">
        <v>220</v>
      </c>
      <c r="D53" s="38" t="s">
        <v>185</v>
      </c>
      <c r="E53" s="2">
        <v>26600</v>
      </c>
      <c r="F53" s="5"/>
    </row>
    <row r="54" spans="1:6" ht="13.25" customHeight="1" x14ac:dyDescent="0.2">
      <c r="A54" s="5"/>
      <c r="B54" s="13" t="s">
        <v>92</v>
      </c>
      <c r="C54" s="37" t="s">
        <v>52</v>
      </c>
      <c r="D54" s="38" t="s">
        <v>186</v>
      </c>
      <c r="E54" s="2">
        <v>5500</v>
      </c>
      <c r="F54" s="5"/>
    </row>
    <row r="55" spans="1:6" ht="13.25" customHeight="1" x14ac:dyDescent="0.2">
      <c r="A55" s="5"/>
      <c r="B55" s="13" t="s">
        <v>10</v>
      </c>
      <c r="C55" s="37" t="s">
        <v>10</v>
      </c>
      <c r="D55" s="38" t="s">
        <v>142</v>
      </c>
      <c r="E55" s="2">
        <v>8200</v>
      </c>
      <c r="F55" s="5"/>
    </row>
    <row r="56" spans="1:6" ht="13.25" customHeight="1" x14ac:dyDescent="0.2">
      <c r="A56" s="5"/>
      <c r="B56" s="13" t="s">
        <v>93</v>
      </c>
      <c r="C56" s="37" t="s">
        <v>24</v>
      </c>
      <c r="D56" s="38" t="s">
        <v>187</v>
      </c>
      <c r="E56" s="2">
        <v>6000</v>
      </c>
      <c r="F56" s="5"/>
    </row>
    <row r="57" spans="1:6" ht="13.25" customHeight="1" x14ac:dyDescent="0.2">
      <c r="A57" s="5"/>
      <c r="B57" s="13" t="s">
        <v>94</v>
      </c>
      <c r="C57" s="37" t="s">
        <v>24</v>
      </c>
      <c r="D57" s="38" t="s">
        <v>188</v>
      </c>
      <c r="E57" s="2">
        <v>7800</v>
      </c>
      <c r="F57" s="5"/>
    </row>
    <row r="58" spans="1:6" ht="13.25" customHeight="1" x14ac:dyDescent="0.2">
      <c r="A58" s="5"/>
      <c r="B58" s="13" t="s">
        <v>95</v>
      </c>
      <c r="C58" s="37" t="s">
        <v>24</v>
      </c>
      <c r="D58" s="38" t="s">
        <v>188</v>
      </c>
      <c r="E58" s="2">
        <v>8400</v>
      </c>
      <c r="F58" s="5"/>
    </row>
    <row r="59" spans="1:6" ht="13.25" customHeight="1" x14ac:dyDescent="0.2">
      <c r="A59" s="5"/>
      <c r="B59" s="13" t="s">
        <v>96</v>
      </c>
      <c r="C59" s="37" t="s">
        <v>24</v>
      </c>
      <c r="D59" s="38" t="s">
        <v>188</v>
      </c>
      <c r="E59" s="2">
        <v>7500</v>
      </c>
      <c r="F59" s="5"/>
    </row>
    <row r="60" spans="1:6" ht="13.25" customHeight="1" x14ac:dyDescent="0.2">
      <c r="A60" s="5"/>
      <c r="B60" s="13" t="s">
        <v>97</v>
      </c>
      <c r="C60" s="37" t="s">
        <v>17</v>
      </c>
      <c r="D60" s="38" t="s">
        <v>189</v>
      </c>
      <c r="E60" s="2">
        <v>15000</v>
      </c>
      <c r="F60" s="5"/>
    </row>
    <row r="61" spans="1:6" ht="13.25" customHeight="1" x14ac:dyDescent="0.2">
      <c r="A61" s="5"/>
      <c r="B61" s="13" t="s">
        <v>98</v>
      </c>
      <c r="C61" s="37" t="s">
        <v>60</v>
      </c>
      <c r="D61" s="38" t="s">
        <v>190</v>
      </c>
      <c r="E61" s="2">
        <v>5300</v>
      </c>
      <c r="F61" s="5"/>
    </row>
    <row r="62" spans="1:6" ht="13.25" customHeight="1" x14ac:dyDescent="0.2">
      <c r="A62" s="5"/>
      <c r="B62" s="13" t="s">
        <v>99</v>
      </c>
      <c r="C62" s="37" t="s">
        <v>60</v>
      </c>
      <c r="D62" s="38" t="s">
        <v>191</v>
      </c>
      <c r="E62" s="2">
        <v>20300</v>
      </c>
      <c r="F62" s="5"/>
    </row>
    <row r="63" spans="1:6" ht="13.25" customHeight="1" x14ac:dyDescent="0.2">
      <c r="A63" s="5"/>
      <c r="B63" s="13" t="s">
        <v>100</v>
      </c>
      <c r="C63" s="37" t="s">
        <v>101</v>
      </c>
      <c r="D63" s="38" t="s">
        <v>191</v>
      </c>
      <c r="E63" s="2">
        <v>36200</v>
      </c>
      <c r="F63" s="5"/>
    </row>
    <row r="64" spans="1:6" ht="13.25" customHeight="1" x14ac:dyDescent="0.2">
      <c r="A64" s="5"/>
      <c r="B64" s="56" t="s">
        <v>102</v>
      </c>
      <c r="C64" s="58" t="s">
        <v>85</v>
      </c>
      <c r="D64" s="60" t="s">
        <v>192</v>
      </c>
      <c r="E64" s="62">
        <v>3100</v>
      </c>
      <c r="F64" s="5"/>
    </row>
    <row r="65" spans="1:6" ht="13.25" customHeight="1" x14ac:dyDescent="0.2">
      <c r="A65" s="5"/>
      <c r="B65" s="57"/>
      <c r="C65" s="59"/>
      <c r="D65" s="61"/>
      <c r="E65" s="63"/>
      <c r="F65" s="5"/>
    </row>
    <row r="66" spans="1:6" ht="13.25" customHeight="1" x14ac:dyDescent="0.2">
      <c r="A66" s="5"/>
      <c r="B66" s="56" t="s">
        <v>103</v>
      </c>
      <c r="C66" s="58" t="s">
        <v>85</v>
      </c>
      <c r="D66" s="60" t="s">
        <v>193</v>
      </c>
      <c r="E66" s="62">
        <v>2400</v>
      </c>
      <c r="F66" s="5"/>
    </row>
    <row r="67" spans="1:6" ht="13.25" customHeight="1" x14ac:dyDescent="0.2">
      <c r="A67" s="5"/>
      <c r="B67" s="57"/>
      <c r="C67" s="59"/>
      <c r="D67" s="61"/>
      <c r="E67" s="63"/>
      <c r="F67" s="5"/>
    </row>
    <row r="68" spans="1:6" ht="13.25" customHeight="1" x14ac:dyDescent="0.2">
      <c r="A68" s="5"/>
      <c r="B68" s="23" t="s">
        <v>128</v>
      </c>
      <c r="C68" s="58" t="s">
        <v>130</v>
      </c>
      <c r="D68" s="60" t="s">
        <v>194</v>
      </c>
      <c r="E68" s="62">
        <v>37</v>
      </c>
      <c r="F68" s="5"/>
    </row>
    <row r="69" spans="1:6" ht="13.25" customHeight="1" x14ac:dyDescent="0.2">
      <c r="A69" s="5"/>
      <c r="B69" s="24" t="s">
        <v>129</v>
      </c>
      <c r="C69" s="59"/>
      <c r="D69" s="61"/>
      <c r="E69" s="63"/>
      <c r="F69" s="5"/>
    </row>
    <row r="70" spans="1:6" ht="13.25" customHeight="1" x14ac:dyDescent="0.2">
      <c r="A70" s="5"/>
      <c r="B70" s="25" t="s">
        <v>131</v>
      </c>
      <c r="C70" s="58" t="s">
        <v>132</v>
      </c>
      <c r="D70" s="60" t="s">
        <v>195</v>
      </c>
      <c r="E70" s="62">
        <v>78</v>
      </c>
      <c r="F70" s="5"/>
    </row>
    <row r="71" spans="1:6" ht="13.25" customHeight="1" x14ac:dyDescent="0.2">
      <c r="A71" s="5"/>
      <c r="B71" s="25" t="s">
        <v>129</v>
      </c>
      <c r="C71" s="59"/>
      <c r="D71" s="61"/>
      <c r="E71" s="63"/>
      <c r="F71" s="5"/>
    </row>
    <row r="72" spans="1:6" ht="13.25" customHeight="1" x14ac:dyDescent="0.2">
      <c r="A72" s="5"/>
      <c r="B72" s="23" t="s">
        <v>139</v>
      </c>
      <c r="C72" s="58" t="s">
        <v>24</v>
      </c>
      <c r="D72" s="60" t="s">
        <v>213</v>
      </c>
      <c r="E72" s="62">
        <v>55</v>
      </c>
      <c r="F72" s="5"/>
    </row>
    <row r="73" spans="1:6" ht="13.25" customHeight="1" x14ac:dyDescent="0.2">
      <c r="A73" s="5"/>
      <c r="B73" s="25" t="s">
        <v>129</v>
      </c>
      <c r="C73" s="59"/>
      <c r="D73" s="61"/>
      <c r="E73" s="63"/>
      <c r="F73" s="5"/>
    </row>
    <row r="74" spans="1:6" ht="13.25" customHeight="1" x14ac:dyDescent="0.2">
      <c r="A74" s="5"/>
      <c r="B74" s="56" t="s">
        <v>104</v>
      </c>
      <c r="C74" s="64" t="s">
        <v>134</v>
      </c>
      <c r="D74" s="60" t="s">
        <v>135</v>
      </c>
      <c r="E74" s="62">
        <v>3331</v>
      </c>
      <c r="F74" s="5"/>
    </row>
    <row r="75" spans="1:6" ht="13.25" customHeight="1" x14ac:dyDescent="0.2">
      <c r="A75" s="5"/>
      <c r="B75" s="57"/>
      <c r="C75" s="65"/>
      <c r="D75" s="61"/>
      <c r="E75" s="63"/>
      <c r="F75" s="5"/>
    </row>
    <row r="76" spans="1:6" ht="13.25" customHeight="1" x14ac:dyDescent="0.2">
      <c r="A76" s="5"/>
      <c r="B76" s="13" t="s">
        <v>105</v>
      </c>
      <c r="C76" s="37" t="s">
        <v>12</v>
      </c>
      <c r="D76" s="38" t="s">
        <v>196</v>
      </c>
      <c r="E76" s="2">
        <v>11000</v>
      </c>
      <c r="F76" s="5"/>
    </row>
    <row r="77" spans="1:6" ht="13.25" customHeight="1" x14ac:dyDescent="0.2">
      <c r="A77" s="5"/>
      <c r="B77" s="13" t="s">
        <v>106</v>
      </c>
      <c r="C77" s="37" t="s">
        <v>134</v>
      </c>
      <c r="D77" s="38" t="s">
        <v>197</v>
      </c>
      <c r="E77" s="2">
        <v>540</v>
      </c>
      <c r="F77" s="5"/>
    </row>
    <row r="78" spans="1:6" ht="13.25" customHeight="1" x14ac:dyDescent="0.2">
      <c r="A78" s="5"/>
      <c r="B78" s="56" t="s">
        <v>107</v>
      </c>
      <c r="C78" s="37" t="s">
        <v>108</v>
      </c>
      <c r="D78" s="60" t="s">
        <v>198</v>
      </c>
      <c r="E78" s="66">
        <v>7800</v>
      </c>
      <c r="F78" s="5"/>
    </row>
    <row r="79" spans="1:6" ht="13.25" customHeight="1" x14ac:dyDescent="0.2">
      <c r="A79" s="5"/>
      <c r="B79" s="57"/>
      <c r="C79" s="37" t="s">
        <v>109</v>
      </c>
      <c r="D79" s="61"/>
      <c r="E79" s="67"/>
      <c r="F79" s="5"/>
    </row>
    <row r="80" spans="1:6" ht="13.25" customHeight="1" x14ac:dyDescent="0.2">
      <c r="A80" s="5"/>
      <c r="B80" s="13" t="s">
        <v>110</v>
      </c>
      <c r="C80" s="37" t="s">
        <v>111</v>
      </c>
      <c r="D80" s="38" t="s">
        <v>199</v>
      </c>
      <c r="E80" s="2">
        <v>470</v>
      </c>
      <c r="F80" s="5"/>
    </row>
    <row r="81" spans="1:6" ht="13.25" customHeight="1" x14ac:dyDescent="0.2">
      <c r="A81" s="5"/>
      <c r="B81" s="56" t="s">
        <v>112</v>
      </c>
      <c r="C81" s="37" t="s">
        <v>113</v>
      </c>
      <c r="D81" s="60" t="s">
        <v>200</v>
      </c>
      <c r="E81" s="66">
        <v>4200</v>
      </c>
      <c r="F81" s="5"/>
    </row>
    <row r="82" spans="1:6" ht="13.25" customHeight="1" x14ac:dyDescent="0.2">
      <c r="A82" s="5"/>
      <c r="B82" s="57"/>
      <c r="C82" s="37" t="s">
        <v>114</v>
      </c>
      <c r="D82" s="61"/>
      <c r="E82" s="67"/>
      <c r="F82" s="5"/>
    </row>
    <row r="83" spans="1:6" ht="13.25" customHeight="1" x14ac:dyDescent="0.2">
      <c r="A83" s="5"/>
      <c r="B83" s="24" t="s">
        <v>115</v>
      </c>
      <c r="C83" s="37" t="s">
        <v>116</v>
      </c>
      <c r="D83" s="38" t="s">
        <v>201</v>
      </c>
      <c r="E83" s="2">
        <v>12800</v>
      </c>
      <c r="F83" s="5"/>
    </row>
    <row r="84" spans="1:6" ht="13.25" customHeight="1" x14ac:dyDescent="0.2">
      <c r="A84" s="5"/>
      <c r="B84" s="24" t="s">
        <v>117</v>
      </c>
      <c r="C84" s="37" t="s">
        <v>118</v>
      </c>
      <c r="D84" s="38" t="s">
        <v>202</v>
      </c>
      <c r="E84" s="2">
        <v>2900</v>
      </c>
      <c r="F84" s="5"/>
    </row>
    <row r="85" spans="1:6" ht="13.25" customHeight="1" x14ac:dyDescent="0.2">
      <c r="A85" s="5"/>
      <c r="B85" s="24" t="s">
        <v>119</v>
      </c>
      <c r="C85" s="37" t="s">
        <v>71</v>
      </c>
      <c r="D85" s="38" t="s">
        <v>203</v>
      </c>
      <c r="E85" s="2">
        <v>1200</v>
      </c>
      <c r="F85" s="5"/>
    </row>
    <row r="86" spans="1:6" ht="13.25" customHeight="1" x14ac:dyDescent="0.2">
      <c r="A86" s="5"/>
      <c r="B86" s="24" t="s">
        <v>120</v>
      </c>
      <c r="C86" s="37" t="s">
        <v>204</v>
      </c>
      <c r="D86" s="38" t="s">
        <v>205</v>
      </c>
      <c r="E86" s="2">
        <v>25000</v>
      </c>
      <c r="F86" s="5"/>
    </row>
    <row r="87" spans="1:6" ht="13.25" customHeight="1" x14ac:dyDescent="0.2">
      <c r="A87" s="5"/>
      <c r="B87" s="24" t="s">
        <v>121</v>
      </c>
      <c r="C87" s="37" t="s">
        <v>122</v>
      </c>
      <c r="D87" s="38" t="s">
        <v>206</v>
      </c>
      <c r="E87" s="2">
        <v>120</v>
      </c>
      <c r="F87" s="5"/>
    </row>
    <row r="88" spans="1:6" ht="13.25" customHeight="1" x14ac:dyDescent="0.2">
      <c r="A88" s="5"/>
      <c r="B88" s="24" t="s">
        <v>123</v>
      </c>
      <c r="C88" s="37" t="s">
        <v>9</v>
      </c>
      <c r="D88" s="38" t="s">
        <v>207</v>
      </c>
      <c r="E88" s="2">
        <v>51</v>
      </c>
      <c r="F88" s="5"/>
    </row>
    <row r="89" spans="1:6" ht="13.25" customHeight="1" x14ac:dyDescent="0.2">
      <c r="A89" s="5"/>
      <c r="B89" s="24" t="s">
        <v>124</v>
      </c>
      <c r="C89" s="37" t="s">
        <v>125</v>
      </c>
      <c r="D89" s="38" t="s">
        <v>208</v>
      </c>
      <c r="E89" s="2">
        <v>1000</v>
      </c>
      <c r="F89" s="5"/>
    </row>
    <row r="90" spans="1:6" ht="13.25" customHeight="1" x14ac:dyDescent="0.2">
      <c r="A90" s="5"/>
      <c r="B90" s="13" t="s">
        <v>7</v>
      </c>
      <c r="C90" s="37" t="s">
        <v>17</v>
      </c>
      <c r="D90" s="38" t="s">
        <v>209</v>
      </c>
      <c r="E90" s="2">
        <v>270</v>
      </c>
      <c r="F90" s="5"/>
    </row>
    <row r="91" spans="1:6" ht="13.25" customHeight="1" x14ac:dyDescent="0.2">
      <c r="A91" s="5"/>
      <c r="B91" s="13" t="s">
        <v>8</v>
      </c>
      <c r="C91" s="37" t="s">
        <v>13</v>
      </c>
      <c r="D91" s="38" t="s">
        <v>210</v>
      </c>
      <c r="E91" s="2">
        <v>790</v>
      </c>
      <c r="F91" s="5"/>
    </row>
    <row r="92" spans="1:6" ht="13.25" customHeight="1" x14ac:dyDescent="0.2">
      <c r="A92" s="5"/>
      <c r="B92" s="13" t="s">
        <v>14</v>
      </c>
      <c r="C92" s="37" t="s">
        <v>15</v>
      </c>
      <c r="D92" s="38" t="s">
        <v>211</v>
      </c>
      <c r="E92" s="2">
        <v>61</v>
      </c>
      <c r="F92" s="5"/>
    </row>
    <row r="93" spans="1:6" ht="13.25" customHeight="1" x14ac:dyDescent="0.2">
      <c r="A93" s="5"/>
      <c r="B93" s="13" t="s">
        <v>126</v>
      </c>
      <c r="C93" s="37" t="s">
        <v>127</v>
      </c>
      <c r="D93" s="38" t="s">
        <v>212</v>
      </c>
      <c r="E93" s="2">
        <v>240</v>
      </c>
      <c r="F93" s="5"/>
    </row>
    <row r="94" spans="1:6" ht="13.25" customHeight="1" x14ac:dyDescent="0.2">
      <c r="A94" s="5"/>
      <c r="B94" s="13" t="s">
        <v>137</v>
      </c>
      <c r="C94" s="37" t="s">
        <v>138</v>
      </c>
      <c r="D94" s="38" t="s">
        <v>214</v>
      </c>
      <c r="E94" s="2">
        <v>1000</v>
      </c>
      <c r="F94" s="5"/>
    </row>
    <row r="95" spans="1:6" ht="13.25" customHeight="1" x14ac:dyDescent="0.2">
      <c r="A95" s="5"/>
      <c r="B95" s="3" t="s">
        <v>215</v>
      </c>
      <c r="C95" s="37" t="s">
        <v>204</v>
      </c>
      <c r="D95" s="38" t="s">
        <v>216</v>
      </c>
      <c r="E95" s="2">
        <v>2268</v>
      </c>
      <c r="F95" s="5"/>
    </row>
    <row r="96" spans="1:6" ht="13.25" customHeight="1" x14ac:dyDescent="0.2">
      <c r="A96" s="5"/>
      <c r="B96" s="3" t="s">
        <v>231</v>
      </c>
      <c r="C96" s="37" t="s">
        <v>204</v>
      </c>
      <c r="D96" s="38" t="s">
        <v>217</v>
      </c>
      <c r="E96" s="2">
        <v>500</v>
      </c>
      <c r="F96" s="5"/>
    </row>
    <row r="97" spans="1:8" ht="13.25" customHeight="1" x14ac:dyDescent="0.2">
      <c r="A97" s="5"/>
      <c r="B97" s="3" t="s">
        <v>232</v>
      </c>
      <c r="C97" s="39" t="s">
        <v>218</v>
      </c>
      <c r="D97" s="31" t="s">
        <v>219</v>
      </c>
      <c r="E97" s="33">
        <v>2000</v>
      </c>
      <c r="F97" s="26"/>
    </row>
    <row r="98" spans="1:8" ht="13.25" customHeight="1" x14ac:dyDescent="0.2">
      <c r="A98" s="5"/>
      <c r="B98" s="4" t="s">
        <v>221</v>
      </c>
      <c r="C98" s="40" t="s">
        <v>222</v>
      </c>
      <c r="D98" s="41" t="s">
        <v>223</v>
      </c>
      <c r="E98" s="28">
        <v>499</v>
      </c>
      <c r="G98" s="26"/>
    </row>
    <row r="99" spans="1:8" ht="13" customHeight="1" x14ac:dyDescent="0.2">
      <c r="A99" s="5"/>
      <c r="B99" s="35" t="s">
        <v>225</v>
      </c>
      <c r="C99" s="40" t="s">
        <v>226</v>
      </c>
      <c r="D99" s="41" t="s">
        <v>227</v>
      </c>
      <c r="E99" s="28">
        <v>11700</v>
      </c>
      <c r="G99" s="26"/>
      <c r="H99" s="30"/>
    </row>
    <row r="100" spans="1:8" x14ac:dyDescent="0.2">
      <c r="A100" s="5"/>
      <c r="B100" s="27"/>
      <c r="C100" s="7"/>
      <c r="D100" s="8"/>
      <c r="E100" s="29"/>
      <c r="F100" s="5"/>
    </row>
    <row r="101" spans="1:8" x14ac:dyDescent="0.2">
      <c r="A101" s="9"/>
      <c r="B101" s="6" t="s">
        <v>228</v>
      </c>
      <c r="C101" s="5"/>
      <c r="D101" s="5"/>
      <c r="E101" s="5"/>
      <c r="F101" s="9"/>
    </row>
    <row r="102" spans="1:8" x14ac:dyDescent="0.2">
      <c r="A102" s="9"/>
      <c r="B102" s="6" t="s">
        <v>229</v>
      </c>
      <c r="C102" s="5"/>
      <c r="D102" s="5"/>
      <c r="E102" s="5"/>
      <c r="F102" s="9"/>
    </row>
    <row r="103" spans="1:8" x14ac:dyDescent="0.2">
      <c r="A103" s="9"/>
      <c r="B103" s="68" t="s">
        <v>16</v>
      </c>
      <c r="C103" s="69"/>
      <c r="D103" s="69"/>
      <c r="E103" s="69"/>
      <c r="F103" s="9"/>
    </row>
  </sheetData>
  <mergeCells count="32">
    <mergeCell ref="B81:B82"/>
    <mergeCell ref="D81:D82"/>
    <mergeCell ref="E81:E82"/>
    <mergeCell ref="B103:E103"/>
    <mergeCell ref="B74:B75"/>
    <mergeCell ref="C74:C75"/>
    <mergeCell ref="D74:D75"/>
    <mergeCell ref="E74:E75"/>
    <mergeCell ref="B78:B79"/>
    <mergeCell ref="D78:D79"/>
    <mergeCell ref="E78:E79"/>
    <mergeCell ref="C70:C71"/>
    <mergeCell ref="D70:D71"/>
    <mergeCell ref="E70:E71"/>
    <mergeCell ref="C72:C73"/>
    <mergeCell ref="D72:D73"/>
    <mergeCell ref="E72:E73"/>
    <mergeCell ref="B66:B67"/>
    <mergeCell ref="C66:C67"/>
    <mergeCell ref="D66:D67"/>
    <mergeCell ref="E66:E67"/>
    <mergeCell ref="C68:C69"/>
    <mergeCell ref="D68:D69"/>
    <mergeCell ref="E68:E69"/>
    <mergeCell ref="B3:B4"/>
    <mergeCell ref="C3:C4"/>
    <mergeCell ref="D3:D4"/>
    <mergeCell ref="E3:E4"/>
    <mergeCell ref="B64:B65"/>
    <mergeCell ref="C64:C65"/>
    <mergeCell ref="D64:D65"/>
    <mergeCell ref="E64:E65"/>
  </mergeCells>
  <phoneticPr fontId="3"/>
  <dataValidations count="2">
    <dataValidation imeMode="on" allowBlank="1" showInputMessage="1" showErrorMessage="1" sqref="B20:B22 C76:C96 C25:C27 C101:C102 C1:C23 C29:C35 B2:B18 C74 C45:C63 C37:C43 B24:B103" xr:uid="{3E797BF2-D97E-4652-BC71-FD59BBF28759}"/>
    <dataValidation imeMode="off" allowBlank="1" showInputMessage="1" showErrorMessage="1" sqref="D74 D6:D26 D28:D63 E6:E63 E74:E95 D76:D95 E97:E100" xr:uid="{416F206C-AFFD-4ED4-9648-3E5D07EA6136}"/>
  </dataValidations>
  <pageMargins left="0.74803149606299213" right="0.74803149606299213"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13755-0992-4F71-8180-6C3397050BB1}">
  <dimension ref="B1:J255"/>
  <sheetViews>
    <sheetView zoomScaleNormal="100" zoomScaleSheetLayoutView="110" workbookViewId="0"/>
  </sheetViews>
  <sheetFormatPr defaultColWidth="9" defaultRowHeight="13" x14ac:dyDescent="0.2"/>
  <cols>
    <col min="1" max="1" width="2.6328125" style="9" customWidth="1"/>
    <col min="2" max="2" width="2.6328125" style="71" customWidth="1"/>
    <col min="3" max="3" width="8.6328125" style="71" customWidth="1"/>
    <col min="4" max="4" width="13" style="9" customWidth="1"/>
    <col min="5" max="10" width="11.6328125" style="9" customWidth="1"/>
    <col min="11" max="256" width="9" style="9"/>
    <col min="257" max="258" width="2.6328125" style="9" customWidth="1"/>
    <col min="259" max="259" width="8.6328125" style="9" customWidth="1"/>
    <col min="260" max="260" width="13" style="9" customWidth="1"/>
    <col min="261" max="266" width="11.6328125" style="9" customWidth="1"/>
    <col min="267" max="512" width="9" style="9"/>
    <col min="513" max="514" width="2.6328125" style="9" customWidth="1"/>
    <col min="515" max="515" width="8.6328125" style="9" customWidth="1"/>
    <col min="516" max="516" width="13" style="9" customWidth="1"/>
    <col min="517" max="522" width="11.6328125" style="9" customWidth="1"/>
    <col min="523" max="768" width="9" style="9"/>
    <col min="769" max="770" width="2.6328125" style="9" customWidth="1"/>
    <col min="771" max="771" width="8.6328125" style="9" customWidth="1"/>
    <col min="772" max="772" width="13" style="9" customWidth="1"/>
    <col min="773" max="778" width="11.6328125" style="9" customWidth="1"/>
    <col min="779" max="1024" width="9" style="9"/>
    <col min="1025" max="1026" width="2.6328125" style="9" customWidth="1"/>
    <col min="1027" max="1027" width="8.6328125" style="9" customWidth="1"/>
    <col min="1028" max="1028" width="13" style="9" customWidth="1"/>
    <col min="1029" max="1034" width="11.6328125" style="9" customWidth="1"/>
    <col min="1035" max="1280" width="9" style="9"/>
    <col min="1281" max="1282" width="2.6328125" style="9" customWidth="1"/>
    <col min="1283" max="1283" width="8.6328125" style="9" customWidth="1"/>
    <col min="1284" max="1284" width="13" style="9" customWidth="1"/>
    <col min="1285" max="1290" width="11.6328125" style="9" customWidth="1"/>
    <col min="1291" max="1536" width="9" style="9"/>
    <col min="1537" max="1538" width="2.6328125" style="9" customWidth="1"/>
    <col min="1539" max="1539" width="8.6328125" style="9" customWidth="1"/>
    <col min="1540" max="1540" width="13" style="9" customWidth="1"/>
    <col min="1541" max="1546" width="11.6328125" style="9" customWidth="1"/>
    <col min="1547" max="1792" width="9" style="9"/>
    <col min="1793" max="1794" width="2.6328125" style="9" customWidth="1"/>
    <col min="1795" max="1795" width="8.6328125" style="9" customWidth="1"/>
    <col min="1796" max="1796" width="13" style="9" customWidth="1"/>
    <col min="1797" max="1802" width="11.6328125" style="9" customWidth="1"/>
    <col min="1803" max="2048" width="9" style="9"/>
    <col min="2049" max="2050" width="2.6328125" style="9" customWidth="1"/>
    <col min="2051" max="2051" width="8.6328125" style="9" customWidth="1"/>
    <col min="2052" max="2052" width="13" style="9" customWidth="1"/>
    <col min="2053" max="2058" width="11.6328125" style="9" customWidth="1"/>
    <col min="2059" max="2304" width="9" style="9"/>
    <col min="2305" max="2306" width="2.6328125" style="9" customWidth="1"/>
    <col min="2307" max="2307" width="8.6328125" style="9" customWidth="1"/>
    <col min="2308" max="2308" width="13" style="9" customWidth="1"/>
    <col min="2309" max="2314" width="11.6328125" style="9" customWidth="1"/>
    <col min="2315" max="2560" width="9" style="9"/>
    <col min="2561" max="2562" width="2.6328125" style="9" customWidth="1"/>
    <col min="2563" max="2563" width="8.6328125" style="9" customWidth="1"/>
    <col min="2564" max="2564" width="13" style="9" customWidth="1"/>
    <col min="2565" max="2570" width="11.6328125" style="9" customWidth="1"/>
    <col min="2571" max="2816" width="9" style="9"/>
    <col min="2817" max="2818" width="2.6328125" style="9" customWidth="1"/>
    <col min="2819" max="2819" width="8.6328125" style="9" customWidth="1"/>
    <col min="2820" max="2820" width="13" style="9" customWidth="1"/>
    <col min="2821" max="2826" width="11.6328125" style="9" customWidth="1"/>
    <col min="2827" max="3072" width="9" style="9"/>
    <col min="3073" max="3074" width="2.6328125" style="9" customWidth="1"/>
    <col min="3075" max="3075" width="8.6328125" style="9" customWidth="1"/>
    <col min="3076" max="3076" width="13" style="9" customWidth="1"/>
    <col min="3077" max="3082" width="11.6328125" style="9" customWidth="1"/>
    <col min="3083" max="3328" width="9" style="9"/>
    <col min="3329" max="3330" width="2.6328125" style="9" customWidth="1"/>
    <col min="3331" max="3331" width="8.6328125" style="9" customWidth="1"/>
    <col min="3332" max="3332" width="13" style="9" customWidth="1"/>
    <col min="3333" max="3338" width="11.6328125" style="9" customWidth="1"/>
    <col min="3339" max="3584" width="9" style="9"/>
    <col min="3585" max="3586" width="2.6328125" style="9" customWidth="1"/>
    <col min="3587" max="3587" width="8.6328125" style="9" customWidth="1"/>
    <col min="3588" max="3588" width="13" style="9" customWidth="1"/>
    <col min="3589" max="3594" width="11.6328125" style="9" customWidth="1"/>
    <col min="3595" max="3840" width="9" style="9"/>
    <col min="3841" max="3842" width="2.6328125" style="9" customWidth="1"/>
    <col min="3843" max="3843" width="8.6328125" style="9" customWidth="1"/>
    <col min="3844" max="3844" width="13" style="9" customWidth="1"/>
    <col min="3845" max="3850" width="11.6328125" style="9" customWidth="1"/>
    <col min="3851" max="4096" width="9" style="9"/>
    <col min="4097" max="4098" width="2.6328125" style="9" customWidth="1"/>
    <col min="4099" max="4099" width="8.6328125" style="9" customWidth="1"/>
    <col min="4100" max="4100" width="13" style="9" customWidth="1"/>
    <col min="4101" max="4106" width="11.6328125" style="9" customWidth="1"/>
    <col min="4107" max="4352" width="9" style="9"/>
    <col min="4353" max="4354" width="2.6328125" style="9" customWidth="1"/>
    <col min="4355" max="4355" width="8.6328125" style="9" customWidth="1"/>
    <col min="4356" max="4356" width="13" style="9" customWidth="1"/>
    <col min="4357" max="4362" width="11.6328125" style="9" customWidth="1"/>
    <col min="4363" max="4608" width="9" style="9"/>
    <col min="4609" max="4610" width="2.6328125" style="9" customWidth="1"/>
    <col min="4611" max="4611" width="8.6328125" style="9" customWidth="1"/>
    <col min="4612" max="4612" width="13" style="9" customWidth="1"/>
    <col min="4613" max="4618" width="11.6328125" style="9" customWidth="1"/>
    <col min="4619" max="4864" width="9" style="9"/>
    <col min="4865" max="4866" width="2.6328125" style="9" customWidth="1"/>
    <col min="4867" max="4867" width="8.6328125" style="9" customWidth="1"/>
    <col min="4868" max="4868" width="13" style="9" customWidth="1"/>
    <col min="4869" max="4874" width="11.6328125" style="9" customWidth="1"/>
    <col min="4875" max="5120" width="9" style="9"/>
    <col min="5121" max="5122" width="2.6328125" style="9" customWidth="1"/>
    <col min="5123" max="5123" width="8.6328125" style="9" customWidth="1"/>
    <col min="5124" max="5124" width="13" style="9" customWidth="1"/>
    <col min="5125" max="5130" width="11.6328125" style="9" customWidth="1"/>
    <col min="5131" max="5376" width="9" style="9"/>
    <col min="5377" max="5378" width="2.6328125" style="9" customWidth="1"/>
    <col min="5379" max="5379" width="8.6328125" style="9" customWidth="1"/>
    <col min="5380" max="5380" width="13" style="9" customWidth="1"/>
    <col min="5381" max="5386" width="11.6328125" style="9" customWidth="1"/>
    <col min="5387" max="5632" width="9" style="9"/>
    <col min="5633" max="5634" width="2.6328125" style="9" customWidth="1"/>
    <col min="5635" max="5635" width="8.6328125" style="9" customWidth="1"/>
    <col min="5636" max="5636" width="13" style="9" customWidth="1"/>
    <col min="5637" max="5642" width="11.6328125" style="9" customWidth="1"/>
    <col min="5643" max="5888" width="9" style="9"/>
    <col min="5889" max="5890" width="2.6328125" style="9" customWidth="1"/>
    <col min="5891" max="5891" width="8.6328125" style="9" customWidth="1"/>
    <col min="5892" max="5892" width="13" style="9" customWidth="1"/>
    <col min="5893" max="5898" width="11.6328125" style="9" customWidth="1"/>
    <col min="5899" max="6144" width="9" style="9"/>
    <col min="6145" max="6146" width="2.6328125" style="9" customWidth="1"/>
    <col min="6147" max="6147" width="8.6328125" style="9" customWidth="1"/>
    <col min="6148" max="6148" width="13" style="9" customWidth="1"/>
    <col min="6149" max="6154" width="11.6328125" style="9" customWidth="1"/>
    <col min="6155" max="6400" width="9" style="9"/>
    <col min="6401" max="6402" width="2.6328125" style="9" customWidth="1"/>
    <col min="6403" max="6403" width="8.6328125" style="9" customWidth="1"/>
    <col min="6404" max="6404" width="13" style="9" customWidth="1"/>
    <col min="6405" max="6410" width="11.6328125" style="9" customWidth="1"/>
    <col min="6411" max="6656" width="9" style="9"/>
    <col min="6657" max="6658" width="2.6328125" style="9" customWidth="1"/>
    <col min="6659" max="6659" width="8.6328125" style="9" customWidth="1"/>
    <col min="6660" max="6660" width="13" style="9" customWidth="1"/>
    <col min="6661" max="6666" width="11.6328125" style="9" customWidth="1"/>
    <col min="6667" max="6912" width="9" style="9"/>
    <col min="6913" max="6914" width="2.6328125" style="9" customWidth="1"/>
    <col min="6915" max="6915" width="8.6328125" style="9" customWidth="1"/>
    <col min="6916" max="6916" width="13" style="9" customWidth="1"/>
    <col min="6917" max="6922" width="11.6328125" style="9" customWidth="1"/>
    <col min="6923" max="7168" width="9" style="9"/>
    <col min="7169" max="7170" width="2.6328125" style="9" customWidth="1"/>
    <col min="7171" max="7171" width="8.6328125" style="9" customWidth="1"/>
    <col min="7172" max="7172" width="13" style="9" customWidth="1"/>
    <col min="7173" max="7178" width="11.6328125" style="9" customWidth="1"/>
    <col min="7179" max="7424" width="9" style="9"/>
    <col min="7425" max="7426" width="2.6328125" style="9" customWidth="1"/>
    <col min="7427" max="7427" width="8.6328125" style="9" customWidth="1"/>
    <col min="7428" max="7428" width="13" style="9" customWidth="1"/>
    <col min="7429" max="7434" width="11.6328125" style="9" customWidth="1"/>
    <col min="7435" max="7680" width="9" style="9"/>
    <col min="7681" max="7682" width="2.6328125" style="9" customWidth="1"/>
    <col min="7683" max="7683" width="8.6328125" style="9" customWidth="1"/>
    <col min="7684" max="7684" width="13" style="9" customWidth="1"/>
    <col min="7685" max="7690" width="11.6328125" style="9" customWidth="1"/>
    <col min="7691" max="7936" width="9" style="9"/>
    <col min="7937" max="7938" width="2.6328125" style="9" customWidth="1"/>
    <col min="7939" max="7939" width="8.6328125" style="9" customWidth="1"/>
    <col min="7940" max="7940" width="13" style="9" customWidth="1"/>
    <col min="7941" max="7946" width="11.6328125" style="9" customWidth="1"/>
    <col min="7947" max="8192" width="9" style="9"/>
    <col min="8193" max="8194" width="2.6328125" style="9" customWidth="1"/>
    <col min="8195" max="8195" width="8.6328125" style="9" customWidth="1"/>
    <col min="8196" max="8196" width="13" style="9" customWidth="1"/>
    <col min="8197" max="8202" width="11.6328125" style="9" customWidth="1"/>
    <col min="8203" max="8448" width="9" style="9"/>
    <col min="8449" max="8450" width="2.6328125" style="9" customWidth="1"/>
    <col min="8451" max="8451" width="8.6328125" style="9" customWidth="1"/>
    <col min="8452" max="8452" width="13" style="9" customWidth="1"/>
    <col min="8453" max="8458" width="11.6328125" style="9" customWidth="1"/>
    <col min="8459" max="8704" width="9" style="9"/>
    <col min="8705" max="8706" width="2.6328125" style="9" customWidth="1"/>
    <col min="8707" max="8707" width="8.6328125" style="9" customWidth="1"/>
    <col min="8708" max="8708" width="13" style="9" customWidth="1"/>
    <col min="8709" max="8714" width="11.6328125" style="9" customWidth="1"/>
    <col min="8715" max="8960" width="9" style="9"/>
    <col min="8961" max="8962" width="2.6328125" style="9" customWidth="1"/>
    <col min="8963" max="8963" width="8.6328125" style="9" customWidth="1"/>
    <col min="8964" max="8964" width="13" style="9" customWidth="1"/>
    <col min="8965" max="8970" width="11.6328125" style="9" customWidth="1"/>
    <col min="8971" max="9216" width="9" style="9"/>
    <col min="9217" max="9218" width="2.6328125" style="9" customWidth="1"/>
    <col min="9219" max="9219" width="8.6328125" style="9" customWidth="1"/>
    <col min="9220" max="9220" width="13" style="9" customWidth="1"/>
    <col min="9221" max="9226" width="11.6328125" style="9" customWidth="1"/>
    <col min="9227" max="9472" width="9" style="9"/>
    <col min="9473" max="9474" width="2.6328125" style="9" customWidth="1"/>
    <col min="9475" max="9475" width="8.6328125" style="9" customWidth="1"/>
    <col min="9476" max="9476" width="13" style="9" customWidth="1"/>
    <col min="9477" max="9482" width="11.6328125" style="9" customWidth="1"/>
    <col min="9483" max="9728" width="9" style="9"/>
    <col min="9729" max="9730" width="2.6328125" style="9" customWidth="1"/>
    <col min="9731" max="9731" width="8.6328125" style="9" customWidth="1"/>
    <col min="9732" max="9732" width="13" style="9" customWidth="1"/>
    <col min="9733" max="9738" width="11.6328125" style="9" customWidth="1"/>
    <col min="9739" max="9984" width="9" style="9"/>
    <col min="9985" max="9986" width="2.6328125" style="9" customWidth="1"/>
    <col min="9987" max="9987" width="8.6328125" style="9" customWidth="1"/>
    <col min="9988" max="9988" width="13" style="9" customWidth="1"/>
    <col min="9989" max="9994" width="11.6328125" style="9" customWidth="1"/>
    <col min="9995" max="10240" width="9" style="9"/>
    <col min="10241" max="10242" width="2.6328125" style="9" customWidth="1"/>
    <col min="10243" max="10243" width="8.6328125" style="9" customWidth="1"/>
    <col min="10244" max="10244" width="13" style="9" customWidth="1"/>
    <col min="10245" max="10250" width="11.6328125" style="9" customWidth="1"/>
    <col min="10251" max="10496" width="9" style="9"/>
    <col min="10497" max="10498" width="2.6328125" style="9" customWidth="1"/>
    <col min="10499" max="10499" width="8.6328125" style="9" customWidth="1"/>
    <col min="10500" max="10500" width="13" style="9" customWidth="1"/>
    <col min="10501" max="10506" width="11.6328125" style="9" customWidth="1"/>
    <col min="10507" max="10752" width="9" style="9"/>
    <col min="10753" max="10754" width="2.6328125" style="9" customWidth="1"/>
    <col min="10755" max="10755" width="8.6328125" style="9" customWidth="1"/>
    <col min="10756" max="10756" width="13" style="9" customWidth="1"/>
    <col min="10757" max="10762" width="11.6328125" style="9" customWidth="1"/>
    <col min="10763" max="11008" width="9" style="9"/>
    <col min="11009" max="11010" width="2.6328125" style="9" customWidth="1"/>
    <col min="11011" max="11011" width="8.6328125" style="9" customWidth="1"/>
    <col min="11012" max="11012" width="13" style="9" customWidth="1"/>
    <col min="11013" max="11018" width="11.6328125" style="9" customWidth="1"/>
    <col min="11019" max="11264" width="9" style="9"/>
    <col min="11265" max="11266" width="2.6328125" style="9" customWidth="1"/>
    <col min="11267" max="11267" width="8.6328125" style="9" customWidth="1"/>
    <col min="11268" max="11268" width="13" style="9" customWidth="1"/>
    <col min="11269" max="11274" width="11.6328125" style="9" customWidth="1"/>
    <col min="11275" max="11520" width="9" style="9"/>
    <col min="11521" max="11522" width="2.6328125" style="9" customWidth="1"/>
    <col min="11523" max="11523" width="8.6328125" style="9" customWidth="1"/>
    <col min="11524" max="11524" width="13" style="9" customWidth="1"/>
    <col min="11525" max="11530" width="11.6328125" style="9" customWidth="1"/>
    <col min="11531" max="11776" width="9" style="9"/>
    <col min="11777" max="11778" width="2.6328125" style="9" customWidth="1"/>
    <col min="11779" max="11779" width="8.6328125" style="9" customWidth="1"/>
    <col min="11780" max="11780" width="13" style="9" customWidth="1"/>
    <col min="11781" max="11786" width="11.6328125" style="9" customWidth="1"/>
    <col min="11787" max="12032" width="9" style="9"/>
    <col min="12033" max="12034" width="2.6328125" style="9" customWidth="1"/>
    <col min="12035" max="12035" width="8.6328125" style="9" customWidth="1"/>
    <col min="12036" max="12036" width="13" style="9" customWidth="1"/>
    <col min="12037" max="12042" width="11.6328125" style="9" customWidth="1"/>
    <col min="12043" max="12288" width="9" style="9"/>
    <col min="12289" max="12290" width="2.6328125" style="9" customWidth="1"/>
    <col min="12291" max="12291" width="8.6328125" style="9" customWidth="1"/>
    <col min="12292" max="12292" width="13" style="9" customWidth="1"/>
    <col min="12293" max="12298" width="11.6328125" style="9" customWidth="1"/>
    <col min="12299" max="12544" width="9" style="9"/>
    <col min="12545" max="12546" width="2.6328125" style="9" customWidth="1"/>
    <col min="12547" max="12547" width="8.6328125" style="9" customWidth="1"/>
    <col min="12548" max="12548" width="13" style="9" customWidth="1"/>
    <col min="12549" max="12554" width="11.6328125" style="9" customWidth="1"/>
    <col min="12555" max="12800" width="9" style="9"/>
    <col min="12801" max="12802" width="2.6328125" style="9" customWidth="1"/>
    <col min="12803" max="12803" width="8.6328125" style="9" customWidth="1"/>
    <col min="12804" max="12804" width="13" style="9" customWidth="1"/>
    <col min="12805" max="12810" width="11.6328125" style="9" customWidth="1"/>
    <col min="12811" max="13056" width="9" style="9"/>
    <col min="13057" max="13058" width="2.6328125" style="9" customWidth="1"/>
    <col min="13059" max="13059" width="8.6328125" style="9" customWidth="1"/>
    <col min="13060" max="13060" width="13" style="9" customWidth="1"/>
    <col min="13061" max="13066" width="11.6328125" style="9" customWidth="1"/>
    <col min="13067" max="13312" width="9" style="9"/>
    <col min="13313" max="13314" width="2.6328125" style="9" customWidth="1"/>
    <col min="13315" max="13315" width="8.6328125" style="9" customWidth="1"/>
    <col min="13316" max="13316" width="13" style="9" customWidth="1"/>
    <col min="13317" max="13322" width="11.6328125" style="9" customWidth="1"/>
    <col min="13323" max="13568" width="9" style="9"/>
    <col min="13569" max="13570" width="2.6328125" style="9" customWidth="1"/>
    <col min="13571" max="13571" width="8.6328125" style="9" customWidth="1"/>
    <col min="13572" max="13572" width="13" style="9" customWidth="1"/>
    <col min="13573" max="13578" width="11.6328125" style="9" customWidth="1"/>
    <col min="13579" max="13824" width="9" style="9"/>
    <col min="13825" max="13826" width="2.6328125" style="9" customWidth="1"/>
    <col min="13827" max="13827" width="8.6328125" style="9" customWidth="1"/>
    <col min="13828" max="13828" width="13" style="9" customWidth="1"/>
    <col min="13829" max="13834" width="11.6328125" style="9" customWidth="1"/>
    <col min="13835" max="14080" width="9" style="9"/>
    <col min="14081" max="14082" width="2.6328125" style="9" customWidth="1"/>
    <col min="14083" max="14083" width="8.6328125" style="9" customWidth="1"/>
    <col min="14084" max="14084" width="13" style="9" customWidth="1"/>
    <col min="14085" max="14090" width="11.6328125" style="9" customWidth="1"/>
    <col min="14091" max="14336" width="9" style="9"/>
    <col min="14337" max="14338" width="2.6328125" style="9" customWidth="1"/>
    <col min="14339" max="14339" width="8.6328125" style="9" customWidth="1"/>
    <col min="14340" max="14340" width="13" style="9" customWidth="1"/>
    <col min="14341" max="14346" width="11.6328125" style="9" customWidth="1"/>
    <col min="14347" max="14592" width="9" style="9"/>
    <col min="14593" max="14594" width="2.6328125" style="9" customWidth="1"/>
    <col min="14595" max="14595" width="8.6328125" style="9" customWidth="1"/>
    <col min="14596" max="14596" width="13" style="9" customWidth="1"/>
    <col min="14597" max="14602" width="11.6328125" style="9" customWidth="1"/>
    <col min="14603" max="14848" width="9" style="9"/>
    <col min="14849" max="14850" width="2.6328125" style="9" customWidth="1"/>
    <col min="14851" max="14851" width="8.6328125" style="9" customWidth="1"/>
    <col min="14852" max="14852" width="13" style="9" customWidth="1"/>
    <col min="14853" max="14858" width="11.6328125" style="9" customWidth="1"/>
    <col min="14859" max="15104" width="9" style="9"/>
    <col min="15105" max="15106" width="2.6328125" style="9" customWidth="1"/>
    <col min="15107" max="15107" width="8.6328125" style="9" customWidth="1"/>
    <col min="15108" max="15108" width="13" style="9" customWidth="1"/>
    <col min="15109" max="15114" width="11.6328125" style="9" customWidth="1"/>
    <col min="15115" max="15360" width="9" style="9"/>
    <col min="15361" max="15362" width="2.6328125" style="9" customWidth="1"/>
    <col min="15363" max="15363" width="8.6328125" style="9" customWidth="1"/>
    <col min="15364" max="15364" width="13" style="9" customWidth="1"/>
    <col min="15365" max="15370" width="11.6328125" style="9" customWidth="1"/>
    <col min="15371" max="15616" width="9" style="9"/>
    <col min="15617" max="15618" width="2.6328125" style="9" customWidth="1"/>
    <col min="15619" max="15619" width="8.6328125" style="9" customWidth="1"/>
    <col min="15620" max="15620" width="13" style="9" customWidth="1"/>
    <col min="15621" max="15626" width="11.6328125" style="9" customWidth="1"/>
    <col min="15627" max="15872" width="9" style="9"/>
    <col min="15873" max="15874" width="2.6328125" style="9" customWidth="1"/>
    <col min="15875" max="15875" width="8.6328125" style="9" customWidth="1"/>
    <col min="15876" max="15876" width="13" style="9" customWidth="1"/>
    <col min="15877" max="15882" width="11.6328125" style="9" customWidth="1"/>
    <col min="15883" max="16128" width="9" style="9"/>
    <col min="16129" max="16130" width="2.6328125" style="9" customWidth="1"/>
    <col min="16131" max="16131" width="8.6328125" style="9" customWidth="1"/>
    <col min="16132" max="16132" width="13" style="9" customWidth="1"/>
    <col min="16133" max="16138" width="11.6328125" style="9" customWidth="1"/>
    <col min="16139" max="16384" width="9" style="9"/>
  </cols>
  <sheetData>
    <row r="1" spans="2:10" s="149" customFormat="1" ht="14" x14ac:dyDescent="0.2">
      <c r="B1" s="70" t="s">
        <v>310</v>
      </c>
      <c r="C1" s="148"/>
    </row>
    <row r="2" spans="2:10" ht="12" customHeight="1" x14ac:dyDescent="0.2">
      <c r="J2" s="9" t="s">
        <v>311</v>
      </c>
    </row>
    <row r="3" spans="2:10" s="76" customFormat="1" ht="12" customHeight="1" x14ac:dyDescent="0.2">
      <c r="B3" s="150" t="s">
        <v>312</v>
      </c>
      <c r="C3" s="150"/>
      <c r="D3" s="151" t="s">
        <v>313</v>
      </c>
      <c r="E3" s="152"/>
      <c r="F3" s="152"/>
      <c r="G3" s="152"/>
      <c r="H3" s="152"/>
      <c r="I3" s="152"/>
      <c r="J3" s="153"/>
    </row>
    <row r="4" spans="2:10" s="156" customFormat="1" ht="12" customHeight="1" x14ac:dyDescent="0.2">
      <c r="B4" s="150"/>
      <c r="C4" s="150"/>
      <c r="D4" s="154" t="s">
        <v>314</v>
      </c>
      <c r="E4" s="154" t="s">
        <v>315</v>
      </c>
      <c r="F4" s="154" t="s">
        <v>316</v>
      </c>
      <c r="G4" s="154" t="s">
        <v>317</v>
      </c>
      <c r="H4" s="154" t="s">
        <v>318</v>
      </c>
      <c r="I4" s="154" t="s">
        <v>319</v>
      </c>
      <c r="J4" s="155" t="s">
        <v>320</v>
      </c>
    </row>
    <row r="5" spans="2:10" s="5" customFormat="1" ht="12" customHeight="1" x14ac:dyDescent="0.2">
      <c r="B5" s="157"/>
      <c r="C5" s="158"/>
      <c r="D5" s="14" t="s">
        <v>321</v>
      </c>
      <c r="E5" s="14" t="s">
        <v>321</v>
      </c>
      <c r="F5" s="14" t="s">
        <v>321</v>
      </c>
      <c r="G5" s="14" t="s">
        <v>321</v>
      </c>
      <c r="H5" s="14" t="s">
        <v>321</v>
      </c>
      <c r="I5" s="14" t="s">
        <v>321</v>
      </c>
      <c r="J5" s="14" t="s">
        <v>321</v>
      </c>
    </row>
    <row r="6" spans="2:10" s="5" customFormat="1" ht="12" customHeight="1" x14ac:dyDescent="0.2">
      <c r="B6" s="159" t="s">
        <v>322</v>
      </c>
      <c r="C6" s="160"/>
      <c r="D6" s="161">
        <v>1228605</v>
      </c>
      <c r="E6" s="161">
        <v>20173</v>
      </c>
      <c r="F6" s="161">
        <v>814039</v>
      </c>
      <c r="G6" s="161">
        <v>48789</v>
      </c>
      <c r="H6" s="161">
        <v>4693</v>
      </c>
      <c r="I6" s="161">
        <v>208050</v>
      </c>
      <c r="J6" s="162">
        <v>132861</v>
      </c>
    </row>
    <row r="7" spans="2:10" s="17" customFormat="1" ht="12" customHeight="1" x14ac:dyDescent="0.2">
      <c r="B7" s="163" t="s">
        <v>323</v>
      </c>
      <c r="C7" s="164"/>
      <c r="D7" s="165">
        <v>1241958</v>
      </c>
      <c r="E7" s="165">
        <v>24909</v>
      </c>
      <c r="F7" s="165">
        <v>810869</v>
      </c>
      <c r="G7" s="165">
        <v>48837</v>
      </c>
      <c r="H7" s="165">
        <v>4285</v>
      </c>
      <c r="I7" s="165">
        <v>210870</v>
      </c>
      <c r="J7" s="166">
        <v>142188</v>
      </c>
    </row>
    <row r="8" spans="2:10" s="5" customFormat="1" ht="12" customHeight="1" x14ac:dyDescent="0.2">
      <c r="B8" s="167" t="s">
        <v>324</v>
      </c>
      <c r="C8" s="164"/>
      <c r="D8" s="161">
        <v>331680</v>
      </c>
      <c r="E8" s="161">
        <v>5898</v>
      </c>
      <c r="F8" s="161">
        <v>221064</v>
      </c>
      <c r="G8" s="161">
        <v>13228</v>
      </c>
      <c r="H8" s="161">
        <v>1178</v>
      </c>
      <c r="I8" s="161">
        <v>49922</v>
      </c>
      <c r="J8" s="162">
        <v>40390</v>
      </c>
    </row>
    <row r="9" spans="2:10" s="5" customFormat="1" ht="12" customHeight="1" x14ac:dyDescent="0.2">
      <c r="B9" s="167" t="s">
        <v>325</v>
      </c>
      <c r="C9" s="164"/>
      <c r="D9" s="161">
        <v>373429</v>
      </c>
      <c r="E9" s="161">
        <v>7184</v>
      </c>
      <c r="F9" s="161">
        <v>247822</v>
      </c>
      <c r="G9" s="161">
        <v>13809</v>
      </c>
      <c r="H9" s="161">
        <v>1249</v>
      </c>
      <c r="I9" s="161">
        <v>62091</v>
      </c>
      <c r="J9" s="162">
        <v>41274</v>
      </c>
    </row>
    <row r="10" spans="2:10" s="5" customFormat="1" ht="12" customHeight="1" x14ac:dyDescent="0.2">
      <c r="B10" s="167" t="s">
        <v>326</v>
      </c>
      <c r="C10" s="164"/>
      <c r="D10" s="161">
        <v>342302</v>
      </c>
      <c r="E10" s="161">
        <v>6733</v>
      </c>
      <c r="F10" s="161">
        <v>220747</v>
      </c>
      <c r="G10" s="161">
        <v>13188</v>
      </c>
      <c r="H10" s="161">
        <v>1204</v>
      </c>
      <c r="I10" s="161">
        <v>59714</v>
      </c>
      <c r="J10" s="162">
        <v>40716</v>
      </c>
    </row>
    <row r="11" spans="2:10" s="5" customFormat="1" ht="12" customHeight="1" x14ac:dyDescent="0.2">
      <c r="B11" s="167" t="s">
        <v>327</v>
      </c>
      <c r="C11" s="164"/>
      <c r="D11" s="161">
        <v>194547</v>
      </c>
      <c r="E11" s="161">
        <v>5094</v>
      </c>
      <c r="F11" s="161">
        <v>121236</v>
      </c>
      <c r="G11" s="161">
        <v>8612</v>
      </c>
      <c r="H11" s="161">
        <v>654</v>
      </c>
      <c r="I11" s="161">
        <v>39143</v>
      </c>
      <c r="J11" s="162">
        <v>19808</v>
      </c>
    </row>
    <row r="12" spans="2:10" s="5" customFormat="1" ht="12" customHeight="1" x14ac:dyDescent="0.2">
      <c r="B12" s="168"/>
      <c r="C12" s="169"/>
      <c r="D12" s="170"/>
      <c r="E12" s="170"/>
      <c r="F12" s="170"/>
      <c r="G12" s="170"/>
      <c r="H12" s="170"/>
      <c r="I12" s="170"/>
      <c r="J12" s="171"/>
    </row>
    <row r="13" spans="2:10" s="5" customFormat="1" ht="12" customHeight="1" x14ac:dyDescent="0.2">
      <c r="B13" s="150" t="s">
        <v>312</v>
      </c>
      <c r="C13" s="150"/>
      <c r="D13" s="151" t="s">
        <v>328</v>
      </c>
      <c r="E13" s="152"/>
      <c r="F13" s="152"/>
      <c r="G13" s="152"/>
      <c r="H13" s="152"/>
      <c r="I13" s="152"/>
      <c r="J13" s="153"/>
    </row>
    <row r="14" spans="2:10" s="5" customFormat="1" ht="12" customHeight="1" x14ac:dyDescent="0.2">
      <c r="B14" s="150"/>
      <c r="C14" s="150"/>
      <c r="D14" s="154" t="s">
        <v>314</v>
      </c>
      <c r="E14" s="154" t="s">
        <v>315</v>
      </c>
      <c r="F14" s="154" t="s">
        <v>316</v>
      </c>
      <c r="G14" s="154" t="s">
        <v>317</v>
      </c>
      <c r="H14" s="154" t="s">
        <v>318</v>
      </c>
      <c r="I14" s="154" t="s">
        <v>319</v>
      </c>
      <c r="J14" s="155" t="s">
        <v>320</v>
      </c>
    </row>
    <row r="15" spans="2:10" s="5" customFormat="1" ht="12" customHeight="1" x14ac:dyDescent="0.2">
      <c r="B15" s="157"/>
      <c r="C15" s="158"/>
      <c r="D15" s="14" t="s">
        <v>240</v>
      </c>
      <c r="E15" s="14" t="s">
        <v>240</v>
      </c>
      <c r="F15" s="14" t="s">
        <v>240</v>
      </c>
      <c r="G15" s="14" t="s">
        <v>240</v>
      </c>
      <c r="H15" s="14" t="s">
        <v>240</v>
      </c>
      <c r="I15" s="14" t="s">
        <v>240</v>
      </c>
      <c r="J15" s="14" t="s">
        <v>240</v>
      </c>
    </row>
    <row r="16" spans="2:10" s="5" customFormat="1" ht="12" customHeight="1" x14ac:dyDescent="0.2">
      <c r="B16" s="159" t="s">
        <v>322</v>
      </c>
      <c r="C16" s="160"/>
      <c r="D16" s="161">
        <v>4332060.0821700003</v>
      </c>
      <c r="E16" s="161">
        <v>12115.882619999998</v>
      </c>
      <c r="F16" s="161">
        <v>2531988.2689999999</v>
      </c>
      <c r="G16" s="161">
        <v>522661.38699999999</v>
      </c>
      <c r="H16" s="161">
        <v>14149.904</v>
      </c>
      <c r="I16" s="161">
        <v>84238.003549999994</v>
      </c>
      <c r="J16" s="162">
        <v>1166906.6359999999</v>
      </c>
    </row>
    <row r="17" spans="2:10" ht="12" customHeight="1" x14ac:dyDescent="0.2">
      <c r="B17" s="163" t="s">
        <v>323</v>
      </c>
      <c r="C17" s="164"/>
      <c r="D17" s="165">
        <v>4260320</v>
      </c>
      <c r="E17" s="165">
        <v>17466</v>
      </c>
      <c r="F17" s="165">
        <v>2447275</v>
      </c>
      <c r="G17" s="165">
        <v>510076</v>
      </c>
      <c r="H17" s="165">
        <v>13092</v>
      </c>
      <c r="I17" s="165">
        <v>75294</v>
      </c>
      <c r="J17" s="166">
        <v>1197117</v>
      </c>
    </row>
    <row r="18" spans="2:10" ht="12" customHeight="1" x14ac:dyDescent="0.2">
      <c r="B18" s="167" t="s">
        <v>324</v>
      </c>
      <c r="C18" s="164"/>
      <c r="D18" s="161">
        <v>1191375</v>
      </c>
      <c r="E18" s="161">
        <v>4478</v>
      </c>
      <c r="F18" s="161">
        <v>678753</v>
      </c>
      <c r="G18" s="161">
        <v>143102</v>
      </c>
      <c r="H18" s="161">
        <v>3378</v>
      </c>
      <c r="I18" s="161">
        <v>19320</v>
      </c>
      <c r="J18" s="162">
        <v>342344</v>
      </c>
    </row>
    <row r="19" spans="2:10" ht="12" customHeight="1" x14ac:dyDescent="0.2">
      <c r="B19" s="167" t="s">
        <v>325</v>
      </c>
      <c r="C19" s="164"/>
      <c r="D19" s="161">
        <v>1259841</v>
      </c>
      <c r="E19" s="161">
        <v>4438</v>
      </c>
      <c r="F19" s="161">
        <v>736238</v>
      </c>
      <c r="G19" s="161">
        <v>148909</v>
      </c>
      <c r="H19" s="161">
        <v>3793</v>
      </c>
      <c r="I19" s="161">
        <v>22374</v>
      </c>
      <c r="J19" s="162">
        <v>344090</v>
      </c>
    </row>
    <row r="20" spans="2:10" ht="12" customHeight="1" x14ac:dyDescent="0.2">
      <c r="B20" s="167" t="s">
        <v>326</v>
      </c>
      <c r="C20" s="164"/>
      <c r="D20" s="161">
        <v>1199609</v>
      </c>
      <c r="E20" s="161">
        <v>5575</v>
      </c>
      <c r="F20" s="161">
        <v>700792</v>
      </c>
      <c r="G20" s="161">
        <v>142019</v>
      </c>
      <c r="H20" s="161">
        <v>3552</v>
      </c>
      <c r="I20" s="161">
        <v>18748</v>
      </c>
      <c r="J20" s="162">
        <v>328922</v>
      </c>
    </row>
    <row r="21" spans="2:10" ht="12" customHeight="1" x14ac:dyDescent="0.2">
      <c r="B21" s="167" t="s">
        <v>327</v>
      </c>
      <c r="C21" s="164"/>
      <c r="D21" s="161">
        <v>609496</v>
      </c>
      <c r="E21" s="161">
        <v>2975</v>
      </c>
      <c r="F21" s="161">
        <v>331492</v>
      </c>
      <c r="G21" s="161">
        <v>76045</v>
      </c>
      <c r="H21" s="161">
        <v>2371</v>
      </c>
      <c r="I21" s="161">
        <v>14852</v>
      </c>
      <c r="J21" s="162">
        <v>181761</v>
      </c>
    </row>
    <row r="22" spans="2:10" ht="12" customHeight="1" x14ac:dyDescent="0.2">
      <c r="B22" s="172"/>
      <c r="C22" s="168"/>
      <c r="D22" s="170"/>
      <c r="E22" s="170"/>
      <c r="F22" s="170"/>
      <c r="G22" s="170"/>
      <c r="H22" s="170"/>
      <c r="I22" s="170"/>
      <c r="J22" s="5"/>
    </row>
    <row r="23" spans="2:10" ht="12" customHeight="1" x14ac:dyDescent="0.2">
      <c r="B23" s="172" t="s">
        <v>329</v>
      </c>
      <c r="C23" s="168"/>
      <c r="D23" s="170"/>
      <c r="E23" s="170"/>
      <c r="F23" s="170"/>
      <c r="G23" s="170"/>
      <c r="H23" s="5"/>
      <c r="I23" s="5"/>
      <c r="J23" s="5"/>
    </row>
    <row r="24" spans="2:10" s="149" customFormat="1" ht="12" customHeight="1" x14ac:dyDescent="0.2">
      <c r="B24" s="173"/>
      <c r="C24" s="174" t="s">
        <v>330</v>
      </c>
      <c r="D24" s="174"/>
      <c r="E24" s="174"/>
      <c r="F24" s="174"/>
      <c r="G24" s="174"/>
      <c r="H24" s="174"/>
      <c r="I24" s="175"/>
      <c r="J24" s="175"/>
    </row>
    <row r="25" spans="2:10" ht="12" customHeight="1" x14ac:dyDescent="0.2">
      <c r="B25" s="172" t="s">
        <v>331</v>
      </c>
      <c r="C25" s="5"/>
      <c r="D25" s="5"/>
      <c r="E25" s="5"/>
      <c r="F25" s="5"/>
      <c r="G25" s="5"/>
      <c r="H25" s="5"/>
      <c r="I25" s="5"/>
      <c r="J25" s="5"/>
    </row>
    <row r="26" spans="2:10" ht="12" customHeight="1" x14ac:dyDescent="0.2">
      <c r="B26" s="172" t="s">
        <v>332</v>
      </c>
      <c r="C26" s="87"/>
      <c r="D26" s="5"/>
      <c r="E26" s="5"/>
      <c r="F26" s="5"/>
      <c r="G26" s="5"/>
      <c r="J26" s="5"/>
    </row>
    <row r="27" spans="2:10" ht="12" customHeight="1" x14ac:dyDescent="0.2">
      <c r="B27" s="172"/>
      <c r="C27" s="87"/>
      <c r="D27" s="5"/>
      <c r="E27" s="5"/>
      <c r="F27" s="5"/>
      <c r="G27" s="5"/>
      <c r="J27" s="5"/>
    </row>
    <row r="28" spans="2:10" ht="12" customHeight="1" x14ac:dyDescent="0.2">
      <c r="D28" s="10"/>
      <c r="E28" s="10"/>
      <c r="F28" s="10"/>
      <c r="G28" s="10"/>
      <c r="H28" s="10"/>
      <c r="I28" s="10"/>
      <c r="J28" s="10"/>
    </row>
    <row r="29" spans="2:10" ht="12" customHeight="1" x14ac:dyDescent="0.2">
      <c r="D29" s="10"/>
      <c r="E29" s="10"/>
      <c r="F29" s="10"/>
      <c r="G29" s="10"/>
      <c r="H29" s="10"/>
      <c r="I29" s="10"/>
      <c r="J29" s="10"/>
    </row>
    <row r="30" spans="2:10" ht="12" customHeight="1" x14ac:dyDescent="0.2">
      <c r="D30" s="10"/>
      <c r="E30" s="10"/>
      <c r="F30" s="10"/>
      <c r="G30" s="10"/>
      <c r="H30" s="10"/>
      <c r="I30" s="10"/>
    </row>
    <row r="31" spans="2:10" ht="12" customHeight="1" x14ac:dyDescent="0.2">
      <c r="C31" s="176"/>
    </row>
    <row r="32" spans="2:10"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sheetData>
  <mergeCells count="19">
    <mergeCell ref="C24:H24"/>
    <mergeCell ref="B16:C16"/>
    <mergeCell ref="B17:C17"/>
    <mergeCell ref="B18:C18"/>
    <mergeCell ref="B19:C19"/>
    <mergeCell ref="B20:C20"/>
    <mergeCell ref="B21:C21"/>
    <mergeCell ref="B9:C9"/>
    <mergeCell ref="B10:C10"/>
    <mergeCell ref="B11:C11"/>
    <mergeCell ref="B13:C14"/>
    <mergeCell ref="D13:J13"/>
    <mergeCell ref="B15:C15"/>
    <mergeCell ref="B3:C4"/>
    <mergeCell ref="D3:J3"/>
    <mergeCell ref="B5:C5"/>
    <mergeCell ref="B6:C6"/>
    <mergeCell ref="B7:C7"/>
    <mergeCell ref="B8:C8"/>
  </mergeCells>
  <phoneticPr fontId="3"/>
  <pageMargins left="0.74803149606299213" right="0.74803149606299213" top="0.98425196850393704" bottom="0.98425196850393704" header="0.51181102362204722" footer="0.51181102362204722"/>
  <pageSetup paperSize="9" scale="91" orientation="landscape" r:id="rId1"/>
  <headerFooter alignWithMargins="0">
    <oddHeader>&amp;L&amp;F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8EC60-D632-4A6B-8950-AFB6A70EC845}">
  <dimension ref="B1:I264"/>
  <sheetViews>
    <sheetView zoomScaleNormal="100" zoomScaleSheetLayoutView="110" workbookViewId="0"/>
  </sheetViews>
  <sheetFormatPr defaultColWidth="9" defaultRowHeight="13" x14ac:dyDescent="0.2"/>
  <cols>
    <col min="1" max="1" width="2.6328125" style="9" customWidth="1"/>
    <col min="2" max="3" width="5.6328125" style="71" customWidth="1"/>
    <col min="4" max="8" width="14.6328125" style="9" customWidth="1"/>
    <col min="9" max="9" width="9.36328125" style="9" bestFit="1" customWidth="1"/>
    <col min="10" max="10" width="9" style="9"/>
    <col min="11" max="11" width="9.08984375" style="9" customWidth="1"/>
    <col min="12" max="256" width="9" style="9"/>
    <col min="257" max="257" width="2.6328125" style="9" customWidth="1"/>
    <col min="258" max="259" width="5.6328125" style="9" customWidth="1"/>
    <col min="260" max="264" width="14.6328125" style="9" customWidth="1"/>
    <col min="265" max="265" width="9.36328125" style="9" bestFit="1" customWidth="1"/>
    <col min="266" max="266" width="9" style="9"/>
    <col min="267" max="267" width="9.08984375" style="9" customWidth="1"/>
    <col min="268" max="512" width="9" style="9"/>
    <col min="513" max="513" width="2.6328125" style="9" customWidth="1"/>
    <col min="514" max="515" width="5.6328125" style="9" customWidth="1"/>
    <col min="516" max="520" width="14.6328125" style="9" customWidth="1"/>
    <col min="521" max="521" width="9.36328125" style="9" bestFit="1" customWidth="1"/>
    <col min="522" max="522" width="9" style="9"/>
    <col min="523" max="523" width="9.08984375" style="9" customWidth="1"/>
    <col min="524" max="768" width="9" style="9"/>
    <col min="769" max="769" width="2.6328125" style="9" customWidth="1"/>
    <col min="770" max="771" width="5.6328125" style="9" customWidth="1"/>
    <col min="772" max="776" width="14.6328125" style="9" customWidth="1"/>
    <col min="777" max="777" width="9.36328125" style="9" bestFit="1" customWidth="1"/>
    <col min="778" max="778" width="9" style="9"/>
    <col min="779" max="779" width="9.08984375" style="9" customWidth="1"/>
    <col min="780" max="1024" width="9" style="9"/>
    <col min="1025" max="1025" width="2.6328125" style="9" customWidth="1"/>
    <col min="1026" max="1027" width="5.6328125" style="9" customWidth="1"/>
    <col min="1028" max="1032" width="14.6328125" style="9" customWidth="1"/>
    <col min="1033" max="1033" width="9.36328125" style="9" bestFit="1" customWidth="1"/>
    <col min="1034" max="1034" width="9" style="9"/>
    <col min="1035" max="1035" width="9.08984375" style="9" customWidth="1"/>
    <col min="1036" max="1280" width="9" style="9"/>
    <col min="1281" max="1281" width="2.6328125" style="9" customWidth="1"/>
    <col min="1282" max="1283" width="5.6328125" style="9" customWidth="1"/>
    <col min="1284" max="1288" width="14.6328125" style="9" customWidth="1"/>
    <col min="1289" max="1289" width="9.36328125" style="9" bestFit="1" customWidth="1"/>
    <col min="1290" max="1290" width="9" style="9"/>
    <col min="1291" max="1291" width="9.08984375" style="9" customWidth="1"/>
    <col min="1292" max="1536" width="9" style="9"/>
    <col min="1537" max="1537" width="2.6328125" style="9" customWidth="1"/>
    <col min="1538" max="1539" width="5.6328125" style="9" customWidth="1"/>
    <col min="1540" max="1544" width="14.6328125" style="9" customWidth="1"/>
    <col min="1545" max="1545" width="9.36328125" style="9" bestFit="1" customWidth="1"/>
    <col min="1546" max="1546" width="9" style="9"/>
    <col min="1547" max="1547" width="9.08984375" style="9" customWidth="1"/>
    <col min="1548" max="1792" width="9" style="9"/>
    <col min="1793" max="1793" width="2.6328125" style="9" customWidth="1"/>
    <col min="1794" max="1795" width="5.6328125" style="9" customWidth="1"/>
    <col min="1796" max="1800" width="14.6328125" style="9" customWidth="1"/>
    <col min="1801" max="1801" width="9.36328125" style="9" bestFit="1" customWidth="1"/>
    <col min="1802" max="1802" width="9" style="9"/>
    <col min="1803" max="1803" width="9.08984375" style="9" customWidth="1"/>
    <col min="1804" max="2048" width="9" style="9"/>
    <col min="2049" max="2049" width="2.6328125" style="9" customWidth="1"/>
    <col min="2050" max="2051" width="5.6328125" style="9" customWidth="1"/>
    <col min="2052" max="2056" width="14.6328125" style="9" customWidth="1"/>
    <col min="2057" max="2057" width="9.36328125" style="9" bestFit="1" customWidth="1"/>
    <col min="2058" max="2058" width="9" style="9"/>
    <col min="2059" max="2059" width="9.08984375" style="9" customWidth="1"/>
    <col min="2060" max="2304" width="9" style="9"/>
    <col min="2305" max="2305" width="2.6328125" style="9" customWidth="1"/>
    <col min="2306" max="2307" width="5.6328125" style="9" customWidth="1"/>
    <col min="2308" max="2312" width="14.6328125" style="9" customWidth="1"/>
    <col min="2313" max="2313" width="9.36328125" style="9" bestFit="1" customWidth="1"/>
    <col min="2314" max="2314" width="9" style="9"/>
    <col min="2315" max="2315" width="9.08984375" style="9" customWidth="1"/>
    <col min="2316" max="2560" width="9" style="9"/>
    <col min="2561" max="2561" width="2.6328125" style="9" customWidth="1"/>
    <col min="2562" max="2563" width="5.6328125" style="9" customWidth="1"/>
    <col min="2564" max="2568" width="14.6328125" style="9" customWidth="1"/>
    <col min="2569" max="2569" width="9.36328125" style="9" bestFit="1" customWidth="1"/>
    <col min="2570" max="2570" width="9" style="9"/>
    <col min="2571" max="2571" width="9.08984375" style="9" customWidth="1"/>
    <col min="2572" max="2816" width="9" style="9"/>
    <col min="2817" max="2817" width="2.6328125" style="9" customWidth="1"/>
    <col min="2818" max="2819" width="5.6328125" style="9" customWidth="1"/>
    <col min="2820" max="2824" width="14.6328125" style="9" customWidth="1"/>
    <col min="2825" max="2825" width="9.36328125" style="9" bestFit="1" customWidth="1"/>
    <col min="2826" max="2826" width="9" style="9"/>
    <col min="2827" max="2827" width="9.08984375" style="9" customWidth="1"/>
    <col min="2828" max="3072" width="9" style="9"/>
    <col min="3073" max="3073" width="2.6328125" style="9" customWidth="1"/>
    <col min="3074" max="3075" width="5.6328125" style="9" customWidth="1"/>
    <col min="3076" max="3080" width="14.6328125" style="9" customWidth="1"/>
    <col min="3081" max="3081" width="9.36328125" style="9" bestFit="1" customWidth="1"/>
    <col min="3082" max="3082" width="9" style="9"/>
    <col min="3083" max="3083" width="9.08984375" style="9" customWidth="1"/>
    <col min="3084" max="3328" width="9" style="9"/>
    <col min="3329" max="3329" width="2.6328125" style="9" customWidth="1"/>
    <col min="3330" max="3331" width="5.6328125" style="9" customWidth="1"/>
    <col min="3332" max="3336" width="14.6328125" style="9" customWidth="1"/>
    <col min="3337" max="3337" width="9.36328125" style="9" bestFit="1" customWidth="1"/>
    <col min="3338" max="3338" width="9" style="9"/>
    <col min="3339" max="3339" width="9.08984375" style="9" customWidth="1"/>
    <col min="3340" max="3584" width="9" style="9"/>
    <col min="3585" max="3585" width="2.6328125" style="9" customWidth="1"/>
    <col min="3586" max="3587" width="5.6328125" style="9" customWidth="1"/>
    <col min="3588" max="3592" width="14.6328125" style="9" customWidth="1"/>
    <col min="3593" max="3593" width="9.36328125" style="9" bestFit="1" customWidth="1"/>
    <col min="3594" max="3594" width="9" style="9"/>
    <col min="3595" max="3595" width="9.08984375" style="9" customWidth="1"/>
    <col min="3596" max="3840" width="9" style="9"/>
    <col min="3841" max="3841" width="2.6328125" style="9" customWidth="1"/>
    <col min="3842" max="3843" width="5.6328125" style="9" customWidth="1"/>
    <col min="3844" max="3848" width="14.6328125" style="9" customWidth="1"/>
    <col min="3849" max="3849" width="9.36328125" style="9" bestFit="1" customWidth="1"/>
    <col min="3850" max="3850" width="9" style="9"/>
    <col min="3851" max="3851" width="9.08984375" style="9" customWidth="1"/>
    <col min="3852" max="4096" width="9" style="9"/>
    <col min="4097" max="4097" width="2.6328125" style="9" customWidth="1"/>
    <col min="4098" max="4099" width="5.6328125" style="9" customWidth="1"/>
    <col min="4100" max="4104" width="14.6328125" style="9" customWidth="1"/>
    <col min="4105" max="4105" width="9.36328125" style="9" bestFit="1" customWidth="1"/>
    <col min="4106" max="4106" width="9" style="9"/>
    <col min="4107" max="4107" width="9.08984375" style="9" customWidth="1"/>
    <col min="4108" max="4352" width="9" style="9"/>
    <col min="4353" max="4353" width="2.6328125" style="9" customWidth="1"/>
    <col min="4354" max="4355" width="5.6328125" style="9" customWidth="1"/>
    <col min="4356" max="4360" width="14.6328125" style="9" customWidth="1"/>
    <col min="4361" max="4361" width="9.36328125" style="9" bestFit="1" customWidth="1"/>
    <col min="4362" max="4362" width="9" style="9"/>
    <col min="4363" max="4363" width="9.08984375" style="9" customWidth="1"/>
    <col min="4364" max="4608" width="9" style="9"/>
    <col min="4609" max="4609" width="2.6328125" style="9" customWidth="1"/>
    <col min="4610" max="4611" width="5.6328125" style="9" customWidth="1"/>
    <col min="4612" max="4616" width="14.6328125" style="9" customWidth="1"/>
    <col min="4617" max="4617" width="9.36328125" style="9" bestFit="1" customWidth="1"/>
    <col min="4618" max="4618" width="9" style="9"/>
    <col min="4619" max="4619" width="9.08984375" style="9" customWidth="1"/>
    <col min="4620" max="4864" width="9" style="9"/>
    <col min="4865" max="4865" width="2.6328125" style="9" customWidth="1"/>
    <col min="4866" max="4867" width="5.6328125" style="9" customWidth="1"/>
    <col min="4868" max="4872" width="14.6328125" style="9" customWidth="1"/>
    <col min="4873" max="4873" width="9.36328125" style="9" bestFit="1" customWidth="1"/>
    <col min="4874" max="4874" width="9" style="9"/>
    <col min="4875" max="4875" width="9.08984375" style="9" customWidth="1"/>
    <col min="4876" max="5120" width="9" style="9"/>
    <col min="5121" max="5121" width="2.6328125" style="9" customWidth="1"/>
    <col min="5122" max="5123" width="5.6328125" style="9" customWidth="1"/>
    <col min="5124" max="5128" width="14.6328125" style="9" customWidth="1"/>
    <col min="5129" max="5129" width="9.36328125" style="9" bestFit="1" customWidth="1"/>
    <col min="5130" max="5130" width="9" style="9"/>
    <col min="5131" max="5131" width="9.08984375" style="9" customWidth="1"/>
    <col min="5132" max="5376" width="9" style="9"/>
    <col min="5377" max="5377" width="2.6328125" style="9" customWidth="1"/>
    <col min="5378" max="5379" width="5.6328125" style="9" customWidth="1"/>
    <col min="5380" max="5384" width="14.6328125" style="9" customWidth="1"/>
    <col min="5385" max="5385" width="9.36328125" style="9" bestFit="1" customWidth="1"/>
    <col min="5386" max="5386" width="9" style="9"/>
    <col min="5387" max="5387" width="9.08984375" style="9" customWidth="1"/>
    <col min="5388" max="5632" width="9" style="9"/>
    <col min="5633" max="5633" width="2.6328125" style="9" customWidth="1"/>
    <col min="5634" max="5635" width="5.6328125" style="9" customWidth="1"/>
    <col min="5636" max="5640" width="14.6328125" style="9" customWidth="1"/>
    <col min="5641" max="5641" width="9.36328125" style="9" bestFit="1" customWidth="1"/>
    <col min="5642" max="5642" width="9" style="9"/>
    <col min="5643" max="5643" width="9.08984375" style="9" customWidth="1"/>
    <col min="5644" max="5888" width="9" style="9"/>
    <col min="5889" max="5889" width="2.6328125" style="9" customWidth="1"/>
    <col min="5890" max="5891" width="5.6328125" style="9" customWidth="1"/>
    <col min="5892" max="5896" width="14.6328125" style="9" customWidth="1"/>
    <col min="5897" max="5897" width="9.36328125" style="9" bestFit="1" customWidth="1"/>
    <col min="5898" max="5898" width="9" style="9"/>
    <col min="5899" max="5899" width="9.08984375" style="9" customWidth="1"/>
    <col min="5900" max="6144" width="9" style="9"/>
    <col min="6145" max="6145" width="2.6328125" style="9" customWidth="1"/>
    <col min="6146" max="6147" width="5.6328125" style="9" customWidth="1"/>
    <col min="6148" max="6152" width="14.6328125" style="9" customWidth="1"/>
    <col min="6153" max="6153" width="9.36328125" style="9" bestFit="1" customWidth="1"/>
    <col min="6154" max="6154" width="9" style="9"/>
    <col min="6155" max="6155" width="9.08984375" style="9" customWidth="1"/>
    <col min="6156" max="6400" width="9" style="9"/>
    <col min="6401" max="6401" width="2.6328125" style="9" customWidth="1"/>
    <col min="6402" max="6403" width="5.6328125" style="9" customWidth="1"/>
    <col min="6404" max="6408" width="14.6328125" style="9" customWidth="1"/>
    <col min="6409" max="6409" width="9.36328125" style="9" bestFit="1" customWidth="1"/>
    <col min="6410" max="6410" width="9" style="9"/>
    <col min="6411" max="6411" width="9.08984375" style="9" customWidth="1"/>
    <col min="6412" max="6656" width="9" style="9"/>
    <col min="6657" max="6657" width="2.6328125" style="9" customWidth="1"/>
    <col min="6658" max="6659" width="5.6328125" style="9" customWidth="1"/>
    <col min="6660" max="6664" width="14.6328125" style="9" customWidth="1"/>
    <col min="6665" max="6665" width="9.36328125" style="9" bestFit="1" customWidth="1"/>
    <col min="6666" max="6666" width="9" style="9"/>
    <col min="6667" max="6667" width="9.08984375" style="9" customWidth="1"/>
    <col min="6668" max="6912" width="9" style="9"/>
    <col min="6913" max="6913" width="2.6328125" style="9" customWidth="1"/>
    <col min="6914" max="6915" width="5.6328125" style="9" customWidth="1"/>
    <col min="6916" max="6920" width="14.6328125" style="9" customWidth="1"/>
    <col min="6921" max="6921" width="9.36328125" style="9" bestFit="1" customWidth="1"/>
    <col min="6922" max="6922" width="9" style="9"/>
    <col min="6923" max="6923" width="9.08984375" style="9" customWidth="1"/>
    <col min="6924" max="7168" width="9" style="9"/>
    <col min="7169" max="7169" width="2.6328125" style="9" customWidth="1"/>
    <col min="7170" max="7171" width="5.6328125" style="9" customWidth="1"/>
    <col min="7172" max="7176" width="14.6328125" style="9" customWidth="1"/>
    <col min="7177" max="7177" width="9.36328125" style="9" bestFit="1" customWidth="1"/>
    <col min="7178" max="7178" width="9" style="9"/>
    <col min="7179" max="7179" width="9.08984375" style="9" customWidth="1"/>
    <col min="7180" max="7424" width="9" style="9"/>
    <col min="7425" max="7425" width="2.6328125" style="9" customWidth="1"/>
    <col min="7426" max="7427" width="5.6328125" style="9" customWidth="1"/>
    <col min="7428" max="7432" width="14.6328125" style="9" customWidth="1"/>
    <col min="7433" max="7433" width="9.36328125" style="9" bestFit="1" customWidth="1"/>
    <col min="7434" max="7434" width="9" style="9"/>
    <col min="7435" max="7435" width="9.08984375" style="9" customWidth="1"/>
    <col min="7436" max="7680" width="9" style="9"/>
    <col min="7681" max="7681" width="2.6328125" style="9" customWidth="1"/>
    <col min="7682" max="7683" width="5.6328125" style="9" customWidth="1"/>
    <col min="7684" max="7688" width="14.6328125" style="9" customWidth="1"/>
    <col min="7689" max="7689" width="9.36328125" style="9" bestFit="1" customWidth="1"/>
    <col min="7690" max="7690" width="9" style="9"/>
    <col min="7691" max="7691" width="9.08984375" style="9" customWidth="1"/>
    <col min="7692" max="7936" width="9" style="9"/>
    <col min="7937" max="7937" width="2.6328125" style="9" customWidth="1"/>
    <col min="7938" max="7939" width="5.6328125" style="9" customWidth="1"/>
    <col min="7940" max="7944" width="14.6328125" style="9" customWidth="1"/>
    <col min="7945" max="7945" width="9.36328125" style="9" bestFit="1" customWidth="1"/>
    <col min="7946" max="7946" width="9" style="9"/>
    <col min="7947" max="7947" width="9.08984375" style="9" customWidth="1"/>
    <col min="7948" max="8192" width="9" style="9"/>
    <col min="8193" max="8193" width="2.6328125" style="9" customWidth="1"/>
    <col min="8194" max="8195" width="5.6328125" style="9" customWidth="1"/>
    <col min="8196" max="8200" width="14.6328125" style="9" customWidth="1"/>
    <col min="8201" max="8201" width="9.36328125" style="9" bestFit="1" customWidth="1"/>
    <col min="8202" max="8202" width="9" style="9"/>
    <col min="8203" max="8203" width="9.08984375" style="9" customWidth="1"/>
    <col min="8204" max="8448" width="9" style="9"/>
    <col min="8449" max="8449" width="2.6328125" style="9" customWidth="1"/>
    <col min="8450" max="8451" width="5.6328125" style="9" customWidth="1"/>
    <col min="8452" max="8456" width="14.6328125" style="9" customWidth="1"/>
    <col min="8457" max="8457" width="9.36328125" style="9" bestFit="1" customWidth="1"/>
    <col min="8458" max="8458" width="9" style="9"/>
    <col min="8459" max="8459" width="9.08984375" style="9" customWidth="1"/>
    <col min="8460" max="8704" width="9" style="9"/>
    <col min="8705" max="8705" width="2.6328125" style="9" customWidth="1"/>
    <col min="8706" max="8707" width="5.6328125" style="9" customWidth="1"/>
    <col min="8708" max="8712" width="14.6328125" style="9" customWidth="1"/>
    <col min="8713" max="8713" width="9.36328125" style="9" bestFit="1" customWidth="1"/>
    <col min="8714" max="8714" width="9" style="9"/>
    <col min="8715" max="8715" width="9.08984375" style="9" customWidth="1"/>
    <col min="8716" max="8960" width="9" style="9"/>
    <col min="8961" max="8961" width="2.6328125" style="9" customWidth="1"/>
    <col min="8962" max="8963" width="5.6328125" style="9" customWidth="1"/>
    <col min="8964" max="8968" width="14.6328125" style="9" customWidth="1"/>
    <col min="8969" max="8969" width="9.36328125" style="9" bestFit="1" customWidth="1"/>
    <col min="8970" max="8970" width="9" style="9"/>
    <col min="8971" max="8971" width="9.08984375" style="9" customWidth="1"/>
    <col min="8972" max="9216" width="9" style="9"/>
    <col min="9217" max="9217" width="2.6328125" style="9" customWidth="1"/>
    <col min="9218" max="9219" width="5.6328125" style="9" customWidth="1"/>
    <col min="9220" max="9224" width="14.6328125" style="9" customWidth="1"/>
    <col min="9225" max="9225" width="9.36328125" style="9" bestFit="1" customWidth="1"/>
    <col min="9226" max="9226" width="9" style="9"/>
    <col min="9227" max="9227" width="9.08984375" style="9" customWidth="1"/>
    <col min="9228" max="9472" width="9" style="9"/>
    <col min="9473" max="9473" width="2.6328125" style="9" customWidth="1"/>
    <col min="9474" max="9475" width="5.6328125" style="9" customWidth="1"/>
    <col min="9476" max="9480" width="14.6328125" style="9" customWidth="1"/>
    <col min="9481" max="9481" width="9.36328125" style="9" bestFit="1" customWidth="1"/>
    <col min="9482" max="9482" width="9" style="9"/>
    <col min="9483" max="9483" width="9.08984375" style="9" customWidth="1"/>
    <col min="9484" max="9728" width="9" style="9"/>
    <col min="9729" max="9729" width="2.6328125" style="9" customWidth="1"/>
    <col min="9730" max="9731" width="5.6328125" style="9" customWidth="1"/>
    <col min="9732" max="9736" width="14.6328125" style="9" customWidth="1"/>
    <col min="9737" max="9737" width="9.36328125" style="9" bestFit="1" customWidth="1"/>
    <col min="9738" max="9738" width="9" style="9"/>
    <col min="9739" max="9739" width="9.08984375" style="9" customWidth="1"/>
    <col min="9740" max="9984" width="9" style="9"/>
    <col min="9985" max="9985" width="2.6328125" style="9" customWidth="1"/>
    <col min="9986" max="9987" width="5.6328125" style="9" customWidth="1"/>
    <col min="9988" max="9992" width="14.6328125" style="9" customWidth="1"/>
    <col min="9993" max="9993" width="9.36328125" style="9" bestFit="1" customWidth="1"/>
    <col min="9994" max="9994" width="9" style="9"/>
    <col min="9995" max="9995" width="9.08984375" style="9" customWidth="1"/>
    <col min="9996" max="10240" width="9" style="9"/>
    <col min="10241" max="10241" width="2.6328125" style="9" customWidth="1"/>
    <col min="10242" max="10243" width="5.6328125" style="9" customWidth="1"/>
    <col min="10244" max="10248" width="14.6328125" style="9" customWidth="1"/>
    <col min="10249" max="10249" width="9.36328125" style="9" bestFit="1" customWidth="1"/>
    <col min="10250" max="10250" width="9" style="9"/>
    <col min="10251" max="10251" width="9.08984375" style="9" customWidth="1"/>
    <col min="10252" max="10496" width="9" style="9"/>
    <col min="10497" max="10497" width="2.6328125" style="9" customWidth="1"/>
    <col min="10498" max="10499" width="5.6328125" style="9" customWidth="1"/>
    <col min="10500" max="10504" width="14.6328125" style="9" customWidth="1"/>
    <col min="10505" max="10505" width="9.36328125" style="9" bestFit="1" customWidth="1"/>
    <col min="10506" max="10506" width="9" style="9"/>
    <col min="10507" max="10507" width="9.08984375" style="9" customWidth="1"/>
    <col min="10508" max="10752" width="9" style="9"/>
    <col min="10753" max="10753" width="2.6328125" style="9" customWidth="1"/>
    <col min="10754" max="10755" width="5.6328125" style="9" customWidth="1"/>
    <col min="10756" max="10760" width="14.6328125" style="9" customWidth="1"/>
    <col min="10761" max="10761" width="9.36328125" style="9" bestFit="1" customWidth="1"/>
    <col min="10762" max="10762" width="9" style="9"/>
    <col min="10763" max="10763" width="9.08984375" style="9" customWidth="1"/>
    <col min="10764" max="11008" width="9" style="9"/>
    <col min="11009" max="11009" width="2.6328125" style="9" customWidth="1"/>
    <col min="11010" max="11011" width="5.6328125" style="9" customWidth="1"/>
    <col min="11012" max="11016" width="14.6328125" style="9" customWidth="1"/>
    <col min="11017" max="11017" width="9.36328125" style="9" bestFit="1" customWidth="1"/>
    <col min="11018" max="11018" width="9" style="9"/>
    <col min="11019" max="11019" width="9.08984375" style="9" customWidth="1"/>
    <col min="11020" max="11264" width="9" style="9"/>
    <col min="11265" max="11265" width="2.6328125" style="9" customWidth="1"/>
    <col min="11266" max="11267" width="5.6328125" style="9" customWidth="1"/>
    <col min="11268" max="11272" width="14.6328125" style="9" customWidth="1"/>
    <col min="11273" max="11273" width="9.36328125" style="9" bestFit="1" customWidth="1"/>
    <col min="11274" max="11274" width="9" style="9"/>
    <col min="11275" max="11275" width="9.08984375" style="9" customWidth="1"/>
    <col min="11276" max="11520" width="9" style="9"/>
    <col min="11521" max="11521" width="2.6328125" style="9" customWidth="1"/>
    <col min="11522" max="11523" width="5.6328125" style="9" customWidth="1"/>
    <col min="11524" max="11528" width="14.6328125" style="9" customWidth="1"/>
    <col min="11529" max="11529" width="9.36328125" style="9" bestFit="1" customWidth="1"/>
    <col min="11530" max="11530" width="9" style="9"/>
    <col min="11531" max="11531" width="9.08984375" style="9" customWidth="1"/>
    <col min="11532" max="11776" width="9" style="9"/>
    <col min="11777" max="11777" width="2.6328125" style="9" customWidth="1"/>
    <col min="11778" max="11779" width="5.6328125" style="9" customWidth="1"/>
    <col min="11780" max="11784" width="14.6328125" style="9" customWidth="1"/>
    <col min="11785" max="11785" width="9.36328125" style="9" bestFit="1" customWidth="1"/>
    <col min="11786" max="11786" width="9" style="9"/>
    <col min="11787" max="11787" width="9.08984375" style="9" customWidth="1"/>
    <col min="11788" max="12032" width="9" style="9"/>
    <col min="12033" max="12033" width="2.6328125" style="9" customWidth="1"/>
    <col min="12034" max="12035" width="5.6328125" style="9" customWidth="1"/>
    <col min="12036" max="12040" width="14.6328125" style="9" customWidth="1"/>
    <col min="12041" max="12041" width="9.36328125" style="9" bestFit="1" customWidth="1"/>
    <col min="12042" max="12042" width="9" style="9"/>
    <col min="12043" max="12043" width="9.08984375" style="9" customWidth="1"/>
    <col min="12044" max="12288" width="9" style="9"/>
    <col min="12289" max="12289" width="2.6328125" style="9" customWidth="1"/>
    <col min="12290" max="12291" width="5.6328125" style="9" customWidth="1"/>
    <col min="12292" max="12296" width="14.6328125" style="9" customWidth="1"/>
    <col min="12297" max="12297" width="9.36328125" style="9" bestFit="1" customWidth="1"/>
    <col min="12298" max="12298" width="9" style="9"/>
    <col min="12299" max="12299" width="9.08984375" style="9" customWidth="1"/>
    <col min="12300" max="12544" width="9" style="9"/>
    <col min="12545" max="12545" width="2.6328125" style="9" customWidth="1"/>
    <col min="12546" max="12547" width="5.6328125" style="9" customWidth="1"/>
    <col min="12548" max="12552" width="14.6328125" style="9" customWidth="1"/>
    <col min="12553" max="12553" width="9.36328125" style="9" bestFit="1" customWidth="1"/>
    <col min="12554" max="12554" width="9" style="9"/>
    <col min="12555" max="12555" width="9.08984375" style="9" customWidth="1"/>
    <col min="12556" max="12800" width="9" style="9"/>
    <col min="12801" max="12801" width="2.6328125" style="9" customWidth="1"/>
    <col min="12802" max="12803" width="5.6328125" style="9" customWidth="1"/>
    <col min="12804" max="12808" width="14.6328125" style="9" customWidth="1"/>
    <col min="12809" max="12809" width="9.36328125" style="9" bestFit="1" customWidth="1"/>
    <col min="12810" max="12810" width="9" style="9"/>
    <col min="12811" max="12811" width="9.08984375" style="9" customWidth="1"/>
    <col min="12812" max="13056" width="9" style="9"/>
    <col min="13057" max="13057" width="2.6328125" style="9" customWidth="1"/>
    <col min="13058" max="13059" width="5.6328125" style="9" customWidth="1"/>
    <col min="13060" max="13064" width="14.6328125" style="9" customWidth="1"/>
    <col min="13065" max="13065" width="9.36328125" style="9" bestFit="1" customWidth="1"/>
    <col min="13066" max="13066" width="9" style="9"/>
    <col min="13067" max="13067" width="9.08984375" style="9" customWidth="1"/>
    <col min="13068" max="13312" width="9" style="9"/>
    <col min="13313" max="13313" width="2.6328125" style="9" customWidth="1"/>
    <col min="13314" max="13315" width="5.6328125" style="9" customWidth="1"/>
    <col min="13316" max="13320" width="14.6328125" style="9" customWidth="1"/>
    <col min="13321" max="13321" width="9.36328125" style="9" bestFit="1" customWidth="1"/>
    <col min="13322" max="13322" width="9" style="9"/>
    <col min="13323" max="13323" width="9.08984375" style="9" customWidth="1"/>
    <col min="13324" max="13568" width="9" style="9"/>
    <col min="13569" max="13569" width="2.6328125" style="9" customWidth="1"/>
    <col min="13570" max="13571" width="5.6328125" style="9" customWidth="1"/>
    <col min="13572" max="13576" width="14.6328125" style="9" customWidth="1"/>
    <col min="13577" max="13577" width="9.36328125" style="9" bestFit="1" customWidth="1"/>
    <col min="13578" max="13578" width="9" style="9"/>
    <col min="13579" max="13579" width="9.08984375" style="9" customWidth="1"/>
    <col min="13580" max="13824" width="9" style="9"/>
    <col min="13825" max="13825" width="2.6328125" style="9" customWidth="1"/>
    <col min="13826" max="13827" width="5.6328125" style="9" customWidth="1"/>
    <col min="13828" max="13832" width="14.6328125" style="9" customWidth="1"/>
    <col min="13833" max="13833" width="9.36328125" style="9" bestFit="1" customWidth="1"/>
    <col min="13834" max="13834" width="9" style="9"/>
    <col min="13835" max="13835" width="9.08984375" style="9" customWidth="1"/>
    <col min="13836" max="14080" width="9" style="9"/>
    <col min="14081" max="14081" width="2.6328125" style="9" customWidth="1"/>
    <col min="14082" max="14083" width="5.6328125" style="9" customWidth="1"/>
    <col min="14084" max="14088" width="14.6328125" style="9" customWidth="1"/>
    <col min="14089" max="14089" width="9.36328125" style="9" bestFit="1" customWidth="1"/>
    <col min="14090" max="14090" width="9" style="9"/>
    <col min="14091" max="14091" width="9.08984375" style="9" customWidth="1"/>
    <col min="14092" max="14336" width="9" style="9"/>
    <col min="14337" max="14337" width="2.6328125" style="9" customWidth="1"/>
    <col min="14338" max="14339" width="5.6328125" style="9" customWidth="1"/>
    <col min="14340" max="14344" width="14.6328125" style="9" customWidth="1"/>
    <col min="14345" max="14345" width="9.36328125" style="9" bestFit="1" customWidth="1"/>
    <col min="14346" max="14346" width="9" style="9"/>
    <col min="14347" max="14347" width="9.08984375" style="9" customWidth="1"/>
    <col min="14348" max="14592" width="9" style="9"/>
    <col min="14593" max="14593" width="2.6328125" style="9" customWidth="1"/>
    <col min="14594" max="14595" width="5.6328125" style="9" customWidth="1"/>
    <col min="14596" max="14600" width="14.6328125" style="9" customWidth="1"/>
    <col min="14601" max="14601" width="9.36328125" style="9" bestFit="1" customWidth="1"/>
    <col min="14602" max="14602" width="9" style="9"/>
    <col min="14603" max="14603" width="9.08984375" style="9" customWidth="1"/>
    <col min="14604" max="14848" width="9" style="9"/>
    <col min="14849" max="14849" width="2.6328125" style="9" customWidth="1"/>
    <col min="14850" max="14851" width="5.6328125" style="9" customWidth="1"/>
    <col min="14852" max="14856" width="14.6328125" style="9" customWidth="1"/>
    <col min="14857" max="14857" width="9.36328125" style="9" bestFit="1" customWidth="1"/>
    <col min="14858" max="14858" width="9" style="9"/>
    <col min="14859" max="14859" width="9.08984375" style="9" customWidth="1"/>
    <col min="14860" max="15104" width="9" style="9"/>
    <col min="15105" max="15105" width="2.6328125" style="9" customWidth="1"/>
    <col min="15106" max="15107" width="5.6328125" style="9" customWidth="1"/>
    <col min="15108" max="15112" width="14.6328125" style="9" customWidth="1"/>
    <col min="15113" max="15113" width="9.36328125" style="9" bestFit="1" customWidth="1"/>
    <col min="15114" max="15114" width="9" style="9"/>
    <col min="15115" max="15115" width="9.08984375" style="9" customWidth="1"/>
    <col min="15116" max="15360" width="9" style="9"/>
    <col min="15361" max="15361" width="2.6328125" style="9" customWidth="1"/>
    <col min="15362" max="15363" width="5.6328125" style="9" customWidth="1"/>
    <col min="15364" max="15368" width="14.6328125" style="9" customWidth="1"/>
    <col min="15369" max="15369" width="9.36328125" style="9" bestFit="1" customWidth="1"/>
    <col min="15370" max="15370" width="9" style="9"/>
    <col min="15371" max="15371" width="9.08984375" style="9" customWidth="1"/>
    <col min="15372" max="15616" width="9" style="9"/>
    <col min="15617" max="15617" width="2.6328125" style="9" customWidth="1"/>
    <col min="15618" max="15619" width="5.6328125" style="9" customWidth="1"/>
    <col min="15620" max="15624" width="14.6328125" style="9" customWidth="1"/>
    <col min="15625" max="15625" width="9.36328125" style="9" bestFit="1" customWidth="1"/>
    <col min="15626" max="15626" width="9" style="9"/>
    <col min="15627" max="15627" width="9.08984375" style="9" customWidth="1"/>
    <col min="15628" max="15872" width="9" style="9"/>
    <col min="15873" max="15873" width="2.6328125" style="9" customWidth="1"/>
    <col min="15874" max="15875" width="5.6328125" style="9" customWidth="1"/>
    <col min="15876" max="15880" width="14.6328125" style="9" customWidth="1"/>
    <col min="15881" max="15881" width="9.36328125" style="9" bestFit="1" customWidth="1"/>
    <col min="15882" max="15882" width="9" style="9"/>
    <col min="15883" max="15883" width="9.08984375" style="9" customWidth="1"/>
    <col min="15884" max="16128" width="9" style="9"/>
    <col min="16129" max="16129" width="2.6328125" style="9" customWidth="1"/>
    <col min="16130" max="16131" width="5.6328125" style="9" customWidth="1"/>
    <col min="16132" max="16136" width="14.6328125" style="9" customWidth="1"/>
    <col min="16137" max="16137" width="9.36328125" style="9" bestFit="1" customWidth="1"/>
    <col min="16138" max="16138" width="9" style="9"/>
    <col min="16139" max="16139" width="9.08984375" style="9" customWidth="1"/>
    <col min="16140" max="16384" width="9" style="9"/>
  </cols>
  <sheetData>
    <row r="1" spans="2:9" ht="14" x14ac:dyDescent="0.2">
      <c r="B1" s="70" t="s">
        <v>333</v>
      </c>
      <c r="C1" s="70"/>
    </row>
    <row r="2" spans="2:9" ht="12" customHeight="1" x14ac:dyDescent="0.2">
      <c r="D2" s="177"/>
      <c r="E2" s="177"/>
      <c r="F2" s="177"/>
      <c r="G2" s="177"/>
      <c r="H2" s="177"/>
    </row>
    <row r="3" spans="2:9" s="180" customFormat="1" ht="12" customHeight="1" x14ac:dyDescent="0.2">
      <c r="B3" s="157" t="s">
        <v>334</v>
      </c>
      <c r="C3" s="158"/>
      <c r="D3" s="178" t="s">
        <v>22</v>
      </c>
      <c r="E3" s="178" t="s">
        <v>335</v>
      </c>
      <c r="F3" s="178" t="s">
        <v>336</v>
      </c>
      <c r="G3" s="179" t="s">
        <v>337</v>
      </c>
      <c r="H3" s="179" t="s">
        <v>338</v>
      </c>
    </row>
    <row r="4" spans="2:9" s="5" customFormat="1" ht="12" customHeight="1" x14ac:dyDescent="0.2">
      <c r="B4" s="181"/>
      <c r="C4" s="182"/>
      <c r="D4" s="14" t="s">
        <v>339</v>
      </c>
      <c r="E4" s="14" t="s">
        <v>339</v>
      </c>
      <c r="F4" s="14" t="s">
        <v>339</v>
      </c>
      <c r="G4" s="14" t="s">
        <v>339</v>
      </c>
      <c r="H4" s="14" t="s">
        <v>339</v>
      </c>
    </row>
    <row r="5" spans="2:9" s="5" customFormat="1" ht="12" customHeight="1" x14ac:dyDescent="0.2">
      <c r="B5" s="183" t="s">
        <v>340</v>
      </c>
      <c r="C5" s="184"/>
      <c r="D5" s="185">
        <v>11721084</v>
      </c>
      <c r="E5" s="185">
        <v>9850914</v>
      </c>
      <c r="F5" s="185">
        <v>313957</v>
      </c>
      <c r="G5" s="185">
        <v>908094</v>
      </c>
      <c r="H5" s="185">
        <v>648119</v>
      </c>
    </row>
    <row r="6" spans="2:9" s="17" customFormat="1" ht="12" customHeight="1" x14ac:dyDescent="0.2">
      <c r="B6" s="186" t="s">
        <v>341</v>
      </c>
      <c r="C6" s="187"/>
      <c r="D6" s="188">
        <v>12022123</v>
      </c>
      <c r="E6" s="188">
        <v>10178410</v>
      </c>
      <c r="F6" s="188">
        <v>299313</v>
      </c>
      <c r="G6" s="188">
        <v>906172</v>
      </c>
      <c r="H6" s="188">
        <v>638228</v>
      </c>
    </row>
    <row r="7" spans="2:9" s="5" customFormat="1" ht="12" customHeight="1" x14ac:dyDescent="0.2">
      <c r="B7" s="113" t="s">
        <v>260</v>
      </c>
      <c r="C7" s="114" t="s">
        <v>334</v>
      </c>
      <c r="D7" s="189">
        <v>1226458</v>
      </c>
      <c r="E7" s="189">
        <v>988192</v>
      </c>
      <c r="F7" s="189">
        <v>33296</v>
      </c>
      <c r="G7" s="189">
        <v>127426</v>
      </c>
      <c r="H7" s="189">
        <v>77544</v>
      </c>
      <c r="I7" s="190"/>
    </row>
    <row r="8" spans="2:9" s="5" customFormat="1" ht="12" customHeight="1" x14ac:dyDescent="0.2">
      <c r="B8" s="113" t="s">
        <v>342</v>
      </c>
      <c r="C8" s="80"/>
      <c r="D8" s="189">
        <v>1189741</v>
      </c>
      <c r="E8" s="189">
        <v>963248</v>
      </c>
      <c r="F8" s="189">
        <v>31142</v>
      </c>
      <c r="G8" s="189">
        <v>117908</v>
      </c>
      <c r="H8" s="189">
        <v>77443</v>
      </c>
      <c r="I8" s="190"/>
    </row>
    <row r="9" spans="2:9" s="5" customFormat="1" ht="12" customHeight="1" x14ac:dyDescent="0.2">
      <c r="B9" s="113" t="s">
        <v>343</v>
      </c>
      <c r="C9" s="80"/>
      <c r="D9" s="189">
        <v>1180665</v>
      </c>
      <c r="E9" s="189">
        <v>990237</v>
      </c>
      <c r="F9" s="189">
        <v>26168</v>
      </c>
      <c r="G9" s="189">
        <v>102050</v>
      </c>
      <c r="H9" s="189">
        <v>62210</v>
      </c>
      <c r="I9" s="190"/>
    </row>
    <row r="10" spans="2:9" s="5" customFormat="1" ht="12" customHeight="1" x14ac:dyDescent="0.2">
      <c r="B10" s="113" t="s">
        <v>251</v>
      </c>
      <c r="C10" s="80"/>
      <c r="D10" s="189">
        <v>970598</v>
      </c>
      <c r="E10" s="189">
        <v>821304</v>
      </c>
      <c r="F10" s="189">
        <v>20940</v>
      </c>
      <c r="G10" s="189">
        <v>86588</v>
      </c>
      <c r="H10" s="189">
        <v>41766</v>
      </c>
      <c r="I10" s="190"/>
    </row>
    <row r="11" spans="2:9" s="5" customFormat="1" ht="12" customHeight="1" x14ac:dyDescent="0.2">
      <c r="B11" s="113" t="s">
        <v>344</v>
      </c>
      <c r="C11" s="80"/>
      <c r="D11" s="189">
        <v>818432</v>
      </c>
      <c r="E11" s="189">
        <v>696552</v>
      </c>
      <c r="F11" s="189">
        <v>18389</v>
      </c>
      <c r="G11" s="189">
        <v>72432</v>
      </c>
      <c r="H11" s="189">
        <v>31059</v>
      </c>
      <c r="I11" s="190"/>
    </row>
    <row r="12" spans="2:9" s="5" customFormat="1" ht="12" customHeight="1" x14ac:dyDescent="0.2">
      <c r="B12" s="113" t="s">
        <v>345</v>
      </c>
      <c r="C12" s="80"/>
      <c r="D12" s="189">
        <v>960566</v>
      </c>
      <c r="E12" s="189">
        <v>844452</v>
      </c>
      <c r="F12" s="189">
        <v>21412</v>
      </c>
      <c r="G12" s="189">
        <v>56241</v>
      </c>
      <c r="H12" s="189">
        <v>38461</v>
      </c>
      <c r="I12" s="190"/>
    </row>
    <row r="13" spans="2:9" s="5" customFormat="1" ht="12" customHeight="1" x14ac:dyDescent="0.2">
      <c r="B13" s="113" t="s">
        <v>346</v>
      </c>
      <c r="C13" s="80"/>
      <c r="D13" s="189">
        <v>945379</v>
      </c>
      <c r="E13" s="189">
        <v>816838</v>
      </c>
      <c r="F13" s="189">
        <v>26283</v>
      </c>
      <c r="G13" s="189">
        <v>47934</v>
      </c>
      <c r="H13" s="189">
        <v>54324</v>
      </c>
      <c r="I13" s="190"/>
    </row>
    <row r="14" spans="2:9" s="5" customFormat="1" ht="12" customHeight="1" x14ac:dyDescent="0.2">
      <c r="B14" s="113" t="s">
        <v>347</v>
      </c>
      <c r="C14" s="80"/>
      <c r="D14" s="189">
        <v>819501</v>
      </c>
      <c r="E14" s="189">
        <v>682768</v>
      </c>
      <c r="F14" s="189">
        <v>31861</v>
      </c>
      <c r="G14" s="189">
        <v>39114</v>
      </c>
      <c r="H14" s="189">
        <v>65758</v>
      </c>
      <c r="I14" s="190"/>
    </row>
    <row r="15" spans="2:9" s="5" customFormat="1" ht="12" customHeight="1" x14ac:dyDescent="0.2">
      <c r="B15" s="113" t="s">
        <v>348</v>
      </c>
      <c r="C15" s="80"/>
      <c r="D15" s="189">
        <v>835307</v>
      </c>
      <c r="E15" s="189">
        <v>717447</v>
      </c>
      <c r="F15" s="189">
        <v>24438</v>
      </c>
      <c r="G15" s="189">
        <v>43340</v>
      </c>
      <c r="H15" s="189">
        <v>50082</v>
      </c>
      <c r="I15" s="190"/>
    </row>
    <row r="16" spans="2:9" s="5" customFormat="1" ht="12" customHeight="1" x14ac:dyDescent="0.2">
      <c r="B16" s="113" t="s">
        <v>349</v>
      </c>
      <c r="C16" s="80"/>
      <c r="D16" s="189">
        <v>869015</v>
      </c>
      <c r="E16" s="189">
        <v>762414</v>
      </c>
      <c r="F16" s="189">
        <v>19219</v>
      </c>
      <c r="G16" s="189">
        <v>49258</v>
      </c>
      <c r="H16" s="189">
        <v>38124</v>
      </c>
      <c r="I16" s="190"/>
    </row>
    <row r="17" spans="2:9" s="5" customFormat="1" ht="12" customHeight="1" x14ac:dyDescent="0.2">
      <c r="B17" s="113" t="s">
        <v>350</v>
      </c>
      <c r="C17" s="80"/>
      <c r="D17" s="189">
        <v>1053112</v>
      </c>
      <c r="E17" s="189">
        <v>925960</v>
      </c>
      <c r="F17" s="189">
        <v>18332</v>
      </c>
      <c r="G17" s="189">
        <v>69849</v>
      </c>
      <c r="H17" s="189">
        <v>38971</v>
      </c>
      <c r="I17" s="190"/>
    </row>
    <row r="18" spans="2:9" s="5" customFormat="1" ht="12" customHeight="1" x14ac:dyDescent="0.2">
      <c r="B18" s="113" t="s">
        <v>351</v>
      </c>
      <c r="C18" s="80"/>
      <c r="D18" s="189">
        <v>1153349</v>
      </c>
      <c r="E18" s="189">
        <v>968998</v>
      </c>
      <c r="F18" s="189">
        <v>27833</v>
      </c>
      <c r="G18" s="189">
        <v>94032</v>
      </c>
      <c r="H18" s="189">
        <v>62486</v>
      </c>
      <c r="I18" s="190"/>
    </row>
    <row r="19" spans="2:9" s="5" customFormat="1" ht="12" customHeight="1" x14ac:dyDescent="0.2">
      <c r="B19" s="87"/>
      <c r="C19" s="87"/>
    </row>
    <row r="20" spans="2:9" s="5" customFormat="1" ht="12" customHeight="1" x14ac:dyDescent="0.2">
      <c r="B20" s="89" t="s">
        <v>352</v>
      </c>
      <c r="C20" s="89"/>
      <c r="E20" s="9"/>
      <c r="F20" s="9"/>
      <c r="G20" s="9"/>
      <c r="H20" s="9"/>
    </row>
    <row r="21" spans="2:9" s="5" customFormat="1" ht="12" customHeight="1" x14ac:dyDescent="0.2">
      <c r="B21" s="191" t="s">
        <v>353</v>
      </c>
      <c r="C21" s="191"/>
      <c r="D21" s="191"/>
      <c r="E21" s="191"/>
      <c r="F21" s="191"/>
      <c r="G21" s="191"/>
      <c r="H21" s="191"/>
    </row>
    <row r="22" spans="2:9" ht="12" customHeight="1" x14ac:dyDescent="0.2">
      <c r="B22" s="68" t="s">
        <v>354</v>
      </c>
      <c r="C22" s="192"/>
      <c r="D22" s="192"/>
      <c r="E22" s="192"/>
      <c r="F22" s="5"/>
      <c r="G22" s="5"/>
      <c r="H22" s="5"/>
    </row>
    <row r="23" spans="2:9" s="5" customFormat="1" ht="12" customHeight="1" x14ac:dyDescent="0.2">
      <c r="B23" s="87"/>
      <c r="C23" s="87"/>
    </row>
    <row r="24" spans="2:9" s="5" customFormat="1" ht="12" customHeight="1" x14ac:dyDescent="0.2">
      <c r="B24" s="87"/>
      <c r="C24" s="87"/>
      <c r="D24" s="193"/>
      <c r="E24" s="193"/>
      <c r="F24" s="193"/>
      <c r="G24" s="193"/>
      <c r="H24" s="193"/>
    </row>
    <row r="25" spans="2:9" ht="14" x14ac:dyDescent="0.2">
      <c r="B25" s="70"/>
      <c r="C25" s="70"/>
      <c r="D25" s="193"/>
      <c r="E25" s="193"/>
      <c r="F25" s="193"/>
      <c r="G25" s="193"/>
      <c r="H25" s="193"/>
    </row>
    <row r="26" spans="2:9" ht="12" customHeight="1" x14ac:dyDescent="0.2">
      <c r="D26" s="193"/>
      <c r="E26" s="193"/>
      <c r="F26" s="193"/>
      <c r="G26" s="193"/>
      <c r="H26" s="193"/>
    </row>
    <row r="27" spans="2:9" s="196" customFormat="1" ht="12" customHeight="1" x14ac:dyDescent="0.2">
      <c r="B27" s="194"/>
      <c r="C27" s="194"/>
      <c r="D27" s="195"/>
      <c r="E27" s="195"/>
      <c r="F27" s="195"/>
      <c r="G27" s="195"/>
      <c r="H27" s="195"/>
    </row>
    <row r="28" spans="2:9" s="196" customFormat="1" ht="12" customHeight="1" x14ac:dyDescent="0.2">
      <c r="B28" s="197"/>
      <c r="C28" s="197"/>
      <c r="D28" s="198"/>
      <c r="E28" s="198"/>
      <c r="F28" s="198"/>
      <c r="G28" s="198"/>
      <c r="H28" s="198"/>
    </row>
    <row r="29" spans="2:9" s="196" customFormat="1" ht="12" customHeight="1" x14ac:dyDescent="0.2">
      <c r="B29" s="199"/>
      <c r="C29" s="200"/>
      <c r="D29" s="201"/>
      <c r="E29" s="201"/>
      <c r="F29" s="201"/>
      <c r="G29" s="201"/>
      <c r="H29" s="201"/>
    </row>
    <row r="30" spans="2:9" s="196" customFormat="1" ht="12" customHeight="1" x14ac:dyDescent="0.2">
      <c r="B30" s="202"/>
      <c r="C30" s="203"/>
      <c r="D30" s="204"/>
      <c r="E30" s="204"/>
      <c r="F30" s="204"/>
      <c r="G30" s="204"/>
      <c r="H30" s="204"/>
    </row>
    <row r="31" spans="2:9" s="196" customFormat="1" ht="12" customHeight="1" x14ac:dyDescent="0.2">
      <c r="B31" s="116"/>
      <c r="C31" s="205"/>
      <c r="D31" s="206"/>
      <c r="E31" s="206"/>
      <c r="F31" s="206"/>
      <c r="G31" s="206"/>
      <c r="H31" s="206"/>
    </row>
    <row r="32" spans="2:9" s="196" customFormat="1" ht="12" customHeight="1" x14ac:dyDescent="0.2">
      <c r="B32" s="116"/>
      <c r="C32" s="207"/>
      <c r="D32" s="206"/>
      <c r="E32" s="206"/>
      <c r="F32" s="206"/>
      <c r="G32" s="206"/>
      <c r="H32" s="206"/>
    </row>
    <row r="33" spans="2:8" s="196" customFormat="1" ht="12" customHeight="1" x14ac:dyDescent="0.2">
      <c r="B33" s="116"/>
      <c r="C33" s="207"/>
      <c r="D33" s="206"/>
      <c r="E33" s="206"/>
      <c r="F33" s="206"/>
      <c r="G33" s="206"/>
      <c r="H33" s="206"/>
    </row>
    <row r="34" spans="2:8" s="196" customFormat="1" ht="12" customHeight="1" x14ac:dyDescent="0.2">
      <c r="B34" s="116"/>
      <c r="C34" s="207"/>
      <c r="D34" s="206"/>
      <c r="E34" s="206"/>
      <c r="F34" s="206"/>
      <c r="G34" s="206"/>
      <c r="H34" s="206"/>
    </row>
    <row r="35" spans="2:8" s="196" customFormat="1" ht="12" customHeight="1" x14ac:dyDescent="0.2">
      <c r="B35" s="116"/>
      <c r="C35" s="207"/>
      <c r="D35" s="206"/>
      <c r="E35" s="206"/>
      <c r="F35" s="206"/>
      <c r="G35" s="206"/>
      <c r="H35" s="206"/>
    </row>
    <row r="36" spans="2:8" s="196" customFormat="1" ht="12" customHeight="1" x14ac:dyDescent="0.2">
      <c r="B36" s="116"/>
      <c r="C36" s="207"/>
      <c r="D36" s="206"/>
      <c r="E36" s="206"/>
      <c r="F36" s="206"/>
      <c r="G36" s="206"/>
      <c r="H36" s="206"/>
    </row>
    <row r="37" spans="2:8" s="196" customFormat="1" ht="12" customHeight="1" x14ac:dyDescent="0.2">
      <c r="B37" s="116"/>
      <c r="C37" s="207"/>
      <c r="D37" s="206"/>
      <c r="E37" s="206"/>
      <c r="F37" s="206"/>
      <c r="G37" s="206"/>
      <c r="H37" s="206"/>
    </row>
    <row r="38" spans="2:8" s="196" customFormat="1" ht="12" customHeight="1" x14ac:dyDescent="0.2">
      <c r="B38" s="116"/>
      <c r="C38" s="207"/>
      <c r="D38" s="206"/>
      <c r="E38" s="206"/>
      <c r="F38" s="206"/>
      <c r="G38" s="206"/>
      <c r="H38" s="206"/>
    </row>
    <row r="39" spans="2:8" s="196" customFormat="1" ht="12" customHeight="1" x14ac:dyDescent="0.2">
      <c r="B39" s="116"/>
      <c r="C39" s="207"/>
      <c r="D39" s="206"/>
      <c r="E39" s="206"/>
      <c r="F39" s="206"/>
      <c r="G39" s="206"/>
      <c r="H39" s="206"/>
    </row>
    <row r="40" spans="2:8" s="196" customFormat="1" ht="12" customHeight="1" x14ac:dyDescent="0.2">
      <c r="B40" s="116"/>
      <c r="C40" s="207"/>
      <c r="D40" s="206"/>
      <c r="E40" s="206"/>
      <c r="F40" s="206"/>
      <c r="G40" s="206"/>
      <c r="H40" s="206"/>
    </row>
    <row r="41" spans="2:8" s="196" customFormat="1" ht="12" customHeight="1" x14ac:dyDescent="0.2">
      <c r="B41" s="116"/>
      <c r="C41" s="207"/>
      <c r="D41" s="206"/>
      <c r="E41" s="206"/>
      <c r="F41" s="206"/>
      <c r="G41" s="206"/>
      <c r="H41" s="206"/>
    </row>
    <row r="42" spans="2:8" s="196" customFormat="1" ht="12" customHeight="1" x14ac:dyDescent="0.2">
      <c r="B42" s="116"/>
      <c r="C42" s="207"/>
      <c r="D42" s="206"/>
      <c r="E42" s="206"/>
      <c r="F42" s="206"/>
      <c r="G42" s="206"/>
      <c r="H42" s="206"/>
    </row>
    <row r="43" spans="2:8" s="196" customFormat="1" ht="12" customHeight="1" x14ac:dyDescent="0.2">
      <c r="B43" s="208"/>
      <c r="C43" s="208"/>
    </row>
    <row r="44" spans="2:8" ht="12" customHeight="1" x14ac:dyDescent="0.2"/>
    <row r="45" spans="2:8" ht="12" customHeight="1" x14ac:dyDescent="0.2"/>
    <row r="46" spans="2:8" ht="12" customHeight="1" x14ac:dyDescent="0.2"/>
    <row r="47" spans="2:8" ht="12" customHeight="1" x14ac:dyDescent="0.2"/>
    <row r="48" spans="2:8" ht="12" customHeight="1" x14ac:dyDescent="0.2"/>
    <row r="49" spans="4:9" s="71" customFormat="1" ht="12" customHeight="1" x14ac:dyDescent="0.2">
      <c r="D49" s="9"/>
      <c r="E49" s="9"/>
      <c r="F49" s="9"/>
      <c r="G49" s="9"/>
      <c r="H49" s="9"/>
      <c r="I49" s="9"/>
    </row>
    <row r="50" spans="4:9" s="71" customFormat="1" ht="12" customHeight="1" x14ac:dyDescent="0.2">
      <c r="D50" s="9"/>
      <c r="E50" s="9"/>
      <c r="F50" s="9"/>
      <c r="G50" s="9"/>
      <c r="H50" s="9"/>
      <c r="I50" s="9"/>
    </row>
    <row r="51" spans="4:9" s="71" customFormat="1" ht="12" customHeight="1" x14ac:dyDescent="0.2">
      <c r="D51" s="9"/>
      <c r="E51" s="9"/>
      <c r="F51" s="9"/>
      <c r="G51" s="9"/>
      <c r="H51" s="9"/>
      <c r="I51" s="9"/>
    </row>
    <row r="52" spans="4:9" s="71" customFormat="1" ht="12" customHeight="1" x14ac:dyDescent="0.2">
      <c r="D52" s="9"/>
      <c r="E52" s="9"/>
      <c r="F52" s="9"/>
      <c r="G52" s="9"/>
      <c r="H52" s="9"/>
      <c r="I52" s="9"/>
    </row>
    <row r="53" spans="4:9" s="71" customFormat="1" ht="12" customHeight="1" x14ac:dyDescent="0.2">
      <c r="D53" s="9"/>
      <c r="E53" s="9"/>
      <c r="F53" s="9"/>
      <c r="G53" s="9"/>
      <c r="H53" s="9"/>
      <c r="I53" s="9"/>
    </row>
    <row r="54" spans="4:9" s="71" customFormat="1" ht="12" customHeight="1" x14ac:dyDescent="0.2">
      <c r="D54" s="9"/>
      <c r="E54" s="9"/>
      <c r="F54" s="9"/>
      <c r="G54" s="9"/>
      <c r="H54" s="9"/>
      <c r="I54" s="9"/>
    </row>
    <row r="55" spans="4:9" s="71" customFormat="1" ht="12" customHeight="1" x14ac:dyDescent="0.2">
      <c r="D55" s="9"/>
      <c r="E55" s="9"/>
      <c r="F55" s="9"/>
      <c r="G55" s="9"/>
      <c r="H55" s="9"/>
      <c r="I55" s="9"/>
    </row>
    <row r="56" spans="4:9" s="71" customFormat="1" ht="12" customHeight="1" x14ac:dyDescent="0.2">
      <c r="D56" s="9"/>
      <c r="E56" s="9"/>
      <c r="F56" s="9"/>
      <c r="G56" s="9"/>
      <c r="H56" s="9"/>
      <c r="I56" s="9"/>
    </row>
    <row r="57" spans="4:9" s="71" customFormat="1" ht="12" customHeight="1" x14ac:dyDescent="0.2">
      <c r="D57" s="9"/>
      <c r="E57" s="9"/>
      <c r="F57" s="9"/>
      <c r="G57" s="9"/>
      <c r="H57" s="9"/>
      <c r="I57" s="9"/>
    </row>
    <row r="58" spans="4:9" s="71" customFormat="1" ht="12" customHeight="1" x14ac:dyDescent="0.2">
      <c r="D58" s="9"/>
      <c r="E58" s="9"/>
      <c r="F58" s="9"/>
      <c r="G58" s="9"/>
      <c r="H58" s="9"/>
      <c r="I58" s="9"/>
    </row>
    <row r="59" spans="4:9" s="71" customFormat="1" ht="12" customHeight="1" x14ac:dyDescent="0.2">
      <c r="D59" s="9"/>
      <c r="E59" s="9"/>
      <c r="F59" s="9"/>
      <c r="G59" s="9"/>
      <c r="H59" s="9"/>
      <c r="I59" s="9"/>
    </row>
    <row r="60" spans="4:9" s="71" customFormat="1" ht="12" customHeight="1" x14ac:dyDescent="0.2">
      <c r="D60" s="9"/>
      <c r="E60" s="9"/>
      <c r="F60" s="9"/>
      <c r="G60" s="9"/>
      <c r="H60" s="9"/>
      <c r="I60" s="9"/>
    </row>
    <row r="61" spans="4:9" s="71" customFormat="1" ht="12" customHeight="1" x14ac:dyDescent="0.2">
      <c r="D61" s="9"/>
      <c r="E61" s="9"/>
      <c r="F61" s="9"/>
      <c r="G61" s="9"/>
      <c r="H61" s="9"/>
      <c r="I61" s="9"/>
    </row>
    <row r="62" spans="4:9" s="71" customFormat="1" ht="12" customHeight="1" x14ac:dyDescent="0.2">
      <c r="D62" s="9"/>
      <c r="E62" s="9"/>
      <c r="F62" s="9"/>
      <c r="G62" s="9"/>
      <c r="H62" s="9"/>
      <c r="I62" s="9"/>
    </row>
    <row r="63" spans="4:9" s="71" customFormat="1" ht="12" customHeight="1" x14ac:dyDescent="0.2">
      <c r="D63" s="9"/>
      <c r="E63" s="9"/>
      <c r="F63" s="9"/>
      <c r="G63" s="9"/>
      <c r="H63" s="9"/>
      <c r="I63" s="9"/>
    </row>
    <row r="64" spans="4:9" s="71" customFormat="1" ht="12" customHeight="1" x14ac:dyDescent="0.2">
      <c r="D64" s="9"/>
      <c r="E64" s="9"/>
      <c r="F64" s="9"/>
      <c r="G64" s="9"/>
      <c r="H64" s="9"/>
      <c r="I64" s="9"/>
    </row>
    <row r="65" spans="4:9" s="71" customFormat="1" ht="12" customHeight="1" x14ac:dyDescent="0.2">
      <c r="D65" s="9"/>
      <c r="E65" s="9"/>
      <c r="F65" s="9"/>
      <c r="G65" s="9"/>
      <c r="H65" s="9"/>
      <c r="I65" s="9"/>
    </row>
    <row r="66" spans="4:9" s="71" customFormat="1" ht="12" customHeight="1" x14ac:dyDescent="0.2">
      <c r="D66" s="9"/>
      <c r="E66" s="9"/>
      <c r="F66" s="9"/>
      <c r="G66" s="9"/>
      <c r="H66" s="9"/>
      <c r="I66" s="9"/>
    </row>
    <row r="67" spans="4:9" s="71" customFormat="1" ht="12" customHeight="1" x14ac:dyDescent="0.2">
      <c r="D67" s="9"/>
      <c r="E67" s="9"/>
      <c r="F67" s="9"/>
      <c r="G67" s="9"/>
      <c r="H67" s="9"/>
      <c r="I67" s="9"/>
    </row>
    <row r="68" spans="4:9" s="71" customFormat="1" ht="12" customHeight="1" x14ac:dyDescent="0.2">
      <c r="D68" s="9"/>
      <c r="E68" s="9"/>
      <c r="F68" s="9"/>
      <c r="G68" s="9"/>
      <c r="H68" s="9"/>
      <c r="I68" s="9"/>
    </row>
    <row r="69" spans="4:9" s="71" customFormat="1" ht="12" customHeight="1" x14ac:dyDescent="0.2">
      <c r="D69" s="9"/>
      <c r="E69" s="9"/>
      <c r="F69" s="9"/>
      <c r="G69" s="9"/>
      <c r="H69" s="9"/>
      <c r="I69" s="9"/>
    </row>
    <row r="70" spans="4:9" s="71" customFormat="1" ht="12" customHeight="1" x14ac:dyDescent="0.2">
      <c r="D70" s="9"/>
      <c r="E70" s="9"/>
      <c r="F70" s="9"/>
      <c r="G70" s="9"/>
      <c r="H70" s="9"/>
      <c r="I70" s="9"/>
    </row>
    <row r="71" spans="4:9" s="71" customFormat="1" ht="12" customHeight="1" x14ac:dyDescent="0.2">
      <c r="D71" s="9"/>
      <c r="E71" s="9"/>
      <c r="F71" s="9"/>
      <c r="G71" s="9"/>
      <c r="H71" s="9"/>
      <c r="I71" s="9"/>
    </row>
    <row r="72" spans="4:9" s="71" customFormat="1" ht="12" customHeight="1" x14ac:dyDescent="0.2">
      <c r="D72" s="9"/>
      <c r="E72" s="9"/>
      <c r="F72" s="9"/>
      <c r="G72" s="9"/>
      <c r="H72" s="9"/>
      <c r="I72" s="9"/>
    </row>
    <row r="73" spans="4:9" s="71" customFormat="1" ht="12" customHeight="1" x14ac:dyDescent="0.2">
      <c r="D73" s="9"/>
      <c r="E73" s="9"/>
      <c r="F73" s="9"/>
      <c r="G73" s="9"/>
      <c r="H73" s="9"/>
      <c r="I73" s="9"/>
    </row>
    <row r="74" spans="4:9" s="71" customFormat="1" ht="12" customHeight="1" x14ac:dyDescent="0.2">
      <c r="D74" s="9"/>
      <c r="E74" s="9"/>
      <c r="F74" s="9"/>
      <c r="G74" s="9"/>
      <c r="H74" s="9"/>
      <c r="I74" s="9"/>
    </row>
    <row r="75" spans="4:9" s="71" customFormat="1" ht="12" customHeight="1" x14ac:dyDescent="0.2">
      <c r="D75" s="9"/>
      <c r="E75" s="9"/>
      <c r="F75" s="9"/>
      <c r="G75" s="9"/>
      <c r="H75" s="9"/>
      <c r="I75" s="9"/>
    </row>
    <row r="76" spans="4:9" s="71" customFormat="1" ht="12" customHeight="1" x14ac:dyDescent="0.2">
      <c r="D76" s="9"/>
      <c r="E76" s="9"/>
      <c r="F76" s="9"/>
      <c r="G76" s="9"/>
      <c r="H76" s="9"/>
      <c r="I76" s="9"/>
    </row>
    <row r="77" spans="4:9" s="71" customFormat="1" ht="12" customHeight="1" x14ac:dyDescent="0.2">
      <c r="D77" s="9"/>
      <c r="E77" s="9"/>
      <c r="F77" s="9"/>
      <c r="G77" s="9"/>
      <c r="H77" s="9"/>
      <c r="I77" s="9"/>
    </row>
    <row r="78" spans="4:9" s="71" customFormat="1" ht="12" customHeight="1" x14ac:dyDescent="0.2">
      <c r="D78" s="9"/>
      <c r="E78" s="9"/>
      <c r="F78" s="9"/>
      <c r="G78" s="9"/>
      <c r="H78" s="9"/>
      <c r="I78" s="9"/>
    </row>
    <row r="79" spans="4:9" s="71" customFormat="1" ht="12" customHeight="1" x14ac:dyDescent="0.2">
      <c r="D79" s="9"/>
      <c r="E79" s="9"/>
      <c r="F79" s="9"/>
      <c r="G79" s="9"/>
      <c r="H79" s="9"/>
      <c r="I79" s="9"/>
    </row>
    <row r="80" spans="4:9" s="71" customFormat="1" ht="12" customHeight="1" x14ac:dyDescent="0.2">
      <c r="D80" s="9"/>
      <c r="E80" s="9"/>
      <c r="F80" s="9"/>
      <c r="G80" s="9"/>
      <c r="H80" s="9"/>
      <c r="I80" s="9"/>
    </row>
    <row r="81" spans="4:9" s="71" customFormat="1" ht="12" customHeight="1" x14ac:dyDescent="0.2">
      <c r="D81" s="9"/>
      <c r="E81" s="9"/>
      <c r="F81" s="9"/>
      <c r="G81" s="9"/>
      <c r="H81" s="9"/>
      <c r="I81" s="9"/>
    </row>
    <row r="82" spans="4:9" s="71" customFormat="1" ht="12" customHeight="1" x14ac:dyDescent="0.2">
      <c r="D82" s="9"/>
      <c r="E82" s="9"/>
      <c r="F82" s="9"/>
      <c r="G82" s="9"/>
      <c r="H82" s="9"/>
      <c r="I82" s="9"/>
    </row>
    <row r="83" spans="4:9" s="71" customFormat="1" ht="12" customHeight="1" x14ac:dyDescent="0.2">
      <c r="D83" s="9"/>
      <c r="E83" s="9"/>
      <c r="F83" s="9"/>
      <c r="G83" s="9"/>
      <c r="H83" s="9"/>
      <c r="I83" s="9"/>
    </row>
    <row r="84" spans="4:9" s="71" customFormat="1" ht="12" customHeight="1" x14ac:dyDescent="0.2">
      <c r="D84" s="9"/>
      <c r="E84" s="9"/>
      <c r="F84" s="9"/>
      <c r="G84" s="9"/>
      <c r="H84" s="9"/>
      <c r="I84" s="9"/>
    </row>
    <row r="85" spans="4:9" s="71" customFormat="1" ht="12" customHeight="1" x14ac:dyDescent="0.2">
      <c r="D85" s="9"/>
      <c r="E85" s="9"/>
      <c r="F85" s="9"/>
      <c r="G85" s="9"/>
      <c r="H85" s="9"/>
      <c r="I85" s="9"/>
    </row>
    <row r="86" spans="4:9" s="71" customFormat="1" ht="12" customHeight="1" x14ac:dyDescent="0.2">
      <c r="D86" s="9"/>
      <c r="E86" s="9"/>
      <c r="F86" s="9"/>
      <c r="G86" s="9"/>
      <c r="H86" s="9"/>
      <c r="I86" s="9"/>
    </row>
    <row r="87" spans="4:9" s="71" customFormat="1" ht="12" customHeight="1" x14ac:dyDescent="0.2">
      <c r="D87" s="9"/>
      <c r="E87" s="9"/>
      <c r="F87" s="9"/>
      <c r="G87" s="9"/>
      <c r="H87" s="9"/>
      <c r="I87" s="9"/>
    </row>
    <row r="88" spans="4:9" s="71" customFormat="1" ht="12" customHeight="1" x14ac:dyDescent="0.2">
      <c r="D88" s="9"/>
      <c r="E88" s="9"/>
      <c r="F88" s="9"/>
      <c r="G88" s="9"/>
      <c r="H88" s="9"/>
      <c r="I88" s="9"/>
    </row>
    <row r="89" spans="4:9" s="71" customFormat="1" ht="12" customHeight="1" x14ac:dyDescent="0.2">
      <c r="D89" s="9"/>
      <c r="E89" s="9"/>
      <c r="F89" s="9"/>
      <c r="G89" s="9"/>
      <c r="H89" s="9"/>
      <c r="I89" s="9"/>
    </row>
    <row r="90" spans="4:9" s="71" customFormat="1" ht="12" customHeight="1" x14ac:dyDescent="0.2">
      <c r="D90" s="9"/>
      <c r="E90" s="9"/>
      <c r="F90" s="9"/>
      <c r="G90" s="9"/>
      <c r="H90" s="9"/>
      <c r="I90" s="9"/>
    </row>
    <row r="91" spans="4:9" s="71" customFormat="1" ht="12" customHeight="1" x14ac:dyDescent="0.2">
      <c r="D91" s="9"/>
      <c r="E91" s="9"/>
      <c r="F91" s="9"/>
      <c r="G91" s="9"/>
      <c r="H91" s="9"/>
      <c r="I91" s="9"/>
    </row>
    <row r="92" spans="4:9" s="71" customFormat="1" ht="12" customHeight="1" x14ac:dyDescent="0.2">
      <c r="D92" s="9"/>
      <c r="E92" s="9"/>
      <c r="F92" s="9"/>
      <c r="G92" s="9"/>
      <c r="H92" s="9"/>
      <c r="I92" s="9"/>
    </row>
    <row r="93" spans="4:9" s="71" customFormat="1" ht="12" customHeight="1" x14ac:dyDescent="0.2">
      <c r="D93" s="9"/>
      <c r="E93" s="9"/>
      <c r="F93" s="9"/>
      <c r="G93" s="9"/>
      <c r="H93" s="9"/>
      <c r="I93" s="9"/>
    </row>
    <row r="94" spans="4:9" s="71" customFormat="1" ht="12" customHeight="1" x14ac:dyDescent="0.2">
      <c r="D94" s="9"/>
      <c r="E94" s="9"/>
      <c r="F94" s="9"/>
      <c r="G94" s="9"/>
      <c r="H94" s="9"/>
      <c r="I94" s="9"/>
    </row>
    <row r="95" spans="4:9" s="71" customFormat="1" ht="12" customHeight="1" x14ac:dyDescent="0.2">
      <c r="D95" s="9"/>
      <c r="E95" s="9"/>
      <c r="F95" s="9"/>
      <c r="G95" s="9"/>
      <c r="H95" s="9"/>
      <c r="I95" s="9"/>
    </row>
    <row r="96" spans="4:9" s="71" customFormat="1" ht="12" customHeight="1" x14ac:dyDescent="0.2">
      <c r="D96" s="9"/>
      <c r="E96" s="9"/>
      <c r="F96" s="9"/>
      <c r="G96" s="9"/>
      <c r="H96" s="9"/>
      <c r="I96" s="9"/>
    </row>
    <row r="97" spans="4:9" s="71" customFormat="1" ht="12" customHeight="1" x14ac:dyDescent="0.2">
      <c r="D97" s="9"/>
      <c r="E97" s="9"/>
      <c r="F97" s="9"/>
      <c r="G97" s="9"/>
      <c r="H97" s="9"/>
      <c r="I97" s="9"/>
    </row>
    <row r="98" spans="4:9" s="71" customFormat="1" ht="12" customHeight="1" x14ac:dyDescent="0.2">
      <c r="D98" s="9"/>
      <c r="E98" s="9"/>
      <c r="F98" s="9"/>
      <c r="G98" s="9"/>
      <c r="H98" s="9"/>
      <c r="I98" s="9"/>
    </row>
    <row r="99" spans="4:9" s="71" customFormat="1" ht="12" customHeight="1" x14ac:dyDescent="0.2">
      <c r="D99" s="9"/>
      <c r="E99" s="9"/>
      <c r="F99" s="9"/>
      <c r="G99" s="9"/>
      <c r="H99" s="9"/>
      <c r="I99" s="9"/>
    </row>
    <row r="100" spans="4:9" s="71" customFormat="1" ht="12" customHeight="1" x14ac:dyDescent="0.2">
      <c r="D100" s="9"/>
      <c r="E100" s="9"/>
      <c r="F100" s="9"/>
      <c r="G100" s="9"/>
      <c r="H100" s="9"/>
      <c r="I100" s="9"/>
    </row>
    <row r="101" spans="4:9" s="71" customFormat="1" ht="12" customHeight="1" x14ac:dyDescent="0.2">
      <c r="D101" s="9"/>
      <c r="E101" s="9"/>
      <c r="F101" s="9"/>
      <c r="G101" s="9"/>
      <c r="H101" s="9"/>
      <c r="I101" s="9"/>
    </row>
    <row r="102" spans="4:9" s="71" customFormat="1" ht="12" customHeight="1" x14ac:dyDescent="0.2">
      <c r="D102" s="9"/>
      <c r="E102" s="9"/>
      <c r="F102" s="9"/>
      <c r="G102" s="9"/>
      <c r="H102" s="9"/>
      <c r="I102" s="9"/>
    </row>
    <row r="103" spans="4:9" s="71" customFormat="1" ht="12" customHeight="1" x14ac:dyDescent="0.2">
      <c r="D103" s="9"/>
      <c r="E103" s="9"/>
      <c r="F103" s="9"/>
      <c r="G103" s="9"/>
      <c r="H103" s="9"/>
      <c r="I103" s="9"/>
    </row>
    <row r="104" spans="4:9" s="71" customFormat="1" ht="12" customHeight="1" x14ac:dyDescent="0.2">
      <c r="D104" s="9"/>
      <c r="E104" s="9"/>
      <c r="F104" s="9"/>
      <c r="G104" s="9"/>
      <c r="H104" s="9"/>
      <c r="I104" s="9"/>
    </row>
    <row r="105" spans="4:9" s="71" customFormat="1" ht="12" customHeight="1" x14ac:dyDescent="0.2">
      <c r="D105" s="9"/>
      <c r="E105" s="9"/>
      <c r="F105" s="9"/>
      <c r="G105" s="9"/>
      <c r="H105" s="9"/>
      <c r="I105" s="9"/>
    </row>
    <row r="106" spans="4:9" s="71" customFormat="1" ht="12" customHeight="1" x14ac:dyDescent="0.2">
      <c r="D106" s="9"/>
      <c r="E106" s="9"/>
      <c r="F106" s="9"/>
      <c r="G106" s="9"/>
      <c r="H106" s="9"/>
      <c r="I106" s="9"/>
    </row>
    <row r="107" spans="4:9" s="71" customFormat="1" ht="12" customHeight="1" x14ac:dyDescent="0.2">
      <c r="D107" s="9"/>
      <c r="E107" s="9"/>
      <c r="F107" s="9"/>
      <c r="G107" s="9"/>
      <c r="H107" s="9"/>
      <c r="I107" s="9"/>
    </row>
    <row r="108" spans="4:9" s="71" customFormat="1" ht="12" customHeight="1" x14ac:dyDescent="0.2">
      <c r="D108" s="9"/>
      <c r="E108" s="9"/>
      <c r="F108" s="9"/>
      <c r="G108" s="9"/>
      <c r="H108" s="9"/>
      <c r="I108" s="9"/>
    </row>
    <row r="109" spans="4:9" s="71" customFormat="1" ht="12" customHeight="1" x14ac:dyDescent="0.2">
      <c r="D109" s="9"/>
      <c r="E109" s="9"/>
      <c r="F109" s="9"/>
      <c r="G109" s="9"/>
      <c r="H109" s="9"/>
      <c r="I109" s="9"/>
    </row>
    <row r="110" spans="4:9" s="71" customFormat="1" ht="12" customHeight="1" x14ac:dyDescent="0.2">
      <c r="D110" s="9"/>
      <c r="E110" s="9"/>
      <c r="F110" s="9"/>
      <c r="G110" s="9"/>
      <c r="H110" s="9"/>
      <c r="I110" s="9"/>
    </row>
    <row r="111" spans="4:9" s="71" customFormat="1" ht="12" customHeight="1" x14ac:dyDescent="0.2">
      <c r="D111" s="9"/>
      <c r="E111" s="9"/>
      <c r="F111" s="9"/>
      <c r="G111" s="9"/>
      <c r="H111" s="9"/>
      <c r="I111" s="9"/>
    </row>
    <row r="112" spans="4:9" s="71" customFormat="1" ht="12" customHeight="1" x14ac:dyDescent="0.2">
      <c r="D112" s="9"/>
      <c r="E112" s="9"/>
      <c r="F112" s="9"/>
      <c r="G112" s="9"/>
      <c r="H112" s="9"/>
      <c r="I112" s="9"/>
    </row>
    <row r="113" spans="4:9" s="71" customFormat="1" ht="12" customHeight="1" x14ac:dyDescent="0.2">
      <c r="D113" s="9"/>
      <c r="E113" s="9"/>
      <c r="F113" s="9"/>
      <c r="G113" s="9"/>
      <c r="H113" s="9"/>
      <c r="I113" s="9"/>
    </row>
    <row r="114" spans="4:9" s="71" customFormat="1" ht="12" customHeight="1" x14ac:dyDescent="0.2">
      <c r="D114" s="9"/>
      <c r="E114" s="9"/>
      <c r="F114" s="9"/>
      <c r="G114" s="9"/>
      <c r="H114" s="9"/>
      <c r="I114" s="9"/>
    </row>
    <row r="115" spans="4:9" s="71" customFormat="1" ht="12" customHeight="1" x14ac:dyDescent="0.2">
      <c r="D115" s="9"/>
      <c r="E115" s="9"/>
      <c r="F115" s="9"/>
      <c r="G115" s="9"/>
      <c r="H115" s="9"/>
      <c r="I115" s="9"/>
    </row>
    <row r="116" spans="4:9" s="71" customFormat="1" ht="12" customHeight="1" x14ac:dyDescent="0.2">
      <c r="D116" s="9"/>
      <c r="E116" s="9"/>
      <c r="F116" s="9"/>
      <c r="G116" s="9"/>
      <c r="H116" s="9"/>
      <c r="I116" s="9"/>
    </row>
    <row r="117" spans="4:9" s="71" customFormat="1" ht="12" customHeight="1" x14ac:dyDescent="0.2">
      <c r="D117" s="9"/>
      <c r="E117" s="9"/>
      <c r="F117" s="9"/>
      <c r="G117" s="9"/>
      <c r="H117" s="9"/>
      <c r="I117" s="9"/>
    </row>
    <row r="118" spans="4:9" s="71" customFormat="1" ht="12" customHeight="1" x14ac:dyDescent="0.2">
      <c r="D118" s="9"/>
      <c r="E118" s="9"/>
      <c r="F118" s="9"/>
      <c r="G118" s="9"/>
      <c r="H118" s="9"/>
      <c r="I118" s="9"/>
    </row>
    <row r="119" spans="4:9" s="71" customFormat="1" ht="12" customHeight="1" x14ac:dyDescent="0.2">
      <c r="D119" s="9"/>
      <c r="E119" s="9"/>
      <c r="F119" s="9"/>
      <c r="G119" s="9"/>
      <c r="H119" s="9"/>
      <c r="I119" s="9"/>
    </row>
    <row r="120" spans="4:9" s="71" customFormat="1" ht="12" customHeight="1" x14ac:dyDescent="0.2">
      <c r="D120" s="9"/>
      <c r="E120" s="9"/>
      <c r="F120" s="9"/>
      <c r="G120" s="9"/>
      <c r="H120" s="9"/>
      <c r="I120" s="9"/>
    </row>
    <row r="121" spans="4:9" s="71" customFormat="1" ht="12" customHeight="1" x14ac:dyDescent="0.2">
      <c r="D121" s="9"/>
      <c r="E121" s="9"/>
      <c r="F121" s="9"/>
      <c r="G121" s="9"/>
      <c r="H121" s="9"/>
      <c r="I121" s="9"/>
    </row>
    <row r="122" spans="4:9" s="71" customFormat="1" ht="12" customHeight="1" x14ac:dyDescent="0.2">
      <c r="D122" s="9"/>
      <c r="E122" s="9"/>
      <c r="F122" s="9"/>
      <c r="G122" s="9"/>
      <c r="H122" s="9"/>
      <c r="I122" s="9"/>
    </row>
    <row r="123" spans="4:9" s="71" customFormat="1" ht="12" customHeight="1" x14ac:dyDescent="0.2">
      <c r="D123" s="9"/>
      <c r="E123" s="9"/>
      <c r="F123" s="9"/>
      <c r="G123" s="9"/>
      <c r="H123" s="9"/>
      <c r="I123" s="9"/>
    </row>
    <row r="124" spans="4:9" s="71" customFormat="1" ht="12" customHeight="1" x14ac:dyDescent="0.2">
      <c r="D124" s="9"/>
      <c r="E124" s="9"/>
      <c r="F124" s="9"/>
      <c r="G124" s="9"/>
      <c r="H124" s="9"/>
      <c r="I124" s="9"/>
    </row>
    <row r="125" spans="4:9" s="71" customFormat="1" ht="12" customHeight="1" x14ac:dyDescent="0.2">
      <c r="D125" s="9"/>
      <c r="E125" s="9"/>
      <c r="F125" s="9"/>
      <c r="G125" s="9"/>
      <c r="H125" s="9"/>
      <c r="I125" s="9"/>
    </row>
    <row r="126" spans="4:9" s="71" customFormat="1" ht="12" customHeight="1" x14ac:dyDescent="0.2">
      <c r="D126" s="9"/>
      <c r="E126" s="9"/>
      <c r="F126" s="9"/>
      <c r="G126" s="9"/>
      <c r="H126" s="9"/>
      <c r="I126" s="9"/>
    </row>
    <row r="127" spans="4:9" s="71" customFormat="1" ht="12" customHeight="1" x14ac:dyDescent="0.2">
      <c r="D127" s="9"/>
      <c r="E127" s="9"/>
      <c r="F127" s="9"/>
      <c r="G127" s="9"/>
      <c r="H127" s="9"/>
      <c r="I127" s="9"/>
    </row>
    <row r="128" spans="4:9" s="71" customFormat="1" ht="12" customHeight="1" x14ac:dyDescent="0.2">
      <c r="D128" s="9"/>
      <c r="E128" s="9"/>
      <c r="F128" s="9"/>
      <c r="G128" s="9"/>
      <c r="H128" s="9"/>
      <c r="I128" s="9"/>
    </row>
    <row r="129" spans="4:9" s="71" customFormat="1" ht="12" customHeight="1" x14ac:dyDescent="0.2">
      <c r="D129" s="9"/>
      <c r="E129" s="9"/>
      <c r="F129" s="9"/>
      <c r="G129" s="9"/>
      <c r="H129" s="9"/>
      <c r="I129" s="9"/>
    </row>
    <row r="130" spans="4:9" s="71" customFormat="1" ht="12" customHeight="1" x14ac:dyDescent="0.2">
      <c r="D130" s="9"/>
      <c r="E130" s="9"/>
      <c r="F130" s="9"/>
      <c r="G130" s="9"/>
      <c r="H130" s="9"/>
      <c r="I130" s="9"/>
    </row>
    <row r="131" spans="4:9" s="71" customFormat="1" ht="12" customHeight="1" x14ac:dyDescent="0.2">
      <c r="D131" s="9"/>
      <c r="E131" s="9"/>
      <c r="F131" s="9"/>
      <c r="G131" s="9"/>
      <c r="H131" s="9"/>
      <c r="I131" s="9"/>
    </row>
    <row r="132" spans="4:9" s="71" customFormat="1" ht="12" customHeight="1" x14ac:dyDescent="0.2">
      <c r="D132" s="9"/>
      <c r="E132" s="9"/>
      <c r="F132" s="9"/>
      <c r="G132" s="9"/>
      <c r="H132" s="9"/>
      <c r="I132" s="9"/>
    </row>
    <row r="133" spans="4:9" s="71" customFormat="1" ht="12" customHeight="1" x14ac:dyDescent="0.2">
      <c r="D133" s="9"/>
      <c r="E133" s="9"/>
      <c r="F133" s="9"/>
      <c r="G133" s="9"/>
      <c r="H133" s="9"/>
      <c r="I133" s="9"/>
    </row>
    <row r="134" spans="4:9" s="71" customFormat="1" ht="12" customHeight="1" x14ac:dyDescent="0.2">
      <c r="D134" s="9"/>
      <c r="E134" s="9"/>
      <c r="F134" s="9"/>
      <c r="G134" s="9"/>
      <c r="H134" s="9"/>
      <c r="I134" s="9"/>
    </row>
    <row r="135" spans="4:9" s="71" customFormat="1" ht="12" customHeight="1" x14ac:dyDescent="0.2">
      <c r="D135" s="9"/>
      <c r="E135" s="9"/>
      <c r="F135" s="9"/>
      <c r="G135" s="9"/>
      <c r="H135" s="9"/>
      <c r="I135" s="9"/>
    </row>
    <row r="136" spans="4:9" s="71" customFormat="1" ht="12" customHeight="1" x14ac:dyDescent="0.2">
      <c r="D136" s="9"/>
      <c r="E136" s="9"/>
      <c r="F136" s="9"/>
      <c r="G136" s="9"/>
      <c r="H136" s="9"/>
      <c r="I136" s="9"/>
    </row>
    <row r="137" spans="4:9" s="71" customFormat="1" ht="12" customHeight="1" x14ac:dyDescent="0.2">
      <c r="D137" s="9"/>
      <c r="E137" s="9"/>
      <c r="F137" s="9"/>
      <c r="G137" s="9"/>
      <c r="H137" s="9"/>
      <c r="I137" s="9"/>
    </row>
    <row r="138" spans="4:9" s="71" customFormat="1" ht="12" customHeight="1" x14ac:dyDescent="0.2">
      <c r="D138" s="9"/>
      <c r="E138" s="9"/>
      <c r="F138" s="9"/>
      <c r="G138" s="9"/>
      <c r="H138" s="9"/>
      <c r="I138" s="9"/>
    </row>
    <row r="139" spans="4:9" s="71" customFormat="1" ht="12" customHeight="1" x14ac:dyDescent="0.2">
      <c r="D139" s="9"/>
      <c r="E139" s="9"/>
      <c r="F139" s="9"/>
      <c r="G139" s="9"/>
      <c r="H139" s="9"/>
      <c r="I139" s="9"/>
    </row>
    <row r="140" spans="4:9" s="71" customFormat="1" ht="12" customHeight="1" x14ac:dyDescent="0.2">
      <c r="D140" s="9"/>
      <c r="E140" s="9"/>
      <c r="F140" s="9"/>
      <c r="G140" s="9"/>
      <c r="H140" s="9"/>
      <c r="I140" s="9"/>
    </row>
    <row r="141" spans="4:9" s="71" customFormat="1" ht="12" customHeight="1" x14ac:dyDescent="0.2">
      <c r="D141" s="9"/>
      <c r="E141" s="9"/>
      <c r="F141" s="9"/>
      <c r="G141" s="9"/>
      <c r="H141" s="9"/>
      <c r="I141" s="9"/>
    </row>
    <row r="142" spans="4:9" s="71" customFormat="1" ht="12" customHeight="1" x14ac:dyDescent="0.2">
      <c r="D142" s="9"/>
      <c r="E142" s="9"/>
      <c r="F142" s="9"/>
      <c r="G142" s="9"/>
      <c r="H142" s="9"/>
      <c r="I142" s="9"/>
    </row>
    <row r="143" spans="4:9" s="71" customFormat="1" ht="12" customHeight="1" x14ac:dyDescent="0.2">
      <c r="D143" s="9"/>
      <c r="E143" s="9"/>
      <c r="F143" s="9"/>
      <c r="G143" s="9"/>
      <c r="H143" s="9"/>
      <c r="I143" s="9"/>
    </row>
    <row r="144" spans="4:9" s="71" customFormat="1" ht="12" customHeight="1" x14ac:dyDescent="0.2">
      <c r="D144" s="9"/>
      <c r="E144" s="9"/>
      <c r="F144" s="9"/>
      <c r="G144" s="9"/>
      <c r="H144" s="9"/>
      <c r="I144" s="9"/>
    </row>
    <row r="145" spans="4:9" s="71" customFormat="1" ht="12" customHeight="1" x14ac:dyDescent="0.2">
      <c r="D145" s="9"/>
      <c r="E145" s="9"/>
      <c r="F145" s="9"/>
      <c r="G145" s="9"/>
      <c r="H145" s="9"/>
      <c r="I145" s="9"/>
    </row>
    <row r="146" spans="4:9" s="71" customFormat="1" ht="12" customHeight="1" x14ac:dyDescent="0.2">
      <c r="D146" s="9"/>
      <c r="E146" s="9"/>
      <c r="F146" s="9"/>
      <c r="G146" s="9"/>
      <c r="H146" s="9"/>
      <c r="I146" s="9"/>
    </row>
    <row r="147" spans="4:9" s="71" customFormat="1" ht="12" customHeight="1" x14ac:dyDescent="0.2">
      <c r="D147" s="9"/>
      <c r="E147" s="9"/>
      <c r="F147" s="9"/>
      <c r="G147" s="9"/>
      <c r="H147" s="9"/>
      <c r="I147" s="9"/>
    </row>
    <row r="148" spans="4:9" s="71" customFormat="1" ht="12" customHeight="1" x14ac:dyDescent="0.2">
      <c r="D148" s="9"/>
      <c r="E148" s="9"/>
      <c r="F148" s="9"/>
      <c r="G148" s="9"/>
      <c r="H148" s="9"/>
      <c r="I148" s="9"/>
    </row>
    <row r="149" spans="4:9" s="71" customFormat="1" ht="12" customHeight="1" x14ac:dyDescent="0.2">
      <c r="D149" s="9"/>
      <c r="E149" s="9"/>
      <c r="F149" s="9"/>
      <c r="G149" s="9"/>
      <c r="H149" s="9"/>
      <c r="I149" s="9"/>
    </row>
    <row r="150" spans="4:9" s="71" customFormat="1" ht="12" customHeight="1" x14ac:dyDescent="0.2">
      <c r="D150" s="9"/>
      <c r="E150" s="9"/>
      <c r="F150" s="9"/>
      <c r="G150" s="9"/>
      <c r="H150" s="9"/>
      <c r="I150" s="9"/>
    </row>
    <row r="151" spans="4:9" s="71" customFormat="1" ht="12" customHeight="1" x14ac:dyDescent="0.2">
      <c r="D151" s="9"/>
      <c r="E151" s="9"/>
      <c r="F151" s="9"/>
      <c r="G151" s="9"/>
      <c r="H151" s="9"/>
      <c r="I151" s="9"/>
    </row>
    <row r="152" spans="4:9" s="71" customFormat="1" ht="12" customHeight="1" x14ac:dyDescent="0.2">
      <c r="D152" s="9"/>
      <c r="E152" s="9"/>
      <c r="F152" s="9"/>
      <c r="G152" s="9"/>
      <c r="H152" s="9"/>
      <c r="I152" s="9"/>
    </row>
    <row r="153" spans="4:9" s="71" customFormat="1" ht="12" customHeight="1" x14ac:dyDescent="0.2">
      <c r="D153" s="9"/>
      <c r="E153" s="9"/>
      <c r="F153" s="9"/>
      <c r="G153" s="9"/>
      <c r="H153" s="9"/>
      <c r="I153" s="9"/>
    </row>
    <row r="154" spans="4:9" s="71" customFormat="1" ht="12" customHeight="1" x14ac:dyDescent="0.2">
      <c r="D154" s="9"/>
      <c r="E154" s="9"/>
      <c r="F154" s="9"/>
      <c r="G154" s="9"/>
      <c r="H154" s="9"/>
      <c r="I154" s="9"/>
    </row>
    <row r="155" spans="4:9" s="71" customFormat="1" ht="12" customHeight="1" x14ac:dyDescent="0.2">
      <c r="D155" s="9"/>
      <c r="E155" s="9"/>
      <c r="F155" s="9"/>
      <c r="G155" s="9"/>
      <c r="H155" s="9"/>
      <c r="I155" s="9"/>
    </row>
    <row r="156" spans="4:9" s="71" customFormat="1" ht="12" customHeight="1" x14ac:dyDescent="0.2">
      <c r="D156" s="9"/>
      <c r="E156" s="9"/>
      <c r="F156" s="9"/>
      <c r="G156" s="9"/>
      <c r="H156" s="9"/>
      <c r="I156" s="9"/>
    </row>
    <row r="157" spans="4:9" s="71" customFormat="1" ht="12" customHeight="1" x14ac:dyDescent="0.2">
      <c r="D157" s="9"/>
      <c r="E157" s="9"/>
      <c r="F157" s="9"/>
      <c r="G157" s="9"/>
      <c r="H157" s="9"/>
      <c r="I157" s="9"/>
    </row>
    <row r="158" spans="4:9" s="71" customFormat="1" ht="12" customHeight="1" x14ac:dyDescent="0.2">
      <c r="D158" s="9"/>
      <c r="E158" s="9"/>
      <c r="F158" s="9"/>
      <c r="G158" s="9"/>
      <c r="H158" s="9"/>
      <c r="I158" s="9"/>
    </row>
    <row r="159" spans="4:9" s="71" customFormat="1" ht="12" customHeight="1" x14ac:dyDescent="0.2">
      <c r="D159" s="9"/>
      <c r="E159" s="9"/>
      <c r="F159" s="9"/>
      <c r="G159" s="9"/>
      <c r="H159" s="9"/>
      <c r="I159" s="9"/>
    </row>
    <row r="160" spans="4:9" s="71" customFormat="1" ht="12" customHeight="1" x14ac:dyDescent="0.2">
      <c r="D160" s="9"/>
      <c r="E160" s="9"/>
      <c r="F160" s="9"/>
      <c r="G160" s="9"/>
      <c r="H160" s="9"/>
      <c r="I160" s="9"/>
    </row>
    <row r="161" spans="4:9" s="71" customFormat="1" ht="12" customHeight="1" x14ac:dyDescent="0.2">
      <c r="D161" s="9"/>
      <c r="E161" s="9"/>
      <c r="F161" s="9"/>
      <c r="G161" s="9"/>
      <c r="H161" s="9"/>
      <c r="I161" s="9"/>
    </row>
    <row r="162" spans="4:9" s="71" customFormat="1" ht="12" customHeight="1" x14ac:dyDescent="0.2">
      <c r="D162" s="9"/>
      <c r="E162" s="9"/>
      <c r="F162" s="9"/>
      <c r="G162" s="9"/>
      <c r="H162" s="9"/>
      <c r="I162" s="9"/>
    </row>
    <row r="163" spans="4:9" s="71" customFormat="1" ht="12" customHeight="1" x14ac:dyDescent="0.2">
      <c r="D163" s="9"/>
      <c r="E163" s="9"/>
      <c r="F163" s="9"/>
      <c r="G163" s="9"/>
      <c r="H163" s="9"/>
      <c r="I163" s="9"/>
    </row>
    <row r="164" spans="4:9" s="71" customFormat="1" ht="12" customHeight="1" x14ac:dyDescent="0.2">
      <c r="D164" s="9"/>
      <c r="E164" s="9"/>
      <c r="F164" s="9"/>
      <c r="G164" s="9"/>
      <c r="H164" s="9"/>
      <c r="I164" s="9"/>
    </row>
    <row r="165" spans="4:9" s="71" customFormat="1" ht="12" customHeight="1" x14ac:dyDescent="0.2">
      <c r="D165" s="9"/>
      <c r="E165" s="9"/>
      <c r="F165" s="9"/>
      <c r="G165" s="9"/>
      <c r="H165" s="9"/>
      <c r="I165" s="9"/>
    </row>
    <row r="166" spans="4:9" s="71" customFormat="1" ht="12" customHeight="1" x14ac:dyDescent="0.2">
      <c r="D166" s="9"/>
      <c r="E166" s="9"/>
      <c r="F166" s="9"/>
      <c r="G166" s="9"/>
      <c r="H166" s="9"/>
      <c r="I166" s="9"/>
    </row>
    <row r="167" spans="4:9" s="71" customFormat="1" ht="12" customHeight="1" x14ac:dyDescent="0.2">
      <c r="D167" s="9"/>
      <c r="E167" s="9"/>
      <c r="F167" s="9"/>
      <c r="G167" s="9"/>
      <c r="H167" s="9"/>
      <c r="I167" s="9"/>
    </row>
    <row r="168" spans="4:9" s="71" customFormat="1" ht="12" customHeight="1" x14ac:dyDescent="0.2">
      <c r="D168" s="9"/>
      <c r="E168" s="9"/>
      <c r="F168" s="9"/>
      <c r="G168" s="9"/>
      <c r="H168" s="9"/>
      <c r="I168" s="9"/>
    </row>
    <row r="169" spans="4:9" s="71" customFormat="1" ht="12" customHeight="1" x14ac:dyDescent="0.2">
      <c r="D169" s="9"/>
      <c r="E169" s="9"/>
      <c r="F169" s="9"/>
      <c r="G169" s="9"/>
      <c r="H169" s="9"/>
      <c r="I169" s="9"/>
    </row>
    <row r="170" spans="4:9" s="71" customFormat="1" ht="12" customHeight="1" x14ac:dyDescent="0.2">
      <c r="D170" s="9"/>
      <c r="E170" s="9"/>
      <c r="F170" s="9"/>
      <c r="G170" s="9"/>
      <c r="H170" s="9"/>
      <c r="I170" s="9"/>
    </row>
    <row r="171" spans="4:9" s="71" customFormat="1" ht="12" customHeight="1" x14ac:dyDescent="0.2">
      <c r="D171" s="9"/>
      <c r="E171" s="9"/>
      <c r="F171" s="9"/>
      <c r="G171" s="9"/>
      <c r="H171" s="9"/>
      <c r="I171" s="9"/>
    </row>
    <row r="172" spans="4:9" s="71" customFormat="1" ht="12" customHeight="1" x14ac:dyDescent="0.2">
      <c r="D172" s="9"/>
      <c r="E172" s="9"/>
      <c r="F172" s="9"/>
      <c r="G172" s="9"/>
      <c r="H172" s="9"/>
      <c r="I172" s="9"/>
    </row>
    <row r="173" spans="4:9" s="71" customFormat="1" ht="12" customHeight="1" x14ac:dyDescent="0.2">
      <c r="D173" s="9"/>
      <c r="E173" s="9"/>
      <c r="F173" s="9"/>
      <c r="G173" s="9"/>
      <c r="H173" s="9"/>
      <c r="I173" s="9"/>
    </row>
    <row r="174" spans="4:9" s="71" customFormat="1" ht="12" customHeight="1" x14ac:dyDescent="0.2">
      <c r="D174" s="9"/>
      <c r="E174" s="9"/>
      <c r="F174" s="9"/>
      <c r="G174" s="9"/>
      <c r="H174" s="9"/>
      <c r="I174" s="9"/>
    </row>
    <row r="175" spans="4:9" s="71" customFormat="1" ht="12" customHeight="1" x14ac:dyDescent="0.2">
      <c r="D175" s="9"/>
      <c r="E175" s="9"/>
      <c r="F175" s="9"/>
      <c r="G175" s="9"/>
      <c r="H175" s="9"/>
      <c r="I175" s="9"/>
    </row>
    <row r="176" spans="4:9" s="71" customFormat="1" ht="12" customHeight="1" x14ac:dyDescent="0.2">
      <c r="D176" s="9"/>
      <c r="E176" s="9"/>
      <c r="F176" s="9"/>
      <c r="G176" s="9"/>
      <c r="H176" s="9"/>
      <c r="I176" s="9"/>
    </row>
    <row r="177" spans="4:9" s="71" customFormat="1" ht="12" customHeight="1" x14ac:dyDescent="0.2">
      <c r="D177" s="9"/>
      <c r="E177" s="9"/>
      <c r="F177" s="9"/>
      <c r="G177" s="9"/>
      <c r="H177" s="9"/>
      <c r="I177" s="9"/>
    </row>
    <row r="178" spans="4:9" s="71" customFormat="1" ht="12" customHeight="1" x14ac:dyDescent="0.2">
      <c r="D178" s="9"/>
      <c r="E178" s="9"/>
      <c r="F178" s="9"/>
      <c r="G178" s="9"/>
      <c r="H178" s="9"/>
      <c r="I178" s="9"/>
    </row>
    <row r="179" spans="4:9" s="71" customFormat="1" ht="12" customHeight="1" x14ac:dyDescent="0.2">
      <c r="D179" s="9"/>
      <c r="E179" s="9"/>
      <c r="F179" s="9"/>
      <c r="G179" s="9"/>
      <c r="H179" s="9"/>
      <c r="I179" s="9"/>
    </row>
    <row r="180" spans="4:9" s="71" customFormat="1" ht="12" customHeight="1" x14ac:dyDescent="0.2">
      <c r="D180" s="9"/>
      <c r="E180" s="9"/>
      <c r="F180" s="9"/>
      <c r="G180" s="9"/>
      <c r="H180" s="9"/>
      <c r="I180" s="9"/>
    </row>
    <row r="181" spans="4:9" s="71" customFormat="1" ht="12" customHeight="1" x14ac:dyDescent="0.2">
      <c r="D181" s="9"/>
      <c r="E181" s="9"/>
      <c r="F181" s="9"/>
      <c r="G181" s="9"/>
      <c r="H181" s="9"/>
      <c r="I181" s="9"/>
    </row>
    <row r="182" spans="4:9" s="71" customFormat="1" ht="12" customHeight="1" x14ac:dyDescent="0.2">
      <c r="D182" s="9"/>
      <c r="E182" s="9"/>
      <c r="F182" s="9"/>
      <c r="G182" s="9"/>
      <c r="H182" s="9"/>
      <c r="I182" s="9"/>
    </row>
    <row r="183" spans="4:9" s="71" customFormat="1" ht="12" customHeight="1" x14ac:dyDescent="0.2">
      <c r="D183" s="9"/>
      <c r="E183" s="9"/>
      <c r="F183" s="9"/>
      <c r="G183" s="9"/>
      <c r="H183" s="9"/>
      <c r="I183" s="9"/>
    </row>
    <row r="184" spans="4:9" s="71" customFormat="1" ht="12" customHeight="1" x14ac:dyDescent="0.2">
      <c r="D184" s="9"/>
      <c r="E184" s="9"/>
      <c r="F184" s="9"/>
      <c r="G184" s="9"/>
      <c r="H184" s="9"/>
      <c r="I184" s="9"/>
    </row>
    <row r="185" spans="4:9" s="71" customFormat="1" ht="12" customHeight="1" x14ac:dyDescent="0.2">
      <c r="D185" s="9"/>
      <c r="E185" s="9"/>
      <c r="F185" s="9"/>
      <c r="G185" s="9"/>
      <c r="H185" s="9"/>
      <c r="I185" s="9"/>
    </row>
    <row r="186" spans="4:9" s="71" customFormat="1" ht="12" customHeight="1" x14ac:dyDescent="0.2">
      <c r="D186" s="9"/>
      <c r="E186" s="9"/>
      <c r="F186" s="9"/>
      <c r="G186" s="9"/>
      <c r="H186" s="9"/>
      <c r="I186" s="9"/>
    </row>
    <row r="187" spans="4:9" s="71" customFormat="1" ht="12" customHeight="1" x14ac:dyDescent="0.2">
      <c r="D187" s="9"/>
      <c r="E187" s="9"/>
      <c r="F187" s="9"/>
      <c r="G187" s="9"/>
      <c r="H187" s="9"/>
      <c r="I187" s="9"/>
    </row>
    <row r="188" spans="4:9" s="71" customFormat="1" ht="12" customHeight="1" x14ac:dyDescent="0.2">
      <c r="D188" s="9"/>
      <c r="E188" s="9"/>
      <c r="F188" s="9"/>
      <c r="G188" s="9"/>
      <c r="H188" s="9"/>
      <c r="I188" s="9"/>
    </row>
    <row r="189" spans="4:9" s="71" customFormat="1" ht="12" customHeight="1" x14ac:dyDescent="0.2">
      <c r="D189" s="9"/>
      <c r="E189" s="9"/>
      <c r="F189" s="9"/>
      <c r="G189" s="9"/>
      <c r="H189" s="9"/>
      <c r="I189" s="9"/>
    </row>
    <row r="190" spans="4:9" s="71" customFormat="1" ht="12" customHeight="1" x14ac:dyDescent="0.2">
      <c r="D190" s="9"/>
      <c r="E190" s="9"/>
      <c r="F190" s="9"/>
      <c r="G190" s="9"/>
      <c r="H190" s="9"/>
      <c r="I190" s="9"/>
    </row>
    <row r="191" spans="4:9" s="71" customFormat="1" ht="12" customHeight="1" x14ac:dyDescent="0.2">
      <c r="D191" s="9"/>
      <c r="E191" s="9"/>
      <c r="F191" s="9"/>
      <c r="G191" s="9"/>
      <c r="H191" s="9"/>
      <c r="I191" s="9"/>
    </row>
    <row r="192" spans="4:9" s="71" customFormat="1" ht="12" customHeight="1" x14ac:dyDescent="0.2">
      <c r="D192" s="9"/>
      <c r="E192" s="9"/>
      <c r="F192" s="9"/>
      <c r="G192" s="9"/>
      <c r="H192" s="9"/>
      <c r="I192" s="9"/>
    </row>
    <row r="193" spans="4:9" s="71" customFormat="1" ht="12" customHeight="1" x14ac:dyDescent="0.2">
      <c r="D193" s="9"/>
      <c r="E193" s="9"/>
      <c r="F193" s="9"/>
      <c r="G193" s="9"/>
      <c r="H193" s="9"/>
      <c r="I193" s="9"/>
    </row>
    <row r="194" spans="4:9" s="71" customFormat="1" ht="12" customHeight="1" x14ac:dyDescent="0.2">
      <c r="D194" s="9"/>
      <c r="E194" s="9"/>
      <c r="F194" s="9"/>
      <c r="G194" s="9"/>
      <c r="H194" s="9"/>
      <c r="I194" s="9"/>
    </row>
    <row r="195" spans="4:9" s="71" customFormat="1" ht="12" customHeight="1" x14ac:dyDescent="0.2">
      <c r="D195" s="9"/>
      <c r="E195" s="9"/>
      <c r="F195" s="9"/>
      <c r="G195" s="9"/>
      <c r="H195" s="9"/>
      <c r="I195" s="9"/>
    </row>
    <row r="196" spans="4:9" s="71" customFormat="1" ht="12" customHeight="1" x14ac:dyDescent="0.2">
      <c r="D196" s="9"/>
      <c r="E196" s="9"/>
      <c r="F196" s="9"/>
      <c r="G196" s="9"/>
      <c r="H196" s="9"/>
      <c r="I196" s="9"/>
    </row>
    <row r="197" spans="4:9" s="71" customFormat="1" ht="12" customHeight="1" x14ac:dyDescent="0.2">
      <c r="D197" s="9"/>
      <c r="E197" s="9"/>
      <c r="F197" s="9"/>
      <c r="G197" s="9"/>
      <c r="H197" s="9"/>
      <c r="I197" s="9"/>
    </row>
    <row r="198" spans="4:9" s="71" customFormat="1" ht="12" customHeight="1" x14ac:dyDescent="0.2">
      <c r="D198" s="9"/>
      <c r="E198" s="9"/>
      <c r="F198" s="9"/>
      <c r="G198" s="9"/>
      <c r="H198" s="9"/>
      <c r="I198" s="9"/>
    </row>
    <row r="199" spans="4:9" s="71" customFormat="1" ht="12" customHeight="1" x14ac:dyDescent="0.2">
      <c r="D199" s="9"/>
      <c r="E199" s="9"/>
      <c r="F199" s="9"/>
      <c r="G199" s="9"/>
      <c r="H199" s="9"/>
      <c r="I199" s="9"/>
    </row>
    <row r="200" spans="4:9" s="71" customFormat="1" ht="12" customHeight="1" x14ac:dyDescent="0.2">
      <c r="D200" s="9"/>
      <c r="E200" s="9"/>
      <c r="F200" s="9"/>
      <c r="G200" s="9"/>
      <c r="H200" s="9"/>
      <c r="I200" s="9"/>
    </row>
    <row r="201" spans="4:9" s="71" customFormat="1" ht="12" customHeight="1" x14ac:dyDescent="0.2">
      <c r="D201" s="9"/>
      <c r="E201" s="9"/>
      <c r="F201" s="9"/>
      <c r="G201" s="9"/>
      <c r="H201" s="9"/>
      <c r="I201" s="9"/>
    </row>
    <row r="202" spans="4:9" s="71" customFormat="1" ht="12" customHeight="1" x14ac:dyDescent="0.2">
      <c r="D202" s="9"/>
      <c r="E202" s="9"/>
      <c r="F202" s="9"/>
      <c r="G202" s="9"/>
      <c r="H202" s="9"/>
      <c r="I202" s="9"/>
    </row>
    <row r="203" spans="4:9" s="71" customFormat="1" ht="12" customHeight="1" x14ac:dyDescent="0.2">
      <c r="D203" s="9"/>
      <c r="E203" s="9"/>
      <c r="F203" s="9"/>
      <c r="G203" s="9"/>
      <c r="H203" s="9"/>
      <c r="I203" s="9"/>
    </row>
    <row r="204" spans="4:9" s="71" customFormat="1" ht="12" customHeight="1" x14ac:dyDescent="0.2">
      <c r="D204" s="9"/>
      <c r="E204" s="9"/>
      <c r="F204" s="9"/>
      <c r="G204" s="9"/>
      <c r="H204" s="9"/>
      <c r="I204" s="9"/>
    </row>
    <row r="205" spans="4:9" s="71" customFormat="1" ht="12" customHeight="1" x14ac:dyDescent="0.2">
      <c r="D205" s="9"/>
      <c r="E205" s="9"/>
      <c r="F205" s="9"/>
      <c r="G205" s="9"/>
      <c r="H205" s="9"/>
      <c r="I205" s="9"/>
    </row>
    <row r="206" spans="4:9" s="71" customFormat="1" ht="12" customHeight="1" x14ac:dyDescent="0.2">
      <c r="D206" s="9"/>
      <c r="E206" s="9"/>
      <c r="F206" s="9"/>
      <c r="G206" s="9"/>
      <c r="H206" s="9"/>
      <c r="I206" s="9"/>
    </row>
    <row r="207" spans="4:9" s="71" customFormat="1" ht="12" customHeight="1" x14ac:dyDescent="0.2">
      <c r="D207" s="9"/>
      <c r="E207" s="9"/>
      <c r="F207" s="9"/>
      <c r="G207" s="9"/>
      <c r="H207" s="9"/>
      <c r="I207" s="9"/>
    </row>
    <row r="208" spans="4:9" s="71" customFormat="1" ht="12" customHeight="1" x14ac:dyDescent="0.2">
      <c r="D208" s="9"/>
      <c r="E208" s="9"/>
      <c r="F208" s="9"/>
      <c r="G208" s="9"/>
      <c r="H208" s="9"/>
      <c r="I208" s="9"/>
    </row>
    <row r="209" spans="4:9" s="71" customFormat="1" ht="12" customHeight="1" x14ac:dyDescent="0.2">
      <c r="D209" s="9"/>
      <c r="E209" s="9"/>
      <c r="F209" s="9"/>
      <c r="G209" s="9"/>
      <c r="H209" s="9"/>
      <c r="I209" s="9"/>
    </row>
    <row r="210" spans="4:9" s="71" customFormat="1" ht="12" customHeight="1" x14ac:dyDescent="0.2">
      <c r="D210" s="9"/>
      <c r="E210" s="9"/>
      <c r="F210" s="9"/>
      <c r="G210" s="9"/>
      <c r="H210" s="9"/>
      <c r="I210" s="9"/>
    </row>
    <row r="211" spans="4:9" s="71" customFormat="1" ht="12" customHeight="1" x14ac:dyDescent="0.2">
      <c r="D211" s="9"/>
      <c r="E211" s="9"/>
      <c r="F211" s="9"/>
      <c r="G211" s="9"/>
      <c r="H211" s="9"/>
      <c r="I211" s="9"/>
    </row>
    <row r="212" spans="4:9" s="71" customFormat="1" ht="12" customHeight="1" x14ac:dyDescent="0.2">
      <c r="D212" s="9"/>
      <c r="E212" s="9"/>
      <c r="F212" s="9"/>
      <c r="G212" s="9"/>
      <c r="H212" s="9"/>
      <c r="I212" s="9"/>
    </row>
    <row r="213" spans="4:9" s="71" customFormat="1" ht="12" customHeight="1" x14ac:dyDescent="0.2">
      <c r="D213" s="9"/>
      <c r="E213" s="9"/>
      <c r="F213" s="9"/>
      <c r="G213" s="9"/>
      <c r="H213" s="9"/>
      <c r="I213" s="9"/>
    </row>
    <row r="214" spans="4:9" s="71" customFormat="1" ht="12" customHeight="1" x14ac:dyDescent="0.2">
      <c r="D214" s="9"/>
      <c r="E214" s="9"/>
      <c r="F214" s="9"/>
      <c r="G214" s="9"/>
      <c r="H214" s="9"/>
      <c r="I214" s="9"/>
    </row>
    <row r="215" spans="4:9" s="71" customFormat="1" ht="12" customHeight="1" x14ac:dyDescent="0.2">
      <c r="D215" s="9"/>
      <c r="E215" s="9"/>
      <c r="F215" s="9"/>
      <c r="G215" s="9"/>
      <c r="H215" s="9"/>
      <c r="I215" s="9"/>
    </row>
    <row r="216" spans="4:9" s="71" customFormat="1" ht="12" customHeight="1" x14ac:dyDescent="0.2">
      <c r="D216" s="9"/>
      <c r="E216" s="9"/>
      <c r="F216" s="9"/>
      <c r="G216" s="9"/>
      <c r="H216" s="9"/>
      <c r="I216" s="9"/>
    </row>
    <row r="217" spans="4:9" s="71" customFormat="1" ht="12" customHeight="1" x14ac:dyDescent="0.2">
      <c r="D217" s="9"/>
      <c r="E217" s="9"/>
      <c r="F217" s="9"/>
      <c r="G217" s="9"/>
      <c r="H217" s="9"/>
      <c r="I217" s="9"/>
    </row>
    <row r="218" spans="4:9" s="71" customFormat="1" ht="12" customHeight="1" x14ac:dyDescent="0.2">
      <c r="D218" s="9"/>
      <c r="E218" s="9"/>
      <c r="F218" s="9"/>
      <c r="G218" s="9"/>
      <c r="H218" s="9"/>
      <c r="I218" s="9"/>
    </row>
    <row r="219" spans="4:9" s="71" customFormat="1" ht="12" customHeight="1" x14ac:dyDescent="0.2">
      <c r="D219" s="9"/>
      <c r="E219" s="9"/>
      <c r="F219" s="9"/>
      <c r="G219" s="9"/>
      <c r="H219" s="9"/>
      <c r="I219" s="9"/>
    </row>
    <row r="220" spans="4:9" s="71" customFormat="1" ht="12" customHeight="1" x14ac:dyDescent="0.2">
      <c r="D220" s="9"/>
      <c r="E220" s="9"/>
      <c r="F220" s="9"/>
      <c r="G220" s="9"/>
      <c r="H220" s="9"/>
      <c r="I220" s="9"/>
    </row>
    <row r="221" spans="4:9" s="71" customFormat="1" ht="12" customHeight="1" x14ac:dyDescent="0.2">
      <c r="D221" s="9"/>
      <c r="E221" s="9"/>
      <c r="F221" s="9"/>
      <c r="G221" s="9"/>
      <c r="H221" s="9"/>
      <c r="I221" s="9"/>
    </row>
    <row r="222" spans="4:9" s="71" customFormat="1" ht="12" customHeight="1" x14ac:dyDescent="0.2">
      <c r="D222" s="9"/>
      <c r="E222" s="9"/>
      <c r="F222" s="9"/>
      <c r="G222" s="9"/>
      <c r="H222" s="9"/>
      <c r="I222" s="9"/>
    </row>
    <row r="223" spans="4:9" s="71" customFormat="1" ht="12" customHeight="1" x14ac:dyDescent="0.2">
      <c r="D223" s="9"/>
      <c r="E223" s="9"/>
      <c r="F223" s="9"/>
      <c r="G223" s="9"/>
      <c r="H223" s="9"/>
      <c r="I223" s="9"/>
    </row>
    <row r="224" spans="4:9" s="71" customFormat="1" ht="12" customHeight="1" x14ac:dyDescent="0.2">
      <c r="D224" s="9"/>
      <c r="E224" s="9"/>
      <c r="F224" s="9"/>
      <c r="G224" s="9"/>
      <c r="H224" s="9"/>
      <c r="I224" s="9"/>
    </row>
    <row r="225" spans="4:9" s="71" customFormat="1" ht="12" customHeight="1" x14ac:dyDescent="0.2">
      <c r="D225" s="9"/>
      <c r="E225" s="9"/>
      <c r="F225" s="9"/>
      <c r="G225" s="9"/>
      <c r="H225" s="9"/>
      <c r="I225" s="9"/>
    </row>
    <row r="226" spans="4:9" s="71" customFormat="1" ht="12" customHeight="1" x14ac:dyDescent="0.2">
      <c r="D226" s="9"/>
      <c r="E226" s="9"/>
      <c r="F226" s="9"/>
      <c r="G226" s="9"/>
      <c r="H226" s="9"/>
      <c r="I226" s="9"/>
    </row>
    <row r="227" spans="4:9" s="71" customFormat="1" ht="12" customHeight="1" x14ac:dyDescent="0.2">
      <c r="D227" s="9"/>
      <c r="E227" s="9"/>
      <c r="F227" s="9"/>
      <c r="G227" s="9"/>
      <c r="H227" s="9"/>
      <c r="I227" s="9"/>
    </row>
    <row r="228" spans="4:9" s="71" customFormat="1" ht="12" customHeight="1" x14ac:dyDescent="0.2">
      <c r="D228" s="9"/>
      <c r="E228" s="9"/>
      <c r="F228" s="9"/>
      <c r="G228" s="9"/>
      <c r="H228" s="9"/>
      <c r="I228" s="9"/>
    </row>
    <row r="229" spans="4:9" s="71" customFormat="1" ht="12" customHeight="1" x14ac:dyDescent="0.2">
      <c r="D229" s="9"/>
      <c r="E229" s="9"/>
      <c r="F229" s="9"/>
      <c r="G229" s="9"/>
      <c r="H229" s="9"/>
      <c r="I229" s="9"/>
    </row>
    <row r="230" spans="4:9" s="71" customFormat="1" ht="12" customHeight="1" x14ac:dyDescent="0.2">
      <c r="D230" s="9"/>
      <c r="E230" s="9"/>
      <c r="F230" s="9"/>
      <c r="G230" s="9"/>
      <c r="H230" s="9"/>
      <c r="I230" s="9"/>
    </row>
    <row r="231" spans="4:9" s="71" customFormat="1" ht="12" customHeight="1" x14ac:dyDescent="0.2">
      <c r="D231" s="9"/>
      <c r="E231" s="9"/>
      <c r="F231" s="9"/>
      <c r="G231" s="9"/>
      <c r="H231" s="9"/>
      <c r="I231" s="9"/>
    </row>
    <row r="232" spans="4:9" s="71" customFormat="1" ht="12" customHeight="1" x14ac:dyDescent="0.2">
      <c r="D232" s="9"/>
      <c r="E232" s="9"/>
      <c r="F232" s="9"/>
      <c r="G232" s="9"/>
      <c r="H232" s="9"/>
      <c r="I232" s="9"/>
    </row>
    <row r="233" spans="4:9" s="71" customFormat="1" ht="12" customHeight="1" x14ac:dyDescent="0.2">
      <c r="D233" s="9"/>
      <c r="E233" s="9"/>
      <c r="F233" s="9"/>
      <c r="G233" s="9"/>
      <c r="H233" s="9"/>
      <c r="I233" s="9"/>
    </row>
    <row r="234" spans="4:9" s="71" customFormat="1" ht="12" customHeight="1" x14ac:dyDescent="0.2">
      <c r="D234" s="9"/>
      <c r="E234" s="9"/>
      <c r="F234" s="9"/>
      <c r="G234" s="9"/>
      <c r="H234" s="9"/>
      <c r="I234" s="9"/>
    </row>
    <row r="235" spans="4:9" s="71" customFormat="1" ht="12" customHeight="1" x14ac:dyDescent="0.2">
      <c r="D235" s="9"/>
      <c r="E235" s="9"/>
      <c r="F235" s="9"/>
      <c r="G235" s="9"/>
      <c r="H235" s="9"/>
      <c r="I235" s="9"/>
    </row>
    <row r="236" spans="4:9" s="71" customFormat="1" ht="12" customHeight="1" x14ac:dyDescent="0.2">
      <c r="D236" s="9"/>
      <c r="E236" s="9"/>
      <c r="F236" s="9"/>
      <c r="G236" s="9"/>
      <c r="H236" s="9"/>
      <c r="I236" s="9"/>
    </row>
    <row r="237" spans="4:9" s="71" customFormat="1" ht="12" customHeight="1" x14ac:dyDescent="0.2">
      <c r="D237" s="9"/>
      <c r="E237" s="9"/>
      <c r="F237" s="9"/>
      <c r="G237" s="9"/>
      <c r="H237" s="9"/>
      <c r="I237" s="9"/>
    </row>
    <row r="238" spans="4:9" s="71" customFormat="1" ht="12" customHeight="1" x14ac:dyDescent="0.2">
      <c r="D238" s="9"/>
      <c r="E238" s="9"/>
      <c r="F238" s="9"/>
      <c r="G238" s="9"/>
      <c r="H238" s="9"/>
      <c r="I238" s="9"/>
    </row>
    <row r="239" spans="4:9" s="71" customFormat="1" ht="12" customHeight="1" x14ac:dyDescent="0.2">
      <c r="D239" s="9"/>
      <c r="E239" s="9"/>
      <c r="F239" s="9"/>
      <c r="G239" s="9"/>
      <c r="H239" s="9"/>
      <c r="I239" s="9"/>
    </row>
    <row r="240" spans="4:9" s="71" customFormat="1" ht="12" customHeight="1" x14ac:dyDescent="0.2">
      <c r="D240" s="9"/>
      <c r="E240" s="9"/>
      <c r="F240" s="9"/>
      <c r="G240" s="9"/>
      <c r="H240" s="9"/>
      <c r="I240" s="9"/>
    </row>
    <row r="241" spans="4:9" s="71" customFormat="1" ht="12" customHeight="1" x14ac:dyDescent="0.2">
      <c r="D241" s="9"/>
      <c r="E241" s="9"/>
      <c r="F241" s="9"/>
      <c r="G241" s="9"/>
      <c r="H241" s="9"/>
      <c r="I241" s="9"/>
    </row>
    <row r="242" spans="4:9" s="71" customFormat="1" ht="12" customHeight="1" x14ac:dyDescent="0.2">
      <c r="D242" s="9"/>
      <c r="E242" s="9"/>
      <c r="F242" s="9"/>
      <c r="G242" s="9"/>
      <c r="H242" s="9"/>
      <c r="I242" s="9"/>
    </row>
    <row r="243" spans="4:9" s="71" customFormat="1" ht="12" customHeight="1" x14ac:dyDescent="0.2">
      <c r="D243" s="9"/>
      <c r="E243" s="9"/>
      <c r="F243" s="9"/>
      <c r="G243" s="9"/>
      <c r="H243" s="9"/>
      <c r="I243" s="9"/>
    </row>
    <row r="244" spans="4:9" s="71" customFormat="1" ht="12" customHeight="1" x14ac:dyDescent="0.2">
      <c r="D244" s="9"/>
      <c r="E244" s="9"/>
      <c r="F244" s="9"/>
      <c r="G244" s="9"/>
      <c r="H244" s="9"/>
      <c r="I244" s="9"/>
    </row>
    <row r="245" spans="4:9" s="71" customFormat="1" ht="12" customHeight="1" x14ac:dyDescent="0.2">
      <c r="D245" s="9"/>
      <c r="E245" s="9"/>
      <c r="F245" s="9"/>
      <c r="G245" s="9"/>
      <c r="H245" s="9"/>
      <c r="I245" s="9"/>
    </row>
    <row r="246" spans="4:9" s="71" customFormat="1" ht="12" customHeight="1" x14ac:dyDescent="0.2">
      <c r="D246" s="9"/>
      <c r="E246" s="9"/>
      <c r="F246" s="9"/>
      <c r="G246" s="9"/>
      <c r="H246" s="9"/>
      <c r="I246" s="9"/>
    </row>
    <row r="247" spans="4:9" s="71" customFormat="1" ht="12" customHeight="1" x14ac:dyDescent="0.2">
      <c r="D247" s="9"/>
      <c r="E247" s="9"/>
      <c r="F247" s="9"/>
      <c r="G247" s="9"/>
      <c r="H247" s="9"/>
      <c r="I247" s="9"/>
    </row>
    <row r="248" spans="4:9" s="71" customFormat="1" ht="12" customHeight="1" x14ac:dyDescent="0.2">
      <c r="D248" s="9"/>
      <c r="E248" s="9"/>
      <c r="F248" s="9"/>
      <c r="G248" s="9"/>
      <c r="H248" s="9"/>
      <c r="I248" s="9"/>
    </row>
    <row r="249" spans="4:9" s="71" customFormat="1" ht="12" customHeight="1" x14ac:dyDescent="0.2">
      <c r="D249" s="9"/>
      <c r="E249" s="9"/>
      <c r="F249" s="9"/>
      <c r="G249" s="9"/>
      <c r="H249" s="9"/>
      <c r="I249" s="9"/>
    </row>
    <row r="250" spans="4:9" s="71" customFormat="1" ht="12" customHeight="1" x14ac:dyDescent="0.2">
      <c r="D250" s="9"/>
      <c r="E250" s="9"/>
      <c r="F250" s="9"/>
      <c r="G250" s="9"/>
      <c r="H250" s="9"/>
      <c r="I250" s="9"/>
    </row>
    <row r="251" spans="4:9" s="71" customFormat="1" ht="12" customHeight="1" x14ac:dyDescent="0.2">
      <c r="D251" s="9"/>
      <c r="E251" s="9"/>
      <c r="F251" s="9"/>
      <c r="G251" s="9"/>
      <c r="H251" s="9"/>
      <c r="I251" s="9"/>
    </row>
    <row r="252" spans="4:9" s="71" customFormat="1" ht="12" customHeight="1" x14ac:dyDescent="0.2">
      <c r="D252" s="9"/>
      <c r="E252" s="9"/>
      <c r="F252" s="9"/>
      <c r="G252" s="9"/>
      <c r="H252" s="9"/>
      <c r="I252" s="9"/>
    </row>
    <row r="253" spans="4:9" s="71" customFormat="1" ht="12" customHeight="1" x14ac:dyDescent="0.2">
      <c r="D253" s="9"/>
      <c r="E253" s="9"/>
      <c r="F253" s="9"/>
      <c r="G253" s="9"/>
      <c r="H253" s="9"/>
      <c r="I253" s="9"/>
    </row>
    <row r="254" spans="4:9" s="71" customFormat="1" ht="12" customHeight="1" x14ac:dyDescent="0.2">
      <c r="D254" s="9"/>
      <c r="E254" s="9"/>
      <c r="F254" s="9"/>
      <c r="G254" s="9"/>
      <c r="H254" s="9"/>
      <c r="I254" s="9"/>
    </row>
    <row r="255" spans="4:9" s="71" customFormat="1" ht="12" customHeight="1" x14ac:dyDescent="0.2">
      <c r="D255" s="9"/>
      <c r="E255" s="9"/>
      <c r="F255" s="9"/>
      <c r="G255" s="9"/>
      <c r="H255" s="9"/>
      <c r="I255" s="9"/>
    </row>
    <row r="256" spans="4:9" s="71" customFormat="1" ht="12" customHeight="1" x14ac:dyDescent="0.2">
      <c r="D256" s="9"/>
      <c r="E256" s="9"/>
      <c r="F256" s="9"/>
      <c r="G256" s="9"/>
      <c r="H256" s="9"/>
      <c r="I256" s="9"/>
    </row>
    <row r="257" spans="4:9" s="71" customFormat="1" ht="12" customHeight="1" x14ac:dyDescent="0.2">
      <c r="D257" s="9"/>
      <c r="E257" s="9"/>
      <c r="F257" s="9"/>
      <c r="G257" s="9"/>
      <c r="H257" s="9"/>
      <c r="I257" s="9"/>
    </row>
    <row r="258" spans="4:9" s="71" customFormat="1" ht="12" customHeight="1" x14ac:dyDescent="0.2">
      <c r="D258" s="9"/>
      <c r="E258" s="9"/>
      <c r="F258" s="9"/>
      <c r="G258" s="9"/>
      <c r="H258" s="9"/>
      <c r="I258" s="9"/>
    </row>
    <row r="259" spans="4:9" s="71" customFormat="1" ht="12" customHeight="1" x14ac:dyDescent="0.2">
      <c r="D259" s="9"/>
      <c r="E259" s="9"/>
      <c r="F259" s="9"/>
      <c r="G259" s="9"/>
      <c r="H259" s="9"/>
      <c r="I259" s="9"/>
    </row>
    <row r="260" spans="4:9" s="71" customFormat="1" ht="12" customHeight="1" x14ac:dyDescent="0.2">
      <c r="D260" s="9"/>
      <c r="E260" s="9"/>
      <c r="F260" s="9"/>
      <c r="G260" s="9"/>
      <c r="H260" s="9"/>
      <c r="I260" s="9"/>
    </row>
    <row r="261" spans="4:9" s="71" customFormat="1" ht="12" customHeight="1" x14ac:dyDescent="0.2">
      <c r="D261" s="9"/>
      <c r="E261" s="9"/>
      <c r="F261" s="9"/>
      <c r="G261" s="9"/>
      <c r="H261" s="9"/>
      <c r="I261" s="9"/>
    </row>
    <row r="262" spans="4:9" s="71" customFormat="1" ht="12" customHeight="1" x14ac:dyDescent="0.2">
      <c r="D262" s="9"/>
      <c r="E262" s="9"/>
      <c r="F262" s="9"/>
      <c r="G262" s="9"/>
      <c r="H262" s="9"/>
      <c r="I262" s="9"/>
    </row>
    <row r="263" spans="4:9" s="71" customFormat="1" ht="12" customHeight="1" x14ac:dyDescent="0.2">
      <c r="D263" s="9"/>
      <c r="E263" s="9"/>
      <c r="F263" s="9"/>
      <c r="G263" s="9"/>
      <c r="H263" s="9"/>
      <c r="I263" s="9"/>
    </row>
    <row r="264" spans="4:9" s="71" customFormat="1" ht="12" customHeight="1" x14ac:dyDescent="0.2">
      <c r="D264" s="9"/>
      <c r="E264" s="9"/>
      <c r="F264" s="9"/>
      <c r="G264" s="9"/>
      <c r="H264" s="9"/>
      <c r="I264" s="9"/>
    </row>
  </sheetData>
  <mergeCells count="10">
    <mergeCell ref="B27:C27"/>
    <mergeCell ref="B28:C28"/>
    <mergeCell ref="B29:C29"/>
    <mergeCell ref="B30:C30"/>
    <mergeCell ref="B3:C3"/>
    <mergeCell ref="B4:C4"/>
    <mergeCell ref="B5:C5"/>
    <mergeCell ref="B6:C6"/>
    <mergeCell ref="B21:H21"/>
    <mergeCell ref="B22:E22"/>
  </mergeCells>
  <phoneticPr fontId="3"/>
  <dataValidations count="1">
    <dataValidation imeMode="off" allowBlank="1" showInputMessage="1" showErrorMessage="1" sqref="D29:D42 IZ29:IZ42 SV29:SV42 ACR29:ACR42 AMN29:AMN42 AWJ29:AWJ42 BGF29:BGF42 BQB29:BQB42 BZX29:BZX42 CJT29:CJT42 CTP29:CTP42 DDL29:DDL42 DNH29:DNH42 DXD29:DXD42 EGZ29:EGZ42 EQV29:EQV42 FAR29:FAR42 FKN29:FKN42 FUJ29:FUJ42 GEF29:GEF42 GOB29:GOB42 GXX29:GXX42 HHT29:HHT42 HRP29:HRP42 IBL29:IBL42 ILH29:ILH42 IVD29:IVD42 JEZ29:JEZ42 JOV29:JOV42 JYR29:JYR42 KIN29:KIN42 KSJ29:KSJ42 LCF29:LCF42 LMB29:LMB42 LVX29:LVX42 MFT29:MFT42 MPP29:MPP42 MZL29:MZL42 NJH29:NJH42 NTD29:NTD42 OCZ29:OCZ42 OMV29:OMV42 OWR29:OWR42 PGN29:PGN42 PQJ29:PQJ42 QAF29:QAF42 QKB29:QKB42 QTX29:QTX42 RDT29:RDT42 RNP29:RNP42 RXL29:RXL42 SHH29:SHH42 SRD29:SRD42 TAZ29:TAZ42 TKV29:TKV42 TUR29:TUR42 UEN29:UEN42 UOJ29:UOJ42 UYF29:UYF42 VIB29:VIB42 VRX29:VRX42 WBT29:WBT42 WLP29:WLP42 WVL29:WVL42 D65565:D65578 IZ65565:IZ65578 SV65565:SV65578 ACR65565:ACR65578 AMN65565:AMN65578 AWJ65565:AWJ65578 BGF65565:BGF65578 BQB65565:BQB65578 BZX65565:BZX65578 CJT65565:CJT65578 CTP65565:CTP65578 DDL65565:DDL65578 DNH65565:DNH65578 DXD65565:DXD65578 EGZ65565:EGZ65578 EQV65565:EQV65578 FAR65565:FAR65578 FKN65565:FKN65578 FUJ65565:FUJ65578 GEF65565:GEF65578 GOB65565:GOB65578 GXX65565:GXX65578 HHT65565:HHT65578 HRP65565:HRP65578 IBL65565:IBL65578 ILH65565:ILH65578 IVD65565:IVD65578 JEZ65565:JEZ65578 JOV65565:JOV65578 JYR65565:JYR65578 KIN65565:KIN65578 KSJ65565:KSJ65578 LCF65565:LCF65578 LMB65565:LMB65578 LVX65565:LVX65578 MFT65565:MFT65578 MPP65565:MPP65578 MZL65565:MZL65578 NJH65565:NJH65578 NTD65565:NTD65578 OCZ65565:OCZ65578 OMV65565:OMV65578 OWR65565:OWR65578 PGN65565:PGN65578 PQJ65565:PQJ65578 QAF65565:QAF65578 QKB65565:QKB65578 QTX65565:QTX65578 RDT65565:RDT65578 RNP65565:RNP65578 RXL65565:RXL65578 SHH65565:SHH65578 SRD65565:SRD65578 TAZ65565:TAZ65578 TKV65565:TKV65578 TUR65565:TUR65578 UEN65565:UEN65578 UOJ65565:UOJ65578 UYF65565:UYF65578 VIB65565:VIB65578 VRX65565:VRX65578 WBT65565:WBT65578 WLP65565:WLP65578 WVL65565:WVL65578 D131101:D131114 IZ131101:IZ131114 SV131101:SV131114 ACR131101:ACR131114 AMN131101:AMN131114 AWJ131101:AWJ131114 BGF131101:BGF131114 BQB131101:BQB131114 BZX131101:BZX131114 CJT131101:CJT131114 CTP131101:CTP131114 DDL131101:DDL131114 DNH131101:DNH131114 DXD131101:DXD131114 EGZ131101:EGZ131114 EQV131101:EQV131114 FAR131101:FAR131114 FKN131101:FKN131114 FUJ131101:FUJ131114 GEF131101:GEF131114 GOB131101:GOB131114 GXX131101:GXX131114 HHT131101:HHT131114 HRP131101:HRP131114 IBL131101:IBL131114 ILH131101:ILH131114 IVD131101:IVD131114 JEZ131101:JEZ131114 JOV131101:JOV131114 JYR131101:JYR131114 KIN131101:KIN131114 KSJ131101:KSJ131114 LCF131101:LCF131114 LMB131101:LMB131114 LVX131101:LVX131114 MFT131101:MFT131114 MPP131101:MPP131114 MZL131101:MZL131114 NJH131101:NJH131114 NTD131101:NTD131114 OCZ131101:OCZ131114 OMV131101:OMV131114 OWR131101:OWR131114 PGN131101:PGN131114 PQJ131101:PQJ131114 QAF131101:QAF131114 QKB131101:QKB131114 QTX131101:QTX131114 RDT131101:RDT131114 RNP131101:RNP131114 RXL131101:RXL131114 SHH131101:SHH131114 SRD131101:SRD131114 TAZ131101:TAZ131114 TKV131101:TKV131114 TUR131101:TUR131114 UEN131101:UEN131114 UOJ131101:UOJ131114 UYF131101:UYF131114 VIB131101:VIB131114 VRX131101:VRX131114 WBT131101:WBT131114 WLP131101:WLP131114 WVL131101:WVL131114 D196637:D196650 IZ196637:IZ196650 SV196637:SV196650 ACR196637:ACR196650 AMN196637:AMN196650 AWJ196637:AWJ196650 BGF196637:BGF196650 BQB196637:BQB196650 BZX196637:BZX196650 CJT196637:CJT196650 CTP196637:CTP196650 DDL196637:DDL196650 DNH196637:DNH196650 DXD196637:DXD196650 EGZ196637:EGZ196650 EQV196637:EQV196650 FAR196637:FAR196650 FKN196637:FKN196650 FUJ196637:FUJ196650 GEF196637:GEF196650 GOB196637:GOB196650 GXX196637:GXX196650 HHT196637:HHT196650 HRP196637:HRP196650 IBL196637:IBL196650 ILH196637:ILH196650 IVD196637:IVD196650 JEZ196637:JEZ196650 JOV196637:JOV196650 JYR196637:JYR196650 KIN196637:KIN196650 KSJ196637:KSJ196650 LCF196637:LCF196650 LMB196637:LMB196650 LVX196637:LVX196650 MFT196637:MFT196650 MPP196637:MPP196650 MZL196637:MZL196650 NJH196637:NJH196650 NTD196637:NTD196650 OCZ196637:OCZ196650 OMV196637:OMV196650 OWR196637:OWR196650 PGN196637:PGN196650 PQJ196637:PQJ196650 QAF196637:QAF196650 QKB196637:QKB196650 QTX196637:QTX196650 RDT196637:RDT196650 RNP196637:RNP196650 RXL196637:RXL196650 SHH196637:SHH196650 SRD196637:SRD196650 TAZ196637:TAZ196650 TKV196637:TKV196650 TUR196637:TUR196650 UEN196637:UEN196650 UOJ196637:UOJ196650 UYF196637:UYF196650 VIB196637:VIB196650 VRX196637:VRX196650 WBT196637:WBT196650 WLP196637:WLP196650 WVL196637:WVL196650 D262173:D262186 IZ262173:IZ262186 SV262173:SV262186 ACR262173:ACR262186 AMN262173:AMN262186 AWJ262173:AWJ262186 BGF262173:BGF262186 BQB262173:BQB262186 BZX262173:BZX262186 CJT262173:CJT262186 CTP262173:CTP262186 DDL262173:DDL262186 DNH262173:DNH262186 DXD262173:DXD262186 EGZ262173:EGZ262186 EQV262173:EQV262186 FAR262173:FAR262186 FKN262173:FKN262186 FUJ262173:FUJ262186 GEF262173:GEF262186 GOB262173:GOB262186 GXX262173:GXX262186 HHT262173:HHT262186 HRP262173:HRP262186 IBL262173:IBL262186 ILH262173:ILH262186 IVD262173:IVD262186 JEZ262173:JEZ262186 JOV262173:JOV262186 JYR262173:JYR262186 KIN262173:KIN262186 KSJ262173:KSJ262186 LCF262173:LCF262186 LMB262173:LMB262186 LVX262173:LVX262186 MFT262173:MFT262186 MPP262173:MPP262186 MZL262173:MZL262186 NJH262173:NJH262186 NTD262173:NTD262186 OCZ262173:OCZ262186 OMV262173:OMV262186 OWR262173:OWR262186 PGN262173:PGN262186 PQJ262173:PQJ262186 QAF262173:QAF262186 QKB262173:QKB262186 QTX262173:QTX262186 RDT262173:RDT262186 RNP262173:RNP262186 RXL262173:RXL262186 SHH262173:SHH262186 SRD262173:SRD262186 TAZ262173:TAZ262186 TKV262173:TKV262186 TUR262173:TUR262186 UEN262173:UEN262186 UOJ262173:UOJ262186 UYF262173:UYF262186 VIB262173:VIB262186 VRX262173:VRX262186 WBT262173:WBT262186 WLP262173:WLP262186 WVL262173:WVL262186 D327709:D327722 IZ327709:IZ327722 SV327709:SV327722 ACR327709:ACR327722 AMN327709:AMN327722 AWJ327709:AWJ327722 BGF327709:BGF327722 BQB327709:BQB327722 BZX327709:BZX327722 CJT327709:CJT327722 CTP327709:CTP327722 DDL327709:DDL327722 DNH327709:DNH327722 DXD327709:DXD327722 EGZ327709:EGZ327722 EQV327709:EQV327722 FAR327709:FAR327722 FKN327709:FKN327722 FUJ327709:FUJ327722 GEF327709:GEF327722 GOB327709:GOB327722 GXX327709:GXX327722 HHT327709:HHT327722 HRP327709:HRP327722 IBL327709:IBL327722 ILH327709:ILH327722 IVD327709:IVD327722 JEZ327709:JEZ327722 JOV327709:JOV327722 JYR327709:JYR327722 KIN327709:KIN327722 KSJ327709:KSJ327722 LCF327709:LCF327722 LMB327709:LMB327722 LVX327709:LVX327722 MFT327709:MFT327722 MPP327709:MPP327722 MZL327709:MZL327722 NJH327709:NJH327722 NTD327709:NTD327722 OCZ327709:OCZ327722 OMV327709:OMV327722 OWR327709:OWR327722 PGN327709:PGN327722 PQJ327709:PQJ327722 QAF327709:QAF327722 QKB327709:QKB327722 QTX327709:QTX327722 RDT327709:RDT327722 RNP327709:RNP327722 RXL327709:RXL327722 SHH327709:SHH327722 SRD327709:SRD327722 TAZ327709:TAZ327722 TKV327709:TKV327722 TUR327709:TUR327722 UEN327709:UEN327722 UOJ327709:UOJ327722 UYF327709:UYF327722 VIB327709:VIB327722 VRX327709:VRX327722 WBT327709:WBT327722 WLP327709:WLP327722 WVL327709:WVL327722 D393245:D393258 IZ393245:IZ393258 SV393245:SV393258 ACR393245:ACR393258 AMN393245:AMN393258 AWJ393245:AWJ393258 BGF393245:BGF393258 BQB393245:BQB393258 BZX393245:BZX393258 CJT393245:CJT393258 CTP393245:CTP393258 DDL393245:DDL393258 DNH393245:DNH393258 DXD393245:DXD393258 EGZ393245:EGZ393258 EQV393245:EQV393258 FAR393245:FAR393258 FKN393245:FKN393258 FUJ393245:FUJ393258 GEF393245:GEF393258 GOB393245:GOB393258 GXX393245:GXX393258 HHT393245:HHT393258 HRP393245:HRP393258 IBL393245:IBL393258 ILH393245:ILH393258 IVD393245:IVD393258 JEZ393245:JEZ393258 JOV393245:JOV393258 JYR393245:JYR393258 KIN393245:KIN393258 KSJ393245:KSJ393258 LCF393245:LCF393258 LMB393245:LMB393258 LVX393245:LVX393258 MFT393245:MFT393258 MPP393245:MPP393258 MZL393245:MZL393258 NJH393245:NJH393258 NTD393245:NTD393258 OCZ393245:OCZ393258 OMV393245:OMV393258 OWR393245:OWR393258 PGN393245:PGN393258 PQJ393245:PQJ393258 QAF393245:QAF393258 QKB393245:QKB393258 QTX393245:QTX393258 RDT393245:RDT393258 RNP393245:RNP393258 RXL393245:RXL393258 SHH393245:SHH393258 SRD393245:SRD393258 TAZ393245:TAZ393258 TKV393245:TKV393258 TUR393245:TUR393258 UEN393245:UEN393258 UOJ393245:UOJ393258 UYF393245:UYF393258 VIB393245:VIB393258 VRX393245:VRX393258 WBT393245:WBT393258 WLP393245:WLP393258 WVL393245:WVL393258 D458781:D458794 IZ458781:IZ458794 SV458781:SV458794 ACR458781:ACR458794 AMN458781:AMN458794 AWJ458781:AWJ458794 BGF458781:BGF458794 BQB458781:BQB458794 BZX458781:BZX458794 CJT458781:CJT458794 CTP458781:CTP458794 DDL458781:DDL458794 DNH458781:DNH458794 DXD458781:DXD458794 EGZ458781:EGZ458794 EQV458781:EQV458794 FAR458781:FAR458794 FKN458781:FKN458794 FUJ458781:FUJ458794 GEF458781:GEF458794 GOB458781:GOB458794 GXX458781:GXX458794 HHT458781:HHT458794 HRP458781:HRP458794 IBL458781:IBL458794 ILH458781:ILH458794 IVD458781:IVD458794 JEZ458781:JEZ458794 JOV458781:JOV458794 JYR458781:JYR458794 KIN458781:KIN458794 KSJ458781:KSJ458794 LCF458781:LCF458794 LMB458781:LMB458794 LVX458781:LVX458794 MFT458781:MFT458794 MPP458781:MPP458794 MZL458781:MZL458794 NJH458781:NJH458794 NTD458781:NTD458794 OCZ458781:OCZ458794 OMV458781:OMV458794 OWR458781:OWR458794 PGN458781:PGN458794 PQJ458781:PQJ458794 QAF458781:QAF458794 QKB458781:QKB458794 QTX458781:QTX458794 RDT458781:RDT458794 RNP458781:RNP458794 RXL458781:RXL458794 SHH458781:SHH458794 SRD458781:SRD458794 TAZ458781:TAZ458794 TKV458781:TKV458794 TUR458781:TUR458794 UEN458781:UEN458794 UOJ458781:UOJ458794 UYF458781:UYF458794 VIB458781:VIB458794 VRX458781:VRX458794 WBT458781:WBT458794 WLP458781:WLP458794 WVL458781:WVL458794 D524317:D524330 IZ524317:IZ524330 SV524317:SV524330 ACR524317:ACR524330 AMN524317:AMN524330 AWJ524317:AWJ524330 BGF524317:BGF524330 BQB524317:BQB524330 BZX524317:BZX524330 CJT524317:CJT524330 CTP524317:CTP524330 DDL524317:DDL524330 DNH524317:DNH524330 DXD524317:DXD524330 EGZ524317:EGZ524330 EQV524317:EQV524330 FAR524317:FAR524330 FKN524317:FKN524330 FUJ524317:FUJ524330 GEF524317:GEF524330 GOB524317:GOB524330 GXX524317:GXX524330 HHT524317:HHT524330 HRP524317:HRP524330 IBL524317:IBL524330 ILH524317:ILH524330 IVD524317:IVD524330 JEZ524317:JEZ524330 JOV524317:JOV524330 JYR524317:JYR524330 KIN524317:KIN524330 KSJ524317:KSJ524330 LCF524317:LCF524330 LMB524317:LMB524330 LVX524317:LVX524330 MFT524317:MFT524330 MPP524317:MPP524330 MZL524317:MZL524330 NJH524317:NJH524330 NTD524317:NTD524330 OCZ524317:OCZ524330 OMV524317:OMV524330 OWR524317:OWR524330 PGN524317:PGN524330 PQJ524317:PQJ524330 QAF524317:QAF524330 QKB524317:QKB524330 QTX524317:QTX524330 RDT524317:RDT524330 RNP524317:RNP524330 RXL524317:RXL524330 SHH524317:SHH524330 SRD524317:SRD524330 TAZ524317:TAZ524330 TKV524317:TKV524330 TUR524317:TUR524330 UEN524317:UEN524330 UOJ524317:UOJ524330 UYF524317:UYF524330 VIB524317:VIB524330 VRX524317:VRX524330 WBT524317:WBT524330 WLP524317:WLP524330 WVL524317:WVL524330 D589853:D589866 IZ589853:IZ589866 SV589853:SV589866 ACR589853:ACR589866 AMN589853:AMN589866 AWJ589853:AWJ589866 BGF589853:BGF589866 BQB589853:BQB589866 BZX589853:BZX589866 CJT589853:CJT589866 CTP589853:CTP589866 DDL589853:DDL589866 DNH589853:DNH589866 DXD589853:DXD589866 EGZ589853:EGZ589866 EQV589853:EQV589866 FAR589853:FAR589866 FKN589853:FKN589866 FUJ589853:FUJ589866 GEF589853:GEF589866 GOB589853:GOB589866 GXX589853:GXX589866 HHT589853:HHT589866 HRP589853:HRP589866 IBL589853:IBL589866 ILH589853:ILH589866 IVD589853:IVD589866 JEZ589853:JEZ589866 JOV589853:JOV589866 JYR589853:JYR589866 KIN589853:KIN589866 KSJ589853:KSJ589866 LCF589853:LCF589866 LMB589853:LMB589866 LVX589853:LVX589866 MFT589853:MFT589866 MPP589853:MPP589866 MZL589853:MZL589866 NJH589853:NJH589866 NTD589853:NTD589866 OCZ589853:OCZ589866 OMV589853:OMV589866 OWR589853:OWR589866 PGN589853:PGN589866 PQJ589853:PQJ589866 QAF589853:QAF589866 QKB589853:QKB589866 QTX589853:QTX589866 RDT589853:RDT589866 RNP589853:RNP589866 RXL589853:RXL589866 SHH589853:SHH589866 SRD589853:SRD589866 TAZ589853:TAZ589866 TKV589853:TKV589866 TUR589853:TUR589866 UEN589853:UEN589866 UOJ589853:UOJ589866 UYF589853:UYF589866 VIB589853:VIB589866 VRX589853:VRX589866 WBT589853:WBT589866 WLP589853:WLP589866 WVL589853:WVL589866 D655389:D655402 IZ655389:IZ655402 SV655389:SV655402 ACR655389:ACR655402 AMN655389:AMN655402 AWJ655389:AWJ655402 BGF655389:BGF655402 BQB655389:BQB655402 BZX655389:BZX655402 CJT655389:CJT655402 CTP655389:CTP655402 DDL655389:DDL655402 DNH655389:DNH655402 DXD655389:DXD655402 EGZ655389:EGZ655402 EQV655389:EQV655402 FAR655389:FAR655402 FKN655389:FKN655402 FUJ655389:FUJ655402 GEF655389:GEF655402 GOB655389:GOB655402 GXX655389:GXX655402 HHT655389:HHT655402 HRP655389:HRP655402 IBL655389:IBL655402 ILH655389:ILH655402 IVD655389:IVD655402 JEZ655389:JEZ655402 JOV655389:JOV655402 JYR655389:JYR655402 KIN655389:KIN655402 KSJ655389:KSJ655402 LCF655389:LCF655402 LMB655389:LMB655402 LVX655389:LVX655402 MFT655389:MFT655402 MPP655389:MPP655402 MZL655389:MZL655402 NJH655389:NJH655402 NTD655389:NTD655402 OCZ655389:OCZ655402 OMV655389:OMV655402 OWR655389:OWR655402 PGN655389:PGN655402 PQJ655389:PQJ655402 QAF655389:QAF655402 QKB655389:QKB655402 QTX655389:QTX655402 RDT655389:RDT655402 RNP655389:RNP655402 RXL655389:RXL655402 SHH655389:SHH655402 SRD655389:SRD655402 TAZ655389:TAZ655402 TKV655389:TKV655402 TUR655389:TUR655402 UEN655389:UEN655402 UOJ655389:UOJ655402 UYF655389:UYF655402 VIB655389:VIB655402 VRX655389:VRX655402 WBT655389:WBT655402 WLP655389:WLP655402 WVL655389:WVL655402 D720925:D720938 IZ720925:IZ720938 SV720925:SV720938 ACR720925:ACR720938 AMN720925:AMN720938 AWJ720925:AWJ720938 BGF720925:BGF720938 BQB720925:BQB720938 BZX720925:BZX720938 CJT720925:CJT720938 CTP720925:CTP720938 DDL720925:DDL720938 DNH720925:DNH720938 DXD720925:DXD720938 EGZ720925:EGZ720938 EQV720925:EQV720938 FAR720925:FAR720938 FKN720925:FKN720938 FUJ720925:FUJ720938 GEF720925:GEF720938 GOB720925:GOB720938 GXX720925:GXX720938 HHT720925:HHT720938 HRP720925:HRP720938 IBL720925:IBL720938 ILH720925:ILH720938 IVD720925:IVD720938 JEZ720925:JEZ720938 JOV720925:JOV720938 JYR720925:JYR720938 KIN720925:KIN720938 KSJ720925:KSJ720938 LCF720925:LCF720938 LMB720925:LMB720938 LVX720925:LVX720938 MFT720925:MFT720938 MPP720925:MPP720938 MZL720925:MZL720938 NJH720925:NJH720938 NTD720925:NTD720938 OCZ720925:OCZ720938 OMV720925:OMV720938 OWR720925:OWR720938 PGN720925:PGN720938 PQJ720925:PQJ720938 QAF720925:QAF720938 QKB720925:QKB720938 QTX720925:QTX720938 RDT720925:RDT720938 RNP720925:RNP720938 RXL720925:RXL720938 SHH720925:SHH720938 SRD720925:SRD720938 TAZ720925:TAZ720938 TKV720925:TKV720938 TUR720925:TUR720938 UEN720925:UEN720938 UOJ720925:UOJ720938 UYF720925:UYF720938 VIB720925:VIB720938 VRX720925:VRX720938 WBT720925:WBT720938 WLP720925:WLP720938 WVL720925:WVL720938 D786461:D786474 IZ786461:IZ786474 SV786461:SV786474 ACR786461:ACR786474 AMN786461:AMN786474 AWJ786461:AWJ786474 BGF786461:BGF786474 BQB786461:BQB786474 BZX786461:BZX786474 CJT786461:CJT786474 CTP786461:CTP786474 DDL786461:DDL786474 DNH786461:DNH786474 DXD786461:DXD786474 EGZ786461:EGZ786474 EQV786461:EQV786474 FAR786461:FAR786474 FKN786461:FKN786474 FUJ786461:FUJ786474 GEF786461:GEF786474 GOB786461:GOB786474 GXX786461:GXX786474 HHT786461:HHT786474 HRP786461:HRP786474 IBL786461:IBL786474 ILH786461:ILH786474 IVD786461:IVD786474 JEZ786461:JEZ786474 JOV786461:JOV786474 JYR786461:JYR786474 KIN786461:KIN786474 KSJ786461:KSJ786474 LCF786461:LCF786474 LMB786461:LMB786474 LVX786461:LVX786474 MFT786461:MFT786474 MPP786461:MPP786474 MZL786461:MZL786474 NJH786461:NJH786474 NTD786461:NTD786474 OCZ786461:OCZ786474 OMV786461:OMV786474 OWR786461:OWR786474 PGN786461:PGN786474 PQJ786461:PQJ786474 QAF786461:QAF786474 QKB786461:QKB786474 QTX786461:QTX786474 RDT786461:RDT786474 RNP786461:RNP786474 RXL786461:RXL786474 SHH786461:SHH786474 SRD786461:SRD786474 TAZ786461:TAZ786474 TKV786461:TKV786474 TUR786461:TUR786474 UEN786461:UEN786474 UOJ786461:UOJ786474 UYF786461:UYF786474 VIB786461:VIB786474 VRX786461:VRX786474 WBT786461:WBT786474 WLP786461:WLP786474 WVL786461:WVL786474 D851997:D852010 IZ851997:IZ852010 SV851997:SV852010 ACR851997:ACR852010 AMN851997:AMN852010 AWJ851997:AWJ852010 BGF851997:BGF852010 BQB851997:BQB852010 BZX851997:BZX852010 CJT851997:CJT852010 CTP851997:CTP852010 DDL851997:DDL852010 DNH851997:DNH852010 DXD851997:DXD852010 EGZ851997:EGZ852010 EQV851997:EQV852010 FAR851997:FAR852010 FKN851997:FKN852010 FUJ851997:FUJ852010 GEF851997:GEF852010 GOB851997:GOB852010 GXX851997:GXX852010 HHT851997:HHT852010 HRP851997:HRP852010 IBL851997:IBL852010 ILH851997:ILH852010 IVD851997:IVD852010 JEZ851997:JEZ852010 JOV851997:JOV852010 JYR851997:JYR852010 KIN851997:KIN852010 KSJ851997:KSJ852010 LCF851997:LCF852010 LMB851997:LMB852010 LVX851997:LVX852010 MFT851997:MFT852010 MPP851997:MPP852010 MZL851997:MZL852010 NJH851997:NJH852010 NTD851997:NTD852010 OCZ851997:OCZ852010 OMV851997:OMV852010 OWR851997:OWR852010 PGN851997:PGN852010 PQJ851997:PQJ852010 QAF851997:QAF852010 QKB851997:QKB852010 QTX851997:QTX852010 RDT851997:RDT852010 RNP851997:RNP852010 RXL851997:RXL852010 SHH851997:SHH852010 SRD851997:SRD852010 TAZ851997:TAZ852010 TKV851997:TKV852010 TUR851997:TUR852010 UEN851997:UEN852010 UOJ851997:UOJ852010 UYF851997:UYF852010 VIB851997:VIB852010 VRX851997:VRX852010 WBT851997:WBT852010 WLP851997:WLP852010 WVL851997:WVL852010 D917533:D917546 IZ917533:IZ917546 SV917533:SV917546 ACR917533:ACR917546 AMN917533:AMN917546 AWJ917533:AWJ917546 BGF917533:BGF917546 BQB917533:BQB917546 BZX917533:BZX917546 CJT917533:CJT917546 CTP917533:CTP917546 DDL917533:DDL917546 DNH917533:DNH917546 DXD917533:DXD917546 EGZ917533:EGZ917546 EQV917533:EQV917546 FAR917533:FAR917546 FKN917533:FKN917546 FUJ917533:FUJ917546 GEF917533:GEF917546 GOB917533:GOB917546 GXX917533:GXX917546 HHT917533:HHT917546 HRP917533:HRP917546 IBL917533:IBL917546 ILH917533:ILH917546 IVD917533:IVD917546 JEZ917533:JEZ917546 JOV917533:JOV917546 JYR917533:JYR917546 KIN917533:KIN917546 KSJ917533:KSJ917546 LCF917533:LCF917546 LMB917533:LMB917546 LVX917533:LVX917546 MFT917533:MFT917546 MPP917533:MPP917546 MZL917533:MZL917546 NJH917533:NJH917546 NTD917533:NTD917546 OCZ917533:OCZ917546 OMV917533:OMV917546 OWR917533:OWR917546 PGN917533:PGN917546 PQJ917533:PQJ917546 QAF917533:QAF917546 QKB917533:QKB917546 QTX917533:QTX917546 RDT917533:RDT917546 RNP917533:RNP917546 RXL917533:RXL917546 SHH917533:SHH917546 SRD917533:SRD917546 TAZ917533:TAZ917546 TKV917533:TKV917546 TUR917533:TUR917546 UEN917533:UEN917546 UOJ917533:UOJ917546 UYF917533:UYF917546 VIB917533:VIB917546 VRX917533:VRX917546 WBT917533:WBT917546 WLP917533:WLP917546 WVL917533:WVL917546 D983069:D983082 IZ983069:IZ983082 SV983069:SV983082 ACR983069:ACR983082 AMN983069:AMN983082 AWJ983069:AWJ983082 BGF983069:BGF983082 BQB983069:BQB983082 BZX983069:BZX983082 CJT983069:CJT983082 CTP983069:CTP983082 DDL983069:DDL983082 DNH983069:DNH983082 DXD983069:DXD983082 EGZ983069:EGZ983082 EQV983069:EQV983082 FAR983069:FAR983082 FKN983069:FKN983082 FUJ983069:FUJ983082 GEF983069:GEF983082 GOB983069:GOB983082 GXX983069:GXX983082 HHT983069:HHT983082 HRP983069:HRP983082 IBL983069:IBL983082 ILH983069:ILH983082 IVD983069:IVD983082 JEZ983069:JEZ983082 JOV983069:JOV983082 JYR983069:JYR983082 KIN983069:KIN983082 KSJ983069:KSJ983082 LCF983069:LCF983082 LMB983069:LMB983082 LVX983069:LVX983082 MFT983069:MFT983082 MPP983069:MPP983082 MZL983069:MZL983082 NJH983069:NJH983082 NTD983069:NTD983082 OCZ983069:OCZ983082 OMV983069:OMV983082 OWR983069:OWR983082 PGN983069:PGN983082 PQJ983069:PQJ983082 QAF983069:QAF983082 QKB983069:QKB983082 QTX983069:QTX983082 RDT983069:RDT983082 RNP983069:RNP983082 RXL983069:RXL983082 SHH983069:SHH983082 SRD983069:SRD983082 TAZ983069:TAZ983082 TKV983069:TKV983082 TUR983069:TUR983082 UEN983069:UEN983082 UOJ983069:UOJ983082 UYF983069:UYF983082 VIB983069:VIB983082 VRX983069:VRX983082 WBT983069:WBT983082 WLP983069:WLP983082 WVL983069:WVL983082 E29:H41 JA29:JD41 SW29:SZ41 ACS29:ACV41 AMO29:AMR41 AWK29:AWN41 BGG29:BGJ41 BQC29:BQF41 BZY29:CAB41 CJU29:CJX41 CTQ29:CTT41 DDM29:DDP41 DNI29:DNL41 DXE29:DXH41 EHA29:EHD41 EQW29:EQZ41 FAS29:FAV41 FKO29:FKR41 FUK29:FUN41 GEG29:GEJ41 GOC29:GOF41 GXY29:GYB41 HHU29:HHX41 HRQ29:HRT41 IBM29:IBP41 ILI29:ILL41 IVE29:IVH41 JFA29:JFD41 JOW29:JOZ41 JYS29:JYV41 KIO29:KIR41 KSK29:KSN41 LCG29:LCJ41 LMC29:LMF41 LVY29:LWB41 MFU29:MFX41 MPQ29:MPT41 MZM29:MZP41 NJI29:NJL41 NTE29:NTH41 ODA29:ODD41 OMW29:OMZ41 OWS29:OWV41 PGO29:PGR41 PQK29:PQN41 QAG29:QAJ41 QKC29:QKF41 QTY29:QUB41 RDU29:RDX41 RNQ29:RNT41 RXM29:RXP41 SHI29:SHL41 SRE29:SRH41 TBA29:TBD41 TKW29:TKZ41 TUS29:TUV41 UEO29:UER41 UOK29:UON41 UYG29:UYJ41 VIC29:VIF41 VRY29:VSB41 WBU29:WBX41 WLQ29:WLT41 WVM29:WVP41 E65565:H65577 JA65565:JD65577 SW65565:SZ65577 ACS65565:ACV65577 AMO65565:AMR65577 AWK65565:AWN65577 BGG65565:BGJ65577 BQC65565:BQF65577 BZY65565:CAB65577 CJU65565:CJX65577 CTQ65565:CTT65577 DDM65565:DDP65577 DNI65565:DNL65577 DXE65565:DXH65577 EHA65565:EHD65577 EQW65565:EQZ65577 FAS65565:FAV65577 FKO65565:FKR65577 FUK65565:FUN65577 GEG65565:GEJ65577 GOC65565:GOF65577 GXY65565:GYB65577 HHU65565:HHX65577 HRQ65565:HRT65577 IBM65565:IBP65577 ILI65565:ILL65577 IVE65565:IVH65577 JFA65565:JFD65577 JOW65565:JOZ65577 JYS65565:JYV65577 KIO65565:KIR65577 KSK65565:KSN65577 LCG65565:LCJ65577 LMC65565:LMF65577 LVY65565:LWB65577 MFU65565:MFX65577 MPQ65565:MPT65577 MZM65565:MZP65577 NJI65565:NJL65577 NTE65565:NTH65577 ODA65565:ODD65577 OMW65565:OMZ65577 OWS65565:OWV65577 PGO65565:PGR65577 PQK65565:PQN65577 QAG65565:QAJ65577 QKC65565:QKF65577 QTY65565:QUB65577 RDU65565:RDX65577 RNQ65565:RNT65577 RXM65565:RXP65577 SHI65565:SHL65577 SRE65565:SRH65577 TBA65565:TBD65577 TKW65565:TKZ65577 TUS65565:TUV65577 UEO65565:UER65577 UOK65565:UON65577 UYG65565:UYJ65577 VIC65565:VIF65577 VRY65565:VSB65577 WBU65565:WBX65577 WLQ65565:WLT65577 WVM65565:WVP65577 E131101:H131113 JA131101:JD131113 SW131101:SZ131113 ACS131101:ACV131113 AMO131101:AMR131113 AWK131101:AWN131113 BGG131101:BGJ131113 BQC131101:BQF131113 BZY131101:CAB131113 CJU131101:CJX131113 CTQ131101:CTT131113 DDM131101:DDP131113 DNI131101:DNL131113 DXE131101:DXH131113 EHA131101:EHD131113 EQW131101:EQZ131113 FAS131101:FAV131113 FKO131101:FKR131113 FUK131101:FUN131113 GEG131101:GEJ131113 GOC131101:GOF131113 GXY131101:GYB131113 HHU131101:HHX131113 HRQ131101:HRT131113 IBM131101:IBP131113 ILI131101:ILL131113 IVE131101:IVH131113 JFA131101:JFD131113 JOW131101:JOZ131113 JYS131101:JYV131113 KIO131101:KIR131113 KSK131101:KSN131113 LCG131101:LCJ131113 LMC131101:LMF131113 LVY131101:LWB131113 MFU131101:MFX131113 MPQ131101:MPT131113 MZM131101:MZP131113 NJI131101:NJL131113 NTE131101:NTH131113 ODA131101:ODD131113 OMW131101:OMZ131113 OWS131101:OWV131113 PGO131101:PGR131113 PQK131101:PQN131113 QAG131101:QAJ131113 QKC131101:QKF131113 QTY131101:QUB131113 RDU131101:RDX131113 RNQ131101:RNT131113 RXM131101:RXP131113 SHI131101:SHL131113 SRE131101:SRH131113 TBA131101:TBD131113 TKW131101:TKZ131113 TUS131101:TUV131113 UEO131101:UER131113 UOK131101:UON131113 UYG131101:UYJ131113 VIC131101:VIF131113 VRY131101:VSB131113 WBU131101:WBX131113 WLQ131101:WLT131113 WVM131101:WVP131113 E196637:H196649 JA196637:JD196649 SW196637:SZ196649 ACS196637:ACV196649 AMO196637:AMR196649 AWK196637:AWN196649 BGG196637:BGJ196649 BQC196637:BQF196649 BZY196637:CAB196649 CJU196637:CJX196649 CTQ196637:CTT196649 DDM196637:DDP196649 DNI196637:DNL196649 DXE196637:DXH196649 EHA196637:EHD196649 EQW196637:EQZ196649 FAS196637:FAV196649 FKO196637:FKR196649 FUK196637:FUN196649 GEG196637:GEJ196649 GOC196637:GOF196649 GXY196637:GYB196649 HHU196637:HHX196649 HRQ196637:HRT196649 IBM196637:IBP196649 ILI196637:ILL196649 IVE196637:IVH196649 JFA196637:JFD196649 JOW196637:JOZ196649 JYS196637:JYV196649 KIO196637:KIR196649 KSK196637:KSN196649 LCG196637:LCJ196649 LMC196637:LMF196649 LVY196637:LWB196649 MFU196637:MFX196649 MPQ196637:MPT196649 MZM196637:MZP196649 NJI196637:NJL196649 NTE196637:NTH196649 ODA196637:ODD196649 OMW196637:OMZ196649 OWS196637:OWV196649 PGO196637:PGR196649 PQK196637:PQN196649 QAG196637:QAJ196649 QKC196637:QKF196649 QTY196637:QUB196649 RDU196637:RDX196649 RNQ196637:RNT196649 RXM196637:RXP196649 SHI196637:SHL196649 SRE196637:SRH196649 TBA196637:TBD196649 TKW196637:TKZ196649 TUS196637:TUV196649 UEO196637:UER196649 UOK196637:UON196649 UYG196637:UYJ196649 VIC196637:VIF196649 VRY196637:VSB196649 WBU196637:WBX196649 WLQ196637:WLT196649 WVM196637:WVP196649 E262173:H262185 JA262173:JD262185 SW262173:SZ262185 ACS262173:ACV262185 AMO262173:AMR262185 AWK262173:AWN262185 BGG262173:BGJ262185 BQC262173:BQF262185 BZY262173:CAB262185 CJU262173:CJX262185 CTQ262173:CTT262185 DDM262173:DDP262185 DNI262173:DNL262185 DXE262173:DXH262185 EHA262173:EHD262185 EQW262173:EQZ262185 FAS262173:FAV262185 FKO262173:FKR262185 FUK262173:FUN262185 GEG262173:GEJ262185 GOC262173:GOF262185 GXY262173:GYB262185 HHU262173:HHX262185 HRQ262173:HRT262185 IBM262173:IBP262185 ILI262173:ILL262185 IVE262173:IVH262185 JFA262173:JFD262185 JOW262173:JOZ262185 JYS262173:JYV262185 KIO262173:KIR262185 KSK262173:KSN262185 LCG262173:LCJ262185 LMC262173:LMF262185 LVY262173:LWB262185 MFU262173:MFX262185 MPQ262173:MPT262185 MZM262173:MZP262185 NJI262173:NJL262185 NTE262173:NTH262185 ODA262173:ODD262185 OMW262173:OMZ262185 OWS262173:OWV262185 PGO262173:PGR262185 PQK262173:PQN262185 QAG262173:QAJ262185 QKC262173:QKF262185 QTY262173:QUB262185 RDU262173:RDX262185 RNQ262173:RNT262185 RXM262173:RXP262185 SHI262173:SHL262185 SRE262173:SRH262185 TBA262173:TBD262185 TKW262173:TKZ262185 TUS262173:TUV262185 UEO262173:UER262185 UOK262173:UON262185 UYG262173:UYJ262185 VIC262173:VIF262185 VRY262173:VSB262185 WBU262173:WBX262185 WLQ262173:WLT262185 WVM262173:WVP262185 E327709:H327721 JA327709:JD327721 SW327709:SZ327721 ACS327709:ACV327721 AMO327709:AMR327721 AWK327709:AWN327721 BGG327709:BGJ327721 BQC327709:BQF327721 BZY327709:CAB327721 CJU327709:CJX327721 CTQ327709:CTT327721 DDM327709:DDP327721 DNI327709:DNL327721 DXE327709:DXH327721 EHA327709:EHD327721 EQW327709:EQZ327721 FAS327709:FAV327721 FKO327709:FKR327721 FUK327709:FUN327721 GEG327709:GEJ327721 GOC327709:GOF327721 GXY327709:GYB327721 HHU327709:HHX327721 HRQ327709:HRT327721 IBM327709:IBP327721 ILI327709:ILL327721 IVE327709:IVH327721 JFA327709:JFD327721 JOW327709:JOZ327721 JYS327709:JYV327721 KIO327709:KIR327721 KSK327709:KSN327721 LCG327709:LCJ327721 LMC327709:LMF327721 LVY327709:LWB327721 MFU327709:MFX327721 MPQ327709:MPT327721 MZM327709:MZP327721 NJI327709:NJL327721 NTE327709:NTH327721 ODA327709:ODD327721 OMW327709:OMZ327721 OWS327709:OWV327721 PGO327709:PGR327721 PQK327709:PQN327721 QAG327709:QAJ327721 QKC327709:QKF327721 QTY327709:QUB327721 RDU327709:RDX327721 RNQ327709:RNT327721 RXM327709:RXP327721 SHI327709:SHL327721 SRE327709:SRH327721 TBA327709:TBD327721 TKW327709:TKZ327721 TUS327709:TUV327721 UEO327709:UER327721 UOK327709:UON327721 UYG327709:UYJ327721 VIC327709:VIF327721 VRY327709:VSB327721 WBU327709:WBX327721 WLQ327709:WLT327721 WVM327709:WVP327721 E393245:H393257 JA393245:JD393257 SW393245:SZ393257 ACS393245:ACV393257 AMO393245:AMR393257 AWK393245:AWN393257 BGG393245:BGJ393257 BQC393245:BQF393257 BZY393245:CAB393257 CJU393245:CJX393257 CTQ393245:CTT393257 DDM393245:DDP393257 DNI393245:DNL393257 DXE393245:DXH393257 EHA393245:EHD393257 EQW393245:EQZ393257 FAS393245:FAV393257 FKO393245:FKR393257 FUK393245:FUN393257 GEG393245:GEJ393257 GOC393245:GOF393257 GXY393245:GYB393257 HHU393245:HHX393257 HRQ393245:HRT393257 IBM393245:IBP393257 ILI393245:ILL393257 IVE393245:IVH393257 JFA393245:JFD393257 JOW393245:JOZ393257 JYS393245:JYV393257 KIO393245:KIR393257 KSK393245:KSN393257 LCG393245:LCJ393257 LMC393245:LMF393257 LVY393245:LWB393257 MFU393245:MFX393257 MPQ393245:MPT393257 MZM393245:MZP393257 NJI393245:NJL393257 NTE393245:NTH393257 ODA393245:ODD393257 OMW393245:OMZ393257 OWS393245:OWV393257 PGO393245:PGR393257 PQK393245:PQN393257 QAG393245:QAJ393257 QKC393245:QKF393257 QTY393245:QUB393257 RDU393245:RDX393257 RNQ393245:RNT393257 RXM393245:RXP393257 SHI393245:SHL393257 SRE393245:SRH393257 TBA393245:TBD393257 TKW393245:TKZ393257 TUS393245:TUV393257 UEO393245:UER393257 UOK393245:UON393257 UYG393245:UYJ393257 VIC393245:VIF393257 VRY393245:VSB393257 WBU393245:WBX393257 WLQ393245:WLT393257 WVM393245:WVP393257 E458781:H458793 JA458781:JD458793 SW458781:SZ458793 ACS458781:ACV458793 AMO458781:AMR458793 AWK458781:AWN458793 BGG458781:BGJ458793 BQC458781:BQF458793 BZY458781:CAB458793 CJU458781:CJX458793 CTQ458781:CTT458793 DDM458781:DDP458793 DNI458781:DNL458793 DXE458781:DXH458793 EHA458781:EHD458793 EQW458781:EQZ458793 FAS458781:FAV458793 FKO458781:FKR458793 FUK458781:FUN458793 GEG458781:GEJ458793 GOC458781:GOF458793 GXY458781:GYB458793 HHU458781:HHX458793 HRQ458781:HRT458793 IBM458781:IBP458793 ILI458781:ILL458793 IVE458781:IVH458793 JFA458781:JFD458793 JOW458781:JOZ458793 JYS458781:JYV458793 KIO458781:KIR458793 KSK458781:KSN458793 LCG458781:LCJ458793 LMC458781:LMF458793 LVY458781:LWB458793 MFU458781:MFX458793 MPQ458781:MPT458793 MZM458781:MZP458793 NJI458781:NJL458793 NTE458781:NTH458793 ODA458781:ODD458793 OMW458781:OMZ458793 OWS458781:OWV458793 PGO458781:PGR458793 PQK458781:PQN458793 QAG458781:QAJ458793 QKC458781:QKF458793 QTY458781:QUB458793 RDU458781:RDX458793 RNQ458781:RNT458793 RXM458781:RXP458793 SHI458781:SHL458793 SRE458781:SRH458793 TBA458781:TBD458793 TKW458781:TKZ458793 TUS458781:TUV458793 UEO458781:UER458793 UOK458781:UON458793 UYG458781:UYJ458793 VIC458781:VIF458793 VRY458781:VSB458793 WBU458781:WBX458793 WLQ458781:WLT458793 WVM458781:WVP458793 E524317:H524329 JA524317:JD524329 SW524317:SZ524329 ACS524317:ACV524329 AMO524317:AMR524329 AWK524317:AWN524329 BGG524317:BGJ524329 BQC524317:BQF524329 BZY524317:CAB524329 CJU524317:CJX524329 CTQ524317:CTT524329 DDM524317:DDP524329 DNI524317:DNL524329 DXE524317:DXH524329 EHA524317:EHD524329 EQW524317:EQZ524329 FAS524317:FAV524329 FKO524317:FKR524329 FUK524317:FUN524329 GEG524317:GEJ524329 GOC524317:GOF524329 GXY524317:GYB524329 HHU524317:HHX524329 HRQ524317:HRT524329 IBM524317:IBP524329 ILI524317:ILL524329 IVE524317:IVH524329 JFA524317:JFD524329 JOW524317:JOZ524329 JYS524317:JYV524329 KIO524317:KIR524329 KSK524317:KSN524329 LCG524317:LCJ524329 LMC524317:LMF524329 LVY524317:LWB524329 MFU524317:MFX524329 MPQ524317:MPT524329 MZM524317:MZP524329 NJI524317:NJL524329 NTE524317:NTH524329 ODA524317:ODD524329 OMW524317:OMZ524329 OWS524317:OWV524329 PGO524317:PGR524329 PQK524317:PQN524329 QAG524317:QAJ524329 QKC524317:QKF524329 QTY524317:QUB524329 RDU524317:RDX524329 RNQ524317:RNT524329 RXM524317:RXP524329 SHI524317:SHL524329 SRE524317:SRH524329 TBA524317:TBD524329 TKW524317:TKZ524329 TUS524317:TUV524329 UEO524317:UER524329 UOK524317:UON524329 UYG524317:UYJ524329 VIC524317:VIF524329 VRY524317:VSB524329 WBU524317:WBX524329 WLQ524317:WLT524329 WVM524317:WVP524329 E589853:H589865 JA589853:JD589865 SW589853:SZ589865 ACS589853:ACV589865 AMO589853:AMR589865 AWK589853:AWN589865 BGG589853:BGJ589865 BQC589853:BQF589865 BZY589853:CAB589865 CJU589853:CJX589865 CTQ589853:CTT589865 DDM589853:DDP589865 DNI589853:DNL589865 DXE589853:DXH589865 EHA589853:EHD589865 EQW589853:EQZ589865 FAS589853:FAV589865 FKO589853:FKR589865 FUK589853:FUN589865 GEG589853:GEJ589865 GOC589853:GOF589865 GXY589853:GYB589865 HHU589853:HHX589865 HRQ589853:HRT589865 IBM589853:IBP589865 ILI589853:ILL589865 IVE589853:IVH589865 JFA589853:JFD589865 JOW589853:JOZ589865 JYS589853:JYV589865 KIO589853:KIR589865 KSK589853:KSN589865 LCG589853:LCJ589865 LMC589853:LMF589865 LVY589853:LWB589865 MFU589853:MFX589865 MPQ589853:MPT589865 MZM589853:MZP589865 NJI589853:NJL589865 NTE589853:NTH589865 ODA589853:ODD589865 OMW589853:OMZ589865 OWS589853:OWV589865 PGO589853:PGR589865 PQK589853:PQN589865 QAG589853:QAJ589865 QKC589853:QKF589865 QTY589853:QUB589865 RDU589853:RDX589865 RNQ589853:RNT589865 RXM589853:RXP589865 SHI589853:SHL589865 SRE589853:SRH589865 TBA589853:TBD589865 TKW589853:TKZ589865 TUS589853:TUV589865 UEO589853:UER589865 UOK589853:UON589865 UYG589853:UYJ589865 VIC589853:VIF589865 VRY589853:VSB589865 WBU589853:WBX589865 WLQ589853:WLT589865 WVM589853:WVP589865 E655389:H655401 JA655389:JD655401 SW655389:SZ655401 ACS655389:ACV655401 AMO655389:AMR655401 AWK655389:AWN655401 BGG655389:BGJ655401 BQC655389:BQF655401 BZY655389:CAB655401 CJU655389:CJX655401 CTQ655389:CTT655401 DDM655389:DDP655401 DNI655389:DNL655401 DXE655389:DXH655401 EHA655389:EHD655401 EQW655389:EQZ655401 FAS655389:FAV655401 FKO655389:FKR655401 FUK655389:FUN655401 GEG655389:GEJ655401 GOC655389:GOF655401 GXY655389:GYB655401 HHU655389:HHX655401 HRQ655389:HRT655401 IBM655389:IBP655401 ILI655389:ILL655401 IVE655389:IVH655401 JFA655389:JFD655401 JOW655389:JOZ655401 JYS655389:JYV655401 KIO655389:KIR655401 KSK655389:KSN655401 LCG655389:LCJ655401 LMC655389:LMF655401 LVY655389:LWB655401 MFU655389:MFX655401 MPQ655389:MPT655401 MZM655389:MZP655401 NJI655389:NJL655401 NTE655389:NTH655401 ODA655389:ODD655401 OMW655389:OMZ655401 OWS655389:OWV655401 PGO655389:PGR655401 PQK655389:PQN655401 QAG655389:QAJ655401 QKC655389:QKF655401 QTY655389:QUB655401 RDU655389:RDX655401 RNQ655389:RNT655401 RXM655389:RXP655401 SHI655389:SHL655401 SRE655389:SRH655401 TBA655389:TBD655401 TKW655389:TKZ655401 TUS655389:TUV655401 UEO655389:UER655401 UOK655389:UON655401 UYG655389:UYJ655401 VIC655389:VIF655401 VRY655389:VSB655401 WBU655389:WBX655401 WLQ655389:WLT655401 WVM655389:WVP655401 E720925:H720937 JA720925:JD720937 SW720925:SZ720937 ACS720925:ACV720937 AMO720925:AMR720937 AWK720925:AWN720937 BGG720925:BGJ720937 BQC720925:BQF720937 BZY720925:CAB720937 CJU720925:CJX720937 CTQ720925:CTT720937 DDM720925:DDP720937 DNI720925:DNL720937 DXE720925:DXH720937 EHA720925:EHD720937 EQW720925:EQZ720937 FAS720925:FAV720937 FKO720925:FKR720937 FUK720925:FUN720937 GEG720925:GEJ720937 GOC720925:GOF720937 GXY720925:GYB720937 HHU720925:HHX720937 HRQ720925:HRT720937 IBM720925:IBP720937 ILI720925:ILL720937 IVE720925:IVH720937 JFA720925:JFD720937 JOW720925:JOZ720937 JYS720925:JYV720937 KIO720925:KIR720937 KSK720925:KSN720937 LCG720925:LCJ720937 LMC720925:LMF720937 LVY720925:LWB720937 MFU720925:MFX720937 MPQ720925:MPT720937 MZM720925:MZP720937 NJI720925:NJL720937 NTE720925:NTH720937 ODA720925:ODD720937 OMW720925:OMZ720937 OWS720925:OWV720937 PGO720925:PGR720937 PQK720925:PQN720937 QAG720925:QAJ720937 QKC720925:QKF720937 QTY720925:QUB720937 RDU720925:RDX720937 RNQ720925:RNT720937 RXM720925:RXP720937 SHI720925:SHL720937 SRE720925:SRH720937 TBA720925:TBD720937 TKW720925:TKZ720937 TUS720925:TUV720937 UEO720925:UER720937 UOK720925:UON720937 UYG720925:UYJ720937 VIC720925:VIF720937 VRY720925:VSB720937 WBU720925:WBX720937 WLQ720925:WLT720937 WVM720925:WVP720937 E786461:H786473 JA786461:JD786473 SW786461:SZ786473 ACS786461:ACV786473 AMO786461:AMR786473 AWK786461:AWN786473 BGG786461:BGJ786473 BQC786461:BQF786473 BZY786461:CAB786473 CJU786461:CJX786473 CTQ786461:CTT786473 DDM786461:DDP786473 DNI786461:DNL786473 DXE786461:DXH786473 EHA786461:EHD786473 EQW786461:EQZ786473 FAS786461:FAV786473 FKO786461:FKR786473 FUK786461:FUN786473 GEG786461:GEJ786473 GOC786461:GOF786473 GXY786461:GYB786473 HHU786461:HHX786473 HRQ786461:HRT786473 IBM786461:IBP786473 ILI786461:ILL786473 IVE786461:IVH786473 JFA786461:JFD786473 JOW786461:JOZ786473 JYS786461:JYV786473 KIO786461:KIR786473 KSK786461:KSN786473 LCG786461:LCJ786473 LMC786461:LMF786473 LVY786461:LWB786473 MFU786461:MFX786473 MPQ786461:MPT786473 MZM786461:MZP786473 NJI786461:NJL786473 NTE786461:NTH786473 ODA786461:ODD786473 OMW786461:OMZ786473 OWS786461:OWV786473 PGO786461:PGR786473 PQK786461:PQN786473 QAG786461:QAJ786473 QKC786461:QKF786473 QTY786461:QUB786473 RDU786461:RDX786473 RNQ786461:RNT786473 RXM786461:RXP786473 SHI786461:SHL786473 SRE786461:SRH786473 TBA786461:TBD786473 TKW786461:TKZ786473 TUS786461:TUV786473 UEO786461:UER786473 UOK786461:UON786473 UYG786461:UYJ786473 VIC786461:VIF786473 VRY786461:VSB786473 WBU786461:WBX786473 WLQ786461:WLT786473 WVM786461:WVP786473 E851997:H852009 JA851997:JD852009 SW851997:SZ852009 ACS851997:ACV852009 AMO851997:AMR852009 AWK851997:AWN852009 BGG851997:BGJ852009 BQC851997:BQF852009 BZY851997:CAB852009 CJU851997:CJX852009 CTQ851997:CTT852009 DDM851997:DDP852009 DNI851997:DNL852009 DXE851997:DXH852009 EHA851997:EHD852009 EQW851997:EQZ852009 FAS851997:FAV852009 FKO851997:FKR852009 FUK851997:FUN852009 GEG851997:GEJ852009 GOC851997:GOF852009 GXY851997:GYB852009 HHU851997:HHX852009 HRQ851997:HRT852009 IBM851997:IBP852009 ILI851997:ILL852009 IVE851997:IVH852009 JFA851997:JFD852009 JOW851997:JOZ852009 JYS851997:JYV852009 KIO851997:KIR852009 KSK851997:KSN852009 LCG851997:LCJ852009 LMC851997:LMF852009 LVY851997:LWB852009 MFU851997:MFX852009 MPQ851997:MPT852009 MZM851997:MZP852009 NJI851997:NJL852009 NTE851997:NTH852009 ODA851997:ODD852009 OMW851997:OMZ852009 OWS851997:OWV852009 PGO851997:PGR852009 PQK851997:PQN852009 QAG851997:QAJ852009 QKC851997:QKF852009 QTY851997:QUB852009 RDU851997:RDX852009 RNQ851997:RNT852009 RXM851997:RXP852009 SHI851997:SHL852009 SRE851997:SRH852009 TBA851997:TBD852009 TKW851997:TKZ852009 TUS851997:TUV852009 UEO851997:UER852009 UOK851997:UON852009 UYG851997:UYJ852009 VIC851997:VIF852009 VRY851997:VSB852009 WBU851997:WBX852009 WLQ851997:WLT852009 WVM851997:WVP852009 E917533:H917545 JA917533:JD917545 SW917533:SZ917545 ACS917533:ACV917545 AMO917533:AMR917545 AWK917533:AWN917545 BGG917533:BGJ917545 BQC917533:BQF917545 BZY917533:CAB917545 CJU917533:CJX917545 CTQ917533:CTT917545 DDM917533:DDP917545 DNI917533:DNL917545 DXE917533:DXH917545 EHA917533:EHD917545 EQW917533:EQZ917545 FAS917533:FAV917545 FKO917533:FKR917545 FUK917533:FUN917545 GEG917533:GEJ917545 GOC917533:GOF917545 GXY917533:GYB917545 HHU917533:HHX917545 HRQ917533:HRT917545 IBM917533:IBP917545 ILI917533:ILL917545 IVE917533:IVH917545 JFA917533:JFD917545 JOW917533:JOZ917545 JYS917533:JYV917545 KIO917533:KIR917545 KSK917533:KSN917545 LCG917533:LCJ917545 LMC917533:LMF917545 LVY917533:LWB917545 MFU917533:MFX917545 MPQ917533:MPT917545 MZM917533:MZP917545 NJI917533:NJL917545 NTE917533:NTH917545 ODA917533:ODD917545 OMW917533:OMZ917545 OWS917533:OWV917545 PGO917533:PGR917545 PQK917533:PQN917545 QAG917533:QAJ917545 QKC917533:QKF917545 QTY917533:QUB917545 RDU917533:RDX917545 RNQ917533:RNT917545 RXM917533:RXP917545 SHI917533:SHL917545 SRE917533:SRH917545 TBA917533:TBD917545 TKW917533:TKZ917545 TUS917533:TUV917545 UEO917533:UER917545 UOK917533:UON917545 UYG917533:UYJ917545 VIC917533:VIF917545 VRY917533:VSB917545 WBU917533:WBX917545 WLQ917533:WLT917545 WVM917533:WVP917545 E983069:H983081 JA983069:JD983081 SW983069:SZ983081 ACS983069:ACV983081 AMO983069:AMR983081 AWK983069:AWN983081 BGG983069:BGJ983081 BQC983069:BQF983081 BZY983069:CAB983081 CJU983069:CJX983081 CTQ983069:CTT983081 DDM983069:DDP983081 DNI983069:DNL983081 DXE983069:DXH983081 EHA983069:EHD983081 EQW983069:EQZ983081 FAS983069:FAV983081 FKO983069:FKR983081 FUK983069:FUN983081 GEG983069:GEJ983081 GOC983069:GOF983081 GXY983069:GYB983081 HHU983069:HHX983081 HRQ983069:HRT983081 IBM983069:IBP983081 ILI983069:ILL983081 IVE983069:IVH983081 JFA983069:JFD983081 JOW983069:JOZ983081 JYS983069:JYV983081 KIO983069:KIR983081 KSK983069:KSN983081 LCG983069:LCJ983081 LMC983069:LMF983081 LVY983069:LWB983081 MFU983069:MFX983081 MPQ983069:MPT983081 MZM983069:MZP983081 NJI983069:NJL983081 NTE983069:NTH983081 ODA983069:ODD983081 OMW983069:OMZ983081 OWS983069:OWV983081 PGO983069:PGR983081 PQK983069:PQN983081 QAG983069:QAJ983081 QKC983069:QKF983081 QTY983069:QUB983081 RDU983069:RDX983081 RNQ983069:RNT983081 RXM983069:RXP983081 SHI983069:SHL983081 SRE983069:SRH983081 TBA983069:TBD983081 TKW983069:TKZ983081 TUS983069:TUV983081 UEO983069:UER983081 UOK983069:UON983081 UYG983069:UYJ983081 VIC983069:VIF983081 VRY983069:VSB983081 WBU983069:WBX983081 WLQ983069:WLT983081 WVM983069:WVP983081 D5:D18 IZ5:IZ18 SV5:SV18 ACR5:ACR18 AMN5:AMN18 AWJ5:AWJ18 BGF5:BGF18 BQB5:BQB18 BZX5:BZX18 CJT5:CJT18 CTP5:CTP18 DDL5:DDL18 DNH5:DNH18 DXD5:DXD18 EGZ5:EGZ18 EQV5:EQV18 FAR5:FAR18 FKN5:FKN18 FUJ5:FUJ18 GEF5:GEF18 GOB5:GOB18 GXX5:GXX18 HHT5:HHT18 HRP5:HRP18 IBL5:IBL18 ILH5:ILH18 IVD5:IVD18 JEZ5:JEZ18 JOV5:JOV18 JYR5:JYR18 KIN5:KIN18 KSJ5:KSJ18 LCF5:LCF18 LMB5:LMB18 LVX5:LVX18 MFT5:MFT18 MPP5:MPP18 MZL5:MZL18 NJH5:NJH18 NTD5:NTD18 OCZ5:OCZ18 OMV5:OMV18 OWR5:OWR18 PGN5:PGN18 PQJ5:PQJ18 QAF5:QAF18 QKB5:QKB18 QTX5:QTX18 RDT5:RDT18 RNP5:RNP18 RXL5:RXL18 SHH5:SHH18 SRD5:SRD18 TAZ5:TAZ18 TKV5:TKV18 TUR5:TUR18 UEN5:UEN18 UOJ5:UOJ18 UYF5:UYF18 VIB5:VIB18 VRX5:VRX18 WBT5:WBT18 WLP5:WLP18 WVL5:WVL18 D65541:D65554 IZ65541:IZ65554 SV65541:SV65554 ACR65541:ACR65554 AMN65541:AMN65554 AWJ65541:AWJ65554 BGF65541:BGF65554 BQB65541:BQB65554 BZX65541:BZX65554 CJT65541:CJT65554 CTP65541:CTP65554 DDL65541:DDL65554 DNH65541:DNH65554 DXD65541:DXD65554 EGZ65541:EGZ65554 EQV65541:EQV65554 FAR65541:FAR65554 FKN65541:FKN65554 FUJ65541:FUJ65554 GEF65541:GEF65554 GOB65541:GOB65554 GXX65541:GXX65554 HHT65541:HHT65554 HRP65541:HRP65554 IBL65541:IBL65554 ILH65541:ILH65554 IVD65541:IVD65554 JEZ65541:JEZ65554 JOV65541:JOV65554 JYR65541:JYR65554 KIN65541:KIN65554 KSJ65541:KSJ65554 LCF65541:LCF65554 LMB65541:LMB65554 LVX65541:LVX65554 MFT65541:MFT65554 MPP65541:MPP65554 MZL65541:MZL65554 NJH65541:NJH65554 NTD65541:NTD65554 OCZ65541:OCZ65554 OMV65541:OMV65554 OWR65541:OWR65554 PGN65541:PGN65554 PQJ65541:PQJ65554 QAF65541:QAF65554 QKB65541:QKB65554 QTX65541:QTX65554 RDT65541:RDT65554 RNP65541:RNP65554 RXL65541:RXL65554 SHH65541:SHH65554 SRD65541:SRD65554 TAZ65541:TAZ65554 TKV65541:TKV65554 TUR65541:TUR65554 UEN65541:UEN65554 UOJ65541:UOJ65554 UYF65541:UYF65554 VIB65541:VIB65554 VRX65541:VRX65554 WBT65541:WBT65554 WLP65541:WLP65554 WVL65541:WVL65554 D131077:D131090 IZ131077:IZ131090 SV131077:SV131090 ACR131077:ACR131090 AMN131077:AMN131090 AWJ131077:AWJ131090 BGF131077:BGF131090 BQB131077:BQB131090 BZX131077:BZX131090 CJT131077:CJT131090 CTP131077:CTP131090 DDL131077:DDL131090 DNH131077:DNH131090 DXD131077:DXD131090 EGZ131077:EGZ131090 EQV131077:EQV131090 FAR131077:FAR131090 FKN131077:FKN131090 FUJ131077:FUJ131090 GEF131077:GEF131090 GOB131077:GOB131090 GXX131077:GXX131090 HHT131077:HHT131090 HRP131077:HRP131090 IBL131077:IBL131090 ILH131077:ILH131090 IVD131077:IVD131090 JEZ131077:JEZ131090 JOV131077:JOV131090 JYR131077:JYR131090 KIN131077:KIN131090 KSJ131077:KSJ131090 LCF131077:LCF131090 LMB131077:LMB131090 LVX131077:LVX131090 MFT131077:MFT131090 MPP131077:MPP131090 MZL131077:MZL131090 NJH131077:NJH131090 NTD131077:NTD131090 OCZ131077:OCZ131090 OMV131077:OMV131090 OWR131077:OWR131090 PGN131077:PGN131090 PQJ131077:PQJ131090 QAF131077:QAF131090 QKB131077:QKB131090 QTX131077:QTX131090 RDT131077:RDT131090 RNP131077:RNP131090 RXL131077:RXL131090 SHH131077:SHH131090 SRD131077:SRD131090 TAZ131077:TAZ131090 TKV131077:TKV131090 TUR131077:TUR131090 UEN131077:UEN131090 UOJ131077:UOJ131090 UYF131077:UYF131090 VIB131077:VIB131090 VRX131077:VRX131090 WBT131077:WBT131090 WLP131077:WLP131090 WVL131077:WVL131090 D196613:D196626 IZ196613:IZ196626 SV196613:SV196626 ACR196613:ACR196626 AMN196613:AMN196626 AWJ196613:AWJ196626 BGF196613:BGF196626 BQB196613:BQB196626 BZX196613:BZX196626 CJT196613:CJT196626 CTP196613:CTP196626 DDL196613:DDL196626 DNH196613:DNH196626 DXD196613:DXD196626 EGZ196613:EGZ196626 EQV196613:EQV196626 FAR196613:FAR196626 FKN196613:FKN196626 FUJ196613:FUJ196626 GEF196613:GEF196626 GOB196613:GOB196626 GXX196613:GXX196626 HHT196613:HHT196626 HRP196613:HRP196626 IBL196613:IBL196626 ILH196613:ILH196626 IVD196613:IVD196626 JEZ196613:JEZ196626 JOV196613:JOV196626 JYR196613:JYR196626 KIN196613:KIN196626 KSJ196613:KSJ196626 LCF196613:LCF196626 LMB196613:LMB196626 LVX196613:LVX196626 MFT196613:MFT196626 MPP196613:MPP196626 MZL196613:MZL196626 NJH196613:NJH196626 NTD196613:NTD196626 OCZ196613:OCZ196626 OMV196613:OMV196626 OWR196613:OWR196626 PGN196613:PGN196626 PQJ196613:PQJ196626 QAF196613:QAF196626 QKB196613:QKB196626 QTX196613:QTX196626 RDT196613:RDT196626 RNP196613:RNP196626 RXL196613:RXL196626 SHH196613:SHH196626 SRD196613:SRD196626 TAZ196613:TAZ196626 TKV196613:TKV196626 TUR196613:TUR196626 UEN196613:UEN196626 UOJ196613:UOJ196626 UYF196613:UYF196626 VIB196613:VIB196626 VRX196613:VRX196626 WBT196613:WBT196626 WLP196613:WLP196626 WVL196613:WVL196626 D262149:D262162 IZ262149:IZ262162 SV262149:SV262162 ACR262149:ACR262162 AMN262149:AMN262162 AWJ262149:AWJ262162 BGF262149:BGF262162 BQB262149:BQB262162 BZX262149:BZX262162 CJT262149:CJT262162 CTP262149:CTP262162 DDL262149:DDL262162 DNH262149:DNH262162 DXD262149:DXD262162 EGZ262149:EGZ262162 EQV262149:EQV262162 FAR262149:FAR262162 FKN262149:FKN262162 FUJ262149:FUJ262162 GEF262149:GEF262162 GOB262149:GOB262162 GXX262149:GXX262162 HHT262149:HHT262162 HRP262149:HRP262162 IBL262149:IBL262162 ILH262149:ILH262162 IVD262149:IVD262162 JEZ262149:JEZ262162 JOV262149:JOV262162 JYR262149:JYR262162 KIN262149:KIN262162 KSJ262149:KSJ262162 LCF262149:LCF262162 LMB262149:LMB262162 LVX262149:LVX262162 MFT262149:MFT262162 MPP262149:MPP262162 MZL262149:MZL262162 NJH262149:NJH262162 NTD262149:NTD262162 OCZ262149:OCZ262162 OMV262149:OMV262162 OWR262149:OWR262162 PGN262149:PGN262162 PQJ262149:PQJ262162 QAF262149:QAF262162 QKB262149:QKB262162 QTX262149:QTX262162 RDT262149:RDT262162 RNP262149:RNP262162 RXL262149:RXL262162 SHH262149:SHH262162 SRD262149:SRD262162 TAZ262149:TAZ262162 TKV262149:TKV262162 TUR262149:TUR262162 UEN262149:UEN262162 UOJ262149:UOJ262162 UYF262149:UYF262162 VIB262149:VIB262162 VRX262149:VRX262162 WBT262149:WBT262162 WLP262149:WLP262162 WVL262149:WVL262162 D327685:D327698 IZ327685:IZ327698 SV327685:SV327698 ACR327685:ACR327698 AMN327685:AMN327698 AWJ327685:AWJ327698 BGF327685:BGF327698 BQB327685:BQB327698 BZX327685:BZX327698 CJT327685:CJT327698 CTP327685:CTP327698 DDL327685:DDL327698 DNH327685:DNH327698 DXD327685:DXD327698 EGZ327685:EGZ327698 EQV327685:EQV327698 FAR327685:FAR327698 FKN327685:FKN327698 FUJ327685:FUJ327698 GEF327685:GEF327698 GOB327685:GOB327698 GXX327685:GXX327698 HHT327685:HHT327698 HRP327685:HRP327698 IBL327685:IBL327698 ILH327685:ILH327698 IVD327685:IVD327698 JEZ327685:JEZ327698 JOV327685:JOV327698 JYR327685:JYR327698 KIN327685:KIN327698 KSJ327685:KSJ327698 LCF327685:LCF327698 LMB327685:LMB327698 LVX327685:LVX327698 MFT327685:MFT327698 MPP327685:MPP327698 MZL327685:MZL327698 NJH327685:NJH327698 NTD327685:NTD327698 OCZ327685:OCZ327698 OMV327685:OMV327698 OWR327685:OWR327698 PGN327685:PGN327698 PQJ327685:PQJ327698 QAF327685:QAF327698 QKB327685:QKB327698 QTX327685:QTX327698 RDT327685:RDT327698 RNP327685:RNP327698 RXL327685:RXL327698 SHH327685:SHH327698 SRD327685:SRD327698 TAZ327685:TAZ327698 TKV327685:TKV327698 TUR327685:TUR327698 UEN327685:UEN327698 UOJ327685:UOJ327698 UYF327685:UYF327698 VIB327685:VIB327698 VRX327685:VRX327698 WBT327685:WBT327698 WLP327685:WLP327698 WVL327685:WVL327698 D393221:D393234 IZ393221:IZ393234 SV393221:SV393234 ACR393221:ACR393234 AMN393221:AMN393234 AWJ393221:AWJ393234 BGF393221:BGF393234 BQB393221:BQB393234 BZX393221:BZX393234 CJT393221:CJT393234 CTP393221:CTP393234 DDL393221:DDL393234 DNH393221:DNH393234 DXD393221:DXD393234 EGZ393221:EGZ393234 EQV393221:EQV393234 FAR393221:FAR393234 FKN393221:FKN393234 FUJ393221:FUJ393234 GEF393221:GEF393234 GOB393221:GOB393234 GXX393221:GXX393234 HHT393221:HHT393234 HRP393221:HRP393234 IBL393221:IBL393234 ILH393221:ILH393234 IVD393221:IVD393234 JEZ393221:JEZ393234 JOV393221:JOV393234 JYR393221:JYR393234 KIN393221:KIN393234 KSJ393221:KSJ393234 LCF393221:LCF393234 LMB393221:LMB393234 LVX393221:LVX393234 MFT393221:MFT393234 MPP393221:MPP393234 MZL393221:MZL393234 NJH393221:NJH393234 NTD393221:NTD393234 OCZ393221:OCZ393234 OMV393221:OMV393234 OWR393221:OWR393234 PGN393221:PGN393234 PQJ393221:PQJ393234 QAF393221:QAF393234 QKB393221:QKB393234 QTX393221:QTX393234 RDT393221:RDT393234 RNP393221:RNP393234 RXL393221:RXL393234 SHH393221:SHH393234 SRD393221:SRD393234 TAZ393221:TAZ393234 TKV393221:TKV393234 TUR393221:TUR393234 UEN393221:UEN393234 UOJ393221:UOJ393234 UYF393221:UYF393234 VIB393221:VIB393234 VRX393221:VRX393234 WBT393221:WBT393234 WLP393221:WLP393234 WVL393221:WVL393234 D458757:D458770 IZ458757:IZ458770 SV458757:SV458770 ACR458757:ACR458770 AMN458757:AMN458770 AWJ458757:AWJ458770 BGF458757:BGF458770 BQB458757:BQB458770 BZX458757:BZX458770 CJT458757:CJT458770 CTP458757:CTP458770 DDL458757:DDL458770 DNH458757:DNH458770 DXD458757:DXD458770 EGZ458757:EGZ458770 EQV458757:EQV458770 FAR458757:FAR458770 FKN458757:FKN458770 FUJ458757:FUJ458770 GEF458757:GEF458770 GOB458757:GOB458770 GXX458757:GXX458770 HHT458757:HHT458770 HRP458757:HRP458770 IBL458757:IBL458770 ILH458757:ILH458770 IVD458757:IVD458770 JEZ458757:JEZ458770 JOV458757:JOV458770 JYR458757:JYR458770 KIN458757:KIN458770 KSJ458757:KSJ458770 LCF458757:LCF458770 LMB458757:LMB458770 LVX458757:LVX458770 MFT458757:MFT458770 MPP458757:MPP458770 MZL458757:MZL458770 NJH458757:NJH458770 NTD458757:NTD458770 OCZ458757:OCZ458770 OMV458757:OMV458770 OWR458757:OWR458770 PGN458757:PGN458770 PQJ458757:PQJ458770 QAF458757:QAF458770 QKB458757:QKB458770 QTX458757:QTX458770 RDT458757:RDT458770 RNP458757:RNP458770 RXL458757:RXL458770 SHH458757:SHH458770 SRD458757:SRD458770 TAZ458757:TAZ458770 TKV458757:TKV458770 TUR458757:TUR458770 UEN458757:UEN458770 UOJ458757:UOJ458770 UYF458757:UYF458770 VIB458757:VIB458770 VRX458757:VRX458770 WBT458757:WBT458770 WLP458757:WLP458770 WVL458757:WVL458770 D524293:D524306 IZ524293:IZ524306 SV524293:SV524306 ACR524293:ACR524306 AMN524293:AMN524306 AWJ524293:AWJ524306 BGF524293:BGF524306 BQB524293:BQB524306 BZX524293:BZX524306 CJT524293:CJT524306 CTP524293:CTP524306 DDL524293:DDL524306 DNH524293:DNH524306 DXD524293:DXD524306 EGZ524293:EGZ524306 EQV524293:EQV524306 FAR524293:FAR524306 FKN524293:FKN524306 FUJ524293:FUJ524306 GEF524293:GEF524306 GOB524293:GOB524306 GXX524293:GXX524306 HHT524293:HHT524306 HRP524293:HRP524306 IBL524293:IBL524306 ILH524293:ILH524306 IVD524293:IVD524306 JEZ524293:JEZ524306 JOV524293:JOV524306 JYR524293:JYR524306 KIN524293:KIN524306 KSJ524293:KSJ524306 LCF524293:LCF524306 LMB524293:LMB524306 LVX524293:LVX524306 MFT524293:MFT524306 MPP524293:MPP524306 MZL524293:MZL524306 NJH524293:NJH524306 NTD524293:NTD524306 OCZ524293:OCZ524306 OMV524293:OMV524306 OWR524293:OWR524306 PGN524293:PGN524306 PQJ524293:PQJ524306 QAF524293:QAF524306 QKB524293:QKB524306 QTX524293:QTX524306 RDT524293:RDT524306 RNP524293:RNP524306 RXL524293:RXL524306 SHH524293:SHH524306 SRD524293:SRD524306 TAZ524293:TAZ524306 TKV524293:TKV524306 TUR524293:TUR524306 UEN524293:UEN524306 UOJ524293:UOJ524306 UYF524293:UYF524306 VIB524293:VIB524306 VRX524293:VRX524306 WBT524293:WBT524306 WLP524293:WLP524306 WVL524293:WVL524306 D589829:D589842 IZ589829:IZ589842 SV589829:SV589842 ACR589829:ACR589842 AMN589829:AMN589842 AWJ589829:AWJ589842 BGF589829:BGF589842 BQB589829:BQB589842 BZX589829:BZX589842 CJT589829:CJT589842 CTP589829:CTP589842 DDL589829:DDL589842 DNH589829:DNH589842 DXD589829:DXD589842 EGZ589829:EGZ589842 EQV589829:EQV589842 FAR589829:FAR589842 FKN589829:FKN589842 FUJ589829:FUJ589842 GEF589829:GEF589842 GOB589829:GOB589842 GXX589829:GXX589842 HHT589829:HHT589842 HRP589829:HRP589842 IBL589829:IBL589842 ILH589829:ILH589842 IVD589829:IVD589842 JEZ589829:JEZ589842 JOV589829:JOV589842 JYR589829:JYR589842 KIN589829:KIN589842 KSJ589829:KSJ589842 LCF589829:LCF589842 LMB589829:LMB589842 LVX589829:LVX589842 MFT589829:MFT589842 MPP589829:MPP589842 MZL589829:MZL589842 NJH589829:NJH589842 NTD589829:NTD589842 OCZ589829:OCZ589842 OMV589829:OMV589842 OWR589829:OWR589842 PGN589829:PGN589842 PQJ589829:PQJ589842 QAF589829:QAF589842 QKB589829:QKB589842 QTX589829:QTX589842 RDT589829:RDT589842 RNP589829:RNP589842 RXL589829:RXL589842 SHH589829:SHH589842 SRD589829:SRD589842 TAZ589829:TAZ589842 TKV589829:TKV589842 TUR589829:TUR589842 UEN589829:UEN589842 UOJ589829:UOJ589842 UYF589829:UYF589842 VIB589829:VIB589842 VRX589829:VRX589842 WBT589829:WBT589842 WLP589829:WLP589842 WVL589829:WVL589842 D655365:D655378 IZ655365:IZ655378 SV655365:SV655378 ACR655365:ACR655378 AMN655365:AMN655378 AWJ655365:AWJ655378 BGF655365:BGF655378 BQB655365:BQB655378 BZX655365:BZX655378 CJT655365:CJT655378 CTP655365:CTP655378 DDL655365:DDL655378 DNH655365:DNH655378 DXD655365:DXD655378 EGZ655365:EGZ655378 EQV655365:EQV655378 FAR655365:FAR655378 FKN655365:FKN655378 FUJ655365:FUJ655378 GEF655365:GEF655378 GOB655365:GOB655378 GXX655365:GXX655378 HHT655365:HHT655378 HRP655365:HRP655378 IBL655365:IBL655378 ILH655365:ILH655378 IVD655365:IVD655378 JEZ655365:JEZ655378 JOV655365:JOV655378 JYR655365:JYR655378 KIN655365:KIN655378 KSJ655365:KSJ655378 LCF655365:LCF655378 LMB655365:LMB655378 LVX655365:LVX655378 MFT655365:MFT655378 MPP655365:MPP655378 MZL655365:MZL655378 NJH655365:NJH655378 NTD655365:NTD655378 OCZ655365:OCZ655378 OMV655365:OMV655378 OWR655365:OWR655378 PGN655365:PGN655378 PQJ655365:PQJ655378 QAF655365:QAF655378 QKB655365:QKB655378 QTX655365:QTX655378 RDT655365:RDT655378 RNP655365:RNP655378 RXL655365:RXL655378 SHH655365:SHH655378 SRD655365:SRD655378 TAZ655365:TAZ655378 TKV655365:TKV655378 TUR655365:TUR655378 UEN655365:UEN655378 UOJ655365:UOJ655378 UYF655365:UYF655378 VIB655365:VIB655378 VRX655365:VRX655378 WBT655365:WBT655378 WLP655365:WLP655378 WVL655365:WVL655378 D720901:D720914 IZ720901:IZ720914 SV720901:SV720914 ACR720901:ACR720914 AMN720901:AMN720914 AWJ720901:AWJ720914 BGF720901:BGF720914 BQB720901:BQB720914 BZX720901:BZX720914 CJT720901:CJT720914 CTP720901:CTP720914 DDL720901:DDL720914 DNH720901:DNH720914 DXD720901:DXD720914 EGZ720901:EGZ720914 EQV720901:EQV720914 FAR720901:FAR720914 FKN720901:FKN720914 FUJ720901:FUJ720914 GEF720901:GEF720914 GOB720901:GOB720914 GXX720901:GXX720914 HHT720901:HHT720914 HRP720901:HRP720914 IBL720901:IBL720914 ILH720901:ILH720914 IVD720901:IVD720914 JEZ720901:JEZ720914 JOV720901:JOV720914 JYR720901:JYR720914 KIN720901:KIN720914 KSJ720901:KSJ720914 LCF720901:LCF720914 LMB720901:LMB720914 LVX720901:LVX720914 MFT720901:MFT720914 MPP720901:MPP720914 MZL720901:MZL720914 NJH720901:NJH720914 NTD720901:NTD720914 OCZ720901:OCZ720914 OMV720901:OMV720914 OWR720901:OWR720914 PGN720901:PGN720914 PQJ720901:PQJ720914 QAF720901:QAF720914 QKB720901:QKB720914 QTX720901:QTX720914 RDT720901:RDT720914 RNP720901:RNP720914 RXL720901:RXL720914 SHH720901:SHH720914 SRD720901:SRD720914 TAZ720901:TAZ720914 TKV720901:TKV720914 TUR720901:TUR720914 UEN720901:UEN720914 UOJ720901:UOJ720914 UYF720901:UYF720914 VIB720901:VIB720914 VRX720901:VRX720914 WBT720901:WBT720914 WLP720901:WLP720914 WVL720901:WVL720914 D786437:D786450 IZ786437:IZ786450 SV786437:SV786450 ACR786437:ACR786450 AMN786437:AMN786450 AWJ786437:AWJ786450 BGF786437:BGF786450 BQB786437:BQB786450 BZX786437:BZX786450 CJT786437:CJT786450 CTP786437:CTP786450 DDL786437:DDL786450 DNH786437:DNH786450 DXD786437:DXD786450 EGZ786437:EGZ786450 EQV786437:EQV786450 FAR786437:FAR786450 FKN786437:FKN786450 FUJ786437:FUJ786450 GEF786437:GEF786450 GOB786437:GOB786450 GXX786437:GXX786450 HHT786437:HHT786450 HRP786437:HRP786450 IBL786437:IBL786450 ILH786437:ILH786450 IVD786437:IVD786450 JEZ786437:JEZ786450 JOV786437:JOV786450 JYR786437:JYR786450 KIN786437:KIN786450 KSJ786437:KSJ786450 LCF786437:LCF786450 LMB786437:LMB786450 LVX786437:LVX786450 MFT786437:MFT786450 MPP786437:MPP786450 MZL786437:MZL786450 NJH786437:NJH786450 NTD786437:NTD786450 OCZ786437:OCZ786450 OMV786437:OMV786450 OWR786437:OWR786450 PGN786437:PGN786450 PQJ786437:PQJ786450 QAF786437:QAF786450 QKB786437:QKB786450 QTX786437:QTX786450 RDT786437:RDT786450 RNP786437:RNP786450 RXL786437:RXL786450 SHH786437:SHH786450 SRD786437:SRD786450 TAZ786437:TAZ786450 TKV786437:TKV786450 TUR786437:TUR786450 UEN786437:UEN786450 UOJ786437:UOJ786450 UYF786437:UYF786450 VIB786437:VIB786450 VRX786437:VRX786450 WBT786437:WBT786450 WLP786437:WLP786450 WVL786437:WVL786450 D851973:D851986 IZ851973:IZ851986 SV851973:SV851986 ACR851973:ACR851986 AMN851973:AMN851986 AWJ851973:AWJ851986 BGF851973:BGF851986 BQB851973:BQB851986 BZX851973:BZX851986 CJT851973:CJT851986 CTP851973:CTP851986 DDL851973:DDL851986 DNH851973:DNH851986 DXD851973:DXD851986 EGZ851973:EGZ851986 EQV851973:EQV851986 FAR851973:FAR851986 FKN851973:FKN851986 FUJ851973:FUJ851986 GEF851973:GEF851986 GOB851973:GOB851986 GXX851973:GXX851986 HHT851973:HHT851986 HRP851973:HRP851986 IBL851973:IBL851986 ILH851973:ILH851986 IVD851973:IVD851986 JEZ851973:JEZ851986 JOV851973:JOV851986 JYR851973:JYR851986 KIN851973:KIN851986 KSJ851973:KSJ851986 LCF851973:LCF851986 LMB851973:LMB851986 LVX851973:LVX851986 MFT851973:MFT851986 MPP851973:MPP851986 MZL851973:MZL851986 NJH851973:NJH851986 NTD851973:NTD851986 OCZ851973:OCZ851986 OMV851973:OMV851986 OWR851973:OWR851986 PGN851973:PGN851986 PQJ851973:PQJ851986 QAF851973:QAF851986 QKB851973:QKB851986 QTX851973:QTX851986 RDT851973:RDT851986 RNP851973:RNP851986 RXL851973:RXL851986 SHH851973:SHH851986 SRD851973:SRD851986 TAZ851973:TAZ851986 TKV851973:TKV851986 TUR851973:TUR851986 UEN851973:UEN851986 UOJ851973:UOJ851986 UYF851973:UYF851986 VIB851973:VIB851986 VRX851973:VRX851986 WBT851973:WBT851986 WLP851973:WLP851986 WVL851973:WVL851986 D917509:D917522 IZ917509:IZ917522 SV917509:SV917522 ACR917509:ACR917522 AMN917509:AMN917522 AWJ917509:AWJ917522 BGF917509:BGF917522 BQB917509:BQB917522 BZX917509:BZX917522 CJT917509:CJT917522 CTP917509:CTP917522 DDL917509:DDL917522 DNH917509:DNH917522 DXD917509:DXD917522 EGZ917509:EGZ917522 EQV917509:EQV917522 FAR917509:FAR917522 FKN917509:FKN917522 FUJ917509:FUJ917522 GEF917509:GEF917522 GOB917509:GOB917522 GXX917509:GXX917522 HHT917509:HHT917522 HRP917509:HRP917522 IBL917509:IBL917522 ILH917509:ILH917522 IVD917509:IVD917522 JEZ917509:JEZ917522 JOV917509:JOV917522 JYR917509:JYR917522 KIN917509:KIN917522 KSJ917509:KSJ917522 LCF917509:LCF917522 LMB917509:LMB917522 LVX917509:LVX917522 MFT917509:MFT917522 MPP917509:MPP917522 MZL917509:MZL917522 NJH917509:NJH917522 NTD917509:NTD917522 OCZ917509:OCZ917522 OMV917509:OMV917522 OWR917509:OWR917522 PGN917509:PGN917522 PQJ917509:PQJ917522 QAF917509:QAF917522 QKB917509:QKB917522 QTX917509:QTX917522 RDT917509:RDT917522 RNP917509:RNP917522 RXL917509:RXL917522 SHH917509:SHH917522 SRD917509:SRD917522 TAZ917509:TAZ917522 TKV917509:TKV917522 TUR917509:TUR917522 UEN917509:UEN917522 UOJ917509:UOJ917522 UYF917509:UYF917522 VIB917509:VIB917522 VRX917509:VRX917522 WBT917509:WBT917522 WLP917509:WLP917522 WVL917509:WVL917522 D983045:D983058 IZ983045:IZ983058 SV983045:SV983058 ACR983045:ACR983058 AMN983045:AMN983058 AWJ983045:AWJ983058 BGF983045:BGF983058 BQB983045:BQB983058 BZX983045:BZX983058 CJT983045:CJT983058 CTP983045:CTP983058 DDL983045:DDL983058 DNH983045:DNH983058 DXD983045:DXD983058 EGZ983045:EGZ983058 EQV983045:EQV983058 FAR983045:FAR983058 FKN983045:FKN983058 FUJ983045:FUJ983058 GEF983045:GEF983058 GOB983045:GOB983058 GXX983045:GXX983058 HHT983045:HHT983058 HRP983045:HRP983058 IBL983045:IBL983058 ILH983045:ILH983058 IVD983045:IVD983058 JEZ983045:JEZ983058 JOV983045:JOV983058 JYR983045:JYR983058 KIN983045:KIN983058 KSJ983045:KSJ983058 LCF983045:LCF983058 LMB983045:LMB983058 LVX983045:LVX983058 MFT983045:MFT983058 MPP983045:MPP983058 MZL983045:MZL983058 NJH983045:NJH983058 NTD983045:NTD983058 OCZ983045:OCZ983058 OMV983045:OMV983058 OWR983045:OWR983058 PGN983045:PGN983058 PQJ983045:PQJ983058 QAF983045:QAF983058 QKB983045:QKB983058 QTX983045:QTX983058 RDT983045:RDT983058 RNP983045:RNP983058 RXL983045:RXL983058 SHH983045:SHH983058 SRD983045:SRD983058 TAZ983045:TAZ983058 TKV983045:TKV983058 TUR983045:TUR983058 UEN983045:UEN983058 UOJ983045:UOJ983058 UYF983045:UYF983058 VIB983045:VIB983058 VRX983045:VRX983058 WBT983045:WBT983058 WLP983045:WLP983058 WVL983045:WVL983058 E5:H17 JA5:JD17 SW5:SZ17 ACS5:ACV17 AMO5:AMR17 AWK5:AWN17 BGG5:BGJ17 BQC5:BQF17 BZY5:CAB17 CJU5:CJX17 CTQ5:CTT17 DDM5:DDP17 DNI5:DNL17 DXE5:DXH17 EHA5:EHD17 EQW5:EQZ17 FAS5:FAV17 FKO5:FKR17 FUK5:FUN17 GEG5:GEJ17 GOC5:GOF17 GXY5:GYB17 HHU5:HHX17 HRQ5:HRT17 IBM5:IBP17 ILI5:ILL17 IVE5:IVH17 JFA5:JFD17 JOW5:JOZ17 JYS5:JYV17 KIO5:KIR17 KSK5:KSN17 LCG5:LCJ17 LMC5:LMF17 LVY5:LWB17 MFU5:MFX17 MPQ5:MPT17 MZM5:MZP17 NJI5:NJL17 NTE5:NTH17 ODA5:ODD17 OMW5:OMZ17 OWS5:OWV17 PGO5:PGR17 PQK5:PQN17 QAG5:QAJ17 QKC5:QKF17 QTY5:QUB17 RDU5:RDX17 RNQ5:RNT17 RXM5:RXP17 SHI5:SHL17 SRE5:SRH17 TBA5:TBD17 TKW5:TKZ17 TUS5:TUV17 UEO5:UER17 UOK5:UON17 UYG5:UYJ17 VIC5:VIF17 VRY5:VSB17 WBU5:WBX17 WLQ5:WLT17 WVM5:WVP17 E65541:H65553 JA65541:JD65553 SW65541:SZ65553 ACS65541:ACV65553 AMO65541:AMR65553 AWK65541:AWN65553 BGG65541:BGJ65553 BQC65541:BQF65553 BZY65541:CAB65553 CJU65541:CJX65553 CTQ65541:CTT65553 DDM65541:DDP65553 DNI65541:DNL65553 DXE65541:DXH65553 EHA65541:EHD65553 EQW65541:EQZ65553 FAS65541:FAV65553 FKO65541:FKR65553 FUK65541:FUN65553 GEG65541:GEJ65553 GOC65541:GOF65553 GXY65541:GYB65553 HHU65541:HHX65553 HRQ65541:HRT65553 IBM65541:IBP65553 ILI65541:ILL65553 IVE65541:IVH65553 JFA65541:JFD65553 JOW65541:JOZ65553 JYS65541:JYV65553 KIO65541:KIR65553 KSK65541:KSN65553 LCG65541:LCJ65553 LMC65541:LMF65553 LVY65541:LWB65553 MFU65541:MFX65553 MPQ65541:MPT65553 MZM65541:MZP65553 NJI65541:NJL65553 NTE65541:NTH65553 ODA65541:ODD65553 OMW65541:OMZ65553 OWS65541:OWV65553 PGO65541:PGR65553 PQK65541:PQN65553 QAG65541:QAJ65553 QKC65541:QKF65553 QTY65541:QUB65553 RDU65541:RDX65553 RNQ65541:RNT65553 RXM65541:RXP65553 SHI65541:SHL65553 SRE65541:SRH65553 TBA65541:TBD65553 TKW65541:TKZ65553 TUS65541:TUV65553 UEO65541:UER65553 UOK65541:UON65553 UYG65541:UYJ65553 VIC65541:VIF65553 VRY65541:VSB65553 WBU65541:WBX65553 WLQ65541:WLT65553 WVM65541:WVP65553 E131077:H131089 JA131077:JD131089 SW131077:SZ131089 ACS131077:ACV131089 AMO131077:AMR131089 AWK131077:AWN131089 BGG131077:BGJ131089 BQC131077:BQF131089 BZY131077:CAB131089 CJU131077:CJX131089 CTQ131077:CTT131089 DDM131077:DDP131089 DNI131077:DNL131089 DXE131077:DXH131089 EHA131077:EHD131089 EQW131077:EQZ131089 FAS131077:FAV131089 FKO131077:FKR131089 FUK131077:FUN131089 GEG131077:GEJ131089 GOC131077:GOF131089 GXY131077:GYB131089 HHU131077:HHX131089 HRQ131077:HRT131089 IBM131077:IBP131089 ILI131077:ILL131089 IVE131077:IVH131089 JFA131077:JFD131089 JOW131077:JOZ131089 JYS131077:JYV131089 KIO131077:KIR131089 KSK131077:KSN131089 LCG131077:LCJ131089 LMC131077:LMF131089 LVY131077:LWB131089 MFU131077:MFX131089 MPQ131077:MPT131089 MZM131077:MZP131089 NJI131077:NJL131089 NTE131077:NTH131089 ODA131077:ODD131089 OMW131077:OMZ131089 OWS131077:OWV131089 PGO131077:PGR131089 PQK131077:PQN131089 QAG131077:QAJ131089 QKC131077:QKF131089 QTY131077:QUB131089 RDU131077:RDX131089 RNQ131077:RNT131089 RXM131077:RXP131089 SHI131077:SHL131089 SRE131077:SRH131089 TBA131077:TBD131089 TKW131077:TKZ131089 TUS131077:TUV131089 UEO131077:UER131089 UOK131077:UON131089 UYG131077:UYJ131089 VIC131077:VIF131089 VRY131077:VSB131089 WBU131077:WBX131089 WLQ131077:WLT131089 WVM131077:WVP131089 E196613:H196625 JA196613:JD196625 SW196613:SZ196625 ACS196613:ACV196625 AMO196613:AMR196625 AWK196613:AWN196625 BGG196613:BGJ196625 BQC196613:BQF196625 BZY196613:CAB196625 CJU196613:CJX196625 CTQ196613:CTT196625 DDM196613:DDP196625 DNI196613:DNL196625 DXE196613:DXH196625 EHA196613:EHD196625 EQW196613:EQZ196625 FAS196613:FAV196625 FKO196613:FKR196625 FUK196613:FUN196625 GEG196613:GEJ196625 GOC196613:GOF196625 GXY196613:GYB196625 HHU196613:HHX196625 HRQ196613:HRT196625 IBM196613:IBP196625 ILI196613:ILL196625 IVE196613:IVH196625 JFA196613:JFD196625 JOW196613:JOZ196625 JYS196613:JYV196625 KIO196613:KIR196625 KSK196613:KSN196625 LCG196613:LCJ196625 LMC196613:LMF196625 LVY196613:LWB196625 MFU196613:MFX196625 MPQ196613:MPT196625 MZM196613:MZP196625 NJI196613:NJL196625 NTE196613:NTH196625 ODA196613:ODD196625 OMW196613:OMZ196625 OWS196613:OWV196625 PGO196613:PGR196625 PQK196613:PQN196625 QAG196613:QAJ196625 QKC196613:QKF196625 QTY196613:QUB196625 RDU196613:RDX196625 RNQ196613:RNT196625 RXM196613:RXP196625 SHI196613:SHL196625 SRE196613:SRH196625 TBA196613:TBD196625 TKW196613:TKZ196625 TUS196613:TUV196625 UEO196613:UER196625 UOK196613:UON196625 UYG196613:UYJ196625 VIC196613:VIF196625 VRY196613:VSB196625 WBU196613:WBX196625 WLQ196613:WLT196625 WVM196613:WVP196625 E262149:H262161 JA262149:JD262161 SW262149:SZ262161 ACS262149:ACV262161 AMO262149:AMR262161 AWK262149:AWN262161 BGG262149:BGJ262161 BQC262149:BQF262161 BZY262149:CAB262161 CJU262149:CJX262161 CTQ262149:CTT262161 DDM262149:DDP262161 DNI262149:DNL262161 DXE262149:DXH262161 EHA262149:EHD262161 EQW262149:EQZ262161 FAS262149:FAV262161 FKO262149:FKR262161 FUK262149:FUN262161 GEG262149:GEJ262161 GOC262149:GOF262161 GXY262149:GYB262161 HHU262149:HHX262161 HRQ262149:HRT262161 IBM262149:IBP262161 ILI262149:ILL262161 IVE262149:IVH262161 JFA262149:JFD262161 JOW262149:JOZ262161 JYS262149:JYV262161 KIO262149:KIR262161 KSK262149:KSN262161 LCG262149:LCJ262161 LMC262149:LMF262161 LVY262149:LWB262161 MFU262149:MFX262161 MPQ262149:MPT262161 MZM262149:MZP262161 NJI262149:NJL262161 NTE262149:NTH262161 ODA262149:ODD262161 OMW262149:OMZ262161 OWS262149:OWV262161 PGO262149:PGR262161 PQK262149:PQN262161 QAG262149:QAJ262161 QKC262149:QKF262161 QTY262149:QUB262161 RDU262149:RDX262161 RNQ262149:RNT262161 RXM262149:RXP262161 SHI262149:SHL262161 SRE262149:SRH262161 TBA262149:TBD262161 TKW262149:TKZ262161 TUS262149:TUV262161 UEO262149:UER262161 UOK262149:UON262161 UYG262149:UYJ262161 VIC262149:VIF262161 VRY262149:VSB262161 WBU262149:WBX262161 WLQ262149:WLT262161 WVM262149:WVP262161 E327685:H327697 JA327685:JD327697 SW327685:SZ327697 ACS327685:ACV327697 AMO327685:AMR327697 AWK327685:AWN327697 BGG327685:BGJ327697 BQC327685:BQF327697 BZY327685:CAB327697 CJU327685:CJX327697 CTQ327685:CTT327697 DDM327685:DDP327697 DNI327685:DNL327697 DXE327685:DXH327697 EHA327685:EHD327697 EQW327685:EQZ327697 FAS327685:FAV327697 FKO327685:FKR327697 FUK327685:FUN327697 GEG327685:GEJ327697 GOC327685:GOF327697 GXY327685:GYB327697 HHU327685:HHX327697 HRQ327685:HRT327697 IBM327685:IBP327697 ILI327685:ILL327697 IVE327685:IVH327697 JFA327685:JFD327697 JOW327685:JOZ327697 JYS327685:JYV327697 KIO327685:KIR327697 KSK327685:KSN327697 LCG327685:LCJ327697 LMC327685:LMF327697 LVY327685:LWB327697 MFU327685:MFX327697 MPQ327685:MPT327697 MZM327685:MZP327697 NJI327685:NJL327697 NTE327685:NTH327697 ODA327685:ODD327697 OMW327685:OMZ327697 OWS327685:OWV327697 PGO327685:PGR327697 PQK327685:PQN327697 QAG327685:QAJ327697 QKC327685:QKF327697 QTY327685:QUB327697 RDU327685:RDX327697 RNQ327685:RNT327697 RXM327685:RXP327697 SHI327685:SHL327697 SRE327685:SRH327697 TBA327685:TBD327697 TKW327685:TKZ327697 TUS327685:TUV327697 UEO327685:UER327697 UOK327685:UON327697 UYG327685:UYJ327697 VIC327685:VIF327697 VRY327685:VSB327697 WBU327685:WBX327697 WLQ327685:WLT327697 WVM327685:WVP327697 E393221:H393233 JA393221:JD393233 SW393221:SZ393233 ACS393221:ACV393233 AMO393221:AMR393233 AWK393221:AWN393233 BGG393221:BGJ393233 BQC393221:BQF393233 BZY393221:CAB393233 CJU393221:CJX393233 CTQ393221:CTT393233 DDM393221:DDP393233 DNI393221:DNL393233 DXE393221:DXH393233 EHA393221:EHD393233 EQW393221:EQZ393233 FAS393221:FAV393233 FKO393221:FKR393233 FUK393221:FUN393233 GEG393221:GEJ393233 GOC393221:GOF393233 GXY393221:GYB393233 HHU393221:HHX393233 HRQ393221:HRT393233 IBM393221:IBP393233 ILI393221:ILL393233 IVE393221:IVH393233 JFA393221:JFD393233 JOW393221:JOZ393233 JYS393221:JYV393233 KIO393221:KIR393233 KSK393221:KSN393233 LCG393221:LCJ393233 LMC393221:LMF393233 LVY393221:LWB393233 MFU393221:MFX393233 MPQ393221:MPT393233 MZM393221:MZP393233 NJI393221:NJL393233 NTE393221:NTH393233 ODA393221:ODD393233 OMW393221:OMZ393233 OWS393221:OWV393233 PGO393221:PGR393233 PQK393221:PQN393233 QAG393221:QAJ393233 QKC393221:QKF393233 QTY393221:QUB393233 RDU393221:RDX393233 RNQ393221:RNT393233 RXM393221:RXP393233 SHI393221:SHL393233 SRE393221:SRH393233 TBA393221:TBD393233 TKW393221:TKZ393233 TUS393221:TUV393233 UEO393221:UER393233 UOK393221:UON393233 UYG393221:UYJ393233 VIC393221:VIF393233 VRY393221:VSB393233 WBU393221:WBX393233 WLQ393221:WLT393233 WVM393221:WVP393233 E458757:H458769 JA458757:JD458769 SW458757:SZ458769 ACS458757:ACV458769 AMO458757:AMR458769 AWK458757:AWN458769 BGG458757:BGJ458769 BQC458757:BQF458769 BZY458757:CAB458769 CJU458757:CJX458769 CTQ458757:CTT458769 DDM458757:DDP458769 DNI458757:DNL458769 DXE458757:DXH458769 EHA458757:EHD458769 EQW458757:EQZ458769 FAS458757:FAV458769 FKO458757:FKR458769 FUK458757:FUN458769 GEG458757:GEJ458769 GOC458757:GOF458769 GXY458757:GYB458769 HHU458757:HHX458769 HRQ458757:HRT458769 IBM458757:IBP458769 ILI458757:ILL458769 IVE458757:IVH458769 JFA458757:JFD458769 JOW458757:JOZ458769 JYS458757:JYV458769 KIO458757:KIR458769 KSK458757:KSN458769 LCG458757:LCJ458769 LMC458757:LMF458769 LVY458757:LWB458769 MFU458757:MFX458769 MPQ458757:MPT458769 MZM458757:MZP458769 NJI458757:NJL458769 NTE458757:NTH458769 ODA458757:ODD458769 OMW458757:OMZ458769 OWS458757:OWV458769 PGO458757:PGR458769 PQK458757:PQN458769 QAG458757:QAJ458769 QKC458757:QKF458769 QTY458757:QUB458769 RDU458757:RDX458769 RNQ458757:RNT458769 RXM458757:RXP458769 SHI458757:SHL458769 SRE458757:SRH458769 TBA458757:TBD458769 TKW458757:TKZ458769 TUS458757:TUV458769 UEO458757:UER458769 UOK458757:UON458769 UYG458757:UYJ458769 VIC458757:VIF458769 VRY458757:VSB458769 WBU458757:WBX458769 WLQ458757:WLT458769 WVM458757:WVP458769 E524293:H524305 JA524293:JD524305 SW524293:SZ524305 ACS524293:ACV524305 AMO524293:AMR524305 AWK524293:AWN524305 BGG524293:BGJ524305 BQC524293:BQF524305 BZY524293:CAB524305 CJU524293:CJX524305 CTQ524293:CTT524305 DDM524293:DDP524305 DNI524293:DNL524305 DXE524293:DXH524305 EHA524293:EHD524305 EQW524293:EQZ524305 FAS524293:FAV524305 FKO524293:FKR524305 FUK524293:FUN524305 GEG524293:GEJ524305 GOC524293:GOF524305 GXY524293:GYB524305 HHU524293:HHX524305 HRQ524293:HRT524305 IBM524293:IBP524305 ILI524293:ILL524305 IVE524293:IVH524305 JFA524293:JFD524305 JOW524293:JOZ524305 JYS524293:JYV524305 KIO524293:KIR524305 KSK524293:KSN524305 LCG524293:LCJ524305 LMC524293:LMF524305 LVY524293:LWB524305 MFU524293:MFX524305 MPQ524293:MPT524305 MZM524293:MZP524305 NJI524293:NJL524305 NTE524293:NTH524305 ODA524293:ODD524305 OMW524293:OMZ524305 OWS524293:OWV524305 PGO524293:PGR524305 PQK524293:PQN524305 QAG524293:QAJ524305 QKC524293:QKF524305 QTY524293:QUB524305 RDU524293:RDX524305 RNQ524293:RNT524305 RXM524293:RXP524305 SHI524293:SHL524305 SRE524293:SRH524305 TBA524293:TBD524305 TKW524293:TKZ524305 TUS524293:TUV524305 UEO524293:UER524305 UOK524293:UON524305 UYG524293:UYJ524305 VIC524293:VIF524305 VRY524293:VSB524305 WBU524293:WBX524305 WLQ524293:WLT524305 WVM524293:WVP524305 E589829:H589841 JA589829:JD589841 SW589829:SZ589841 ACS589829:ACV589841 AMO589829:AMR589841 AWK589829:AWN589841 BGG589829:BGJ589841 BQC589829:BQF589841 BZY589829:CAB589841 CJU589829:CJX589841 CTQ589829:CTT589841 DDM589829:DDP589841 DNI589829:DNL589841 DXE589829:DXH589841 EHA589829:EHD589841 EQW589829:EQZ589841 FAS589829:FAV589841 FKO589829:FKR589841 FUK589829:FUN589841 GEG589829:GEJ589841 GOC589829:GOF589841 GXY589829:GYB589841 HHU589829:HHX589841 HRQ589829:HRT589841 IBM589829:IBP589841 ILI589829:ILL589841 IVE589829:IVH589841 JFA589829:JFD589841 JOW589829:JOZ589841 JYS589829:JYV589841 KIO589829:KIR589841 KSK589829:KSN589841 LCG589829:LCJ589841 LMC589829:LMF589841 LVY589829:LWB589841 MFU589829:MFX589841 MPQ589829:MPT589841 MZM589829:MZP589841 NJI589829:NJL589841 NTE589829:NTH589841 ODA589829:ODD589841 OMW589829:OMZ589841 OWS589829:OWV589841 PGO589829:PGR589841 PQK589829:PQN589841 QAG589829:QAJ589841 QKC589829:QKF589841 QTY589829:QUB589841 RDU589829:RDX589841 RNQ589829:RNT589841 RXM589829:RXP589841 SHI589829:SHL589841 SRE589829:SRH589841 TBA589829:TBD589841 TKW589829:TKZ589841 TUS589829:TUV589841 UEO589829:UER589841 UOK589829:UON589841 UYG589829:UYJ589841 VIC589829:VIF589841 VRY589829:VSB589841 WBU589829:WBX589841 WLQ589829:WLT589841 WVM589829:WVP589841 E655365:H655377 JA655365:JD655377 SW655365:SZ655377 ACS655365:ACV655377 AMO655365:AMR655377 AWK655365:AWN655377 BGG655365:BGJ655377 BQC655365:BQF655377 BZY655365:CAB655377 CJU655365:CJX655377 CTQ655365:CTT655377 DDM655365:DDP655377 DNI655365:DNL655377 DXE655365:DXH655377 EHA655365:EHD655377 EQW655365:EQZ655377 FAS655365:FAV655377 FKO655365:FKR655377 FUK655365:FUN655377 GEG655365:GEJ655377 GOC655365:GOF655377 GXY655365:GYB655377 HHU655365:HHX655377 HRQ655365:HRT655377 IBM655365:IBP655377 ILI655365:ILL655377 IVE655365:IVH655377 JFA655365:JFD655377 JOW655365:JOZ655377 JYS655365:JYV655377 KIO655365:KIR655377 KSK655365:KSN655377 LCG655365:LCJ655377 LMC655365:LMF655377 LVY655365:LWB655377 MFU655365:MFX655377 MPQ655365:MPT655377 MZM655365:MZP655377 NJI655365:NJL655377 NTE655365:NTH655377 ODA655365:ODD655377 OMW655365:OMZ655377 OWS655365:OWV655377 PGO655365:PGR655377 PQK655365:PQN655377 QAG655365:QAJ655377 QKC655365:QKF655377 QTY655365:QUB655377 RDU655365:RDX655377 RNQ655365:RNT655377 RXM655365:RXP655377 SHI655365:SHL655377 SRE655365:SRH655377 TBA655365:TBD655377 TKW655365:TKZ655377 TUS655365:TUV655377 UEO655365:UER655377 UOK655365:UON655377 UYG655365:UYJ655377 VIC655365:VIF655377 VRY655365:VSB655377 WBU655365:WBX655377 WLQ655365:WLT655377 WVM655365:WVP655377 E720901:H720913 JA720901:JD720913 SW720901:SZ720913 ACS720901:ACV720913 AMO720901:AMR720913 AWK720901:AWN720913 BGG720901:BGJ720913 BQC720901:BQF720913 BZY720901:CAB720913 CJU720901:CJX720913 CTQ720901:CTT720913 DDM720901:DDP720913 DNI720901:DNL720913 DXE720901:DXH720913 EHA720901:EHD720913 EQW720901:EQZ720913 FAS720901:FAV720913 FKO720901:FKR720913 FUK720901:FUN720913 GEG720901:GEJ720913 GOC720901:GOF720913 GXY720901:GYB720913 HHU720901:HHX720913 HRQ720901:HRT720913 IBM720901:IBP720913 ILI720901:ILL720913 IVE720901:IVH720913 JFA720901:JFD720913 JOW720901:JOZ720913 JYS720901:JYV720913 KIO720901:KIR720913 KSK720901:KSN720913 LCG720901:LCJ720913 LMC720901:LMF720913 LVY720901:LWB720913 MFU720901:MFX720913 MPQ720901:MPT720913 MZM720901:MZP720913 NJI720901:NJL720913 NTE720901:NTH720913 ODA720901:ODD720913 OMW720901:OMZ720913 OWS720901:OWV720913 PGO720901:PGR720913 PQK720901:PQN720913 QAG720901:QAJ720913 QKC720901:QKF720913 QTY720901:QUB720913 RDU720901:RDX720913 RNQ720901:RNT720913 RXM720901:RXP720913 SHI720901:SHL720913 SRE720901:SRH720913 TBA720901:TBD720913 TKW720901:TKZ720913 TUS720901:TUV720913 UEO720901:UER720913 UOK720901:UON720913 UYG720901:UYJ720913 VIC720901:VIF720913 VRY720901:VSB720913 WBU720901:WBX720913 WLQ720901:WLT720913 WVM720901:WVP720913 E786437:H786449 JA786437:JD786449 SW786437:SZ786449 ACS786437:ACV786449 AMO786437:AMR786449 AWK786437:AWN786449 BGG786437:BGJ786449 BQC786437:BQF786449 BZY786437:CAB786449 CJU786437:CJX786449 CTQ786437:CTT786449 DDM786437:DDP786449 DNI786437:DNL786449 DXE786437:DXH786449 EHA786437:EHD786449 EQW786437:EQZ786449 FAS786437:FAV786449 FKO786437:FKR786449 FUK786437:FUN786449 GEG786437:GEJ786449 GOC786437:GOF786449 GXY786437:GYB786449 HHU786437:HHX786449 HRQ786437:HRT786449 IBM786437:IBP786449 ILI786437:ILL786449 IVE786437:IVH786449 JFA786437:JFD786449 JOW786437:JOZ786449 JYS786437:JYV786449 KIO786437:KIR786449 KSK786437:KSN786449 LCG786437:LCJ786449 LMC786437:LMF786449 LVY786437:LWB786449 MFU786437:MFX786449 MPQ786437:MPT786449 MZM786437:MZP786449 NJI786437:NJL786449 NTE786437:NTH786449 ODA786437:ODD786449 OMW786437:OMZ786449 OWS786437:OWV786449 PGO786437:PGR786449 PQK786437:PQN786449 QAG786437:QAJ786449 QKC786437:QKF786449 QTY786437:QUB786449 RDU786437:RDX786449 RNQ786437:RNT786449 RXM786437:RXP786449 SHI786437:SHL786449 SRE786437:SRH786449 TBA786437:TBD786449 TKW786437:TKZ786449 TUS786437:TUV786449 UEO786437:UER786449 UOK786437:UON786449 UYG786437:UYJ786449 VIC786437:VIF786449 VRY786437:VSB786449 WBU786437:WBX786449 WLQ786437:WLT786449 WVM786437:WVP786449 E851973:H851985 JA851973:JD851985 SW851973:SZ851985 ACS851973:ACV851985 AMO851973:AMR851985 AWK851973:AWN851985 BGG851973:BGJ851985 BQC851973:BQF851985 BZY851973:CAB851985 CJU851973:CJX851985 CTQ851973:CTT851985 DDM851973:DDP851985 DNI851973:DNL851985 DXE851973:DXH851985 EHA851973:EHD851985 EQW851973:EQZ851985 FAS851973:FAV851985 FKO851973:FKR851985 FUK851973:FUN851985 GEG851973:GEJ851985 GOC851973:GOF851985 GXY851973:GYB851985 HHU851973:HHX851985 HRQ851973:HRT851985 IBM851973:IBP851985 ILI851973:ILL851985 IVE851973:IVH851985 JFA851973:JFD851985 JOW851973:JOZ851985 JYS851973:JYV851985 KIO851973:KIR851985 KSK851973:KSN851985 LCG851973:LCJ851985 LMC851973:LMF851985 LVY851973:LWB851985 MFU851973:MFX851985 MPQ851973:MPT851985 MZM851973:MZP851985 NJI851973:NJL851985 NTE851973:NTH851985 ODA851973:ODD851985 OMW851973:OMZ851985 OWS851973:OWV851985 PGO851973:PGR851985 PQK851973:PQN851985 QAG851973:QAJ851985 QKC851973:QKF851985 QTY851973:QUB851985 RDU851973:RDX851985 RNQ851973:RNT851985 RXM851973:RXP851985 SHI851973:SHL851985 SRE851973:SRH851985 TBA851973:TBD851985 TKW851973:TKZ851985 TUS851973:TUV851985 UEO851973:UER851985 UOK851973:UON851985 UYG851973:UYJ851985 VIC851973:VIF851985 VRY851973:VSB851985 WBU851973:WBX851985 WLQ851973:WLT851985 WVM851973:WVP851985 E917509:H917521 JA917509:JD917521 SW917509:SZ917521 ACS917509:ACV917521 AMO917509:AMR917521 AWK917509:AWN917521 BGG917509:BGJ917521 BQC917509:BQF917521 BZY917509:CAB917521 CJU917509:CJX917521 CTQ917509:CTT917521 DDM917509:DDP917521 DNI917509:DNL917521 DXE917509:DXH917521 EHA917509:EHD917521 EQW917509:EQZ917521 FAS917509:FAV917521 FKO917509:FKR917521 FUK917509:FUN917521 GEG917509:GEJ917521 GOC917509:GOF917521 GXY917509:GYB917521 HHU917509:HHX917521 HRQ917509:HRT917521 IBM917509:IBP917521 ILI917509:ILL917521 IVE917509:IVH917521 JFA917509:JFD917521 JOW917509:JOZ917521 JYS917509:JYV917521 KIO917509:KIR917521 KSK917509:KSN917521 LCG917509:LCJ917521 LMC917509:LMF917521 LVY917509:LWB917521 MFU917509:MFX917521 MPQ917509:MPT917521 MZM917509:MZP917521 NJI917509:NJL917521 NTE917509:NTH917521 ODA917509:ODD917521 OMW917509:OMZ917521 OWS917509:OWV917521 PGO917509:PGR917521 PQK917509:PQN917521 QAG917509:QAJ917521 QKC917509:QKF917521 QTY917509:QUB917521 RDU917509:RDX917521 RNQ917509:RNT917521 RXM917509:RXP917521 SHI917509:SHL917521 SRE917509:SRH917521 TBA917509:TBD917521 TKW917509:TKZ917521 TUS917509:TUV917521 UEO917509:UER917521 UOK917509:UON917521 UYG917509:UYJ917521 VIC917509:VIF917521 VRY917509:VSB917521 WBU917509:WBX917521 WLQ917509:WLT917521 WVM917509:WVP917521 E983045:H983057 JA983045:JD983057 SW983045:SZ983057 ACS983045:ACV983057 AMO983045:AMR983057 AWK983045:AWN983057 BGG983045:BGJ983057 BQC983045:BQF983057 BZY983045:CAB983057 CJU983045:CJX983057 CTQ983045:CTT983057 DDM983045:DDP983057 DNI983045:DNL983057 DXE983045:DXH983057 EHA983045:EHD983057 EQW983045:EQZ983057 FAS983045:FAV983057 FKO983045:FKR983057 FUK983045:FUN983057 GEG983045:GEJ983057 GOC983045:GOF983057 GXY983045:GYB983057 HHU983045:HHX983057 HRQ983045:HRT983057 IBM983045:IBP983057 ILI983045:ILL983057 IVE983045:IVH983057 JFA983045:JFD983057 JOW983045:JOZ983057 JYS983045:JYV983057 KIO983045:KIR983057 KSK983045:KSN983057 LCG983045:LCJ983057 LMC983045:LMF983057 LVY983045:LWB983057 MFU983045:MFX983057 MPQ983045:MPT983057 MZM983045:MZP983057 NJI983045:NJL983057 NTE983045:NTH983057 ODA983045:ODD983057 OMW983045:OMZ983057 OWS983045:OWV983057 PGO983045:PGR983057 PQK983045:PQN983057 QAG983045:QAJ983057 QKC983045:QKF983057 QTY983045:QUB983057 RDU983045:RDX983057 RNQ983045:RNT983057 RXM983045:RXP983057 SHI983045:SHL983057 SRE983045:SRH983057 TBA983045:TBD983057 TKW983045:TKZ983057 TUS983045:TUV983057 UEO983045:UER983057 UOK983045:UON983057 UYG983045:UYJ983057 VIC983045:VIF983057 VRY983045:VSB983057 WBU983045:WBX983057 WLQ983045:WLT983057 WVM983045:WVP983057" xr:uid="{61A552F1-89B7-434D-918C-E910471E9671}"/>
  </dataValidations>
  <pageMargins left="0.75" right="0.75" top="1" bottom="1" header="0.51200000000000001" footer="0.51200000000000001"/>
  <pageSetup paperSize="9" orientation="portrait" verticalDpi="400" r:id="rId1"/>
  <headerFooter alignWithMargins="0">
    <oddHeader>&amp;L&amp;F</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64112A87-EF22-4A27-A922-C75BD9738D87}">
          <xm:sqref>B1:B3 IX1:IX3 ST1:ST3 ACP1:ACP3 AML1:AML3 AWH1:AWH3 BGD1:BGD3 BPZ1:BPZ3 BZV1:BZV3 CJR1:CJR3 CTN1:CTN3 DDJ1:DDJ3 DNF1:DNF3 DXB1:DXB3 EGX1:EGX3 EQT1:EQT3 FAP1:FAP3 FKL1:FKL3 FUH1:FUH3 GED1:GED3 GNZ1:GNZ3 GXV1:GXV3 HHR1:HHR3 HRN1:HRN3 IBJ1:IBJ3 ILF1:ILF3 IVB1:IVB3 JEX1:JEX3 JOT1:JOT3 JYP1:JYP3 KIL1:KIL3 KSH1:KSH3 LCD1:LCD3 LLZ1:LLZ3 LVV1:LVV3 MFR1:MFR3 MPN1:MPN3 MZJ1:MZJ3 NJF1:NJF3 NTB1:NTB3 OCX1:OCX3 OMT1:OMT3 OWP1:OWP3 PGL1:PGL3 PQH1:PQH3 QAD1:QAD3 QJZ1:QJZ3 QTV1:QTV3 RDR1:RDR3 RNN1:RNN3 RXJ1:RXJ3 SHF1:SHF3 SRB1:SRB3 TAX1:TAX3 TKT1:TKT3 TUP1:TUP3 UEL1:UEL3 UOH1:UOH3 UYD1:UYD3 VHZ1:VHZ3 VRV1:VRV3 WBR1:WBR3 WLN1:WLN3 WVJ1:WVJ3 B29:B65539 IX29:IX65539 ST29:ST65539 ACP29:ACP65539 AML29:AML65539 AWH29:AWH65539 BGD29:BGD65539 BPZ29:BPZ65539 BZV29:BZV65539 CJR29:CJR65539 CTN29:CTN65539 DDJ29:DDJ65539 DNF29:DNF65539 DXB29:DXB65539 EGX29:EGX65539 EQT29:EQT65539 FAP29:FAP65539 FKL29:FKL65539 FUH29:FUH65539 GED29:GED65539 GNZ29:GNZ65539 GXV29:GXV65539 HHR29:HHR65539 HRN29:HRN65539 IBJ29:IBJ65539 ILF29:ILF65539 IVB29:IVB65539 JEX29:JEX65539 JOT29:JOT65539 JYP29:JYP65539 KIL29:KIL65539 KSH29:KSH65539 LCD29:LCD65539 LLZ29:LLZ65539 LVV29:LVV65539 MFR29:MFR65539 MPN29:MPN65539 MZJ29:MZJ65539 NJF29:NJF65539 NTB29:NTB65539 OCX29:OCX65539 OMT29:OMT65539 OWP29:OWP65539 PGL29:PGL65539 PQH29:PQH65539 QAD29:QAD65539 QJZ29:QJZ65539 QTV29:QTV65539 RDR29:RDR65539 RNN29:RNN65539 RXJ29:RXJ65539 SHF29:SHF65539 SRB29:SRB65539 TAX29:TAX65539 TKT29:TKT65539 TUP29:TUP65539 UEL29:UEL65539 UOH29:UOH65539 UYD29:UYD65539 VHZ29:VHZ65539 VRV29:VRV65539 WBR29:WBR65539 WLN29:WLN65539 WVJ29:WVJ65539 B65565:B131075 IX65565:IX131075 ST65565:ST131075 ACP65565:ACP131075 AML65565:AML131075 AWH65565:AWH131075 BGD65565:BGD131075 BPZ65565:BPZ131075 BZV65565:BZV131075 CJR65565:CJR131075 CTN65565:CTN131075 DDJ65565:DDJ131075 DNF65565:DNF131075 DXB65565:DXB131075 EGX65565:EGX131075 EQT65565:EQT131075 FAP65565:FAP131075 FKL65565:FKL131075 FUH65565:FUH131075 GED65565:GED131075 GNZ65565:GNZ131075 GXV65565:GXV131075 HHR65565:HHR131075 HRN65565:HRN131075 IBJ65565:IBJ131075 ILF65565:ILF131075 IVB65565:IVB131075 JEX65565:JEX131075 JOT65565:JOT131075 JYP65565:JYP131075 KIL65565:KIL131075 KSH65565:KSH131075 LCD65565:LCD131075 LLZ65565:LLZ131075 LVV65565:LVV131075 MFR65565:MFR131075 MPN65565:MPN131075 MZJ65565:MZJ131075 NJF65565:NJF131075 NTB65565:NTB131075 OCX65565:OCX131075 OMT65565:OMT131075 OWP65565:OWP131075 PGL65565:PGL131075 PQH65565:PQH131075 QAD65565:QAD131075 QJZ65565:QJZ131075 QTV65565:QTV131075 RDR65565:RDR131075 RNN65565:RNN131075 RXJ65565:RXJ131075 SHF65565:SHF131075 SRB65565:SRB131075 TAX65565:TAX131075 TKT65565:TKT131075 TUP65565:TUP131075 UEL65565:UEL131075 UOH65565:UOH131075 UYD65565:UYD131075 VHZ65565:VHZ131075 VRV65565:VRV131075 WBR65565:WBR131075 WLN65565:WLN131075 WVJ65565:WVJ131075 B131101:B196611 IX131101:IX196611 ST131101:ST196611 ACP131101:ACP196611 AML131101:AML196611 AWH131101:AWH196611 BGD131101:BGD196611 BPZ131101:BPZ196611 BZV131101:BZV196611 CJR131101:CJR196611 CTN131101:CTN196611 DDJ131101:DDJ196611 DNF131101:DNF196611 DXB131101:DXB196611 EGX131101:EGX196611 EQT131101:EQT196611 FAP131101:FAP196611 FKL131101:FKL196611 FUH131101:FUH196611 GED131101:GED196611 GNZ131101:GNZ196611 GXV131101:GXV196611 HHR131101:HHR196611 HRN131101:HRN196611 IBJ131101:IBJ196611 ILF131101:ILF196611 IVB131101:IVB196611 JEX131101:JEX196611 JOT131101:JOT196611 JYP131101:JYP196611 KIL131101:KIL196611 KSH131101:KSH196611 LCD131101:LCD196611 LLZ131101:LLZ196611 LVV131101:LVV196611 MFR131101:MFR196611 MPN131101:MPN196611 MZJ131101:MZJ196611 NJF131101:NJF196611 NTB131101:NTB196611 OCX131101:OCX196611 OMT131101:OMT196611 OWP131101:OWP196611 PGL131101:PGL196611 PQH131101:PQH196611 QAD131101:QAD196611 QJZ131101:QJZ196611 QTV131101:QTV196611 RDR131101:RDR196611 RNN131101:RNN196611 RXJ131101:RXJ196611 SHF131101:SHF196611 SRB131101:SRB196611 TAX131101:TAX196611 TKT131101:TKT196611 TUP131101:TUP196611 UEL131101:UEL196611 UOH131101:UOH196611 UYD131101:UYD196611 VHZ131101:VHZ196611 VRV131101:VRV196611 WBR131101:WBR196611 WLN131101:WLN196611 WVJ131101:WVJ196611 B196637:B262147 IX196637:IX262147 ST196637:ST262147 ACP196637:ACP262147 AML196637:AML262147 AWH196637:AWH262147 BGD196637:BGD262147 BPZ196637:BPZ262147 BZV196637:BZV262147 CJR196637:CJR262147 CTN196637:CTN262147 DDJ196637:DDJ262147 DNF196637:DNF262147 DXB196637:DXB262147 EGX196637:EGX262147 EQT196637:EQT262147 FAP196637:FAP262147 FKL196637:FKL262147 FUH196637:FUH262147 GED196637:GED262147 GNZ196637:GNZ262147 GXV196637:GXV262147 HHR196637:HHR262147 HRN196637:HRN262147 IBJ196637:IBJ262147 ILF196637:ILF262147 IVB196637:IVB262147 JEX196637:JEX262147 JOT196637:JOT262147 JYP196637:JYP262147 KIL196637:KIL262147 KSH196637:KSH262147 LCD196637:LCD262147 LLZ196637:LLZ262147 LVV196637:LVV262147 MFR196637:MFR262147 MPN196637:MPN262147 MZJ196637:MZJ262147 NJF196637:NJF262147 NTB196637:NTB262147 OCX196637:OCX262147 OMT196637:OMT262147 OWP196637:OWP262147 PGL196637:PGL262147 PQH196637:PQH262147 QAD196637:QAD262147 QJZ196637:QJZ262147 QTV196637:QTV262147 RDR196637:RDR262147 RNN196637:RNN262147 RXJ196637:RXJ262147 SHF196637:SHF262147 SRB196637:SRB262147 TAX196637:TAX262147 TKT196637:TKT262147 TUP196637:TUP262147 UEL196637:UEL262147 UOH196637:UOH262147 UYD196637:UYD262147 VHZ196637:VHZ262147 VRV196637:VRV262147 WBR196637:WBR262147 WLN196637:WLN262147 WVJ196637:WVJ262147 B262173:B327683 IX262173:IX327683 ST262173:ST327683 ACP262173:ACP327683 AML262173:AML327683 AWH262173:AWH327683 BGD262173:BGD327683 BPZ262173:BPZ327683 BZV262173:BZV327683 CJR262173:CJR327683 CTN262173:CTN327683 DDJ262173:DDJ327683 DNF262173:DNF327683 DXB262173:DXB327683 EGX262173:EGX327683 EQT262173:EQT327683 FAP262173:FAP327683 FKL262173:FKL327683 FUH262173:FUH327683 GED262173:GED327683 GNZ262173:GNZ327683 GXV262173:GXV327683 HHR262173:HHR327683 HRN262173:HRN327683 IBJ262173:IBJ327683 ILF262173:ILF327683 IVB262173:IVB327683 JEX262173:JEX327683 JOT262173:JOT327683 JYP262173:JYP327683 KIL262173:KIL327683 KSH262173:KSH327683 LCD262173:LCD327683 LLZ262173:LLZ327683 LVV262173:LVV327683 MFR262173:MFR327683 MPN262173:MPN327683 MZJ262173:MZJ327683 NJF262173:NJF327683 NTB262173:NTB327683 OCX262173:OCX327683 OMT262173:OMT327683 OWP262173:OWP327683 PGL262173:PGL327683 PQH262173:PQH327683 QAD262173:QAD327683 QJZ262173:QJZ327683 QTV262173:QTV327683 RDR262173:RDR327683 RNN262173:RNN327683 RXJ262173:RXJ327683 SHF262173:SHF327683 SRB262173:SRB327683 TAX262173:TAX327683 TKT262173:TKT327683 TUP262173:TUP327683 UEL262173:UEL327683 UOH262173:UOH327683 UYD262173:UYD327683 VHZ262173:VHZ327683 VRV262173:VRV327683 WBR262173:WBR327683 WLN262173:WLN327683 WVJ262173:WVJ327683 B327709:B393219 IX327709:IX393219 ST327709:ST393219 ACP327709:ACP393219 AML327709:AML393219 AWH327709:AWH393219 BGD327709:BGD393219 BPZ327709:BPZ393219 BZV327709:BZV393219 CJR327709:CJR393219 CTN327709:CTN393219 DDJ327709:DDJ393219 DNF327709:DNF393219 DXB327709:DXB393219 EGX327709:EGX393219 EQT327709:EQT393219 FAP327709:FAP393219 FKL327709:FKL393219 FUH327709:FUH393219 GED327709:GED393219 GNZ327709:GNZ393219 GXV327709:GXV393219 HHR327709:HHR393219 HRN327709:HRN393219 IBJ327709:IBJ393219 ILF327709:ILF393219 IVB327709:IVB393219 JEX327709:JEX393219 JOT327709:JOT393219 JYP327709:JYP393219 KIL327709:KIL393219 KSH327709:KSH393219 LCD327709:LCD393219 LLZ327709:LLZ393219 LVV327709:LVV393219 MFR327709:MFR393219 MPN327709:MPN393219 MZJ327709:MZJ393219 NJF327709:NJF393219 NTB327709:NTB393219 OCX327709:OCX393219 OMT327709:OMT393219 OWP327709:OWP393219 PGL327709:PGL393219 PQH327709:PQH393219 QAD327709:QAD393219 QJZ327709:QJZ393219 QTV327709:QTV393219 RDR327709:RDR393219 RNN327709:RNN393219 RXJ327709:RXJ393219 SHF327709:SHF393219 SRB327709:SRB393219 TAX327709:TAX393219 TKT327709:TKT393219 TUP327709:TUP393219 UEL327709:UEL393219 UOH327709:UOH393219 UYD327709:UYD393219 VHZ327709:VHZ393219 VRV327709:VRV393219 WBR327709:WBR393219 WLN327709:WLN393219 WVJ327709:WVJ393219 B393245:B458755 IX393245:IX458755 ST393245:ST458755 ACP393245:ACP458755 AML393245:AML458755 AWH393245:AWH458755 BGD393245:BGD458755 BPZ393245:BPZ458755 BZV393245:BZV458755 CJR393245:CJR458755 CTN393245:CTN458755 DDJ393245:DDJ458755 DNF393245:DNF458755 DXB393245:DXB458755 EGX393245:EGX458755 EQT393245:EQT458755 FAP393245:FAP458755 FKL393245:FKL458755 FUH393245:FUH458755 GED393245:GED458755 GNZ393245:GNZ458755 GXV393245:GXV458755 HHR393245:HHR458755 HRN393245:HRN458755 IBJ393245:IBJ458755 ILF393245:ILF458755 IVB393245:IVB458755 JEX393245:JEX458755 JOT393245:JOT458755 JYP393245:JYP458755 KIL393245:KIL458755 KSH393245:KSH458755 LCD393245:LCD458755 LLZ393245:LLZ458755 LVV393245:LVV458755 MFR393245:MFR458755 MPN393245:MPN458755 MZJ393245:MZJ458755 NJF393245:NJF458755 NTB393245:NTB458755 OCX393245:OCX458755 OMT393245:OMT458755 OWP393245:OWP458755 PGL393245:PGL458755 PQH393245:PQH458755 QAD393245:QAD458755 QJZ393245:QJZ458755 QTV393245:QTV458755 RDR393245:RDR458755 RNN393245:RNN458755 RXJ393245:RXJ458755 SHF393245:SHF458755 SRB393245:SRB458755 TAX393245:TAX458755 TKT393245:TKT458755 TUP393245:TUP458755 UEL393245:UEL458755 UOH393245:UOH458755 UYD393245:UYD458755 VHZ393245:VHZ458755 VRV393245:VRV458755 WBR393245:WBR458755 WLN393245:WLN458755 WVJ393245:WVJ458755 B458781:B524291 IX458781:IX524291 ST458781:ST524291 ACP458781:ACP524291 AML458781:AML524291 AWH458781:AWH524291 BGD458781:BGD524291 BPZ458781:BPZ524291 BZV458781:BZV524291 CJR458781:CJR524291 CTN458781:CTN524291 DDJ458781:DDJ524291 DNF458781:DNF524291 DXB458781:DXB524291 EGX458781:EGX524291 EQT458781:EQT524291 FAP458781:FAP524291 FKL458781:FKL524291 FUH458781:FUH524291 GED458781:GED524291 GNZ458781:GNZ524291 GXV458781:GXV524291 HHR458781:HHR524291 HRN458781:HRN524291 IBJ458781:IBJ524291 ILF458781:ILF524291 IVB458781:IVB524291 JEX458781:JEX524291 JOT458781:JOT524291 JYP458781:JYP524291 KIL458781:KIL524291 KSH458781:KSH524291 LCD458781:LCD524291 LLZ458781:LLZ524291 LVV458781:LVV524291 MFR458781:MFR524291 MPN458781:MPN524291 MZJ458781:MZJ524291 NJF458781:NJF524291 NTB458781:NTB524291 OCX458781:OCX524291 OMT458781:OMT524291 OWP458781:OWP524291 PGL458781:PGL524291 PQH458781:PQH524291 QAD458781:QAD524291 QJZ458781:QJZ524291 QTV458781:QTV524291 RDR458781:RDR524291 RNN458781:RNN524291 RXJ458781:RXJ524291 SHF458781:SHF524291 SRB458781:SRB524291 TAX458781:TAX524291 TKT458781:TKT524291 TUP458781:TUP524291 UEL458781:UEL524291 UOH458781:UOH524291 UYD458781:UYD524291 VHZ458781:VHZ524291 VRV458781:VRV524291 WBR458781:WBR524291 WLN458781:WLN524291 WVJ458781:WVJ524291 B524317:B589827 IX524317:IX589827 ST524317:ST589827 ACP524317:ACP589827 AML524317:AML589827 AWH524317:AWH589827 BGD524317:BGD589827 BPZ524317:BPZ589827 BZV524317:BZV589827 CJR524317:CJR589827 CTN524317:CTN589827 DDJ524317:DDJ589827 DNF524317:DNF589827 DXB524317:DXB589827 EGX524317:EGX589827 EQT524317:EQT589827 FAP524317:FAP589827 FKL524317:FKL589827 FUH524317:FUH589827 GED524317:GED589827 GNZ524317:GNZ589827 GXV524317:GXV589827 HHR524317:HHR589827 HRN524317:HRN589827 IBJ524317:IBJ589827 ILF524317:ILF589827 IVB524317:IVB589827 JEX524317:JEX589827 JOT524317:JOT589827 JYP524317:JYP589827 KIL524317:KIL589827 KSH524317:KSH589827 LCD524317:LCD589827 LLZ524317:LLZ589827 LVV524317:LVV589827 MFR524317:MFR589827 MPN524317:MPN589827 MZJ524317:MZJ589827 NJF524317:NJF589827 NTB524317:NTB589827 OCX524317:OCX589827 OMT524317:OMT589827 OWP524317:OWP589827 PGL524317:PGL589827 PQH524317:PQH589827 QAD524317:QAD589827 QJZ524317:QJZ589827 QTV524317:QTV589827 RDR524317:RDR589827 RNN524317:RNN589827 RXJ524317:RXJ589827 SHF524317:SHF589827 SRB524317:SRB589827 TAX524317:TAX589827 TKT524317:TKT589827 TUP524317:TUP589827 UEL524317:UEL589827 UOH524317:UOH589827 UYD524317:UYD589827 VHZ524317:VHZ589827 VRV524317:VRV589827 WBR524317:WBR589827 WLN524317:WLN589827 WVJ524317:WVJ589827 B589853:B655363 IX589853:IX655363 ST589853:ST655363 ACP589853:ACP655363 AML589853:AML655363 AWH589853:AWH655363 BGD589853:BGD655363 BPZ589853:BPZ655363 BZV589853:BZV655363 CJR589853:CJR655363 CTN589853:CTN655363 DDJ589853:DDJ655363 DNF589853:DNF655363 DXB589853:DXB655363 EGX589853:EGX655363 EQT589853:EQT655363 FAP589853:FAP655363 FKL589853:FKL655363 FUH589853:FUH655363 GED589853:GED655363 GNZ589853:GNZ655363 GXV589853:GXV655363 HHR589853:HHR655363 HRN589853:HRN655363 IBJ589853:IBJ655363 ILF589853:ILF655363 IVB589853:IVB655363 JEX589853:JEX655363 JOT589853:JOT655363 JYP589853:JYP655363 KIL589853:KIL655363 KSH589853:KSH655363 LCD589853:LCD655363 LLZ589853:LLZ655363 LVV589853:LVV655363 MFR589853:MFR655363 MPN589853:MPN655363 MZJ589853:MZJ655363 NJF589853:NJF655363 NTB589853:NTB655363 OCX589853:OCX655363 OMT589853:OMT655363 OWP589853:OWP655363 PGL589853:PGL655363 PQH589853:PQH655363 QAD589853:QAD655363 QJZ589853:QJZ655363 QTV589853:QTV655363 RDR589853:RDR655363 RNN589853:RNN655363 RXJ589853:RXJ655363 SHF589853:SHF655363 SRB589853:SRB655363 TAX589853:TAX655363 TKT589853:TKT655363 TUP589853:TUP655363 UEL589853:UEL655363 UOH589853:UOH655363 UYD589853:UYD655363 VHZ589853:VHZ655363 VRV589853:VRV655363 WBR589853:WBR655363 WLN589853:WLN655363 WVJ589853:WVJ655363 B655389:B720899 IX655389:IX720899 ST655389:ST720899 ACP655389:ACP720899 AML655389:AML720899 AWH655389:AWH720899 BGD655389:BGD720899 BPZ655389:BPZ720899 BZV655389:BZV720899 CJR655389:CJR720899 CTN655389:CTN720899 DDJ655389:DDJ720899 DNF655389:DNF720899 DXB655389:DXB720899 EGX655389:EGX720899 EQT655389:EQT720899 FAP655389:FAP720899 FKL655389:FKL720899 FUH655389:FUH720899 GED655389:GED720899 GNZ655389:GNZ720899 GXV655389:GXV720899 HHR655389:HHR720899 HRN655389:HRN720899 IBJ655389:IBJ720899 ILF655389:ILF720899 IVB655389:IVB720899 JEX655389:JEX720899 JOT655389:JOT720899 JYP655389:JYP720899 KIL655389:KIL720899 KSH655389:KSH720899 LCD655389:LCD720899 LLZ655389:LLZ720899 LVV655389:LVV720899 MFR655389:MFR720899 MPN655389:MPN720899 MZJ655389:MZJ720899 NJF655389:NJF720899 NTB655389:NTB720899 OCX655389:OCX720899 OMT655389:OMT720899 OWP655389:OWP720899 PGL655389:PGL720899 PQH655389:PQH720899 QAD655389:QAD720899 QJZ655389:QJZ720899 QTV655389:QTV720899 RDR655389:RDR720899 RNN655389:RNN720899 RXJ655389:RXJ720899 SHF655389:SHF720899 SRB655389:SRB720899 TAX655389:TAX720899 TKT655389:TKT720899 TUP655389:TUP720899 UEL655389:UEL720899 UOH655389:UOH720899 UYD655389:UYD720899 VHZ655389:VHZ720899 VRV655389:VRV720899 WBR655389:WBR720899 WLN655389:WLN720899 WVJ655389:WVJ720899 B720925:B786435 IX720925:IX786435 ST720925:ST786435 ACP720925:ACP786435 AML720925:AML786435 AWH720925:AWH786435 BGD720925:BGD786435 BPZ720925:BPZ786435 BZV720925:BZV786435 CJR720925:CJR786435 CTN720925:CTN786435 DDJ720925:DDJ786435 DNF720925:DNF786435 DXB720925:DXB786435 EGX720925:EGX786435 EQT720925:EQT786435 FAP720925:FAP786435 FKL720925:FKL786435 FUH720925:FUH786435 GED720925:GED786435 GNZ720925:GNZ786435 GXV720925:GXV786435 HHR720925:HHR786435 HRN720925:HRN786435 IBJ720925:IBJ786435 ILF720925:ILF786435 IVB720925:IVB786435 JEX720925:JEX786435 JOT720925:JOT786435 JYP720925:JYP786435 KIL720925:KIL786435 KSH720925:KSH786435 LCD720925:LCD786435 LLZ720925:LLZ786435 LVV720925:LVV786435 MFR720925:MFR786435 MPN720925:MPN786435 MZJ720925:MZJ786435 NJF720925:NJF786435 NTB720925:NTB786435 OCX720925:OCX786435 OMT720925:OMT786435 OWP720925:OWP786435 PGL720925:PGL786435 PQH720925:PQH786435 QAD720925:QAD786435 QJZ720925:QJZ786435 QTV720925:QTV786435 RDR720925:RDR786435 RNN720925:RNN786435 RXJ720925:RXJ786435 SHF720925:SHF786435 SRB720925:SRB786435 TAX720925:TAX786435 TKT720925:TKT786435 TUP720925:TUP786435 UEL720925:UEL786435 UOH720925:UOH786435 UYD720925:UYD786435 VHZ720925:VHZ786435 VRV720925:VRV786435 WBR720925:WBR786435 WLN720925:WLN786435 WVJ720925:WVJ786435 B786461:B851971 IX786461:IX851971 ST786461:ST851971 ACP786461:ACP851971 AML786461:AML851971 AWH786461:AWH851971 BGD786461:BGD851971 BPZ786461:BPZ851971 BZV786461:BZV851971 CJR786461:CJR851971 CTN786461:CTN851971 DDJ786461:DDJ851971 DNF786461:DNF851971 DXB786461:DXB851971 EGX786461:EGX851971 EQT786461:EQT851971 FAP786461:FAP851971 FKL786461:FKL851971 FUH786461:FUH851971 GED786461:GED851971 GNZ786461:GNZ851971 GXV786461:GXV851971 HHR786461:HHR851971 HRN786461:HRN851971 IBJ786461:IBJ851971 ILF786461:ILF851971 IVB786461:IVB851971 JEX786461:JEX851971 JOT786461:JOT851971 JYP786461:JYP851971 KIL786461:KIL851971 KSH786461:KSH851971 LCD786461:LCD851971 LLZ786461:LLZ851971 LVV786461:LVV851971 MFR786461:MFR851971 MPN786461:MPN851971 MZJ786461:MZJ851971 NJF786461:NJF851971 NTB786461:NTB851971 OCX786461:OCX851971 OMT786461:OMT851971 OWP786461:OWP851971 PGL786461:PGL851971 PQH786461:PQH851971 QAD786461:QAD851971 QJZ786461:QJZ851971 QTV786461:QTV851971 RDR786461:RDR851971 RNN786461:RNN851971 RXJ786461:RXJ851971 SHF786461:SHF851971 SRB786461:SRB851971 TAX786461:TAX851971 TKT786461:TKT851971 TUP786461:TUP851971 UEL786461:UEL851971 UOH786461:UOH851971 UYD786461:UYD851971 VHZ786461:VHZ851971 VRV786461:VRV851971 WBR786461:WBR851971 WLN786461:WLN851971 WVJ786461:WVJ851971 B851997:B917507 IX851997:IX917507 ST851997:ST917507 ACP851997:ACP917507 AML851997:AML917507 AWH851997:AWH917507 BGD851997:BGD917507 BPZ851997:BPZ917507 BZV851997:BZV917507 CJR851997:CJR917507 CTN851997:CTN917507 DDJ851997:DDJ917507 DNF851997:DNF917507 DXB851997:DXB917507 EGX851997:EGX917507 EQT851997:EQT917507 FAP851997:FAP917507 FKL851997:FKL917507 FUH851997:FUH917507 GED851997:GED917507 GNZ851997:GNZ917507 GXV851997:GXV917507 HHR851997:HHR917507 HRN851997:HRN917507 IBJ851997:IBJ917507 ILF851997:ILF917507 IVB851997:IVB917507 JEX851997:JEX917507 JOT851997:JOT917507 JYP851997:JYP917507 KIL851997:KIL917507 KSH851997:KSH917507 LCD851997:LCD917507 LLZ851997:LLZ917507 LVV851997:LVV917507 MFR851997:MFR917507 MPN851997:MPN917507 MZJ851997:MZJ917507 NJF851997:NJF917507 NTB851997:NTB917507 OCX851997:OCX917507 OMT851997:OMT917507 OWP851997:OWP917507 PGL851997:PGL917507 PQH851997:PQH917507 QAD851997:QAD917507 QJZ851997:QJZ917507 QTV851997:QTV917507 RDR851997:RDR917507 RNN851997:RNN917507 RXJ851997:RXJ917507 SHF851997:SHF917507 SRB851997:SRB917507 TAX851997:TAX917507 TKT851997:TKT917507 TUP851997:TUP917507 UEL851997:UEL917507 UOH851997:UOH917507 UYD851997:UYD917507 VHZ851997:VHZ917507 VRV851997:VRV917507 WBR851997:WBR917507 WLN851997:WLN917507 WVJ851997:WVJ917507 B917533:B983043 IX917533:IX983043 ST917533:ST983043 ACP917533:ACP983043 AML917533:AML983043 AWH917533:AWH983043 BGD917533:BGD983043 BPZ917533:BPZ983043 BZV917533:BZV983043 CJR917533:CJR983043 CTN917533:CTN983043 DDJ917533:DDJ983043 DNF917533:DNF983043 DXB917533:DXB983043 EGX917533:EGX983043 EQT917533:EQT983043 FAP917533:FAP983043 FKL917533:FKL983043 FUH917533:FUH983043 GED917533:GED983043 GNZ917533:GNZ983043 GXV917533:GXV983043 HHR917533:HHR983043 HRN917533:HRN983043 IBJ917533:IBJ983043 ILF917533:ILF983043 IVB917533:IVB983043 JEX917533:JEX983043 JOT917533:JOT983043 JYP917533:JYP983043 KIL917533:KIL983043 KSH917533:KSH983043 LCD917533:LCD983043 LLZ917533:LLZ983043 LVV917533:LVV983043 MFR917533:MFR983043 MPN917533:MPN983043 MZJ917533:MZJ983043 NJF917533:NJF983043 NTB917533:NTB983043 OCX917533:OCX983043 OMT917533:OMT983043 OWP917533:OWP983043 PGL917533:PGL983043 PQH917533:PQH983043 QAD917533:QAD983043 QJZ917533:QJZ983043 QTV917533:QTV983043 RDR917533:RDR983043 RNN917533:RNN983043 RXJ917533:RXJ983043 SHF917533:SHF983043 SRB917533:SRB983043 TAX917533:TAX983043 TKT917533:TKT983043 TUP917533:TUP983043 UEL917533:UEL983043 UOH917533:UOH983043 UYD917533:UYD983043 VHZ917533:VHZ983043 VRV917533:VRV983043 WBR917533:WBR983043 WLN917533:WLN983043 WVJ917533:WVJ983043 D27:H27 IZ27:JD27 SV27:SZ27 ACR27:ACV27 AMN27:AMR27 AWJ27:AWN27 BGF27:BGJ27 BQB27:BQF27 BZX27:CAB27 CJT27:CJX27 CTP27:CTT27 DDL27:DDP27 DNH27:DNL27 DXD27:DXH27 EGZ27:EHD27 EQV27:EQZ27 FAR27:FAV27 FKN27:FKR27 FUJ27:FUN27 GEF27:GEJ27 GOB27:GOF27 GXX27:GYB27 HHT27:HHX27 HRP27:HRT27 IBL27:IBP27 ILH27:ILL27 IVD27:IVH27 JEZ27:JFD27 JOV27:JOZ27 JYR27:JYV27 KIN27:KIR27 KSJ27:KSN27 LCF27:LCJ27 LMB27:LMF27 LVX27:LWB27 MFT27:MFX27 MPP27:MPT27 MZL27:MZP27 NJH27:NJL27 NTD27:NTH27 OCZ27:ODD27 OMV27:OMZ27 OWR27:OWV27 PGN27:PGR27 PQJ27:PQN27 QAF27:QAJ27 QKB27:QKF27 QTX27:QUB27 RDT27:RDX27 RNP27:RNT27 RXL27:RXP27 SHH27:SHL27 SRD27:SRH27 TAZ27:TBD27 TKV27:TKZ27 TUR27:TUV27 UEN27:UER27 UOJ27:UON27 UYF27:UYJ27 VIB27:VIF27 VRX27:VSB27 WBT27:WBX27 WLP27:WLT27 WVL27:WVP27 D65563:H65563 IZ65563:JD65563 SV65563:SZ65563 ACR65563:ACV65563 AMN65563:AMR65563 AWJ65563:AWN65563 BGF65563:BGJ65563 BQB65563:BQF65563 BZX65563:CAB65563 CJT65563:CJX65563 CTP65563:CTT65563 DDL65563:DDP65563 DNH65563:DNL65563 DXD65563:DXH65563 EGZ65563:EHD65563 EQV65563:EQZ65563 FAR65563:FAV65563 FKN65563:FKR65563 FUJ65563:FUN65563 GEF65563:GEJ65563 GOB65563:GOF65563 GXX65563:GYB65563 HHT65563:HHX65563 HRP65563:HRT65563 IBL65563:IBP65563 ILH65563:ILL65563 IVD65563:IVH65563 JEZ65563:JFD65563 JOV65563:JOZ65563 JYR65563:JYV65563 KIN65563:KIR65563 KSJ65563:KSN65563 LCF65563:LCJ65563 LMB65563:LMF65563 LVX65563:LWB65563 MFT65563:MFX65563 MPP65563:MPT65563 MZL65563:MZP65563 NJH65563:NJL65563 NTD65563:NTH65563 OCZ65563:ODD65563 OMV65563:OMZ65563 OWR65563:OWV65563 PGN65563:PGR65563 PQJ65563:PQN65563 QAF65563:QAJ65563 QKB65563:QKF65563 QTX65563:QUB65563 RDT65563:RDX65563 RNP65563:RNT65563 RXL65563:RXP65563 SHH65563:SHL65563 SRD65563:SRH65563 TAZ65563:TBD65563 TKV65563:TKZ65563 TUR65563:TUV65563 UEN65563:UER65563 UOJ65563:UON65563 UYF65563:UYJ65563 VIB65563:VIF65563 VRX65563:VSB65563 WBT65563:WBX65563 WLP65563:WLT65563 WVL65563:WVP65563 D131099:H131099 IZ131099:JD131099 SV131099:SZ131099 ACR131099:ACV131099 AMN131099:AMR131099 AWJ131099:AWN131099 BGF131099:BGJ131099 BQB131099:BQF131099 BZX131099:CAB131099 CJT131099:CJX131099 CTP131099:CTT131099 DDL131099:DDP131099 DNH131099:DNL131099 DXD131099:DXH131099 EGZ131099:EHD131099 EQV131099:EQZ131099 FAR131099:FAV131099 FKN131099:FKR131099 FUJ131099:FUN131099 GEF131099:GEJ131099 GOB131099:GOF131099 GXX131099:GYB131099 HHT131099:HHX131099 HRP131099:HRT131099 IBL131099:IBP131099 ILH131099:ILL131099 IVD131099:IVH131099 JEZ131099:JFD131099 JOV131099:JOZ131099 JYR131099:JYV131099 KIN131099:KIR131099 KSJ131099:KSN131099 LCF131099:LCJ131099 LMB131099:LMF131099 LVX131099:LWB131099 MFT131099:MFX131099 MPP131099:MPT131099 MZL131099:MZP131099 NJH131099:NJL131099 NTD131099:NTH131099 OCZ131099:ODD131099 OMV131099:OMZ131099 OWR131099:OWV131099 PGN131099:PGR131099 PQJ131099:PQN131099 QAF131099:QAJ131099 QKB131099:QKF131099 QTX131099:QUB131099 RDT131099:RDX131099 RNP131099:RNT131099 RXL131099:RXP131099 SHH131099:SHL131099 SRD131099:SRH131099 TAZ131099:TBD131099 TKV131099:TKZ131099 TUR131099:TUV131099 UEN131099:UER131099 UOJ131099:UON131099 UYF131099:UYJ131099 VIB131099:VIF131099 VRX131099:VSB131099 WBT131099:WBX131099 WLP131099:WLT131099 WVL131099:WVP131099 D196635:H196635 IZ196635:JD196635 SV196635:SZ196635 ACR196635:ACV196635 AMN196635:AMR196635 AWJ196635:AWN196635 BGF196635:BGJ196635 BQB196635:BQF196635 BZX196635:CAB196635 CJT196635:CJX196635 CTP196635:CTT196635 DDL196635:DDP196635 DNH196635:DNL196635 DXD196635:DXH196635 EGZ196635:EHD196635 EQV196635:EQZ196635 FAR196635:FAV196635 FKN196635:FKR196635 FUJ196635:FUN196635 GEF196635:GEJ196635 GOB196635:GOF196635 GXX196635:GYB196635 HHT196635:HHX196635 HRP196635:HRT196635 IBL196635:IBP196635 ILH196635:ILL196635 IVD196635:IVH196635 JEZ196635:JFD196635 JOV196635:JOZ196635 JYR196635:JYV196635 KIN196635:KIR196635 KSJ196635:KSN196635 LCF196635:LCJ196635 LMB196635:LMF196635 LVX196635:LWB196635 MFT196635:MFX196635 MPP196635:MPT196635 MZL196635:MZP196635 NJH196635:NJL196635 NTD196635:NTH196635 OCZ196635:ODD196635 OMV196635:OMZ196635 OWR196635:OWV196635 PGN196635:PGR196635 PQJ196635:PQN196635 QAF196635:QAJ196635 QKB196635:QKF196635 QTX196635:QUB196635 RDT196635:RDX196635 RNP196635:RNT196635 RXL196635:RXP196635 SHH196635:SHL196635 SRD196635:SRH196635 TAZ196635:TBD196635 TKV196635:TKZ196635 TUR196635:TUV196635 UEN196635:UER196635 UOJ196635:UON196635 UYF196635:UYJ196635 VIB196635:VIF196635 VRX196635:VSB196635 WBT196635:WBX196635 WLP196635:WLT196635 WVL196635:WVP196635 D262171:H262171 IZ262171:JD262171 SV262171:SZ262171 ACR262171:ACV262171 AMN262171:AMR262171 AWJ262171:AWN262171 BGF262171:BGJ262171 BQB262171:BQF262171 BZX262171:CAB262171 CJT262171:CJX262171 CTP262171:CTT262171 DDL262171:DDP262171 DNH262171:DNL262171 DXD262171:DXH262171 EGZ262171:EHD262171 EQV262171:EQZ262171 FAR262171:FAV262171 FKN262171:FKR262171 FUJ262171:FUN262171 GEF262171:GEJ262171 GOB262171:GOF262171 GXX262171:GYB262171 HHT262171:HHX262171 HRP262171:HRT262171 IBL262171:IBP262171 ILH262171:ILL262171 IVD262171:IVH262171 JEZ262171:JFD262171 JOV262171:JOZ262171 JYR262171:JYV262171 KIN262171:KIR262171 KSJ262171:KSN262171 LCF262171:LCJ262171 LMB262171:LMF262171 LVX262171:LWB262171 MFT262171:MFX262171 MPP262171:MPT262171 MZL262171:MZP262171 NJH262171:NJL262171 NTD262171:NTH262171 OCZ262171:ODD262171 OMV262171:OMZ262171 OWR262171:OWV262171 PGN262171:PGR262171 PQJ262171:PQN262171 QAF262171:QAJ262171 QKB262171:QKF262171 QTX262171:QUB262171 RDT262171:RDX262171 RNP262171:RNT262171 RXL262171:RXP262171 SHH262171:SHL262171 SRD262171:SRH262171 TAZ262171:TBD262171 TKV262171:TKZ262171 TUR262171:TUV262171 UEN262171:UER262171 UOJ262171:UON262171 UYF262171:UYJ262171 VIB262171:VIF262171 VRX262171:VSB262171 WBT262171:WBX262171 WLP262171:WLT262171 WVL262171:WVP262171 D327707:H327707 IZ327707:JD327707 SV327707:SZ327707 ACR327707:ACV327707 AMN327707:AMR327707 AWJ327707:AWN327707 BGF327707:BGJ327707 BQB327707:BQF327707 BZX327707:CAB327707 CJT327707:CJX327707 CTP327707:CTT327707 DDL327707:DDP327707 DNH327707:DNL327707 DXD327707:DXH327707 EGZ327707:EHD327707 EQV327707:EQZ327707 FAR327707:FAV327707 FKN327707:FKR327707 FUJ327707:FUN327707 GEF327707:GEJ327707 GOB327707:GOF327707 GXX327707:GYB327707 HHT327707:HHX327707 HRP327707:HRT327707 IBL327707:IBP327707 ILH327707:ILL327707 IVD327707:IVH327707 JEZ327707:JFD327707 JOV327707:JOZ327707 JYR327707:JYV327707 KIN327707:KIR327707 KSJ327707:KSN327707 LCF327707:LCJ327707 LMB327707:LMF327707 LVX327707:LWB327707 MFT327707:MFX327707 MPP327707:MPT327707 MZL327707:MZP327707 NJH327707:NJL327707 NTD327707:NTH327707 OCZ327707:ODD327707 OMV327707:OMZ327707 OWR327707:OWV327707 PGN327707:PGR327707 PQJ327707:PQN327707 QAF327707:QAJ327707 QKB327707:QKF327707 QTX327707:QUB327707 RDT327707:RDX327707 RNP327707:RNT327707 RXL327707:RXP327707 SHH327707:SHL327707 SRD327707:SRH327707 TAZ327707:TBD327707 TKV327707:TKZ327707 TUR327707:TUV327707 UEN327707:UER327707 UOJ327707:UON327707 UYF327707:UYJ327707 VIB327707:VIF327707 VRX327707:VSB327707 WBT327707:WBX327707 WLP327707:WLT327707 WVL327707:WVP327707 D393243:H393243 IZ393243:JD393243 SV393243:SZ393243 ACR393243:ACV393243 AMN393243:AMR393243 AWJ393243:AWN393243 BGF393243:BGJ393243 BQB393243:BQF393243 BZX393243:CAB393243 CJT393243:CJX393243 CTP393243:CTT393243 DDL393243:DDP393243 DNH393243:DNL393243 DXD393243:DXH393243 EGZ393243:EHD393243 EQV393243:EQZ393243 FAR393243:FAV393243 FKN393243:FKR393243 FUJ393243:FUN393243 GEF393243:GEJ393243 GOB393243:GOF393243 GXX393243:GYB393243 HHT393243:HHX393243 HRP393243:HRT393243 IBL393243:IBP393243 ILH393243:ILL393243 IVD393243:IVH393243 JEZ393243:JFD393243 JOV393243:JOZ393243 JYR393243:JYV393243 KIN393243:KIR393243 KSJ393243:KSN393243 LCF393243:LCJ393243 LMB393243:LMF393243 LVX393243:LWB393243 MFT393243:MFX393243 MPP393243:MPT393243 MZL393243:MZP393243 NJH393243:NJL393243 NTD393243:NTH393243 OCZ393243:ODD393243 OMV393243:OMZ393243 OWR393243:OWV393243 PGN393243:PGR393243 PQJ393243:PQN393243 QAF393243:QAJ393243 QKB393243:QKF393243 QTX393243:QUB393243 RDT393243:RDX393243 RNP393243:RNT393243 RXL393243:RXP393243 SHH393243:SHL393243 SRD393243:SRH393243 TAZ393243:TBD393243 TKV393243:TKZ393243 TUR393243:TUV393243 UEN393243:UER393243 UOJ393243:UON393243 UYF393243:UYJ393243 VIB393243:VIF393243 VRX393243:VSB393243 WBT393243:WBX393243 WLP393243:WLT393243 WVL393243:WVP393243 D458779:H458779 IZ458779:JD458779 SV458779:SZ458779 ACR458779:ACV458779 AMN458779:AMR458779 AWJ458779:AWN458779 BGF458779:BGJ458779 BQB458779:BQF458779 BZX458779:CAB458779 CJT458779:CJX458779 CTP458779:CTT458779 DDL458779:DDP458779 DNH458779:DNL458779 DXD458779:DXH458779 EGZ458779:EHD458779 EQV458779:EQZ458779 FAR458779:FAV458779 FKN458779:FKR458779 FUJ458779:FUN458779 GEF458779:GEJ458779 GOB458779:GOF458779 GXX458779:GYB458779 HHT458779:HHX458779 HRP458779:HRT458779 IBL458779:IBP458779 ILH458779:ILL458779 IVD458779:IVH458779 JEZ458779:JFD458779 JOV458779:JOZ458779 JYR458779:JYV458779 KIN458779:KIR458779 KSJ458779:KSN458779 LCF458779:LCJ458779 LMB458779:LMF458779 LVX458779:LWB458779 MFT458779:MFX458779 MPP458779:MPT458779 MZL458779:MZP458779 NJH458779:NJL458779 NTD458779:NTH458779 OCZ458779:ODD458779 OMV458779:OMZ458779 OWR458779:OWV458779 PGN458779:PGR458779 PQJ458779:PQN458779 QAF458779:QAJ458779 QKB458779:QKF458779 QTX458779:QUB458779 RDT458779:RDX458779 RNP458779:RNT458779 RXL458779:RXP458779 SHH458779:SHL458779 SRD458779:SRH458779 TAZ458779:TBD458779 TKV458779:TKZ458779 TUR458779:TUV458779 UEN458779:UER458779 UOJ458779:UON458779 UYF458779:UYJ458779 VIB458779:VIF458779 VRX458779:VSB458779 WBT458779:WBX458779 WLP458779:WLT458779 WVL458779:WVP458779 D524315:H524315 IZ524315:JD524315 SV524315:SZ524315 ACR524315:ACV524315 AMN524315:AMR524315 AWJ524315:AWN524315 BGF524315:BGJ524315 BQB524315:BQF524315 BZX524315:CAB524315 CJT524315:CJX524315 CTP524315:CTT524315 DDL524315:DDP524315 DNH524315:DNL524315 DXD524315:DXH524315 EGZ524315:EHD524315 EQV524315:EQZ524315 FAR524315:FAV524315 FKN524315:FKR524315 FUJ524315:FUN524315 GEF524315:GEJ524315 GOB524315:GOF524315 GXX524315:GYB524315 HHT524315:HHX524315 HRP524315:HRT524315 IBL524315:IBP524315 ILH524315:ILL524315 IVD524315:IVH524315 JEZ524315:JFD524315 JOV524315:JOZ524315 JYR524315:JYV524315 KIN524315:KIR524315 KSJ524315:KSN524315 LCF524315:LCJ524315 LMB524315:LMF524315 LVX524315:LWB524315 MFT524315:MFX524315 MPP524315:MPT524315 MZL524315:MZP524315 NJH524315:NJL524315 NTD524315:NTH524315 OCZ524315:ODD524315 OMV524315:OMZ524315 OWR524315:OWV524315 PGN524315:PGR524315 PQJ524315:PQN524315 QAF524315:QAJ524315 QKB524315:QKF524315 QTX524315:QUB524315 RDT524315:RDX524315 RNP524315:RNT524315 RXL524315:RXP524315 SHH524315:SHL524315 SRD524315:SRH524315 TAZ524315:TBD524315 TKV524315:TKZ524315 TUR524315:TUV524315 UEN524315:UER524315 UOJ524315:UON524315 UYF524315:UYJ524315 VIB524315:VIF524315 VRX524315:VSB524315 WBT524315:WBX524315 WLP524315:WLT524315 WVL524315:WVP524315 D589851:H589851 IZ589851:JD589851 SV589851:SZ589851 ACR589851:ACV589851 AMN589851:AMR589851 AWJ589851:AWN589851 BGF589851:BGJ589851 BQB589851:BQF589851 BZX589851:CAB589851 CJT589851:CJX589851 CTP589851:CTT589851 DDL589851:DDP589851 DNH589851:DNL589851 DXD589851:DXH589851 EGZ589851:EHD589851 EQV589851:EQZ589851 FAR589851:FAV589851 FKN589851:FKR589851 FUJ589851:FUN589851 GEF589851:GEJ589851 GOB589851:GOF589851 GXX589851:GYB589851 HHT589851:HHX589851 HRP589851:HRT589851 IBL589851:IBP589851 ILH589851:ILL589851 IVD589851:IVH589851 JEZ589851:JFD589851 JOV589851:JOZ589851 JYR589851:JYV589851 KIN589851:KIR589851 KSJ589851:KSN589851 LCF589851:LCJ589851 LMB589851:LMF589851 LVX589851:LWB589851 MFT589851:MFX589851 MPP589851:MPT589851 MZL589851:MZP589851 NJH589851:NJL589851 NTD589851:NTH589851 OCZ589851:ODD589851 OMV589851:OMZ589851 OWR589851:OWV589851 PGN589851:PGR589851 PQJ589851:PQN589851 QAF589851:QAJ589851 QKB589851:QKF589851 QTX589851:QUB589851 RDT589851:RDX589851 RNP589851:RNT589851 RXL589851:RXP589851 SHH589851:SHL589851 SRD589851:SRH589851 TAZ589851:TBD589851 TKV589851:TKZ589851 TUR589851:TUV589851 UEN589851:UER589851 UOJ589851:UON589851 UYF589851:UYJ589851 VIB589851:VIF589851 VRX589851:VSB589851 WBT589851:WBX589851 WLP589851:WLT589851 WVL589851:WVP589851 D655387:H655387 IZ655387:JD655387 SV655387:SZ655387 ACR655387:ACV655387 AMN655387:AMR655387 AWJ655387:AWN655387 BGF655387:BGJ655387 BQB655387:BQF655387 BZX655387:CAB655387 CJT655387:CJX655387 CTP655387:CTT655387 DDL655387:DDP655387 DNH655387:DNL655387 DXD655387:DXH655387 EGZ655387:EHD655387 EQV655387:EQZ655387 FAR655387:FAV655387 FKN655387:FKR655387 FUJ655387:FUN655387 GEF655387:GEJ655387 GOB655387:GOF655387 GXX655387:GYB655387 HHT655387:HHX655387 HRP655387:HRT655387 IBL655387:IBP655387 ILH655387:ILL655387 IVD655387:IVH655387 JEZ655387:JFD655387 JOV655387:JOZ655387 JYR655387:JYV655387 KIN655387:KIR655387 KSJ655387:KSN655387 LCF655387:LCJ655387 LMB655387:LMF655387 LVX655387:LWB655387 MFT655387:MFX655387 MPP655387:MPT655387 MZL655387:MZP655387 NJH655387:NJL655387 NTD655387:NTH655387 OCZ655387:ODD655387 OMV655387:OMZ655387 OWR655387:OWV655387 PGN655387:PGR655387 PQJ655387:PQN655387 QAF655387:QAJ655387 QKB655387:QKF655387 QTX655387:QUB655387 RDT655387:RDX655387 RNP655387:RNT655387 RXL655387:RXP655387 SHH655387:SHL655387 SRD655387:SRH655387 TAZ655387:TBD655387 TKV655387:TKZ655387 TUR655387:TUV655387 UEN655387:UER655387 UOJ655387:UON655387 UYF655387:UYJ655387 VIB655387:VIF655387 VRX655387:VSB655387 WBT655387:WBX655387 WLP655387:WLT655387 WVL655387:WVP655387 D720923:H720923 IZ720923:JD720923 SV720923:SZ720923 ACR720923:ACV720923 AMN720923:AMR720923 AWJ720923:AWN720923 BGF720923:BGJ720923 BQB720923:BQF720923 BZX720923:CAB720923 CJT720923:CJX720923 CTP720923:CTT720923 DDL720923:DDP720923 DNH720923:DNL720923 DXD720923:DXH720923 EGZ720923:EHD720923 EQV720923:EQZ720923 FAR720923:FAV720923 FKN720923:FKR720923 FUJ720923:FUN720923 GEF720923:GEJ720923 GOB720923:GOF720923 GXX720923:GYB720923 HHT720923:HHX720923 HRP720923:HRT720923 IBL720923:IBP720923 ILH720923:ILL720923 IVD720923:IVH720923 JEZ720923:JFD720923 JOV720923:JOZ720923 JYR720923:JYV720923 KIN720923:KIR720923 KSJ720923:KSN720923 LCF720923:LCJ720923 LMB720923:LMF720923 LVX720923:LWB720923 MFT720923:MFX720923 MPP720923:MPT720923 MZL720923:MZP720923 NJH720923:NJL720923 NTD720923:NTH720923 OCZ720923:ODD720923 OMV720923:OMZ720923 OWR720923:OWV720923 PGN720923:PGR720923 PQJ720923:PQN720923 QAF720923:QAJ720923 QKB720923:QKF720923 QTX720923:QUB720923 RDT720923:RDX720923 RNP720923:RNT720923 RXL720923:RXP720923 SHH720923:SHL720923 SRD720923:SRH720923 TAZ720923:TBD720923 TKV720923:TKZ720923 TUR720923:TUV720923 UEN720923:UER720923 UOJ720923:UON720923 UYF720923:UYJ720923 VIB720923:VIF720923 VRX720923:VSB720923 WBT720923:WBX720923 WLP720923:WLT720923 WVL720923:WVP720923 D786459:H786459 IZ786459:JD786459 SV786459:SZ786459 ACR786459:ACV786459 AMN786459:AMR786459 AWJ786459:AWN786459 BGF786459:BGJ786459 BQB786459:BQF786459 BZX786459:CAB786459 CJT786459:CJX786459 CTP786459:CTT786459 DDL786459:DDP786459 DNH786459:DNL786459 DXD786459:DXH786459 EGZ786459:EHD786459 EQV786459:EQZ786459 FAR786459:FAV786459 FKN786459:FKR786459 FUJ786459:FUN786459 GEF786459:GEJ786459 GOB786459:GOF786459 GXX786459:GYB786459 HHT786459:HHX786459 HRP786459:HRT786459 IBL786459:IBP786459 ILH786459:ILL786459 IVD786459:IVH786459 JEZ786459:JFD786459 JOV786459:JOZ786459 JYR786459:JYV786459 KIN786459:KIR786459 KSJ786459:KSN786459 LCF786459:LCJ786459 LMB786459:LMF786459 LVX786459:LWB786459 MFT786459:MFX786459 MPP786459:MPT786459 MZL786459:MZP786459 NJH786459:NJL786459 NTD786459:NTH786459 OCZ786459:ODD786459 OMV786459:OMZ786459 OWR786459:OWV786459 PGN786459:PGR786459 PQJ786459:PQN786459 QAF786459:QAJ786459 QKB786459:QKF786459 QTX786459:QUB786459 RDT786459:RDX786459 RNP786459:RNT786459 RXL786459:RXP786459 SHH786459:SHL786459 SRD786459:SRH786459 TAZ786459:TBD786459 TKV786459:TKZ786459 TUR786459:TUV786459 UEN786459:UER786459 UOJ786459:UON786459 UYF786459:UYJ786459 VIB786459:VIF786459 VRX786459:VSB786459 WBT786459:WBX786459 WLP786459:WLT786459 WVL786459:WVP786459 D851995:H851995 IZ851995:JD851995 SV851995:SZ851995 ACR851995:ACV851995 AMN851995:AMR851995 AWJ851995:AWN851995 BGF851995:BGJ851995 BQB851995:BQF851995 BZX851995:CAB851995 CJT851995:CJX851995 CTP851995:CTT851995 DDL851995:DDP851995 DNH851995:DNL851995 DXD851995:DXH851995 EGZ851995:EHD851995 EQV851995:EQZ851995 FAR851995:FAV851995 FKN851995:FKR851995 FUJ851995:FUN851995 GEF851995:GEJ851995 GOB851995:GOF851995 GXX851995:GYB851995 HHT851995:HHX851995 HRP851995:HRT851995 IBL851995:IBP851995 ILH851995:ILL851995 IVD851995:IVH851995 JEZ851995:JFD851995 JOV851995:JOZ851995 JYR851995:JYV851995 KIN851995:KIR851995 KSJ851995:KSN851995 LCF851995:LCJ851995 LMB851995:LMF851995 LVX851995:LWB851995 MFT851995:MFX851995 MPP851995:MPT851995 MZL851995:MZP851995 NJH851995:NJL851995 NTD851995:NTH851995 OCZ851995:ODD851995 OMV851995:OMZ851995 OWR851995:OWV851995 PGN851995:PGR851995 PQJ851995:PQN851995 QAF851995:QAJ851995 QKB851995:QKF851995 QTX851995:QUB851995 RDT851995:RDX851995 RNP851995:RNT851995 RXL851995:RXP851995 SHH851995:SHL851995 SRD851995:SRH851995 TAZ851995:TBD851995 TKV851995:TKZ851995 TUR851995:TUV851995 UEN851995:UER851995 UOJ851995:UON851995 UYF851995:UYJ851995 VIB851995:VIF851995 VRX851995:VSB851995 WBT851995:WBX851995 WLP851995:WLT851995 WVL851995:WVP851995 D917531:H917531 IZ917531:JD917531 SV917531:SZ917531 ACR917531:ACV917531 AMN917531:AMR917531 AWJ917531:AWN917531 BGF917531:BGJ917531 BQB917531:BQF917531 BZX917531:CAB917531 CJT917531:CJX917531 CTP917531:CTT917531 DDL917531:DDP917531 DNH917531:DNL917531 DXD917531:DXH917531 EGZ917531:EHD917531 EQV917531:EQZ917531 FAR917531:FAV917531 FKN917531:FKR917531 FUJ917531:FUN917531 GEF917531:GEJ917531 GOB917531:GOF917531 GXX917531:GYB917531 HHT917531:HHX917531 HRP917531:HRT917531 IBL917531:IBP917531 ILH917531:ILL917531 IVD917531:IVH917531 JEZ917531:JFD917531 JOV917531:JOZ917531 JYR917531:JYV917531 KIN917531:KIR917531 KSJ917531:KSN917531 LCF917531:LCJ917531 LMB917531:LMF917531 LVX917531:LWB917531 MFT917531:MFX917531 MPP917531:MPT917531 MZL917531:MZP917531 NJH917531:NJL917531 NTD917531:NTH917531 OCZ917531:ODD917531 OMV917531:OMZ917531 OWR917531:OWV917531 PGN917531:PGR917531 PQJ917531:PQN917531 QAF917531:QAJ917531 QKB917531:QKF917531 QTX917531:QUB917531 RDT917531:RDX917531 RNP917531:RNT917531 RXL917531:RXP917531 SHH917531:SHL917531 SRD917531:SRH917531 TAZ917531:TBD917531 TKV917531:TKZ917531 TUR917531:TUV917531 UEN917531:UER917531 UOJ917531:UON917531 UYF917531:UYJ917531 VIB917531:VIF917531 VRX917531:VSB917531 WBT917531:WBX917531 WLP917531:WLT917531 WVL917531:WVP917531 D983067:H983067 IZ983067:JD983067 SV983067:SZ983067 ACR983067:ACV983067 AMN983067:AMR983067 AWJ983067:AWN983067 BGF983067:BGJ983067 BQB983067:BQF983067 BZX983067:CAB983067 CJT983067:CJX983067 CTP983067:CTT983067 DDL983067:DDP983067 DNH983067:DNL983067 DXD983067:DXH983067 EGZ983067:EHD983067 EQV983067:EQZ983067 FAR983067:FAV983067 FKN983067:FKR983067 FUJ983067:FUN983067 GEF983067:GEJ983067 GOB983067:GOF983067 GXX983067:GYB983067 HHT983067:HHX983067 HRP983067:HRT983067 IBL983067:IBP983067 ILH983067:ILL983067 IVD983067:IVH983067 JEZ983067:JFD983067 JOV983067:JOZ983067 JYR983067:JYV983067 KIN983067:KIR983067 KSJ983067:KSN983067 LCF983067:LCJ983067 LMB983067:LMF983067 LVX983067:LWB983067 MFT983067:MFX983067 MPP983067:MPT983067 MZL983067:MZP983067 NJH983067:NJL983067 NTD983067:NTH983067 OCZ983067:ODD983067 OMV983067:OMZ983067 OWR983067:OWV983067 PGN983067:PGR983067 PQJ983067:PQN983067 QAF983067:QAJ983067 QKB983067:QKF983067 QTX983067:QUB983067 RDT983067:RDX983067 RNP983067:RNT983067 RXL983067:RXP983067 SHH983067:SHL983067 SRD983067:SRH983067 TAZ983067:TBD983067 TKV983067:TKZ983067 TUR983067:TUV983067 UEN983067:UER983067 UOJ983067:UON983067 UYF983067:UYJ983067 VIB983067:VIF983067 VRX983067:VSB983067 WBT983067:WBX983067 WLP983067:WLT983067 WVL983067:WVP983067 D3:H3 IZ3:JD3 SV3:SZ3 ACR3:ACV3 AMN3:AMR3 AWJ3:AWN3 BGF3:BGJ3 BQB3:BQF3 BZX3:CAB3 CJT3:CJX3 CTP3:CTT3 DDL3:DDP3 DNH3:DNL3 DXD3:DXH3 EGZ3:EHD3 EQV3:EQZ3 FAR3:FAV3 FKN3:FKR3 FUJ3:FUN3 GEF3:GEJ3 GOB3:GOF3 GXX3:GYB3 HHT3:HHX3 HRP3:HRT3 IBL3:IBP3 ILH3:ILL3 IVD3:IVH3 JEZ3:JFD3 JOV3:JOZ3 JYR3:JYV3 KIN3:KIR3 KSJ3:KSN3 LCF3:LCJ3 LMB3:LMF3 LVX3:LWB3 MFT3:MFX3 MPP3:MPT3 MZL3:MZP3 NJH3:NJL3 NTD3:NTH3 OCZ3:ODD3 OMV3:OMZ3 OWR3:OWV3 PGN3:PGR3 PQJ3:PQN3 QAF3:QAJ3 QKB3:QKF3 QTX3:QUB3 RDT3:RDX3 RNP3:RNT3 RXL3:RXP3 SHH3:SHL3 SRD3:SRH3 TAZ3:TBD3 TKV3:TKZ3 TUR3:TUV3 UEN3:UER3 UOJ3:UON3 UYF3:UYJ3 VIB3:VIF3 VRX3:VSB3 WBT3:WBX3 WLP3:WLT3 WVL3:WVP3 D65539:H65539 IZ65539:JD65539 SV65539:SZ65539 ACR65539:ACV65539 AMN65539:AMR65539 AWJ65539:AWN65539 BGF65539:BGJ65539 BQB65539:BQF65539 BZX65539:CAB65539 CJT65539:CJX65539 CTP65539:CTT65539 DDL65539:DDP65539 DNH65539:DNL65539 DXD65539:DXH65539 EGZ65539:EHD65539 EQV65539:EQZ65539 FAR65539:FAV65539 FKN65539:FKR65539 FUJ65539:FUN65539 GEF65539:GEJ65539 GOB65539:GOF65539 GXX65539:GYB65539 HHT65539:HHX65539 HRP65539:HRT65539 IBL65539:IBP65539 ILH65539:ILL65539 IVD65539:IVH65539 JEZ65539:JFD65539 JOV65539:JOZ65539 JYR65539:JYV65539 KIN65539:KIR65539 KSJ65539:KSN65539 LCF65539:LCJ65539 LMB65539:LMF65539 LVX65539:LWB65539 MFT65539:MFX65539 MPP65539:MPT65539 MZL65539:MZP65539 NJH65539:NJL65539 NTD65539:NTH65539 OCZ65539:ODD65539 OMV65539:OMZ65539 OWR65539:OWV65539 PGN65539:PGR65539 PQJ65539:PQN65539 QAF65539:QAJ65539 QKB65539:QKF65539 QTX65539:QUB65539 RDT65539:RDX65539 RNP65539:RNT65539 RXL65539:RXP65539 SHH65539:SHL65539 SRD65539:SRH65539 TAZ65539:TBD65539 TKV65539:TKZ65539 TUR65539:TUV65539 UEN65539:UER65539 UOJ65539:UON65539 UYF65539:UYJ65539 VIB65539:VIF65539 VRX65539:VSB65539 WBT65539:WBX65539 WLP65539:WLT65539 WVL65539:WVP65539 D131075:H131075 IZ131075:JD131075 SV131075:SZ131075 ACR131075:ACV131075 AMN131075:AMR131075 AWJ131075:AWN131075 BGF131075:BGJ131075 BQB131075:BQF131075 BZX131075:CAB131075 CJT131075:CJX131075 CTP131075:CTT131075 DDL131075:DDP131075 DNH131075:DNL131075 DXD131075:DXH131075 EGZ131075:EHD131075 EQV131075:EQZ131075 FAR131075:FAV131075 FKN131075:FKR131075 FUJ131075:FUN131075 GEF131075:GEJ131075 GOB131075:GOF131075 GXX131075:GYB131075 HHT131075:HHX131075 HRP131075:HRT131075 IBL131075:IBP131075 ILH131075:ILL131075 IVD131075:IVH131075 JEZ131075:JFD131075 JOV131075:JOZ131075 JYR131075:JYV131075 KIN131075:KIR131075 KSJ131075:KSN131075 LCF131075:LCJ131075 LMB131075:LMF131075 LVX131075:LWB131075 MFT131075:MFX131075 MPP131075:MPT131075 MZL131075:MZP131075 NJH131075:NJL131075 NTD131075:NTH131075 OCZ131075:ODD131075 OMV131075:OMZ131075 OWR131075:OWV131075 PGN131075:PGR131075 PQJ131075:PQN131075 QAF131075:QAJ131075 QKB131075:QKF131075 QTX131075:QUB131075 RDT131075:RDX131075 RNP131075:RNT131075 RXL131075:RXP131075 SHH131075:SHL131075 SRD131075:SRH131075 TAZ131075:TBD131075 TKV131075:TKZ131075 TUR131075:TUV131075 UEN131075:UER131075 UOJ131075:UON131075 UYF131075:UYJ131075 VIB131075:VIF131075 VRX131075:VSB131075 WBT131075:WBX131075 WLP131075:WLT131075 WVL131075:WVP131075 D196611:H196611 IZ196611:JD196611 SV196611:SZ196611 ACR196611:ACV196611 AMN196611:AMR196611 AWJ196611:AWN196611 BGF196611:BGJ196611 BQB196611:BQF196611 BZX196611:CAB196611 CJT196611:CJX196611 CTP196611:CTT196611 DDL196611:DDP196611 DNH196611:DNL196611 DXD196611:DXH196611 EGZ196611:EHD196611 EQV196611:EQZ196611 FAR196611:FAV196611 FKN196611:FKR196611 FUJ196611:FUN196611 GEF196611:GEJ196611 GOB196611:GOF196611 GXX196611:GYB196611 HHT196611:HHX196611 HRP196611:HRT196611 IBL196611:IBP196611 ILH196611:ILL196611 IVD196611:IVH196611 JEZ196611:JFD196611 JOV196611:JOZ196611 JYR196611:JYV196611 KIN196611:KIR196611 KSJ196611:KSN196611 LCF196611:LCJ196611 LMB196611:LMF196611 LVX196611:LWB196611 MFT196611:MFX196611 MPP196611:MPT196611 MZL196611:MZP196611 NJH196611:NJL196611 NTD196611:NTH196611 OCZ196611:ODD196611 OMV196611:OMZ196611 OWR196611:OWV196611 PGN196611:PGR196611 PQJ196611:PQN196611 QAF196611:QAJ196611 QKB196611:QKF196611 QTX196611:QUB196611 RDT196611:RDX196611 RNP196611:RNT196611 RXL196611:RXP196611 SHH196611:SHL196611 SRD196611:SRH196611 TAZ196611:TBD196611 TKV196611:TKZ196611 TUR196611:TUV196611 UEN196611:UER196611 UOJ196611:UON196611 UYF196611:UYJ196611 VIB196611:VIF196611 VRX196611:VSB196611 WBT196611:WBX196611 WLP196611:WLT196611 WVL196611:WVP196611 D262147:H262147 IZ262147:JD262147 SV262147:SZ262147 ACR262147:ACV262147 AMN262147:AMR262147 AWJ262147:AWN262147 BGF262147:BGJ262147 BQB262147:BQF262147 BZX262147:CAB262147 CJT262147:CJX262147 CTP262147:CTT262147 DDL262147:DDP262147 DNH262147:DNL262147 DXD262147:DXH262147 EGZ262147:EHD262147 EQV262147:EQZ262147 FAR262147:FAV262147 FKN262147:FKR262147 FUJ262147:FUN262147 GEF262147:GEJ262147 GOB262147:GOF262147 GXX262147:GYB262147 HHT262147:HHX262147 HRP262147:HRT262147 IBL262147:IBP262147 ILH262147:ILL262147 IVD262147:IVH262147 JEZ262147:JFD262147 JOV262147:JOZ262147 JYR262147:JYV262147 KIN262147:KIR262147 KSJ262147:KSN262147 LCF262147:LCJ262147 LMB262147:LMF262147 LVX262147:LWB262147 MFT262147:MFX262147 MPP262147:MPT262147 MZL262147:MZP262147 NJH262147:NJL262147 NTD262147:NTH262147 OCZ262147:ODD262147 OMV262147:OMZ262147 OWR262147:OWV262147 PGN262147:PGR262147 PQJ262147:PQN262147 QAF262147:QAJ262147 QKB262147:QKF262147 QTX262147:QUB262147 RDT262147:RDX262147 RNP262147:RNT262147 RXL262147:RXP262147 SHH262147:SHL262147 SRD262147:SRH262147 TAZ262147:TBD262147 TKV262147:TKZ262147 TUR262147:TUV262147 UEN262147:UER262147 UOJ262147:UON262147 UYF262147:UYJ262147 VIB262147:VIF262147 VRX262147:VSB262147 WBT262147:WBX262147 WLP262147:WLT262147 WVL262147:WVP262147 D327683:H327683 IZ327683:JD327683 SV327683:SZ327683 ACR327683:ACV327683 AMN327683:AMR327683 AWJ327683:AWN327683 BGF327683:BGJ327683 BQB327683:BQF327683 BZX327683:CAB327683 CJT327683:CJX327683 CTP327683:CTT327683 DDL327683:DDP327683 DNH327683:DNL327683 DXD327683:DXH327683 EGZ327683:EHD327683 EQV327683:EQZ327683 FAR327683:FAV327683 FKN327683:FKR327683 FUJ327683:FUN327683 GEF327683:GEJ327683 GOB327683:GOF327683 GXX327683:GYB327683 HHT327683:HHX327683 HRP327683:HRT327683 IBL327683:IBP327683 ILH327683:ILL327683 IVD327683:IVH327683 JEZ327683:JFD327683 JOV327683:JOZ327683 JYR327683:JYV327683 KIN327683:KIR327683 KSJ327683:KSN327683 LCF327683:LCJ327683 LMB327683:LMF327683 LVX327683:LWB327683 MFT327683:MFX327683 MPP327683:MPT327683 MZL327683:MZP327683 NJH327683:NJL327683 NTD327683:NTH327683 OCZ327683:ODD327683 OMV327683:OMZ327683 OWR327683:OWV327683 PGN327683:PGR327683 PQJ327683:PQN327683 QAF327683:QAJ327683 QKB327683:QKF327683 QTX327683:QUB327683 RDT327683:RDX327683 RNP327683:RNT327683 RXL327683:RXP327683 SHH327683:SHL327683 SRD327683:SRH327683 TAZ327683:TBD327683 TKV327683:TKZ327683 TUR327683:TUV327683 UEN327683:UER327683 UOJ327683:UON327683 UYF327683:UYJ327683 VIB327683:VIF327683 VRX327683:VSB327683 WBT327683:WBX327683 WLP327683:WLT327683 WVL327683:WVP327683 D393219:H393219 IZ393219:JD393219 SV393219:SZ393219 ACR393219:ACV393219 AMN393219:AMR393219 AWJ393219:AWN393219 BGF393219:BGJ393219 BQB393219:BQF393219 BZX393219:CAB393219 CJT393219:CJX393219 CTP393219:CTT393219 DDL393219:DDP393219 DNH393219:DNL393219 DXD393219:DXH393219 EGZ393219:EHD393219 EQV393219:EQZ393219 FAR393219:FAV393219 FKN393219:FKR393219 FUJ393219:FUN393219 GEF393219:GEJ393219 GOB393219:GOF393219 GXX393219:GYB393219 HHT393219:HHX393219 HRP393219:HRT393219 IBL393219:IBP393219 ILH393219:ILL393219 IVD393219:IVH393219 JEZ393219:JFD393219 JOV393219:JOZ393219 JYR393219:JYV393219 KIN393219:KIR393219 KSJ393219:KSN393219 LCF393219:LCJ393219 LMB393219:LMF393219 LVX393219:LWB393219 MFT393219:MFX393219 MPP393219:MPT393219 MZL393219:MZP393219 NJH393219:NJL393219 NTD393219:NTH393219 OCZ393219:ODD393219 OMV393219:OMZ393219 OWR393219:OWV393219 PGN393219:PGR393219 PQJ393219:PQN393219 QAF393219:QAJ393219 QKB393219:QKF393219 QTX393219:QUB393219 RDT393219:RDX393219 RNP393219:RNT393219 RXL393219:RXP393219 SHH393219:SHL393219 SRD393219:SRH393219 TAZ393219:TBD393219 TKV393219:TKZ393219 TUR393219:TUV393219 UEN393219:UER393219 UOJ393219:UON393219 UYF393219:UYJ393219 VIB393219:VIF393219 VRX393219:VSB393219 WBT393219:WBX393219 WLP393219:WLT393219 WVL393219:WVP393219 D458755:H458755 IZ458755:JD458755 SV458755:SZ458755 ACR458755:ACV458755 AMN458755:AMR458755 AWJ458755:AWN458755 BGF458755:BGJ458755 BQB458755:BQF458755 BZX458755:CAB458755 CJT458755:CJX458755 CTP458755:CTT458755 DDL458755:DDP458755 DNH458755:DNL458755 DXD458755:DXH458755 EGZ458755:EHD458755 EQV458755:EQZ458755 FAR458755:FAV458755 FKN458755:FKR458755 FUJ458755:FUN458755 GEF458755:GEJ458755 GOB458755:GOF458755 GXX458755:GYB458755 HHT458755:HHX458755 HRP458755:HRT458755 IBL458755:IBP458755 ILH458755:ILL458755 IVD458755:IVH458755 JEZ458755:JFD458755 JOV458755:JOZ458755 JYR458755:JYV458755 KIN458755:KIR458755 KSJ458755:KSN458755 LCF458755:LCJ458755 LMB458755:LMF458755 LVX458755:LWB458755 MFT458755:MFX458755 MPP458755:MPT458755 MZL458755:MZP458755 NJH458755:NJL458755 NTD458755:NTH458755 OCZ458755:ODD458755 OMV458755:OMZ458755 OWR458755:OWV458755 PGN458755:PGR458755 PQJ458755:PQN458755 QAF458755:QAJ458755 QKB458755:QKF458755 QTX458755:QUB458755 RDT458755:RDX458755 RNP458755:RNT458755 RXL458755:RXP458755 SHH458755:SHL458755 SRD458755:SRH458755 TAZ458755:TBD458755 TKV458755:TKZ458755 TUR458755:TUV458755 UEN458755:UER458755 UOJ458755:UON458755 UYF458755:UYJ458755 VIB458755:VIF458755 VRX458755:VSB458755 WBT458755:WBX458755 WLP458755:WLT458755 WVL458755:WVP458755 D524291:H524291 IZ524291:JD524291 SV524291:SZ524291 ACR524291:ACV524291 AMN524291:AMR524291 AWJ524291:AWN524291 BGF524291:BGJ524291 BQB524291:BQF524291 BZX524291:CAB524291 CJT524291:CJX524291 CTP524291:CTT524291 DDL524291:DDP524291 DNH524291:DNL524291 DXD524291:DXH524291 EGZ524291:EHD524291 EQV524291:EQZ524291 FAR524291:FAV524291 FKN524291:FKR524291 FUJ524291:FUN524291 GEF524291:GEJ524291 GOB524291:GOF524291 GXX524291:GYB524291 HHT524291:HHX524291 HRP524291:HRT524291 IBL524291:IBP524291 ILH524291:ILL524291 IVD524291:IVH524291 JEZ524291:JFD524291 JOV524291:JOZ524291 JYR524291:JYV524291 KIN524291:KIR524291 KSJ524291:KSN524291 LCF524291:LCJ524291 LMB524291:LMF524291 LVX524291:LWB524291 MFT524291:MFX524291 MPP524291:MPT524291 MZL524291:MZP524291 NJH524291:NJL524291 NTD524291:NTH524291 OCZ524291:ODD524291 OMV524291:OMZ524291 OWR524291:OWV524291 PGN524291:PGR524291 PQJ524291:PQN524291 QAF524291:QAJ524291 QKB524291:QKF524291 QTX524291:QUB524291 RDT524291:RDX524291 RNP524291:RNT524291 RXL524291:RXP524291 SHH524291:SHL524291 SRD524291:SRH524291 TAZ524291:TBD524291 TKV524291:TKZ524291 TUR524291:TUV524291 UEN524291:UER524291 UOJ524291:UON524291 UYF524291:UYJ524291 VIB524291:VIF524291 VRX524291:VSB524291 WBT524291:WBX524291 WLP524291:WLT524291 WVL524291:WVP524291 D589827:H589827 IZ589827:JD589827 SV589827:SZ589827 ACR589827:ACV589827 AMN589827:AMR589827 AWJ589827:AWN589827 BGF589827:BGJ589827 BQB589827:BQF589827 BZX589827:CAB589827 CJT589827:CJX589827 CTP589827:CTT589827 DDL589827:DDP589827 DNH589827:DNL589827 DXD589827:DXH589827 EGZ589827:EHD589827 EQV589827:EQZ589827 FAR589827:FAV589827 FKN589827:FKR589827 FUJ589827:FUN589827 GEF589827:GEJ589827 GOB589827:GOF589827 GXX589827:GYB589827 HHT589827:HHX589827 HRP589827:HRT589827 IBL589827:IBP589827 ILH589827:ILL589827 IVD589827:IVH589827 JEZ589827:JFD589827 JOV589827:JOZ589827 JYR589827:JYV589827 KIN589827:KIR589827 KSJ589827:KSN589827 LCF589827:LCJ589827 LMB589827:LMF589827 LVX589827:LWB589827 MFT589827:MFX589827 MPP589827:MPT589827 MZL589827:MZP589827 NJH589827:NJL589827 NTD589827:NTH589827 OCZ589827:ODD589827 OMV589827:OMZ589827 OWR589827:OWV589827 PGN589827:PGR589827 PQJ589827:PQN589827 QAF589827:QAJ589827 QKB589827:QKF589827 QTX589827:QUB589827 RDT589827:RDX589827 RNP589827:RNT589827 RXL589827:RXP589827 SHH589827:SHL589827 SRD589827:SRH589827 TAZ589827:TBD589827 TKV589827:TKZ589827 TUR589827:TUV589827 UEN589827:UER589827 UOJ589827:UON589827 UYF589827:UYJ589827 VIB589827:VIF589827 VRX589827:VSB589827 WBT589827:WBX589827 WLP589827:WLT589827 WVL589827:WVP589827 D655363:H655363 IZ655363:JD655363 SV655363:SZ655363 ACR655363:ACV655363 AMN655363:AMR655363 AWJ655363:AWN655363 BGF655363:BGJ655363 BQB655363:BQF655363 BZX655363:CAB655363 CJT655363:CJX655363 CTP655363:CTT655363 DDL655363:DDP655363 DNH655363:DNL655363 DXD655363:DXH655363 EGZ655363:EHD655363 EQV655363:EQZ655363 FAR655363:FAV655363 FKN655363:FKR655363 FUJ655363:FUN655363 GEF655363:GEJ655363 GOB655363:GOF655363 GXX655363:GYB655363 HHT655363:HHX655363 HRP655363:HRT655363 IBL655363:IBP655363 ILH655363:ILL655363 IVD655363:IVH655363 JEZ655363:JFD655363 JOV655363:JOZ655363 JYR655363:JYV655363 KIN655363:KIR655363 KSJ655363:KSN655363 LCF655363:LCJ655363 LMB655363:LMF655363 LVX655363:LWB655363 MFT655363:MFX655363 MPP655363:MPT655363 MZL655363:MZP655363 NJH655363:NJL655363 NTD655363:NTH655363 OCZ655363:ODD655363 OMV655363:OMZ655363 OWR655363:OWV655363 PGN655363:PGR655363 PQJ655363:PQN655363 QAF655363:QAJ655363 QKB655363:QKF655363 QTX655363:QUB655363 RDT655363:RDX655363 RNP655363:RNT655363 RXL655363:RXP655363 SHH655363:SHL655363 SRD655363:SRH655363 TAZ655363:TBD655363 TKV655363:TKZ655363 TUR655363:TUV655363 UEN655363:UER655363 UOJ655363:UON655363 UYF655363:UYJ655363 VIB655363:VIF655363 VRX655363:VSB655363 WBT655363:WBX655363 WLP655363:WLT655363 WVL655363:WVP655363 D720899:H720899 IZ720899:JD720899 SV720899:SZ720899 ACR720899:ACV720899 AMN720899:AMR720899 AWJ720899:AWN720899 BGF720899:BGJ720899 BQB720899:BQF720899 BZX720899:CAB720899 CJT720899:CJX720899 CTP720899:CTT720899 DDL720899:DDP720899 DNH720899:DNL720899 DXD720899:DXH720899 EGZ720899:EHD720899 EQV720899:EQZ720899 FAR720899:FAV720899 FKN720899:FKR720899 FUJ720899:FUN720899 GEF720899:GEJ720899 GOB720899:GOF720899 GXX720899:GYB720899 HHT720899:HHX720899 HRP720899:HRT720899 IBL720899:IBP720899 ILH720899:ILL720899 IVD720899:IVH720899 JEZ720899:JFD720899 JOV720899:JOZ720899 JYR720899:JYV720899 KIN720899:KIR720899 KSJ720899:KSN720899 LCF720899:LCJ720899 LMB720899:LMF720899 LVX720899:LWB720899 MFT720899:MFX720899 MPP720899:MPT720899 MZL720899:MZP720899 NJH720899:NJL720899 NTD720899:NTH720899 OCZ720899:ODD720899 OMV720899:OMZ720899 OWR720899:OWV720899 PGN720899:PGR720899 PQJ720899:PQN720899 QAF720899:QAJ720899 QKB720899:QKF720899 QTX720899:QUB720899 RDT720899:RDX720899 RNP720899:RNT720899 RXL720899:RXP720899 SHH720899:SHL720899 SRD720899:SRH720899 TAZ720899:TBD720899 TKV720899:TKZ720899 TUR720899:TUV720899 UEN720899:UER720899 UOJ720899:UON720899 UYF720899:UYJ720899 VIB720899:VIF720899 VRX720899:VSB720899 WBT720899:WBX720899 WLP720899:WLT720899 WVL720899:WVP720899 D786435:H786435 IZ786435:JD786435 SV786435:SZ786435 ACR786435:ACV786435 AMN786435:AMR786435 AWJ786435:AWN786435 BGF786435:BGJ786435 BQB786435:BQF786435 BZX786435:CAB786435 CJT786435:CJX786435 CTP786435:CTT786435 DDL786435:DDP786435 DNH786435:DNL786435 DXD786435:DXH786435 EGZ786435:EHD786435 EQV786435:EQZ786435 FAR786435:FAV786435 FKN786435:FKR786435 FUJ786435:FUN786435 GEF786435:GEJ786435 GOB786435:GOF786435 GXX786435:GYB786435 HHT786435:HHX786435 HRP786435:HRT786435 IBL786435:IBP786435 ILH786435:ILL786435 IVD786435:IVH786435 JEZ786435:JFD786435 JOV786435:JOZ786435 JYR786435:JYV786435 KIN786435:KIR786435 KSJ786435:KSN786435 LCF786435:LCJ786435 LMB786435:LMF786435 LVX786435:LWB786435 MFT786435:MFX786435 MPP786435:MPT786435 MZL786435:MZP786435 NJH786435:NJL786435 NTD786435:NTH786435 OCZ786435:ODD786435 OMV786435:OMZ786435 OWR786435:OWV786435 PGN786435:PGR786435 PQJ786435:PQN786435 QAF786435:QAJ786435 QKB786435:QKF786435 QTX786435:QUB786435 RDT786435:RDX786435 RNP786435:RNT786435 RXL786435:RXP786435 SHH786435:SHL786435 SRD786435:SRH786435 TAZ786435:TBD786435 TKV786435:TKZ786435 TUR786435:TUV786435 UEN786435:UER786435 UOJ786435:UON786435 UYF786435:UYJ786435 VIB786435:VIF786435 VRX786435:VSB786435 WBT786435:WBX786435 WLP786435:WLT786435 WVL786435:WVP786435 D851971:H851971 IZ851971:JD851971 SV851971:SZ851971 ACR851971:ACV851971 AMN851971:AMR851971 AWJ851971:AWN851971 BGF851971:BGJ851971 BQB851971:BQF851971 BZX851971:CAB851971 CJT851971:CJX851971 CTP851971:CTT851971 DDL851971:DDP851971 DNH851971:DNL851971 DXD851971:DXH851971 EGZ851971:EHD851971 EQV851971:EQZ851971 FAR851971:FAV851971 FKN851971:FKR851971 FUJ851971:FUN851971 GEF851971:GEJ851971 GOB851971:GOF851971 GXX851971:GYB851971 HHT851971:HHX851971 HRP851971:HRT851971 IBL851971:IBP851971 ILH851971:ILL851971 IVD851971:IVH851971 JEZ851971:JFD851971 JOV851971:JOZ851971 JYR851971:JYV851971 KIN851971:KIR851971 KSJ851971:KSN851971 LCF851971:LCJ851971 LMB851971:LMF851971 LVX851971:LWB851971 MFT851971:MFX851971 MPP851971:MPT851971 MZL851971:MZP851971 NJH851971:NJL851971 NTD851971:NTH851971 OCZ851971:ODD851971 OMV851971:OMZ851971 OWR851971:OWV851971 PGN851971:PGR851971 PQJ851971:PQN851971 QAF851971:QAJ851971 QKB851971:QKF851971 QTX851971:QUB851971 RDT851971:RDX851971 RNP851971:RNT851971 RXL851971:RXP851971 SHH851971:SHL851971 SRD851971:SRH851971 TAZ851971:TBD851971 TKV851971:TKZ851971 TUR851971:TUV851971 UEN851971:UER851971 UOJ851971:UON851971 UYF851971:UYJ851971 VIB851971:VIF851971 VRX851971:VSB851971 WBT851971:WBX851971 WLP851971:WLT851971 WVL851971:WVP851971 D917507:H917507 IZ917507:JD917507 SV917507:SZ917507 ACR917507:ACV917507 AMN917507:AMR917507 AWJ917507:AWN917507 BGF917507:BGJ917507 BQB917507:BQF917507 BZX917507:CAB917507 CJT917507:CJX917507 CTP917507:CTT917507 DDL917507:DDP917507 DNH917507:DNL917507 DXD917507:DXH917507 EGZ917507:EHD917507 EQV917507:EQZ917507 FAR917507:FAV917507 FKN917507:FKR917507 FUJ917507:FUN917507 GEF917507:GEJ917507 GOB917507:GOF917507 GXX917507:GYB917507 HHT917507:HHX917507 HRP917507:HRT917507 IBL917507:IBP917507 ILH917507:ILL917507 IVD917507:IVH917507 JEZ917507:JFD917507 JOV917507:JOZ917507 JYR917507:JYV917507 KIN917507:KIR917507 KSJ917507:KSN917507 LCF917507:LCJ917507 LMB917507:LMF917507 LVX917507:LWB917507 MFT917507:MFX917507 MPP917507:MPT917507 MZL917507:MZP917507 NJH917507:NJL917507 NTD917507:NTH917507 OCZ917507:ODD917507 OMV917507:OMZ917507 OWR917507:OWV917507 PGN917507:PGR917507 PQJ917507:PQN917507 QAF917507:QAJ917507 QKB917507:QKF917507 QTX917507:QUB917507 RDT917507:RDX917507 RNP917507:RNT917507 RXL917507:RXP917507 SHH917507:SHL917507 SRD917507:SRH917507 TAZ917507:TBD917507 TKV917507:TKZ917507 TUR917507:TUV917507 UEN917507:UER917507 UOJ917507:UON917507 UYF917507:UYJ917507 VIB917507:VIF917507 VRX917507:VSB917507 WBT917507:WBX917507 WLP917507:WLT917507 WVL917507:WVP917507 D983043:H983043 IZ983043:JD983043 SV983043:SZ983043 ACR983043:ACV983043 AMN983043:AMR983043 AWJ983043:AWN983043 BGF983043:BGJ983043 BQB983043:BQF983043 BZX983043:CAB983043 CJT983043:CJX983043 CTP983043:CTT983043 DDL983043:DDP983043 DNH983043:DNL983043 DXD983043:DXH983043 EGZ983043:EHD983043 EQV983043:EQZ983043 FAR983043:FAV983043 FKN983043:FKR983043 FUJ983043:FUN983043 GEF983043:GEJ983043 GOB983043:GOF983043 GXX983043:GYB983043 HHT983043:HHX983043 HRP983043:HRT983043 IBL983043:IBP983043 ILH983043:ILL983043 IVD983043:IVH983043 JEZ983043:JFD983043 JOV983043:JOZ983043 JYR983043:JYV983043 KIN983043:KIR983043 KSJ983043:KSN983043 LCF983043:LCJ983043 LMB983043:LMF983043 LVX983043:LWB983043 MFT983043:MFX983043 MPP983043:MPT983043 MZL983043:MZP983043 NJH983043:NJL983043 NTD983043:NTH983043 OCZ983043:ODD983043 OMV983043:OMZ983043 OWR983043:OWV983043 PGN983043:PGR983043 PQJ983043:PQN983043 QAF983043:QAJ983043 QKB983043:QKF983043 QTX983043:QUB983043 RDT983043:RDX983043 RNP983043:RNT983043 RXL983043:RXP983043 SHH983043:SHL983043 SRD983043:SRH983043 TAZ983043:TBD983043 TKV983043:TKZ983043 TUR983043:TUV983043 UEN983043:UER983043 UOJ983043:UON983043 UYF983043:UYJ983043 VIB983043:VIF983043 VRX983043:VSB983043 WBT983043:WBX983043 WLP983043:WLT983043 WVL983043:WVP983043 A4:XFD4 A65540:XFD65540 A131076:XFD131076 A196612:XFD196612 A262148:XFD262148 A327684:XFD327684 A393220:XFD393220 A458756:XFD458756 A524292:XFD524292 A589828:XFD589828 A655364:XFD655364 A720900:XFD720900 A786436:XFD786436 A851972:XFD851972 A917508:XFD917508 A983044:XFD983044 B23:B27 IX23:IX27 ST23:ST27 ACP23:ACP27 AML23:AML27 AWH23:AWH27 BGD23:BGD27 BPZ23:BPZ27 BZV23:BZV27 CJR23:CJR27 CTN23:CTN27 DDJ23:DDJ27 DNF23:DNF27 DXB23:DXB27 EGX23:EGX27 EQT23:EQT27 FAP23:FAP27 FKL23:FKL27 FUH23:FUH27 GED23:GED27 GNZ23:GNZ27 GXV23:GXV27 HHR23:HHR27 HRN23:HRN27 IBJ23:IBJ27 ILF23:ILF27 IVB23:IVB27 JEX23:JEX27 JOT23:JOT27 JYP23:JYP27 KIL23:KIL27 KSH23:KSH27 LCD23:LCD27 LLZ23:LLZ27 LVV23:LVV27 MFR23:MFR27 MPN23:MPN27 MZJ23:MZJ27 NJF23:NJF27 NTB23:NTB27 OCX23:OCX27 OMT23:OMT27 OWP23:OWP27 PGL23:PGL27 PQH23:PQH27 QAD23:QAD27 QJZ23:QJZ27 QTV23:QTV27 RDR23:RDR27 RNN23:RNN27 RXJ23:RXJ27 SHF23:SHF27 SRB23:SRB27 TAX23:TAX27 TKT23:TKT27 TUP23:TUP27 UEL23:UEL27 UOH23:UOH27 UYD23:UYD27 VHZ23:VHZ27 VRV23:VRV27 WBR23:WBR27 WLN23:WLN27 WVJ23:WVJ27 B65559:B65563 IX65559:IX65563 ST65559:ST65563 ACP65559:ACP65563 AML65559:AML65563 AWH65559:AWH65563 BGD65559:BGD65563 BPZ65559:BPZ65563 BZV65559:BZV65563 CJR65559:CJR65563 CTN65559:CTN65563 DDJ65559:DDJ65563 DNF65559:DNF65563 DXB65559:DXB65563 EGX65559:EGX65563 EQT65559:EQT65563 FAP65559:FAP65563 FKL65559:FKL65563 FUH65559:FUH65563 GED65559:GED65563 GNZ65559:GNZ65563 GXV65559:GXV65563 HHR65559:HHR65563 HRN65559:HRN65563 IBJ65559:IBJ65563 ILF65559:ILF65563 IVB65559:IVB65563 JEX65559:JEX65563 JOT65559:JOT65563 JYP65559:JYP65563 KIL65559:KIL65563 KSH65559:KSH65563 LCD65559:LCD65563 LLZ65559:LLZ65563 LVV65559:LVV65563 MFR65559:MFR65563 MPN65559:MPN65563 MZJ65559:MZJ65563 NJF65559:NJF65563 NTB65559:NTB65563 OCX65559:OCX65563 OMT65559:OMT65563 OWP65559:OWP65563 PGL65559:PGL65563 PQH65559:PQH65563 QAD65559:QAD65563 QJZ65559:QJZ65563 QTV65559:QTV65563 RDR65559:RDR65563 RNN65559:RNN65563 RXJ65559:RXJ65563 SHF65559:SHF65563 SRB65559:SRB65563 TAX65559:TAX65563 TKT65559:TKT65563 TUP65559:TUP65563 UEL65559:UEL65563 UOH65559:UOH65563 UYD65559:UYD65563 VHZ65559:VHZ65563 VRV65559:VRV65563 WBR65559:WBR65563 WLN65559:WLN65563 WVJ65559:WVJ65563 B131095:B131099 IX131095:IX131099 ST131095:ST131099 ACP131095:ACP131099 AML131095:AML131099 AWH131095:AWH131099 BGD131095:BGD131099 BPZ131095:BPZ131099 BZV131095:BZV131099 CJR131095:CJR131099 CTN131095:CTN131099 DDJ131095:DDJ131099 DNF131095:DNF131099 DXB131095:DXB131099 EGX131095:EGX131099 EQT131095:EQT131099 FAP131095:FAP131099 FKL131095:FKL131099 FUH131095:FUH131099 GED131095:GED131099 GNZ131095:GNZ131099 GXV131095:GXV131099 HHR131095:HHR131099 HRN131095:HRN131099 IBJ131095:IBJ131099 ILF131095:ILF131099 IVB131095:IVB131099 JEX131095:JEX131099 JOT131095:JOT131099 JYP131095:JYP131099 KIL131095:KIL131099 KSH131095:KSH131099 LCD131095:LCD131099 LLZ131095:LLZ131099 LVV131095:LVV131099 MFR131095:MFR131099 MPN131095:MPN131099 MZJ131095:MZJ131099 NJF131095:NJF131099 NTB131095:NTB131099 OCX131095:OCX131099 OMT131095:OMT131099 OWP131095:OWP131099 PGL131095:PGL131099 PQH131095:PQH131099 QAD131095:QAD131099 QJZ131095:QJZ131099 QTV131095:QTV131099 RDR131095:RDR131099 RNN131095:RNN131099 RXJ131095:RXJ131099 SHF131095:SHF131099 SRB131095:SRB131099 TAX131095:TAX131099 TKT131095:TKT131099 TUP131095:TUP131099 UEL131095:UEL131099 UOH131095:UOH131099 UYD131095:UYD131099 VHZ131095:VHZ131099 VRV131095:VRV131099 WBR131095:WBR131099 WLN131095:WLN131099 WVJ131095:WVJ131099 B196631:B196635 IX196631:IX196635 ST196631:ST196635 ACP196631:ACP196635 AML196631:AML196635 AWH196631:AWH196635 BGD196631:BGD196635 BPZ196631:BPZ196635 BZV196631:BZV196635 CJR196631:CJR196635 CTN196631:CTN196635 DDJ196631:DDJ196635 DNF196631:DNF196635 DXB196631:DXB196635 EGX196631:EGX196635 EQT196631:EQT196635 FAP196631:FAP196635 FKL196631:FKL196635 FUH196631:FUH196635 GED196631:GED196635 GNZ196631:GNZ196635 GXV196631:GXV196635 HHR196631:HHR196635 HRN196631:HRN196635 IBJ196631:IBJ196635 ILF196631:ILF196635 IVB196631:IVB196635 JEX196631:JEX196635 JOT196631:JOT196635 JYP196631:JYP196635 KIL196631:KIL196635 KSH196631:KSH196635 LCD196631:LCD196635 LLZ196631:LLZ196635 LVV196631:LVV196635 MFR196631:MFR196635 MPN196631:MPN196635 MZJ196631:MZJ196635 NJF196631:NJF196635 NTB196631:NTB196635 OCX196631:OCX196635 OMT196631:OMT196635 OWP196631:OWP196635 PGL196631:PGL196635 PQH196631:PQH196635 QAD196631:QAD196635 QJZ196631:QJZ196635 QTV196631:QTV196635 RDR196631:RDR196635 RNN196631:RNN196635 RXJ196631:RXJ196635 SHF196631:SHF196635 SRB196631:SRB196635 TAX196631:TAX196635 TKT196631:TKT196635 TUP196631:TUP196635 UEL196631:UEL196635 UOH196631:UOH196635 UYD196631:UYD196635 VHZ196631:VHZ196635 VRV196631:VRV196635 WBR196631:WBR196635 WLN196631:WLN196635 WVJ196631:WVJ196635 B262167:B262171 IX262167:IX262171 ST262167:ST262171 ACP262167:ACP262171 AML262167:AML262171 AWH262167:AWH262171 BGD262167:BGD262171 BPZ262167:BPZ262171 BZV262167:BZV262171 CJR262167:CJR262171 CTN262167:CTN262171 DDJ262167:DDJ262171 DNF262167:DNF262171 DXB262167:DXB262171 EGX262167:EGX262171 EQT262167:EQT262171 FAP262167:FAP262171 FKL262167:FKL262171 FUH262167:FUH262171 GED262167:GED262171 GNZ262167:GNZ262171 GXV262167:GXV262171 HHR262167:HHR262171 HRN262167:HRN262171 IBJ262167:IBJ262171 ILF262167:ILF262171 IVB262167:IVB262171 JEX262167:JEX262171 JOT262167:JOT262171 JYP262167:JYP262171 KIL262167:KIL262171 KSH262167:KSH262171 LCD262167:LCD262171 LLZ262167:LLZ262171 LVV262167:LVV262171 MFR262167:MFR262171 MPN262167:MPN262171 MZJ262167:MZJ262171 NJF262167:NJF262171 NTB262167:NTB262171 OCX262167:OCX262171 OMT262167:OMT262171 OWP262167:OWP262171 PGL262167:PGL262171 PQH262167:PQH262171 QAD262167:QAD262171 QJZ262167:QJZ262171 QTV262167:QTV262171 RDR262167:RDR262171 RNN262167:RNN262171 RXJ262167:RXJ262171 SHF262167:SHF262171 SRB262167:SRB262171 TAX262167:TAX262171 TKT262167:TKT262171 TUP262167:TUP262171 UEL262167:UEL262171 UOH262167:UOH262171 UYD262167:UYD262171 VHZ262167:VHZ262171 VRV262167:VRV262171 WBR262167:WBR262171 WLN262167:WLN262171 WVJ262167:WVJ262171 B327703:B327707 IX327703:IX327707 ST327703:ST327707 ACP327703:ACP327707 AML327703:AML327707 AWH327703:AWH327707 BGD327703:BGD327707 BPZ327703:BPZ327707 BZV327703:BZV327707 CJR327703:CJR327707 CTN327703:CTN327707 DDJ327703:DDJ327707 DNF327703:DNF327707 DXB327703:DXB327707 EGX327703:EGX327707 EQT327703:EQT327707 FAP327703:FAP327707 FKL327703:FKL327707 FUH327703:FUH327707 GED327703:GED327707 GNZ327703:GNZ327707 GXV327703:GXV327707 HHR327703:HHR327707 HRN327703:HRN327707 IBJ327703:IBJ327707 ILF327703:ILF327707 IVB327703:IVB327707 JEX327703:JEX327707 JOT327703:JOT327707 JYP327703:JYP327707 KIL327703:KIL327707 KSH327703:KSH327707 LCD327703:LCD327707 LLZ327703:LLZ327707 LVV327703:LVV327707 MFR327703:MFR327707 MPN327703:MPN327707 MZJ327703:MZJ327707 NJF327703:NJF327707 NTB327703:NTB327707 OCX327703:OCX327707 OMT327703:OMT327707 OWP327703:OWP327707 PGL327703:PGL327707 PQH327703:PQH327707 QAD327703:QAD327707 QJZ327703:QJZ327707 QTV327703:QTV327707 RDR327703:RDR327707 RNN327703:RNN327707 RXJ327703:RXJ327707 SHF327703:SHF327707 SRB327703:SRB327707 TAX327703:TAX327707 TKT327703:TKT327707 TUP327703:TUP327707 UEL327703:UEL327707 UOH327703:UOH327707 UYD327703:UYD327707 VHZ327703:VHZ327707 VRV327703:VRV327707 WBR327703:WBR327707 WLN327703:WLN327707 WVJ327703:WVJ327707 B393239:B393243 IX393239:IX393243 ST393239:ST393243 ACP393239:ACP393243 AML393239:AML393243 AWH393239:AWH393243 BGD393239:BGD393243 BPZ393239:BPZ393243 BZV393239:BZV393243 CJR393239:CJR393243 CTN393239:CTN393243 DDJ393239:DDJ393243 DNF393239:DNF393243 DXB393239:DXB393243 EGX393239:EGX393243 EQT393239:EQT393243 FAP393239:FAP393243 FKL393239:FKL393243 FUH393239:FUH393243 GED393239:GED393243 GNZ393239:GNZ393243 GXV393239:GXV393243 HHR393239:HHR393243 HRN393239:HRN393243 IBJ393239:IBJ393243 ILF393239:ILF393243 IVB393239:IVB393243 JEX393239:JEX393243 JOT393239:JOT393243 JYP393239:JYP393243 KIL393239:KIL393243 KSH393239:KSH393243 LCD393239:LCD393243 LLZ393239:LLZ393243 LVV393239:LVV393243 MFR393239:MFR393243 MPN393239:MPN393243 MZJ393239:MZJ393243 NJF393239:NJF393243 NTB393239:NTB393243 OCX393239:OCX393243 OMT393239:OMT393243 OWP393239:OWP393243 PGL393239:PGL393243 PQH393239:PQH393243 QAD393239:QAD393243 QJZ393239:QJZ393243 QTV393239:QTV393243 RDR393239:RDR393243 RNN393239:RNN393243 RXJ393239:RXJ393243 SHF393239:SHF393243 SRB393239:SRB393243 TAX393239:TAX393243 TKT393239:TKT393243 TUP393239:TUP393243 UEL393239:UEL393243 UOH393239:UOH393243 UYD393239:UYD393243 VHZ393239:VHZ393243 VRV393239:VRV393243 WBR393239:WBR393243 WLN393239:WLN393243 WVJ393239:WVJ393243 B458775:B458779 IX458775:IX458779 ST458775:ST458779 ACP458775:ACP458779 AML458775:AML458779 AWH458775:AWH458779 BGD458775:BGD458779 BPZ458775:BPZ458779 BZV458775:BZV458779 CJR458775:CJR458779 CTN458775:CTN458779 DDJ458775:DDJ458779 DNF458775:DNF458779 DXB458775:DXB458779 EGX458775:EGX458779 EQT458775:EQT458779 FAP458775:FAP458779 FKL458775:FKL458779 FUH458775:FUH458779 GED458775:GED458779 GNZ458775:GNZ458779 GXV458775:GXV458779 HHR458775:HHR458779 HRN458775:HRN458779 IBJ458775:IBJ458779 ILF458775:ILF458779 IVB458775:IVB458779 JEX458775:JEX458779 JOT458775:JOT458779 JYP458775:JYP458779 KIL458775:KIL458779 KSH458775:KSH458779 LCD458775:LCD458779 LLZ458775:LLZ458779 LVV458775:LVV458779 MFR458775:MFR458779 MPN458775:MPN458779 MZJ458775:MZJ458779 NJF458775:NJF458779 NTB458775:NTB458779 OCX458775:OCX458779 OMT458775:OMT458779 OWP458775:OWP458779 PGL458775:PGL458779 PQH458775:PQH458779 QAD458775:QAD458779 QJZ458775:QJZ458779 QTV458775:QTV458779 RDR458775:RDR458779 RNN458775:RNN458779 RXJ458775:RXJ458779 SHF458775:SHF458779 SRB458775:SRB458779 TAX458775:TAX458779 TKT458775:TKT458779 TUP458775:TUP458779 UEL458775:UEL458779 UOH458775:UOH458779 UYD458775:UYD458779 VHZ458775:VHZ458779 VRV458775:VRV458779 WBR458775:WBR458779 WLN458775:WLN458779 WVJ458775:WVJ458779 B524311:B524315 IX524311:IX524315 ST524311:ST524315 ACP524311:ACP524315 AML524311:AML524315 AWH524311:AWH524315 BGD524311:BGD524315 BPZ524311:BPZ524315 BZV524311:BZV524315 CJR524311:CJR524315 CTN524311:CTN524315 DDJ524311:DDJ524315 DNF524311:DNF524315 DXB524311:DXB524315 EGX524311:EGX524315 EQT524311:EQT524315 FAP524311:FAP524315 FKL524311:FKL524315 FUH524311:FUH524315 GED524311:GED524315 GNZ524311:GNZ524315 GXV524311:GXV524315 HHR524311:HHR524315 HRN524311:HRN524315 IBJ524311:IBJ524315 ILF524311:ILF524315 IVB524311:IVB524315 JEX524311:JEX524315 JOT524311:JOT524315 JYP524311:JYP524315 KIL524311:KIL524315 KSH524311:KSH524315 LCD524311:LCD524315 LLZ524311:LLZ524315 LVV524311:LVV524315 MFR524311:MFR524315 MPN524311:MPN524315 MZJ524311:MZJ524315 NJF524311:NJF524315 NTB524311:NTB524315 OCX524311:OCX524315 OMT524311:OMT524315 OWP524311:OWP524315 PGL524311:PGL524315 PQH524311:PQH524315 QAD524311:QAD524315 QJZ524311:QJZ524315 QTV524311:QTV524315 RDR524311:RDR524315 RNN524311:RNN524315 RXJ524311:RXJ524315 SHF524311:SHF524315 SRB524311:SRB524315 TAX524311:TAX524315 TKT524311:TKT524315 TUP524311:TUP524315 UEL524311:UEL524315 UOH524311:UOH524315 UYD524311:UYD524315 VHZ524311:VHZ524315 VRV524311:VRV524315 WBR524311:WBR524315 WLN524311:WLN524315 WVJ524311:WVJ524315 B589847:B589851 IX589847:IX589851 ST589847:ST589851 ACP589847:ACP589851 AML589847:AML589851 AWH589847:AWH589851 BGD589847:BGD589851 BPZ589847:BPZ589851 BZV589847:BZV589851 CJR589847:CJR589851 CTN589847:CTN589851 DDJ589847:DDJ589851 DNF589847:DNF589851 DXB589847:DXB589851 EGX589847:EGX589851 EQT589847:EQT589851 FAP589847:FAP589851 FKL589847:FKL589851 FUH589847:FUH589851 GED589847:GED589851 GNZ589847:GNZ589851 GXV589847:GXV589851 HHR589847:HHR589851 HRN589847:HRN589851 IBJ589847:IBJ589851 ILF589847:ILF589851 IVB589847:IVB589851 JEX589847:JEX589851 JOT589847:JOT589851 JYP589847:JYP589851 KIL589847:KIL589851 KSH589847:KSH589851 LCD589847:LCD589851 LLZ589847:LLZ589851 LVV589847:LVV589851 MFR589847:MFR589851 MPN589847:MPN589851 MZJ589847:MZJ589851 NJF589847:NJF589851 NTB589847:NTB589851 OCX589847:OCX589851 OMT589847:OMT589851 OWP589847:OWP589851 PGL589847:PGL589851 PQH589847:PQH589851 QAD589847:QAD589851 QJZ589847:QJZ589851 QTV589847:QTV589851 RDR589847:RDR589851 RNN589847:RNN589851 RXJ589847:RXJ589851 SHF589847:SHF589851 SRB589847:SRB589851 TAX589847:TAX589851 TKT589847:TKT589851 TUP589847:TUP589851 UEL589847:UEL589851 UOH589847:UOH589851 UYD589847:UYD589851 VHZ589847:VHZ589851 VRV589847:VRV589851 WBR589847:WBR589851 WLN589847:WLN589851 WVJ589847:WVJ589851 B655383:B655387 IX655383:IX655387 ST655383:ST655387 ACP655383:ACP655387 AML655383:AML655387 AWH655383:AWH655387 BGD655383:BGD655387 BPZ655383:BPZ655387 BZV655383:BZV655387 CJR655383:CJR655387 CTN655383:CTN655387 DDJ655383:DDJ655387 DNF655383:DNF655387 DXB655383:DXB655387 EGX655383:EGX655387 EQT655383:EQT655387 FAP655383:FAP655387 FKL655383:FKL655387 FUH655383:FUH655387 GED655383:GED655387 GNZ655383:GNZ655387 GXV655383:GXV655387 HHR655383:HHR655387 HRN655383:HRN655387 IBJ655383:IBJ655387 ILF655383:ILF655387 IVB655383:IVB655387 JEX655383:JEX655387 JOT655383:JOT655387 JYP655383:JYP655387 KIL655383:KIL655387 KSH655383:KSH655387 LCD655383:LCD655387 LLZ655383:LLZ655387 LVV655383:LVV655387 MFR655383:MFR655387 MPN655383:MPN655387 MZJ655383:MZJ655387 NJF655383:NJF655387 NTB655383:NTB655387 OCX655383:OCX655387 OMT655383:OMT655387 OWP655383:OWP655387 PGL655383:PGL655387 PQH655383:PQH655387 QAD655383:QAD655387 QJZ655383:QJZ655387 QTV655383:QTV655387 RDR655383:RDR655387 RNN655383:RNN655387 RXJ655383:RXJ655387 SHF655383:SHF655387 SRB655383:SRB655387 TAX655383:TAX655387 TKT655383:TKT655387 TUP655383:TUP655387 UEL655383:UEL655387 UOH655383:UOH655387 UYD655383:UYD655387 VHZ655383:VHZ655387 VRV655383:VRV655387 WBR655383:WBR655387 WLN655383:WLN655387 WVJ655383:WVJ655387 B720919:B720923 IX720919:IX720923 ST720919:ST720923 ACP720919:ACP720923 AML720919:AML720923 AWH720919:AWH720923 BGD720919:BGD720923 BPZ720919:BPZ720923 BZV720919:BZV720923 CJR720919:CJR720923 CTN720919:CTN720923 DDJ720919:DDJ720923 DNF720919:DNF720923 DXB720919:DXB720923 EGX720919:EGX720923 EQT720919:EQT720923 FAP720919:FAP720923 FKL720919:FKL720923 FUH720919:FUH720923 GED720919:GED720923 GNZ720919:GNZ720923 GXV720919:GXV720923 HHR720919:HHR720923 HRN720919:HRN720923 IBJ720919:IBJ720923 ILF720919:ILF720923 IVB720919:IVB720923 JEX720919:JEX720923 JOT720919:JOT720923 JYP720919:JYP720923 KIL720919:KIL720923 KSH720919:KSH720923 LCD720919:LCD720923 LLZ720919:LLZ720923 LVV720919:LVV720923 MFR720919:MFR720923 MPN720919:MPN720923 MZJ720919:MZJ720923 NJF720919:NJF720923 NTB720919:NTB720923 OCX720919:OCX720923 OMT720919:OMT720923 OWP720919:OWP720923 PGL720919:PGL720923 PQH720919:PQH720923 QAD720919:QAD720923 QJZ720919:QJZ720923 QTV720919:QTV720923 RDR720919:RDR720923 RNN720919:RNN720923 RXJ720919:RXJ720923 SHF720919:SHF720923 SRB720919:SRB720923 TAX720919:TAX720923 TKT720919:TKT720923 TUP720919:TUP720923 UEL720919:UEL720923 UOH720919:UOH720923 UYD720919:UYD720923 VHZ720919:VHZ720923 VRV720919:VRV720923 WBR720919:WBR720923 WLN720919:WLN720923 WVJ720919:WVJ720923 B786455:B786459 IX786455:IX786459 ST786455:ST786459 ACP786455:ACP786459 AML786455:AML786459 AWH786455:AWH786459 BGD786455:BGD786459 BPZ786455:BPZ786459 BZV786455:BZV786459 CJR786455:CJR786459 CTN786455:CTN786459 DDJ786455:DDJ786459 DNF786455:DNF786459 DXB786455:DXB786459 EGX786455:EGX786459 EQT786455:EQT786459 FAP786455:FAP786459 FKL786455:FKL786459 FUH786455:FUH786459 GED786455:GED786459 GNZ786455:GNZ786459 GXV786455:GXV786459 HHR786455:HHR786459 HRN786455:HRN786459 IBJ786455:IBJ786459 ILF786455:ILF786459 IVB786455:IVB786459 JEX786455:JEX786459 JOT786455:JOT786459 JYP786455:JYP786459 KIL786455:KIL786459 KSH786455:KSH786459 LCD786455:LCD786459 LLZ786455:LLZ786459 LVV786455:LVV786459 MFR786455:MFR786459 MPN786455:MPN786459 MZJ786455:MZJ786459 NJF786455:NJF786459 NTB786455:NTB786459 OCX786455:OCX786459 OMT786455:OMT786459 OWP786455:OWP786459 PGL786455:PGL786459 PQH786455:PQH786459 QAD786455:QAD786459 QJZ786455:QJZ786459 QTV786455:QTV786459 RDR786455:RDR786459 RNN786455:RNN786459 RXJ786455:RXJ786459 SHF786455:SHF786459 SRB786455:SRB786459 TAX786455:TAX786459 TKT786455:TKT786459 TUP786455:TUP786459 UEL786455:UEL786459 UOH786455:UOH786459 UYD786455:UYD786459 VHZ786455:VHZ786459 VRV786455:VRV786459 WBR786455:WBR786459 WLN786455:WLN786459 WVJ786455:WVJ786459 B851991:B851995 IX851991:IX851995 ST851991:ST851995 ACP851991:ACP851995 AML851991:AML851995 AWH851991:AWH851995 BGD851991:BGD851995 BPZ851991:BPZ851995 BZV851991:BZV851995 CJR851991:CJR851995 CTN851991:CTN851995 DDJ851991:DDJ851995 DNF851991:DNF851995 DXB851991:DXB851995 EGX851991:EGX851995 EQT851991:EQT851995 FAP851991:FAP851995 FKL851991:FKL851995 FUH851991:FUH851995 GED851991:GED851995 GNZ851991:GNZ851995 GXV851991:GXV851995 HHR851991:HHR851995 HRN851991:HRN851995 IBJ851991:IBJ851995 ILF851991:ILF851995 IVB851991:IVB851995 JEX851991:JEX851995 JOT851991:JOT851995 JYP851991:JYP851995 KIL851991:KIL851995 KSH851991:KSH851995 LCD851991:LCD851995 LLZ851991:LLZ851995 LVV851991:LVV851995 MFR851991:MFR851995 MPN851991:MPN851995 MZJ851991:MZJ851995 NJF851991:NJF851995 NTB851991:NTB851995 OCX851991:OCX851995 OMT851991:OMT851995 OWP851991:OWP851995 PGL851991:PGL851995 PQH851991:PQH851995 QAD851991:QAD851995 QJZ851991:QJZ851995 QTV851991:QTV851995 RDR851991:RDR851995 RNN851991:RNN851995 RXJ851991:RXJ851995 SHF851991:SHF851995 SRB851991:SRB851995 TAX851991:TAX851995 TKT851991:TKT851995 TUP851991:TUP851995 UEL851991:UEL851995 UOH851991:UOH851995 UYD851991:UYD851995 VHZ851991:VHZ851995 VRV851991:VRV851995 WBR851991:WBR851995 WLN851991:WLN851995 WVJ851991:WVJ851995 B917527:B917531 IX917527:IX917531 ST917527:ST917531 ACP917527:ACP917531 AML917527:AML917531 AWH917527:AWH917531 BGD917527:BGD917531 BPZ917527:BPZ917531 BZV917527:BZV917531 CJR917527:CJR917531 CTN917527:CTN917531 DDJ917527:DDJ917531 DNF917527:DNF917531 DXB917527:DXB917531 EGX917527:EGX917531 EQT917527:EQT917531 FAP917527:FAP917531 FKL917527:FKL917531 FUH917527:FUH917531 GED917527:GED917531 GNZ917527:GNZ917531 GXV917527:GXV917531 HHR917527:HHR917531 HRN917527:HRN917531 IBJ917527:IBJ917531 ILF917527:ILF917531 IVB917527:IVB917531 JEX917527:JEX917531 JOT917527:JOT917531 JYP917527:JYP917531 KIL917527:KIL917531 KSH917527:KSH917531 LCD917527:LCD917531 LLZ917527:LLZ917531 LVV917527:LVV917531 MFR917527:MFR917531 MPN917527:MPN917531 MZJ917527:MZJ917531 NJF917527:NJF917531 NTB917527:NTB917531 OCX917527:OCX917531 OMT917527:OMT917531 OWP917527:OWP917531 PGL917527:PGL917531 PQH917527:PQH917531 QAD917527:QAD917531 QJZ917527:QJZ917531 QTV917527:QTV917531 RDR917527:RDR917531 RNN917527:RNN917531 RXJ917527:RXJ917531 SHF917527:SHF917531 SRB917527:SRB917531 TAX917527:TAX917531 TKT917527:TKT917531 TUP917527:TUP917531 UEL917527:UEL917531 UOH917527:UOH917531 UYD917527:UYD917531 VHZ917527:VHZ917531 VRV917527:VRV917531 WBR917527:WBR917531 WLN917527:WLN917531 WVJ917527:WVJ917531 B983063:B983067 IX983063:IX983067 ST983063:ST983067 ACP983063:ACP983067 AML983063:AML983067 AWH983063:AWH983067 BGD983063:BGD983067 BPZ983063:BPZ983067 BZV983063:BZV983067 CJR983063:CJR983067 CTN983063:CTN983067 DDJ983063:DDJ983067 DNF983063:DNF983067 DXB983063:DXB983067 EGX983063:EGX983067 EQT983063:EQT983067 FAP983063:FAP983067 FKL983063:FKL983067 FUH983063:FUH983067 GED983063:GED983067 GNZ983063:GNZ983067 GXV983063:GXV983067 HHR983063:HHR983067 HRN983063:HRN983067 IBJ983063:IBJ983067 ILF983063:ILF983067 IVB983063:IVB983067 JEX983063:JEX983067 JOT983063:JOT983067 JYP983063:JYP983067 KIL983063:KIL983067 KSH983063:KSH983067 LCD983063:LCD983067 LLZ983063:LLZ983067 LVV983063:LVV983067 MFR983063:MFR983067 MPN983063:MPN983067 MZJ983063:MZJ983067 NJF983063:NJF983067 NTB983063:NTB983067 OCX983063:OCX983067 OMT983063:OMT983067 OWP983063:OWP983067 PGL983063:PGL983067 PQH983063:PQH983067 QAD983063:QAD983067 QJZ983063:QJZ983067 QTV983063:QTV983067 RDR983063:RDR983067 RNN983063:RNN983067 RXJ983063:RXJ983067 SHF983063:SHF983067 SRB983063:SRB983067 TAX983063:TAX983067 TKT983063:TKT983067 TUP983063:TUP983067 UEL983063:UEL983067 UOH983063:UOH983067 UYD983063:UYD983067 VHZ983063:VHZ983067 VRV983063:VRV983067 WBR983063:WBR983067 WLN983063:WLN983067 WVJ983063:WVJ983067 B983069:B1048576 IX983069:IX1048576 ST983069:ST1048576 ACP983069:ACP1048576 AML983069:AML1048576 AWH983069:AWH1048576 BGD983069:BGD1048576 BPZ983069:BPZ1048576 BZV983069:BZV1048576 CJR983069:CJR1048576 CTN983069:CTN1048576 DDJ983069:DDJ1048576 DNF983069:DNF1048576 DXB983069:DXB1048576 EGX983069:EGX1048576 EQT983069:EQT1048576 FAP983069:FAP1048576 FKL983069:FKL1048576 FUH983069:FUH1048576 GED983069:GED1048576 GNZ983069:GNZ1048576 GXV983069:GXV1048576 HHR983069:HHR1048576 HRN983069:HRN1048576 IBJ983069:IBJ1048576 ILF983069:ILF1048576 IVB983069:IVB1048576 JEX983069:JEX1048576 JOT983069:JOT1048576 JYP983069:JYP1048576 KIL983069:KIL1048576 KSH983069:KSH1048576 LCD983069:LCD1048576 LLZ983069:LLZ1048576 LVV983069:LVV1048576 MFR983069:MFR1048576 MPN983069:MPN1048576 MZJ983069:MZJ1048576 NJF983069:NJF1048576 NTB983069:NTB1048576 OCX983069:OCX1048576 OMT983069:OMT1048576 OWP983069:OWP1048576 PGL983069:PGL1048576 PQH983069:PQH1048576 QAD983069:QAD1048576 QJZ983069:QJZ1048576 QTV983069:QTV1048576 RDR983069:RDR1048576 RNN983069:RNN1048576 RXJ983069:RXJ1048576 SHF983069:SHF1048576 SRB983069:SRB1048576 TAX983069:TAX1048576 TKT983069:TKT1048576 TUP983069:TUP1048576 UEL983069:UEL1048576 UOH983069:UOH1048576 UYD983069:UYD1048576 VHZ983069:VHZ1048576 VRV983069:VRV1048576 WBR983069:WBR1048576 WLN983069:WLN1048576 WVJ983069:WVJ1048576 C29:C42 IY29:IY42 SU29:SU42 ACQ29:ACQ42 AMM29:AMM42 AWI29:AWI42 BGE29:BGE42 BQA29:BQA42 BZW29:BZW42 CJS29:CJS42 CTO29:CTO42 DDK29:DDK42 DNG29:DNG42 DXC29:DXC42 EGY29:EGY42 EQU29:EQU42 FAQ29:FAQ42 FKM29:FKM42 FUI29:FUI42 GEE29:GEE42 GOA29:GOA42 GXW29:GXW42 HHS29:HHS42 HRO29:HRO42 IBK29:IBK42 ILG29:ILG42 IVC29:IVC42 JEY29:JEY42 JOU29:JOU42 JYQ29:JYQ42 KIM29:KIM42 KSI29:KSI42 LCE29:LCE42 LMA29:LMA42 LVW29:LVW42 MFS29:MFS42 MPO29:MPO42 MZK29:MZK42 NJG29:NJG42 NTC29:NTC42 OCY29:OCY42 OMU29:OMU42 OWQ29:OWQ42 PGM29:PGM42 PQI29:PQI42 QAE29:QAE42 QKA29:QKA42 QTW29:QTW42 RDS29:RDS42 RNO29:RNO42 RXK29:RXK42 SHG29:SHG42 SRC29:SRC42 TAY29:TAY42 TKU29:TKU42 TUQ29:TUQ42 UEM29:UEM42 UOI29:UOI42 UYE29:UYE42 VIA29:VIA42 VRW29:VRW42 WBS29:WBS42 WLO29:WLO42 WVK29:WVK42 C65565:C65578 IY65565:IY65578 SU65565:SU65578 ACQ65565:ACQ65578 AMM65565:AMM65578 AWI65565:AWI65578 BGE65565:BGE65578 BQA65565:BQA65578 BZW65565:BZW65578 CJS65565:CJS65578 CTO65565:CTO65578 DDK65565:DDK65578 DNG65565:DNG65578 DXC65565:DXC65578 EGY65565:EGY65578 EQU65565:EQU65578 FAQ65565:FAQ65578 FKM65565:FKM65578 FUI65565:FUI65578 GEE65565:GEE65578 GOA65565:GOA65578 GXW65565:GXW65578 HHS65565:HHS65578 HRO65565:HRO65578 IBK65565:IBK65578 ILG65565:ILG65578 IVC65565:IVC65578 JEY65565:JEY65578 JOU65565:JOU65578 JYQ65565:JYQ65578 KIM65565:KIM65578 KSI65565:KSI65578 LCE65565:LCE65578 LMA65565:LMA65578 LVW65565:LVW65578 MFS65565:MFS65578 MPO65565:MPO65578 MZK65565:MZK65578 NJG65565:NJG65578 NTC65565:NTC65578 OCY65565:OCY65578 OMU65565:OMU65578 OWQ65565:OWQ65578 PGM65565:PGM65578 PQI65565:PQI65578 QAE65565:QAE65578 QKA65565:QKA65578 QTW65565:QTW65578 RDS65565:RDS65578 RNO65565:RNO65578 RXK65565:RXK65578 SHG65565:SHG65578 SRC65565:SRC65578 TAY65565:TAY65578 TKU65565:TKU65578 TUQ65565:TUQ65578 UEM65565:UEM65578 UOI65565:UOI65578 UYE65565:UYE65578 VIA65565:VIA65578 VRW65565:VRW65578 WBS65565:WBS65578 WLO65565:WLO65578 WVK65565:WVK65578 C131101:C131114 IY131101:IY131114 SU131101:SU131114 ACQ131101:ACQ131114 AMM131101:AMM131114 AWI131101:AWI131114 BGE131101:BGE131114 BQA131101:BQA131114 BZW131101:BZW131114 CJS131101:CJS131114 CTO131101:CTO131114 DDK131101:DDK131114 DNG131101:DNG131114 DXC131101:DXC131114 EGY131101:EGY131114 EQU131101:EQU131114 FAQ131101:FAQ131114 FKM131101:FKM131114 FUI131101:FUI131114 GEE131101:GEE131114 GOA131101:GOA131114 GXW131101:GXW131114 HHS131101:HHS131114 HRO131101:HRO131114 IBK131101:IBK131114 ILG131101:ILG131114 IVC131101:IVC131114 JEY131101:JEY131114 JOU131101:JOU131114 JYQ131101:JYQ131114 KIM131101:KIM131114 KSI131101:KSI131114 LCE131101:LCE131114 LMA131101:LMA131114 LVW131101:LVW131114 MFS131101:MFS131114 MPO131101:MPO131114 MZK131101:MZK131114 NJG131101:NJG131114 NTC131101:NTC131114 OCY131101:OCY131114 OMU131101:OMU131114 OWQ131101:OWQ131114 PGM131101:PGM131114 PQI131101:PQI131114 QAE131101:QAE131114 QKA131101:QKA131114 QTW131101:QTW131114 RDS131101:RDS131114 RNO131101:RNO131114 RXK131101:RXK131114 SHG131101:SHG131114 SRC131101:SRC131114 TAY131101:TAY131114 TKU131101:TKU131114 TUQ131101:TUQ131114 UEM131101:UEM131114 UOI131101:UOI131114 UYE131101:UYE131114 VIA131101:VIA131114 VRW131101:VRW131114 WBS131101:WBS131114 WLO131101:WLO131114 WVK131101:WVK131114 C196637:C196650 IY196637:IY196650 SU196637:SU196650 ACQ196637:ACQ196650 AMM196637:AMM196650 AWI196637:AWI196650 BGE196637:BGE196650 BQA196637:BQA196650 BZW196637:BZW196650 CJS196637:CJS196650 CTO196637:CTO196650 DDK196637:DDK196650 DNG196637:DNG196650 DXC196637:DXC196650 EGY196637:EGY196650 EQU196637:EQU196650 FAQ196637:FAQ196650 FKM196637:FKM196650 FUI196637:FUI196650 GEE196637:GEE196650 GOA196637:GOA196650 GXW196637:GXW196650 HHS196637:HHS196650 HRO196637:HRO196650 IBK196637:IBK196650 ILG196637:ILG196650 IVC196637:IVC196650 JEY196637:JEY196650 JOU196637:JOU196650 JYQ196637:JYQ196650 KIM196637:KIM196650 KSI196637:KSI196650 LCE196637:LCE196650 LMA196637:LMA196650 LVW196637:LVW196650 MFS196637:MFS196650 MPO196637:MPO196650 MZK196637:MZK196650 NJG196637:NJG196650 NTC196637:NTC196650 OCY196637:OCY196650 OMU196637:OMU196650 OWQ196637:OWQ196650 PGM196637:PGM196650 PQI196637:PQI196650 QAE196637:QAE196650 QKA196637:QKA196650 QTW196637:QTW196650 RDS196637:RDS196650 RNO196637:RNO196650 RXK196637:RXK196650 SHG196637:SHG196650 SRC196637:SRC196650 TAY196637:TAY196650 TKU196637:TKU196650 TUQ196637:TUQ196650 UEM196637:UEM196650 UOI196637:UOI196650 UYE196637:UYE196650 VIA196637:VIA196650 VRW196637:VRW196650 WBS196637:WBS196650 WLO196637:WLO196650 WVK196637:WVK196650 C262173:C262186 IY262173:IY262186 SU262173:SU262186 ACQ262173:ACQ262186 AMM262173:AMM262186 AWI262173:AWI262186 BGE262173:BGE262186 BQA262173:BQA262186 BZW262173:BZW262186 CJS262173:CJS262186 CTO262173:CTO262186 DDK262173:DDK262186 DNG262173:DNG262186 DXC262173:DXC262186 EGY262173:EGY262186 EQU262173:EQU262186 FAQ262173:FAQ262186 FKM262173:FKM262186 FUI262173:FUI262186 GEE262173:GEE262186 GOA262173:GOA262186 GXW262173:GXW262186 HHS262173:HHS262186 HRO262173:HRO262186 IBK262173:IBK262186 ILG262173:ILG262186 IVC262173:IVC262186 JEY262173:JEY262186 JOU262173:JOU262186 JYQ262173:JYQ262186 KIM262173:KIM262186 KSI262173:KSI262186 LCE262173:LCE262186 LMA262173:LMA262186 LVW262173:LVW262186 MFS262173:MFS262186 MPO262173:MPO262186 MZK262173:MZK262186 NJG262173:NJG262186 NTC262173:NTC262186 OCY262173:OCY262186 OMU262173:OMU262186 OWQ262173:OWQ262186 PGM262173:PGM262186 PQI262173:PQI262186 QAE262173:QAE262186 QKA262173:QKA262186 QTW262173:QTW262186 RDS262173:RDS262186 RNO262173:RNO262186 RXK262173:RXK262186 SHG262173:SHG262186 SRC262173:SRC262186 TAY262173:TAY262186 TKU262173:TKU262186 TUQ262173:TUQ262186 UEM262173:UEM262186 UOI262173:UOI262186 UYE262173:UYE262186 VIA262173:VIA262186 VRW262173:VRW262186 WBS262173:WBS262186 WLO262173:WLO262186 WVK262173:WVK262186 C327709:C327722 IY327709:IY327722 SU327709:SU327722 ACQ327709:ACQ327722 AMM327709:AMM327722 AWI327709:AWI327722 BGE327709:BGE327722 BQA327709:BQA327722 BZW327709:BZW327722 CJS327709:CJS327722 CTO327709:CTO327722 DDK327709:DDK327722 DNG327709:DNG327722 DXC327709:DXC327722 EGY327709:EGY327722 EQU327709:EQU327722 FAQ327709:FAQ327722 FKM327709:FKM327722 FUI327709:FUI327722 GEE327709:GEE327722 GOA327709:GOA327722 GXW327709:GXW327722 HHS327709:HHS327722 HRO327709:HRO327722 IBK327709:IBK327722 ILG327709:ILG327722 IVC327709:IVC327722 JEY327709:JEY327722 JOU327709:JOU327722 JYQ327709:JYQ327722 KIM327709:KIM327722 KSI327709:KSI327722 LCE327709:LCE327722 LMA327709:LMA327722 LVW327709:LVW327722 MFS327709:MFS327722 MPO327709:MPO327722 MZK327709:MZK327722 NJG327709:NJG327722 NTC327709:NTC327722 OCY327709:OCY327722 OMU327709:OMU327722 OWQ327709:OWQ327722 PGM327709:PGM327722 PQI327709:PQI327722 QAE327709:QAE327722 QKA327709:QKA327722 QTW327709:QTW327722 RDS327709:RDS327722 RNO327709:RNO327722 RXK327709:RXK327722 SHG327709:SHG327722 SRC327709:SRC327722 TAY327709:TAY327722 TKU327709:TKU327722 TUQ327709:TUQ327722 UEM327709:UEM327722 UOI327709:UOI327722 UYE327709:UYE327722 VIA327709:VIA327722 VRW327709:VRW327722 WBS327709:WBS327722 WLO327709:WLO327722 WVK327709:WVK327722 C393245:C393258 IY393245:IY393258 SU393245:SU393258 ACQ393245:ACQ393258 AMM393245:AMM393258 AWI393245:AWI393258 BGE393245:BGE393258 BQA393245:BQA393258 BZW393245:BZW393258 CJS393245:CJS393258 CTO393245:CTO393258 DDK393245:DDK393258 DNG393245:DNG393258 DXC393245:DXC393258 EGY393245:EGY393258 EQU393245:EQU393258 FAQ393245:FAQ393258 FKM393245:FKM393258 FUI393245:FUI393258 GEE393245:GEE393258 GOA393245:GOA393258 GXW393245:GXW393258 HHS393245:HHS393258 HRO393245:HRO393258 IBK393245:IBK393258 ILG393245:ILG393258 IVC393245:IVC393258 JEY393245:JEY393258 JOU393245:JOU393258 JYQ393245:JYQ393258 KIM393245:KIM393258 KSI393245:KSI393258 LCE393245:LCE393258 LMA393245:LMA393258 LVW393245:LVW393258 MFS393245:MFS393258 MPO393245:MPO393258 MZK393245:MZK393258 NJG393245:NJG393258 NTC393245:NTC393258 OCY393245:OCY393258 OMU393245:OMU393258 OWQ393245:OWQ393258 PGM393245:PGM393258 PQI393245:PQI393258 QAE393245:QAE393258 QKA393245:QKA393258 QTW393245:QTW393258 RDS393245:RDS393258 RNO393245:RNO393258 RXK393245:RXK393258 SHG393245:SHG393258 SRC393245:SRC393258 TAY393245:TAY393258 TKU393245:TKU393258 TUQ393245:TUQ393258 UEM393245:UEM393258 UOI393245:UOI393258 UYE393245:UYE393258 VIA393245:VIA393258 VRW393245:VRW393258 WBS393245:WBS393258 WLO393245:WLO393258 WVK393245:WVK393258 C458781:C458794 IY458781:IY458794 SU458781:SU458794 ACQ458781:ACQ458794 AMM458781:AMM458794 AWI458781:AWI458794 BGE458781:BGE458794 BQA458781:BQA458794 BZW458781:BZW458794 CJS458781:CJS458794 CTO458781:CTO458794 DDK458781:DDK458794 DNG458781:DNG458794 DXC458781:DXC458794 EGY458781:EGY458794 EQU458781:EQU458794 FAQ458781:FAQ458794 FKM458781:FKM458794 FUI458781:FUI458794 GEE458781:GEE458794 GOA458781:GOA458794 GXW458781:GXW458794 HHS458781:HHS458794 HRO458781:HRO458794 IBK458781:IBK458794 ILG458781:ILG458794 IVC458781:IVC458794 JEY458781:JEY458794 JOU458781:JOU458794 JYQ458781:JYQ458794 KIM458781:KIM458794 KSI458781:KSI458794 LCE458781:LCE458794 LMA458781:LMA458794 LVW458781:LVW458794 MFS458781:MFS458794 MPO458781:MPO458794 MZK458781:MZK458794 NJG458781:NJG458794 NTC458781:NTC458794 OCY458781:OCY458794 OMU458781:OMU458794 OWQ458781:OWQ458794 PGM458781:PGM458794 PQI458781:PQI458794 QAE458781:QAE458794 QKA458781:QKA458794 QTW458781:QTW458794 RDS458781:RDS458794 RNO458781:RNO458794 RXK458781:RXK458794 SHG458781:SHG458794 SRC458781:SRC458794 TAY458781:TAY458794 TKU458781:TKU458794 TUQ458781:TUQ458794 UEM458781:UEM458794 UOI458781:UOI458794 UYE458781:UYE458794 VIA458781:VIA458794 VRW458781:VRW458794 WBS458781:WBS458794 WLO458781:WLO458794 WVK458781:WVK458794 C524317:C524330 IY524317:IY524330 SU524317:SU524330 ACQ524317:ACQ524330 AMM524317:AMM524330 AWI524317:AWI524330 BGE524317:BGE524330 BQA524317:BQA524330 BZW524317:BZW524330 CJS524317:CJS524330 CTO524317:CTO524330 DDK524317:DDK524330 DNG524317:DNG524330 DXC524317:DXC524330 EGY524317:EGY524330 EQU524317:EQU524330 FAQ524317:FAQ524330 FKM524317:FKM524330 FUI524317:FUI524330 GEE524317:GEE524330 GOA524317:GOA524330 GXW524317:GXW524330 HHS524317:HHS524330 HRO524317:HRO524330 IBK524317:IBK524330 ILG524317:ILG524330 IVC524317:IVC524330 JEY524317:JEY524330 JOU524317:JOU524330 JYQ524317:JYQ524330 KIM524317:KIM524330 KSI524317:KSI524330 LCE524317:LCE524330 LMA524317:LMA524330 LVW524317:LVW524330 MFS524317:MFS524330 MPO524317:MPO524330 MZK524317:MZK524330 NJG524317:NJG524330 NTC524317:NTC524330 OCY524317:OCY524330 OMU524317:OMU524330 OWQ524317:OWQ524330 PGM524317:PGM524330 PQI524317:PQI524330 QAE524317:QAE524330 QKA524317:QKA524330 QTW524317:QTW524330 RDS524317:RDS524330 RNO524317:RNO524330 RXK524317:RXK524330 SHG524317:SHG524330 SRC524317:SRC524330 TAY524317:TAY524330 TKU524317:TKU524330 TUQ524317:TUQ524330 UEM524317:UEM524330 UOI524317:UOI524330 UYE524317:UYE524330 VIA524317:VIA524330 VRW524317:VRW524330 WBS524317:WBS524330 WLO524317:WLO524330 WVK524317:WVK524330 C589853:C589866 IY589853:IY589866 SU589853:SU589866 ACQ589853:ACQ589866 AMM589853:AMM589866 AWI589853:AWI589866 BGE589853:BGE589866 BQA589853:BQA589866 BZW589853:BZW589866 CJS589853:CJS589866 CTO589853:CTO589866 DDK589853:DDK589866 DNG589853:DNG589866 DXC589853:DXC589866 EGY589853:EGY589866 EQU589853:EQU589866 FAQ589853:FAQ589866 FKM589853:FKM589866 FUI589853:FUI589866 GEE589853:GEE589866 GOA589853:GOA589866 GXW589853:GXW589866 HHS589853:HHS589866 HRO589853:HRO589866 IBK589853:IBK589866 ILG589853:ILG589866 IVC589853:IVC589866 JEY589853:JEY589866 JOU589853:JOU589866 JYQ589853:JYQ589866 KIM589853:KIM589866 KSI589853:KSI589866 LCE589853:LCE589866 LMA589853:LMA589866 LVW589853:LVW589866 MFS589853:MFS589866 MPO589853:MPO589866 MZK589853:MZK589866 NJG589853:NJG589866 NTC589853:NTC589866 OCY589853:OCY589866 OMU589853:OMU589866 OWQ589853:OWQ589866 PGM589853:PGM589866 PQI589853:PQI589866 QAE589853:QAE589866 QKA589853:QKA589866 QTW589853:QTW589866 RDS589853:RDS589866 RNO589853:RNO589866 RXK589853:RXK589866 SHG589853:SHG589866 SRC589853:SRC589866 TAY589853:TAY589866 TKU589853:TKU589866 TUQ589853:TUQ589866 UEM589853:UEM589866 UOI589853:UOI589866 UYE589853:UYE589866 VIA589853:VIA589866 VRW589853:VRW589866 WBS589853:WBS589866 WLO589853:WLO589866 WVK589853:WVK589866 C655389:C655402 IY655389:IY655402 SU655389:SU655402 ACQ655389:ACQ655402 AMM655389:AMM655402 AWI655389:AWI655402 BGE655389:BGE655402 BQA655389:BQA655402 BZW655389:BZW655402 CJS655389:CJS655402 CTO655389:CTO655402 DDK655389:DDK655402 DNG655389:DNG655402 DXC655389:DXC655402 EGY655389:EGY655402 EQU655389:EQU655402 FAQ655389:FAQ655402 FKM655389:FKM655402 FUI655389:FUI655402 GEE655389:GEE655402 GOA655389:GOA655402 GXW655389:GXW655402 HHS655389:HHS655402 HRO655389:HRO655402 IBK655389:IBK655402 ILG655389:ILG655402 IVC655389:IVC655402 JEY655389:JEY655402 JOU655389:JOU655402 JYQ655389:JYQ655402 KIM655389:KIM655402 KSI655389:KSI655402 LCE655389:LCE655402 LMA655389:LMA655402 LVW655389:LVW655402 MFS655389:MFS655402 MPO655389:MPO655402 MZK655389:MZK655402 NJG655389:NJG655402 NTC655389:NTC655402 OCY655389:OCY655402 OMU655389:OMU655402 OWQ655389:OWQ655402 PGM655389:PGM655402 PQI655389:PQI655402 QAE655389:QAE655402 QKA655389:QKA655402 QTW655389:QTW655402 RDS655389:RDS655402 RNO655389:RNO655402 RXK655389:RXK655402 SHG655389:SHG655402 SRC655389:SRC655402 TAY655389:TAY655402 TKU655389:TKU655402 TUQ655389:TUQ655402 UEM655389:UEM655402 UOI655389:UOI655402 UYE655389:UYE655402 VIA655389:VIA655402 VRW655389:VRW655402 WBS655389:WBS655402 WLO655389:WLO655402 WVK655389:WVK655402 C720925:C720938 IY720925:IY720938 SU720925:SU720938 ACQ720925:ACQ720938 AMM720925:AMM720938 AWI720925:AWI720938 BGE720925:BGE720938 BQA720925:BQA720938 BZW720925:BZW720938 CJS720925:CJS720938 CTO720925:CTO720938 DDK720925:DDK720938 DNG720925:DNG720938 DXC720925:DXC720938 EGY720925:EGY720938 EQU720925:EQU720938 FAQ720925:FAQ720938 FKM720925:FKM720938 FUI720925:FUI720938 GEE720925:GEE720938 GOA720925:GOA720938 GXW720925:GXW720938 HHS720925:HHS720938 HRO720925:HRO720938 IBK720925:IBK720938 ILG720925:ILG720938 IVC720925:IVC720938 JEY720925:JEY720938 JOU720925:JOU720938 JYQ720925:JYQ720938 KIM720925:KIM720938 KSI720925:KSI720938 LCE720925:LCE720938 LMA720925:LMA720938 LVW720925:LVW720938 MFS720925:MFS720938 MPO720925:MPO720938 MZK720925:MZK720938 NJG720925:NJG720938 NTC720925:NTC720938 OCY720925:OCY720938 OMU720925:OMU720938 OWQ720925:OWQ720938 PGM720925:PGM720938 PQI720925:PQI720938 QAE720925:QAE720938 QKA720925:QKA720938 QTW720925:QTW720938 RDS720925:RDS720938 RNO720925:RNO720938 RXK720925:RXK720938 SHG720925:SHG720938 SRC720925:SRC720938 TAY720925:TAY720938 TKU720925:TKU720938 TUQ720925:TUQ720938 UEM720925:UEM720938 UOI720925:UOI720938 UYE720925:UYE720938 VIA720925:VIA720938 VRW720925:VRW720938 WBS720925:WBS720938 WLO720925:WLO720938 WVK720925:WVK720938 C786461:C786474 IY786461:IY786474 SU786461:SU786474 ACQ786461:ACQ786474 AMM786461:AMM786474 AWI786461:AWI786474 BGE786461:BGE786474 BQA786461:BQA786474 BZW786461:BZW786474 CJS786461:CJS786474 CTO786461:CTO786474 DDK786461:DDK786474 DNG786461:DNG786474 DXC786461:DXC786474 EGY786461:EGY786474 EQU786461:EQU786474 FAQ786461:FAQ786474 FKM786461:FKM786474 FUI786461:FUI786474 GEE786461:GEE786474 GOA786461:GOA786474 GXW786461:GXW786474 HHS786461:HHS786474 HRO786461:HRO786474 IBK786461:IBK786474 ILG786461:ILG786474 IVC786461:IVC786474 JEY786461:JEY786474 JOU786461:JOU786474 JYQ786461:JYQ786474 KIM786461:KIM786474 KSI786461:KSI786474 LCE786461:LCE786474 LMA786461:LMA786474 LVW786461:LVW786474 MFS786461:MFS786474 MPO786461:MPO786474 MZK786461:MZK786474 NJG786461:NJG786474 NTC786461:NTC786474 OCY786461:OCY786474 OMU786461:OMU786474 OWQ786461:OWQ786474 PGM786461:PGM786474 PQI786461:PQI786474 QAE786461:QAE786474 QKA786461:QKA786474 QTW786461:QTW786474 RDS786461:RDS786474 RNO786461:RNO786474 RXK786461:RXK786474 SHG786461:SHG786474 SRC786461:SRC786474 TAY786461:TAY786474 TKU786461:TKU786474 TUQ786461:TUQ786474 UEM786461:UEM786474 UOI786461:UOI786474 UYE786461:UYE786474 VIA786461:VIA786474 VRW786461:VRW786474 WBS786461:WBS786474 WLO786461:WLO786474 WVK786461:WVK786474 C851997:C852010 IY851997:IY852010 SU851997:SU852010 ACQ851997:ACQ852010 AMM851997:AMM852010 AWI851997:AWI852010 BGE851997:BGE852010 BQA851997:BQA852010 BZW851997:BZW852010 CJS851997:CJS852010 CTO851997:CTO852010 DDK851997:DDK852010 DNG851997:DNG852010 DXC851997:DXC852010 EGY851997:EGY852010 EQU851997:EQU852010 FAQ851997:FAQ852010 FKM851997:FKM852010 FUI851997:FUI852010 GEE851997:GEE852010 GOA851997:GOA852010 GXW851997:GXW852010 HHS851997:HHS852010 HRO851997:HRO852010 IBK851997:IBK852010 ILG851997:ILG852010 IVC851997:IVC852010 JEY851997:JEY852010 JOU851997:JOU852010 JYQ851997:JYQ852010 KIM851997:KIM852010 KSI851997:KSI852010 LCE851997:LCE852010 LMA851997:LMA852010 LVW851997:LVW852010 MFS851997:MFS852010 MPO851997:MPO852010 MZK851997:MZK852010 NJG851997:NJG852010 NTC851997:NTC852010 OCY851997:OCY852010 OMU851997:OMU852010 OWQ851997:OWQ852010 PGM851997:PGM852010 PQI851997:PQI852010 QAE851997:QAE852010 QKA851997:QKA852010 QTW851997:QTW852010 RDS851997:RDS852010 RNO851997:RNO852010 RXK851997:RXK852010 SHG851997:SHG852010 SRC851997:SRC852010 TAY851997:TAY852010 TKU851997:TKU852010 TUQ851997:TUQ852010 UEM851997:UEM852010 UOI851997:UOI852010 UYE851997:UYE852010 VIA851997:VIA852010 VRW851997:VRW852010 WBS851997:WBS852010 WLO851997:WLO852010 WVK851997:WVK852010 C917533:C917546 IY917533:IY917546 SU917533:SU917546 ACQ917533:ACQ917546 AMM917533:AMM917546 AWI917533:AWI917546 BGE917533:BGE917546 BQA917533:BQA917546 BZW917533:BZW917546 CJS917533:CJS917546 CTO917533:CTO917546 DDK917533:DDK917546 DNG917533:DNG917546 DXC917533:DXC917546 EGY917533:EGY917546 EQU917533:EQU917546 FAQ917533:FAQ917546 FKM917533:FKM917546 FUI917533:FUI917546 GEE917533:GEE917546 GOA917533:GOA917546 GXW917533:GXW917546 HHS917533:HHS917546 HRO917533:HRO917546 IBK917533:IBK917546 ILG917533:ILG917546 IVC917533:IVC917546 JEY917533:JEY917546 JOU917533:JOU917546 JYQ917533:JYQ917546 KIM917533:KIM917546 KSI917533:KSI917546 LCE917533:LCE917546 LMA917533:LMA917546 LVW917533:LVW917546 MFS917533:MFS917546 MPO917533:MPO917546 MZK917533:MZK917546 NJG917533:NJG917546 NTC917533:NTC917546 OCY917533:OCY917546 OMU917533:OMU917546 OWQ917533:OWQ917546 PGM917533:PGM917546 PQI917533:PQI917546 QAE917533:QAE917546 QKA917533:QKA917546 QTW917533:QTW917546 RDS917533:RDS917546 RNO917533:RNO917546 RXK917533:RXK917546 SHG917533:SHG917546 SRC917533:SRC917546 TAY917533:TAY917546 TKU917533:TKU917546 TUQ917533:TUQ917546 UEM917533:UEM917546 UOI917533:UOI917546 UYE917533:UYE917546 VIA917533:VIA917546 VRW917533:VRW917546 WBS917533:WBS917546 WLO917533:WLO917546 WVK917533:WVK917546 C983069:C983082 IY983069:IY983082 SU983069:SU983082 ACQ983069:ACQ983082 AMM983069:AMM983082 AWI983069:AWI983082 BGE983069:BGE983082 BQA983069:BQA983082 BZW983069:BZW983082 CJS983069:CJS983082 CTO983069:CTO983082 DDK983069:DDK983082 DNG983069:DNG983082 DXC983069:DXC983082 EGY983069:EGY983082 EQU983069:EQU983082 FAQ983069:FAQ983082 FKM983069:FKM983082 FUI983069:FUI983082 GEE983069:GEE983082 GOA983069:GOA983082 GXW983069:GXW983082 HHS983069:HHS983082 HRO983069:HRO983082 IBK983069:IBK983082 ILG983069:ILG983082 IVC983069:IVC983082 JEY983069:JEY983082 JOU983069:JOU983082 JYQ983069:JYQ983082 KIM983069:KIM983082 KSI983069:KSI983082 LCE983069:LCE983082 LMA983069:LMA983082 LVW983069:LVW983082 MFS983069:MFS983082 MPO983069:MPO983082 MZK983069:MZK983082 NJG983069:NJG983082 NTC983069:NTC983082 OCY983069:OCY983082 OMU983069:OMU983082 OWQ983069:OWQ983082 PGM983069:PGM983082 PQI983069:PQI983082 QAE983069:QAE983082 QKA983069:QKA983082 QTW983069:QTW983082 RDS983069:RDS983082 RNO983069:RNO983082 RXK983069:RXK983082 SHG983069:SHG983082 SRC983069:SRC983082 TAY983069:TAY983082 TKU983069:TKU983082 TUQ983069:TUQ983082 UEM983069:UEM983082 UOI983069:UOI983082 UYE983069:UYE983082 VIA983069:VIA983082 VRW983069:VRW983082 WBS983069:WBS983082 WLO983069:WLO983082 WVK983069:WVK983082 B28:H28 IX28:JD28 ST28:SZ28 ACP28:ACV28 AML28:AMR28 AWH28:AWN28 BGD28:BGJ28 BPZ28:BQF28 BZV28:CAB28 CJR28:CJX28 CTN28:CTT28 DDJ28:DDP28 DNF28:DNL28 DXB28:DXH28 EGX28:EHD28 EQT28:EQZ28 FAP28:FAV28 FKL28:FKR28 FUH28:FUN28 GED28:GEJ28 GNZ28:GOF28 GXV28:GYB28 HHR28:HHX28 HRN28:HRT28 IBJ28:IBP28 ILF28:ILL28 IVB28:IVH28 JEX28:JFD28 JOT28:JOZ28 JYP28:JYV28 KIL28:KIR28 KSH28:KSN28 LCD28:LCJ28 LLZ28:LMF28 LVV28:LWB28 MFR28:MFX28 MPN28:MPT28 MZJ28:MZP28 NJF28:NJL28 NTB28:NTH28 OCX28:ODD28 OMT28:OMZ28 OWP28:OWV28 PGL28:PGR28 PQH28:PQN28 QAD28:QAJ28 QJZ28:QKF28 QTV28:QUB28 RDR28:RDX28 RNN28:RNT28 RXJ28:RXP28 SHF28:SHL28 SRB28:SRH28 TAX28:TBD28 TKT28:TKZ28 TUP28:TUV28 UEL28:UER28 UOH28:UON28 UYD28:UYJ28 VHZ28:VIF28 VRV28:VSB28 WBR28:WBX28 WLN28:WLT28 WVJ28:WVP28 B65564:H65564 IX65564:JD65564 ST65564:SZ65564 ACP65564:ACV65564 AML65564:AMR65564 AWH65564:AWN65564 BGD65564:BGJ65564 BPZ65564:BQF65564 BZV65564:CAB65564 CJR65564:CJX65564 CTN65564:CTT65564 DDJ65564:DDP65564 DNF65564:DNL65564 DXB65564:DXH65564 EGX65564:EHD65564 EQT65564:EQZ65564 FAP65564:FAV65564 FKL65564:FKR65564 FUH65564:FUN65564 GED65564:GEJ65564 GNZ65564:GOF65564 GXV65564:GYB65564 HHR65564:HHX65564 HRN65564:HRT65564 IBJ65564:IBP65564 ILF65564:ILL65564 IVB65564:IVH65564 JEX65564:JFD65564 JOT65564:JOZ65564 JYP65564:JYV65564 KIL65564:KIR65564 KSH65564:KSN65564 LCD65564:LCJ65564 LLZ65564:LMF65564 LVV65564:LWB65564 MFR65564:MFX65564 MPN65564:MPT65564 MZJ65564:MZP65564 NJF65564:NJL65564 NTB65564:NTH65564 OCX65564:ODD65564 OMT65564:OMZ65564 OWP65564:OWV65564 PGL65564:PGR65564 PQH65564:PQN65564 QAD65564:QAJ65564 QJZ65564:QKF65564 QTV65564:QUB65564 RDR65564:RDX65564 RNN65564:RNT65564 RXJ65564:RXP65564 SHF65564:SHL65564 SRB65564:SRH65564 TAX65564:TBD65564 TKT65564:TKZ65564 TUP65564:TUV65564 UEL65564:UER65564 UOH65564:UON65564 UYD65564:UYJ65564 VHZ65564:VIF65564 VRV65564:VSB65564 WBR65564:WBX65564 WLN65564:WLT65564 WVJ65564:WVP65564 B131100:H131100 IX131100:JD131100 ST131100:SZ131100 ACP131100:ACV131100 AML131100:AMR131100 AWH131100:AWN131100 BGD131100:BGJ131100 BPZ131100:BQF131100 BZV131100:CAB131100 CJR131100:CJX131100 CTN131100:CTT131100 DDJ131100:DDP131100 DNF131100:DNL131100 DXB131100:DXH131100 EGX131100:EHD131100 EQT131100:EQZ131100 FAP131100:FAV131100 FKL131100:FKR131100 FUH131100:FUN131100 GED131100:GEJ131100 GNZ131100:GOF131100 GXV131100:GYB131100 HHR131100:HHX131100 HRN131100:HRT131100 IBJ131100:IBP131100 ILF131100:ILL131100 IVB131100:IVH131100 JEX131100:JFD131100 JOT131100:JOZ131100 JYP131100:JYV131100 KIL131100:KIR131100 KSH131100:KSN131100 LCD131100:LCJ131100 LLZ131100:LMF131100 LVV131100:LWB131100 MFR131100:MFX131100 MPN131100:MPT131100 MZJ131100:MZP131100 NJF131100:NJL131100 NTB131100:NTH131100 OCX131100:ODD131100 OMT131100:OMZ131100 OWP131100:OWV131100 PGL131100:PGR131100 PQH131100:PQN131100 QAD131100:QAJ131100 QJZ131100:QKF131100 QTV131100:QUB131100 RDR131100:RDX131100 RNN131100:RNT131100 RXJ131100:RXP131100 SHF131100:SHL131100 SRB131100:SRH131100 TAX131100:TBD131100 TKT131100:TKZ131100 TUP131100:TUV131100 UEL131100:UER131100 UOH131100:UON131100 UYD131100:UYJ131100 VHZ131100:VIF131100 VRV131100:VSB131100 WBR131100:WBX131100 WLN131100:WLT131100 WVJ131100:WVP131100 B196636:H196636 IX196636:JD196636 ST196636:SZ196636 ACP196636:ACV196636 AML196636:AMR196636 AWH196636:AWN196636 BGD196636:BGJ196636 BPZ196636:BQF196636 BZV196636:CAB196636 CJR196636:CJX196636 CTN196636:CTT196636 DDJ196636:DDP196636 DNF196636:DNL196636 DXB196636:DXH196636 EGX196636:EHD196636 EQT196636:EQZ196636 FAP196636:FAV196636 FKL196636:FKR196636 FUH196636:FUN196636 GED196636:GEJ196636 GNZ196636:GOF196636 GXV196636:GYB196636 HHR196636:HHX196636 HRN196636:HRT196636 IBJ196636:IBP196636 ILF196636:ILL196636 IVB196636:IVH196636 JEX196636:JFD196636 JOT196636:JOZ196636 JYP196636:JYV196636 KIL196636:KIR196636 KSH196636:KSN196636 LCD196636:LCJ196636 LLZ196636:LMF196636 LVV196636:LWB196636 MFR196636:MFX196636 MPN196636:MPT196636 MZJ196636:MZP196636 NJF196636:NJL196636 NTB196636:NTH196636 OCX196636:ODD196636 OMT196636:OMZ196636 OWP196636:OWV196636 PGL196636:PGR196636 PQH196636:PQN196636 QAD196636:QAJ196636 QJZ196636:QKF196636 QTV196636:QUB196636 RDR196636:RDX196636 RNN196636:RNT196636 RXJ196636:RXP196636 SHF196636:SHL196636 SRB196636:SRH196636 TAX196636:TBD196636 TKT196636:TKZ196636 TUP196636:TUV196636 UEL196636:UER196636 UOH196636:UON196636 UYD196636:UYJ196636 VHZ196636:VIF196636 VRV196636:VSB196636 WBR196636:WBX196636 WLN196636:WLT196636 WVJ196636:WVP196636 B262172:H262172 IX262172:JD262172 ST262172:SZ262172 ACP262172:ACV262172 AML262172:AMR262172 AWH262172:AWN262172 BGD262172:BGJ262172 BPZ262172:BQF262172 BZV262172:CAB262172 CJR262172:CJX262172 CTN262172:CTT262172 DDJ262172:DDP262172 DNF262172:DNL262172 DXB262172:DXH262172 EGX262172:EHD262172 EQT262172:EQZ262172 FAP262172:FAV262172 FKL262172:FKR262172 FUH262172:FUN262172 GED262172:GEJ262172 GNZ262172:GOF262172 GXV262172:GYB262172 HHR262172:HHX262172 HRN262172:HRT262172 IBJ262172:IBP262172 ILF262172:ILL262172 IVB262172:IVH262172 JEX262172:JFD262172 JOT262172:JOZ262172 JYP262172:JYV262172 KIL262172:KIR262172 KSH262172:KSN262172 LCD262172:LCJ262172 LLZ262172:LMF262172 LVV262172:LWB262172 MFR262172:MFX262172 MPN262172:MPT262172 MZJ262172:MZP262172 NJF262172:NJL262172 NTB262172:NTH262172 OCX262172:ODD262172 OMT262172:OMZ262172 OWP262172:OWV262172 PGL262172:PGR262172 PQH262172:PQN262172 QAD262172:QAJ262172 QJZ262172:QKF262172 QTV262172:QUB262172 RDR262172:RDX262172 RNN262172:RNT262172 RXJ262172:RXP262172 SHF262172:SHL262172 SRB262172:SRH262172 TAX262172:TBD262172 TKT262172:TKZ262172 TUP262172:TUV262172 UEL262172:UER262172 UOH262172:UON262172 UYD262172:UYJ262172 VHZ262172:VIF262172 VRV262172:VSB262172 WBR262172:WBX262172 WLN262172:WLT262172 WVJ262172:WVP262172 B327708:H327708 IX327708:JD327708 ST327708:SZ327708 ACP327708:ACV327708 AML327708:AMR327708 AWH327708:AWN327708 BGD327708:BGJ327708 BPZ327708:BQF327708 BZV327708:CAB327708 CJR327708:CJX327708 CTN327708:CTT327708 DDJ327708:DDP327708 DNF327708:DNL327708 DXB327708:DXH327708 EGX327708:EHD327708 EQT327708:EQZ327708 FAP327708:FAV327708 FKL327708:FKR327708 FUH327708:FUN327708 GED327708:GEJ327708 GNZ327708:GOF327708 GXV327708:GYB327708 HHR327708:HHX327708 HRN327708:HRT327708 IBJ327708:IBP327708 ILF327708:ILL327708 IVB327708:IVH327708 JEX327708:JFD327708 JOT327708:JOZ327708 JYP327708:JYV327708 KIL327708:KIR327708 KSH327708:KSN327708 LCD327708:LCJ327708 LLZ327708:LMF327708 LVV327708:LWB327708 MFR327708:MFX327708 MPN327708:MPT327708 MZJ327708:MZP327708 NJF327708:NJL327708 NTB327708:NTH327708 OCX327708:ODD327708 OMT327708:OMZ327708 OWP327708:OWV327708 PGL327708:PGR327708 PQH327708:PQN327708 QAD327708:QAJ327708 QJZ327708:QKF327708 QTV327708:QUB327708 RDR327708:RDX327708 RNN327708:RNT327708 RXJ327708:RXP327708 SHF327708:SHL327708 SRB327708:SRH327708 TAX327708:TBD327708 TKT327708:TKZ327708 TUP327708:TUV327708 UEL327708:UER327708 UOH327708:UON327708 UYD327708:UYJ327708 VHZ327708:VIF327708 VRV327708:VSB327708 WBR327708:WBX327708 WLN327708:WLT327708 WVJ327708:WVP327708 B393244:H393244 IX393244:JD393244 ST393244:SZ393244 ACP393244:ACV393244 AML393244:AMR393244 AWH393244:AWN393244 BGD393244:BGJ393244 BPZ393244:BQF393244 BZV393244:CAB393244 CJR393244:CJX393244 CTN393244:CTT393244 DDJ393244:DDP393244 DNF393244:DNL393244 DXB393244:DXH393244 EGX393244:EHD393244 EQT393244:EQZ393244 FAP393244:FAV393244 FKL393244:FKR393244 FUH393244:FUN393244 GED393244:GEJ393244 GNZ393244:GOF393244 GXV393244:GYB393244 HHR393244:HHX393244 HRN393244:HRT393244 IBJ393244:IBP393244 ILF393244:ILL393244 IVB393244:IVH393244 JEX393244:JFD393244 JOT393244:JOZ393244 JYP393244:JYV393244 KIL393244:KIR393244 KSH393244:KSN393244 LCD393244:LCJ393244 LLZ393244:LMF393244 LVV393244:LWB393244 MFR393244:MFX393244 MPN393244:MPT393244 MZJ393244:MZP393244 NJF393244:NJL393244 NTB393244:NTH393244 OCX393244:ODD393244 OMT393244:OMZ393244 OWP393244:OWV393244 PGL393244:PGR393244 PQH393244:PQN393244 QAD393244:QAJ393244 QJZ393244:QKF393244 QTV393244:QUB393244 RDR393244:RDX393244 RNN393244:RNT393244 RXJ393244:RXP393244 SHF393244:SHL393244 SRB393244:SRH393244 TAX393244:TBD393244 TKT393244:TKZ393244 TUP393244:TUV393244 UEL393244:UER393244 UOH393244:UON393244 UYD393244:UYJ393244 VHZ393244:VIF393244 VRV393244:VSB393244 WBR393244:WBX393244 WLN393244:WLT393244 WVJ393244:WVP393244 B458780:H458780 IX458780:JD458780 ST458780:SZ458780 ACP458780:ACV458780 AML458780:AMR458780 AWH458780:AWN458780 BGD458780:BGJ458780 BPZ458780:BQF458780 BZV458780:CAB458780 CJR458780:CJX458780 CTN458780:CTT458780 DDJ458780:DDP458780 DNF458780:DNL458780 DXB458780:DXH458780 EGX458780:EHD458780 EQT458780:EQZ458780 FAP458780:FAV458780 FKL458780:FKR458780 FUH458780:FUN458780 GED458780:GEJ458780 GNZ458780:GOF458780 GXV458780:GYB458780 HHR458780:HHX458780 HRN458780:HRT458780 IBJ458780:IBP458780 ILF458780:ILL458780 IVB458780:IVH458780 JEX458780:JFD458780 JOT458780:JOZ458780 JYP458780:JYV458780 KIL458780:KIR458780 KSH458780:KSN458780 LCD458780:LCJ458780 LLZ458780:LMF458780 LVV458780:LWB458780 MFR458780:MFX458780 MPN458780:MPT458780 MZJ458780:MZP458780 NJF458780:NJL458780 NTB458780:NTH458780 OCX458780:ODD458780 OMT458780:OMZ458780 OWP458780:OWV458780 PGL458780:PGR458780 PQH458780:PQN458780 QAD458780:QAJ458780 QJZ458780:QKF458780 QTV458780:QUB458780 RDR458780:RDX458780 RNN458780:RNT458780 RXJ458780:RXP458780 SHF458780:SHL458780 SRB458780:SRH458780 TAX458780:TBD458780 TKT458780:TKZ458780 TUP458780:TUV458780 UEL458780:UER458780 UOH458780:UON458780 UYD458780:UYJ458780 VHZ458780:VIF458780 VRV458780:VSB458780 WBR458780:WBX458780 WLN458780:WLT458780 WVJ458780:WVP458780 B524316:H524316 IX524316:JD524316 ST524316:SZ524316 ACP524316:ACV524316 AML524316:AMR524316 AWH524316:AWN524316 BGD524316:BGJ524316 BPZ524316:BQF524316 BZV524316:CAB524316 CJR524316:CJX524316 CTN524316:CTT524316 DDJ524316:DDP524316 DNF524316:DNL524316 DXB524316:DXH524316 EGX524316:EHD524316 EQT524316:EQZ524316 FAP524316:FAV524316 FKL524316:FKR524316 FUH524316:FUN524316 GED524316:GEJ524316 GNZ524316:GOF524316 GXV524316:GYB524316 HHR524316:HHX524316 HRN524316:HRT524316 IBJ524316:IBP524316 ILF524316:ILL524316 IVB524316:IVH524316 JEX524316:JFD524316 JOT524316:JOZ524316 JYP524316:JYV524316 KIL524316:KIR524316 KSH524316:KSN524316 LCD524316:LCJ524316 LLZ524316:LMF524316 LVV524316:LWB524316 MFR524316:MFX524316 MPN524316:MPT524316 MZJ524316:MZP524316 NJF524316:NJL524316 NTB524316:NTH524316 OCX524316:ODD524316 OMT524316:OMZ524316 OWP524316:OWV524316 PGL524316:PGR524316 PQH524316:PQN524316 QAD524316:QAJ524316 QJZ524316:QKF524316 QTV524316:QUB524316 RDR524316:RDX524316 RNN524316:RNT524316 RXJ524316:RXP524316 SHF524316:SHL524316 SRB524316:SRH524316 TAX524316:TBD524316 TKT524316:TKZ524316 TUP524316:TUV524316 UEL524316:UER524316 UOH524316:UON524316 UYD524316:UYJ524316 VHZ524316:VIF524316 VRV524316:VSB524316 WBR524316:WBX524316 WLN524316:WLT524316 WVJ524316:WVP524316 B589852:H589852 IX589852:JD589852 ST589852:SZ589852 ACP589852:ACV589852 AML589852:AMR589852 AWH589852:AWN589852 BGD589852:BGJ589852 BPZ589852:BQF589852 BZV589852:CAB589852 CJR589852:CJX589852 CTN589852:CTT589852 DDJ589852:DDP589852 DNF589852:DNL589852 DXB589852:DXH589852 EGX589852:EHD589852 EQT589852:EQZ589852 FAP589852:FAV589852 FKL589852:FKR589852 FUH589852:FUN589852 GED589852:GEJ589852 GNZ589852:GOF589852 GXV589852:GYB589852 HHR589852:HHX589852 HRN589852:HRT589852 IBJ589852:IBP589852 ILF589852:ILL589852 IVB589852:IVH589852 JEX589852:JFD589852 JOT589852:JOZ589852 JYP589852:JYV589852 KIL589852:KIR589852 KSH589852:KSN589852 LCD589852:LCJ589852 LLZ589852:LMF589852 LVV589852:LWB589852 MFR589852:MFX589852 MPN589852:MPT589852 MZJ589852:MZP589852 NJF589852:NJL589852 NTB589852:NTH589852 OCX589852:ODD589852 OMT589852:OMZ589852 OWP589852:OWV589852 PGL589852:PGR589852 PQH589852:PQN589852 QAD589852:QAJ589852 QJZ589852:QKF589852 QTV589852:QUB589852 RDR589852:RDX589852 RNN589852:RNT589852 RXJ589852:RXP589852 SHF589852:SHL589852 SRB589852:SRH589852 TAX589852:TBD589852 TKT589852:TKZ589852 TUP589852:TUV589852 UEL589852:UER589852 UOH589852:UON589852 UYD589852:UYJ589852 VHZ589852:VIF589852 VRV589852:VSB589852 WBR589852:WBX589852 WLN589852:WLT589852 WVJ589852:WVP589852 B655388:H655388 IX655388:JD655388 ST655388:SZ655388 ACP655388:ACV655388 AML655388:AMR655388 AWH655388:AWN655388 BGD655388:BGJ655388 BPZ655388:BQF655388 BZV655388:CAB655388 CJR655388:CJX655388 CTN655388:CTT655388 DDJ655388:DDP655388 DNF655388:DNL655388 DXB655388:DXH655388 EGX655388:EHD655388 EQT655388:EQZ655388 FAP655388:FAV655388 FKL655388:FKR655388 FUH655388:FUN655388 GED655388:GEJ655388 GNZ655388:GOF655388 GXV655388:GYB655388 HHR655388:HHX655388 HRN655388:HRT655388 IBJ655388:IBP655388 ILF655388:ILL655388 IVB655388:IVH655388 JEX655388:JFD655388 JOT655388:JOZ655388 JYP655388:JYV655388 KIL655388:KIR655388 KSH655388:KSN655388 LCD655388:LCJ655388 LLZ655388:LMF655388 LVV655388:LWB655388 MFR655388:MFX655388 MPN655388:MPT655388 MZJ655388:MZP655388 NJF655388:NJL655388 NTB655388:NTH655388 OCX655388:ODD655388 OMT655388:OMZ655388 OWP655388:OWV655388 PGL655388:PGR655388 PQH655388:PQN655388 QAD655388:QAJ655388 QJZ655388:QKF655388 QTV655388:QUB655388 RDR655388:RDX655388 RNN655388:RNT655388 RXJ655388:RXP655388 SHF655388:SHL655388 SRB655388:SRH655388 TAX655388:TBD655388 TKT655388:TKZ655388 TUP655388:TUV655388 UEL655388:UER655388 UOH655388:UON655388 UYD655388:UYJ655388 VHZ655388:VIF655388 VRV655388:VSB655388 WBR655388:WBX655388 WLN655388:WLT655388 WVJ655388:WVP655388 B720924:H720924 IX720924:JD720924 ST720924:SZ720924 ACP720924:ACV720924 AML720924:AMR720924 AWH720924:AWN720924 BGD720924:BGJ720924 BPZ720924:BQF720924 BZV720924:CAB720924 CJR720924:CJX720924 CTN720924:CTT720924 DDJ720924:DDP720924 DNF720924:DNL720924 DXB720924:DXH720924 EGX720924:EHD720924 EQT720924:EQZ720924 FAP720924:FAV720924 FKL720924:FKR720924 FUH720924:FUN720924 GED720924:GEJ720924 GNZ720924:GOF720924 GXV720924:GYB720924 HHR720924:HHX720924 HRN720924:HRT720924 IBJ720924:IBP720924 ILF720924:ILL720924 IVB720924:IVH720924 JEX720924:JFD720924 JOT720924:JOZ720924 JYP720924:JYV720924 KIL720924:KIR720924 KSH720924:KSN720924 LCD720924:LCJ720924 LLZ720924:LMF720924 LVV720924:LWB720924 MFR720924:MFX720924 MPN720924:MPT720924 MZJ720924:MZP720924 NJF720924:NJL720924 NTB720924:NTH720924 OCX720924:ODD720924 OMT720924:OMZ720924 OWP720924:OWV720924 PGL720924:PGR720924 PQH720924:PQN720924 QAD720924:QAJ720924 QJZ720924:QKF720924 QTV720924:QUB720924 RDR720924:RDX720924 RNN720924:RNT720924 RXJ720924:RXP720924 SHF720924:SHL720924 SRB720924:SRH720924 TAX720924:TBD720924 TKT720924:TKZ720924 TUP720924:TUV720924 UEL720924:UER720924 UOH720924:UON720924 UYD720924:UYJ720924 VHZ720924:VIF720924 VRV720924:VSB720924 WBR720924:WBX720924 WLN720924:WLT720924 WVJ720924:WVP720924 B786460:H786460 IX786460:JD786460 ST786460:SZ786460 ACP786460:ACV786460 AML786460:AMR786460 AWH786460:AWN786460 BGD786460:BGJ786460 BPZ786460:BQF786460 BZV786460:CAB786460 CJR786460:CJX786460 CTN786460:CTT786460 DDJ786460:DDP786460 DNF786460:DNL786460 DXB786460:DXH786460 EGX786460:EHD786460 EQT786460:EQZ786460 FAP786460:FAV786460 FKL786460:FKR786460 FUH786460:FUN786460 GED786460:GEJ786460 GNZ786460:GOF786460 GXV786460:GYB786460 HHR786460:HHX786460 HRN786460:HRT786460 IBJ786460:IBP786460 ILF786460:ILL786460 IVB786460:IVH786460 JEX786460:JFD786460 JOT786460:JOZ786460 JYP786460:JYV786460 KIL786460:KIR786460 KSH786460:KSN786460 LCD786460:LCJ786460 LLZ786460:LMF786460 LVV786460:LWB786460 MFR786460:MFX786460 MPN786460:MPT786460 MZJ786460:MZP786460 NJF786460:NJL786460 NTB786460:NTH786460 OCX786460:ODD786460 OMT786460:OMZ786460 OWP786460:OWV786460 PGL786460:PGR786460 PQH786460:PQN786460 QAD786460:QAJ786460 QJZ786460:QKF786460 QTV786460:QUB786460 RDR786460:RDX786460 RNN786460:RNT786460 RXJ786460:RXP786460 SHF786460:SHL786460 SRB786460:SRH786460 TAX786460:TBD786460 TKT786460:TKZ786460 TUP786460:TUV786460 UEL786460:UER786460 UOH786460:UON786460 UYD786460:UYJ786460 VHZ786460:VIF786460 VRV786460:VSB786460 WBR786460:WBX786460 WLN786460:WLT786460 WVJ786460:WVP786460 B851996:H851996 IX851996:JD851996 ST851996:SZ851996 ACP851996:ACV851996 AML851996:AMR851996 AWH851996:AWN851996 BGD851996:BGJ851996 BPZ851996:BQF851996 BZV851996:CAB851996 CJR851996:CJX851996 CTN851996:CTT851996 DDJ851996:DDP851996 DNF851996:DNL851996 DXB851996:DXH851996 EGX851996:EHD851996 EQT851996:EQZ851996 FAP851996:FAV851996 FKL851996:FKR851996 FUH851996:FUN851996 GED851996:GEJ851996 GNZ851996:GOF851996 GXV851996:GYB851996 HHR851996:HHX851996 HRN851996:HRT851996 IBJ851996:IBP851996 ILF851996:ILL851996 IVB851996:IVH851996 JEX851996:JFD851996 JOT851996:JOZ851996 JYP851996:JYV851996 KIL851996:KIR851996 KSH851996:KSN851996 LCD851996:LCJ851996 LLZ851996:LMF851996 LVV851996:LWB851996 MFR851996:MFX851996 MPN851996:MPT851996 MZJ851996:MZP851996 NJF851996:NJL851996 NTB851996:NTH851996 OCX851996:ODD851996 OMT851996:OMZ851996 OWP851996:OWV851996 PGL851996:PGR851996 PQH851996:PQN851996 QAD851996:QAJ851996 QJZ851996:QKF851996 QTV851996:QUB851996 RDR851996:RDX851996 RNN851996:RNT851996 RXJ851996:RXP851996 SHF851996:SHL851996 SRB851996:SRH851996 TAX851996:TBD851996 TKT851996:TKZ851996 TUP851996:TUV851996 UEL851996:UER851996 UOH851996:UON851996 UYD851996:UYJ851996 VHZ851996:VIF851996 VRV851996:VSB851996 WBR851996:WBX851996 WLN851996:WLT851996 WVJ851996:WVP851996 B917532:H917532 IX917532:JD917532 ST917532:SZ917532 ACP917532:ACV917532 AML917532:AMR917532 AWH917532:AWN917532 BGD917532:BGJ917532 BPZ917532:BQF917532 BZV917532:CAB917532 CJR917532:CJX917532 CTN917532:CTT917532 DDJ917532:DDP917532 DNF917532:DNL917532 DXB917532:DXH917532 EGX917532:EHD917532 EQT917532:EQZ917532 FAP917532:FAV917532 FKL917532:FKR917532 FUH917532:FUN917532 GED917532:GEJ917532 GNZ917532:GOF917532 GXV917532:GYB917532 HHR917532:HHX917532 HRN917532:HRT917532 IBJ917532:IBP917532 ILF917532:ILL917532 IVB917532:IVH917532 JEX917532:JFD917532 JOT917532:JOZ917532 JYP917532:JYV917532 KIL917532:KIR917532 KSH917532:KSN917532 LCD917532:LCJ917532 LLZ917532:LMF917532 LVV917532:LWB917532 MFR917532:MFX917532 MPN917532:MPT917532 MZJ917532:MZP917532 NJF917532:NJL917532 NTB917532:NTH917532 OCX917532:ODD917532 OMT917532:OMZ917532 OWP917532:OWV917532 PGL917532:PGR917532 PQH917532:PQN917532 QAD917532:QAJ917532 QJZ917532:QKF917532 QTV917532:QUB917532 RDR917532:RDX917532 RNN917532:RNT917532 RXJ917532:RXP917532 SHF917532:SHL917532 SRB917532:SRH917532 TAX917532:TBD917532 TKT917532:TKZ917532 TUP917532:TUV917532 UEL917532:UER917532 UOH917532:UON917532 UYD917532:UYJ917532 VHZ917532:VIF917532 VRV917532:VSB917532 WBR917532:WBX917532 WLN917532:WLT917532 WVJ917532:WVP917532 B983068:H983068 IX983068:JD983068 ST983068:SZ983068 ACP983068:ACV983068 AML983068:AMR983068 AWH983068:AWN983068 BGD983068:BGJ983068 BPZ983068:BQF983068 BZV983068:CAB983068 CJR983068:CJX983068 CTN983068:CTT983068 DDJ983068:DDP983068 DNF983068:DNL983068 DXB983068:DXH983068 EGX983068:EHD983068 EQT983068:EQZ983068 FAP983068:FAV983068 FKL983068:FKR983068 FUH983068:FUN983068 GED983068:GEJ983068 GNZ983068:GOF983068 GXV983068:GYB983068 HHR983068:HHX983068 HRN983068:HRT983068 IBJ983068:IBP983068 ILF983068:ILL983068 IVB983068:IVH983068 JEX983068:JFD983068 JOT983068:JOZ983068 JYP983068:JYV983068 KIL983068:KIR983068 KSH983068:KSN983068 LCD983068:LCJ983068 LLZ983068:LMF983068 LVV983068:LWB983068 MFR983068:MFX983068 MPN983068:MPT983068 MZJ983068:MZP983068 NJF983068:NJL983068 NTB983068:NTH983068 OCX983068:ODD983068 OMT983068:OMZ983068 OWP983068:OWV983068 PGL983068:PGR983068 PQH983068:PQN983068 QAD983068:QAJ983068 QJZ983068:QKF983068 QTV983068:QUB983068 RDR983068:RDX983068 RNN983068:RNT983068 RXJ983068:RXP983068 SHF983068:SHL983068 SRB983068:SRH983068 TAX983068:TBD983068 TKT983068:TKZ983068 TUP983068:TUV983068 UEL983068:UER983068 UOH983068:UON983068 UYD983068:UYJ983068 VHZ983068:VIF983068 VRV983068:VSB983068 WBR983068:WBX983068 WLN983068:WLT983068 WVJ983068:WVP983068 B5:B21 IX5:IX21 ST5:ST21 ACP5:ACP21 AML5:AML21 AWH5:AWH21 BGD5:BGD21 BPZ5:BPZ21 BZV5:BZV21 CJR5:CJR21 CTN5:CTN21 DDJ5:DDJ21 DNF5:DNF21 DXB5:DXB21 EGX5:EGX21 EQT5:EQT21 FAP5:FAP21 FKL5:FKL21 FUH5:FUH21 GED5:GED21 GNZ5:GNZ21 GXV5:GXV21 HHR5:HHR21 HRN5:HRN21 IBJ5:IBJ21 ILF5:ILF21 IVB5:IVB21 JEX5:JEX21 JOT5:JOT21 JYP5:JYP21 KIL5:KIL21 KSH5:KSH21 LCD5:LCD21 LLZ5:LLZ21 LVV5:LVV21 MFR5:MFR21 MPN5:MPN21 MZJ5:MZJ21 NJF5:NJF21 NTB5:NTB21 OCX5:OCX21 OMT5:OMT21 OWP5:OWP21 PGL5:PGL21 PQH5:PQH21 QAD5:QAD21 QJZ5:QJZ21 QTV5:QTV21 RDR5:RDR21 RNN5:RNN21 RXJ5:RXJ21 SHF5:SHF21 SRB5:SRB21 TAX5:TAX21 TKT5:TKT21 TUP5:TUP21 UEL5:UEL21 UOH5:UOH21 UYD5:UYD21 VHZ5:VHZ21 VRV5:VRV21 WBR5:WBR21 WLN5:WLN21 WVJ5:WVJ21 B65541:B65557 IX65541:IX65557 ST65541:ST65557 ACP65541:ACP65557 AML65541:AML65557 AWH65541:AWH65557 BGD65541:BGD65557 BPZ65541:BPZ65557 BZV65541:BZV65557 CJR65541:CJR65557 CTN65541:CTN65557 DDJ65541:DDJ65557 DNF65541:DNF65557 DXB65541:DXB65557 EGX65541:EGX65557 EQT65541:EQT65557 FAP65541:FAP65557 FKL65541:FKL65557 FUH65541:FUH65557 GED65541:GED65557 GNZ65541:GNZ65557 GXV65541:GXV65557 HHR65541:HHR65557 HRN65541:HRN65557 IBJ65541:IBJ65557 ILF65541:ILF65557 IVB65541:IVB65557 JEX65541:JEX65557 JOT65541:JOT65557 JYP65541:JYP65557 KIL65541:KIL65557 KSH65541:KSH65557 LCD65541:LCD65557 LLZ65541:LLZ65557 LVV65541:LVV65557 MFR65541:MFR65557 MPN65541:MPN65557 MZJ65541:MZJ65557 NJF65541:NJF65557 NTB65541:NTB65557 OCX65541:OCX65557 OMT65541:OMT65557 OWP65541:OWP65557 PGL65541:PGL65557 PQH65541:PQH65557 QAD65541:QAD65557 QJZ65541:QJZ65557 QTV65541:QTV65557 RDR65541:RDR65557 RNN65541:RNN65557 RXJ65541:RXJ65557 SHF65541:SHF65557 SRB65541:SRB65557 TAX65541:TAX65557 TKT65541:TKT65557 TUP65541:TUP65557 UEL65541:UEL65557 UOH65541:UOH65557 UYD65541:UYD65557 VHZ65541:VHZ65557 VRV65541:VRV65557 WBR65541:WBR65557 WLN65541:WLN65557 WVJ65541:WVJ65557 B131077:B131093 IX131077:IX131093 ST131077:ST131093 ACP131077:ACP131093 AML131077:AML131093 AWH131077:AWH131093 BGD131077:BGD131093 BPZ131077:BPZ131093 BZV131077:BZV131093 CJR131077:CJR131093 CTN131077:CTN131093 DDJ131077:DDJ131093 DNF131077:DNF131093 DXB131077:DXB131093 EGX131077:EGX131093 EQT131077:EQT131093 FAP131077:FAP131093 FKL131077:FKL131093 FUH131077:FUH131093 GED131077:GED131093 GNZ131077:GNZ131093 GXV131077:GXV131093 HHR131077:HHR131093 HRN131077:HRN131093 IBJ131077:IBJ131093 ILF131077:ILF131093 IVB131077:IVB131093 JEX131077:JEX131093 JOT131077:JOT131093 JYP131077:JYP131093 KIL131077:KIL131093 KSH131077:KSH131093 LCD131077:LCD131093 LLZ131077:LLZ131093 LVV131077:LVV131093 MFR131077:MFR131093 MPN131077:MPN131093 MZJ131077:MZJ131093 NJF131077:NJF131093 NTB131077:NTB131093 OCX131077:OCX131093 OMT131077:OMT131093 OWP131077:OWP131093 PGL131077:PGL131093 PQH131077:PQH131093 QAD131077:QAD131093 QJZ131077:QJZ131093 QTV131077:QTV131093 RDR131077:RDR131093 RNN131077:RNN131093 RXJ131077:RXJ131093 SHF131077:SHF131093 SRB131077:SRB131093 TAX131077:TAX131093 TKT131077:TKT131093 TUP131077:TUP131093 UEL131077:UEL131093 UOH131077:UOH131093 UYD131077:UYD131093 VHZ131077:VHZ131093 VRV131077:VRV131093 WBR131077:WBR131093 WLN131077:WLN131093 WVJ131077:WVJ131093 B196613:B196629 IX196613:IX196629 ST196613:ST196629 ACP196613:ACP196629 AML196613:AML196629 AWH196613:AWH196629 BGD196613:BGD196629 BPZ196613:BPZ196629 BZV196613:BZV196629 CJR196613:CJR196629 CTN196613:CTN196629 DDJ196613:DDJ196629 DNF196613:DNF196629 DXB196613:DXB196629 EGX196613:EGX196629 EQT196613:EQT196629 FAP196613:FAP196629 FKL196613:FKL196629 FUH196613:FUH196629 GED196613:GED196629 GNZ196613:GNZ196629 GXV196613:GXV196629 HHR196613:HHR196629 HRN196613:HRN196629 IBJ196613:IBJ196629 ILF196613:ILF196629 IVB196613:IVB196629 JEX196613:JEX196629 JOT196613:JOT196629 JYP196613:JYP196629 KIL196613:KIL196629 KSH196613:KSH196629 LCD196613:LCD196629 LLZ196613:LLZ196629 LVV196613:LVV196629 MFR196613:MFR196629 MPN196613:MPN196629 MZJ196613:MZJ196629 NJF196613:NJF196629 NTB196613:NTB196629 OCX196613:OCX196629 OMT196613:OMT196629 OWP196613:OWP196629 PGL196613:PGL196629 PQH196613:PQH196629 QAD196613:QAD196629 QJZ196613:QJZ196629 QTV196613:QTV196629 RDR196613:RDR196629 RNN196613:RNN196629 RXJ196613:RXJ196629 SHF196613:SHF196629 SRB196613:SRB196629 TAX196613:TAX196629 TKT196613:TKT196629 TUP196613:TUP196629 UEL196613:UEL196629 UOH196613:UOH196629 UYD196613:UYD196629 VHZ196613:VHZ196629 VRV196613:VRV196629 WBR196613:WBR196629 WLN196613:WLN196629 WVJ196613:WVJ196629 B262149:B262165 IX262149:IX262165 ST262149:ST262165 ACP262149:ACP262165 AML262149:AML262165 AWH262149:AWH262165 BGD262149:BGD262165 BPZ262149:BPZ262165 BZV262149:BZV262165 CJR262149:CJR262165 CTN262149:CTN262165 DDJ262149:DDJ262165 DNF262149:DNF262165 DXB262149:DXB262165 EGX262149:EGX262165 EQT262149:EQT262165 FAP262149:FAP262165 FKL262149:FKL262165 FUH262149:FUH262165 GED262149:GED262165 GNZ262149:GNZ262165 GXV262149:GXV262165 HHR262149:HHR262165 HRN262149:HRN262165 IBJ262149:IBJ262165 ILF262149:ILF262165 IVB262149:IVB262165 JEX262149:JEX262165 JOT262149:JOT262165 JYP262149:JYP262165 KIL262149:KIL262165 KSH262149:KSH262165 LCD262149:LCD262165 LLZ262149:LLZ262165 LVV262149:LVV262165 MFR262149:MFR262165 MPN262149:MPN262165 MZJ262149:MZJ262165 NJF262149:NJF262165 NTB262149:NTB262165 OCX262149:OCX262165 OMT262149:OMT262165 OWP262149:OWP262165 PGL262149:PGL262165 PQH262149:PQH262165 QAD262149:QAD262165 QJZ262149:QJZ262165 QTV262149:QTV262165 RDR262149:RDR262165 RNN262149:RNN262165 RXJ262149:RXJ262165 SHF262149:SHF262165 SRB262149:SRB262165 TAX262149:TAX262165 TKT262149:TKT262165 TUP262149:TUP262165 UEL262149:UEL262165 UOH262149:UOH262165 UYD262149:UYD262165 VHZ262149:VHZ262165 VRV262149:VRV262165 WBR262149:WBR262165 WLN262149:WLN262165 WVJ262149:WVJ262165 B327685:B327701 IX327685:IX327701 ST327685:ST327701 ACP327685:ACP327701 AML327685:AML327701 AWH327685:AWH327701 BGD327685:BGD327701 BPZ327685:BPZ327701 BZV327685:BZV327701 CJR327685:CJR327701 CTN327685:CTN327701 DDJ327685:DDJ327701 DNF327685:DNF327701 DXB327685:DXB327701 EGX327685:EGX327701 EQT327685:EQT327701 FAP327685:FAP327701 FKL327685:FKL327701 FUH327685:FUH327701 GED327685:GED327701 GNZ327685:GNZ327701 GXV327685:GXV327701 HHR327685:HHR327701 HRN327685:HRN327701 IBJ327685:IBJ327701 ILF327685:ILF327701 IVB327685:IVB327701 JEX327685:JEX327701 JOT327685:JOT327701 JYP327685:JYP327701 KIL327685:KIL327701 KSH327685:KSH327701 LCD327685:LCD327701 LLZ327685:LLZ327701 LVV327685:LVV327701 MFR327685:MFR327701 MPN327685:MPN327701 MZJ327685:MZJ327701 NJF327685:NJF327701 NTB327685:NTB327701 OCX327685:OCX327701 OMT327685:OMT327701 OWP327685:OWP327701 PGL327685:PGL327701 PQH327685:PQH327701 QAD327685:QAD327701 QJZ327685:QJZ327701 QTV327685:QTV327701 RDR327685:RDR327701 RNN327685:RNN327701 RXJ327685:RXJ327701 SHF327685:SHF327701 SRB327685:SRB327701 TAX327685:TAX327701 TKT327685:TKT327701 TUP327685:TUP327701 UEL327685:UEL327701 UOH327685:UOH327701 UYD327685:UYD327701 VHZ327685:VHZ327701 VRV327685:VRV327701 WBR327685:WBR327701 WLN327685:WLN327701 WVJ327685:WVJ327701 B393221:B393237 IX393221:IX393237 ST393221:ST393237 ACP393221:ACP393237 AML393221:AML393237 AWH393221:AWH393237 BGD393221:BGD393237 BPZ393221:BPZ393237 BZV393221:BZV393237 CJR393221:CJR393237 CTN393221:CTN393237 DDJ393221:DDJ393237 DNF393221:DNF393237 DXB393221:DXB393237 EGX393221:EGX393237 EQT393221:EQT393237 FAP393221:FAP393237 FKL393221:FKL393237 FUH393221:FUH393237 GED393221:GED393237 GNZ393221:GNZ393237 GXV393221:GXV393237 HHR393221:HHR393237 HRN393221:HRN393237 IBJ393221:IBJ393237 ILF393221:ILF393237 IVB393221:IVB393237 JEX393221:JEX393237 JOT393221:JOT393237 JYP393221:JYP393237 KIL393221:KIL393237 KSH393221:KSH393237 LCD393221:LCD393237 LLZ393221:LLZ393237 LVV393221:LVV393237 MFR393221:MFR393237 MPN393221:MPN393237 MZJ393221:MZJ393237 NJF393221:NJF393237 NTB393221:NTB393237 OCX393221:OCX393237 OMT393221:OMT393237 OWP393221:OWP393237 PGL393221:PGL393237 PQH393221:PQH393237 QAD393221:QAD393237 QJZ393221:QJZ393237 QTV393221:QTV393237 RDR393221:RDR393237 RNN393221:RNN393237 RXJ393221:RXJ393237 SHF393221:SHF393237 SRB393221:SRB393237 TAX393221:TAX393237 TKT393221:TKT393237 TUP393221:TUP393237 UEL393221:UEL393237 UOH393221:UOH393237 UYD393221:UYD393237 VHZ393221:VHZ393237 VRV393221:VRV393237 WBR393221:WBR393237 WLN393221:WLN393237 WVJ393221:WVJ393237 B458757:B458773 IX458757:IX458773 ST458757:ST458773 ACP458757:ACP458773 AML458757:AML458773 AWH458757:AWH458773 BGD458757:BGD458773 BPZ458757:BPZ458773 BZV458757:BZV458773 CJR458757:CJR458773 CTN458757:CTN458773 DDJ458757:DDJ458773 DNF458757:DNF458773 DXB458757:DXB458773 EGX458757:EGX458773 EQT458757:EQT458773 FAP458757:FAP458773 FKL458757:FKL458773 FUH458757:FUH458773 GED458757:GED458773 GNZ458757:GNZ458773 GXV458757:GXV458773 HHR458757:HHR458773 HRN458757:HRN458773 IBJ458757:IBJ458773 ILF458757:ILF458773 IVB458757:IVB458773 JEX458757:JEX458773 JOT458757:JOT458773 JYP458757:JYP458773 KIL458757:KIL458773 KSH458757:KSH458773 LCD458757:LCD458773 LLZ458757:LLZ458773 LVV458757:LVV458773 MFR458757:MFR458773 MPN458757:MPN458773 MZJ458757:MZJ458773 NJF458757:NJF458773 NTB458757:NTB458773 OCX458757:OCX458773 OMT458757:OMT458773 OWP458757:OWP458773 PGL458757:PGL458773 PQH458757:PQH458773 QAD458757:QAD458773 QJZ458757:QJZ458773 QTV458757:QTV458773 RDR458757:RDR458773 RNN458757:RNN458773 RXJ458757:RXJ458773 SHF458757:SHF458773 SRB458757:SRB458773 TAX458757:TAX458773 TKT458757:TKT458773 TUP458757:TUP458773 UEL458757:UEL458773 UOH458757:UOH458773 UYD458757:UYD458773 VHZ458757:VHZ458773 VRV458757:VRV458773 WBR458757:WBR458773 WLN458757:WLN458773 WVJ458757:WVJ458773 B524293:B524309 IX524293:IX524309 ST524293:ST524309 ACP524293:ACP524309 AML524293:AML524309 AWH524293:AWH524309 BGD524293:BGD524309 BPZ524293:BPZ524309 BZV524293:BZV524309 CJR524293:CJR524309 CTN524293:CTN524309 DDJ524293:DDJ524309 DNF524293:DNF524309 DXB524293:DXB524309 EGX524293:EGX524309 EQT524293:EQT524309 FAP524293:FAP524309 FKL524293:FKL524309 FUH524293:FUH524309 GED524293:GED524309 GNZ524293:GNZ524309 GXV524293:GXV524309 HHR524293:HHR524309 HRN524293:HRN524309 IBJ524293:IBJ524309 ILF524293:ILF524309 IVB524293:IVB524309 JEX524293:JEX524309 JOT524293:JOT524309 JYP524293:JYP524309 KIL524293:KIL524309 KSH524293:KSH524309 LCD524293:LCD524309 LLZ524293:LLZ524309 LVV524293:LVV524309 MFR524293:MFR524309 MPN524293:MPN524309 MZJ524293:MZJ524309 NJF524293:NJF524309 NTB524293:NTB524309 OCX524293:OCX524309 OMT524293:OMT524309 OWP524293:OWP524309 PGL524293:PGL524309 PQH524293:PQH524309 QAD524293:QAD524309 QJZ524293:QJZ524309 QTV524293:QTV524309 RDR524293:RDR524309 RNN524293:RNN524309 RXJ524293:RXJ524309 SHF524293:SHF524309 SRB524293:SRB524309 TAX524293:TAX524309 TKT524293:TKT524309 TUP524293:TUP524309 UEL524293:UEL524309 UOH524293:UOH524309 UYD524293:UYD524309 VHZ524293:VHZ524309 VRV524293:VRV524309 WBR524293:WBR524309 WLN524293:WLN524309 WVJ524293:WVJ524309 B589829:B589845 IX589829:IX589845 ST589829:ST589845 ACP589829:ACP589845 AML589829:AML589845 AWH589829:AWH589845 BGD589829:BGD589845 BPZ589829:BPZ589845 BZV589829:BZV589845 CJR589829:CJR589845 CTN589829:CTN589845 DDJ589829:DDJ589845 DNF589829:DNF589845 DXB589829:DXB589845 EGX589829:EGX589845 EQT589829:EQT589845 FAP589829:FAP589845 FKL589829:FKL589845 FUH589829:FUH589845 GED589829:GED589845 GNZ589829:GNZ589845 GXV589829:GXV589845 HHR589829:HHR589845 HRN589829:HRN589845 IBJ589829:IBJ589845 ILF589829:ILF589845 IVB589829:IVB589845 JEX589829:JEX589845 JOT589829:JOT589845 JYP589829:JYP589845 KIL589829:KIL589845 KSH589829:KSH589845 LCD589829:LCD589845 LLZ589829:LLZ589845 LVV589829:LVV589845 MFR589829:MFR589845 MPN589829:MPN589845 MZJ589829:MZJ589845 NJF589829:NJF589845 NTB589829:NTB589845 OCX589829:OCX589845 OMT589829:OMT589845 OWP589829:OWP589845 PGL589829:PGL589845 PQH589829:PQH589845 QAD589829:QAD589845 QJZ589829:QJZ589845 QTV589829:QTV589845 RDR589829:RDR589845 RNN589829:RNN589845 RXJ589829:RXJ589845 SHF589829:SHF589845 SRB589829:SRB589845 TAX589829:TAX589845 TKT589829:TKT589845 TUP589829:TUP589845 UEL589829:UEL589845 UOH589829:UOH589845 UYD589829:UYD589845 VHZ589829:VHZ589845 VRV589829:VRV589845 WBR589829:WBR589845 WLN589829:WLN589845 WVJ589829:WVJ589845 B655365:B655381 IX655365:IX655381 ST655365:ST655381 ACP655365:ACP655381 AML655365:AML655381 AWH655365:AWH655381 BGD655365:BGD655381 BPZ655365:BPZ655381 BZV655365:BZV655381 CJR655365:CJR655381 CTN655365:CTN655381 DDJ655365:DDJ655381 DNF655365:DNF655381 DXB655365:DXB655381 EGX655365:EGX655381 EQT655365:EQT655381 FAP655365:FAP655381 FKL655365:FKL655381 FUH655365:FUH655381 GED655365:GED655381 GNZ655365:GNZ655381 GXV655365:GXV655381 HHR655365:HHR655381 HRN655365:HRN655381 IBJ655365:IBJ655381 ILF655365:ILF655381 IVB655365:IVB655381 JEX655365:JEX655381 JOT655365:JOT655381 JYP655365:JYP655381 KIL655365:KIL655381 KSH655365:KSH655381 LCD655365:LCD655381 LLZ655365:LLZ655381 LVV655365:LVV655381 MFR655365:MFR655381 MPN655365:MPN655381 MZJ655365:MZJ655381 NJF655365:NJF655381 NTB655365:NTB655381 OCX655365:OCX655381 OMT655365:OMT655381 OWP655365:OWP655381 PGL655365:PGL655381 PQH655365:PQH655381 QAD655365:QAD655381 QJZ655365:QJZ655381 QTV655365:QTV655381 RDR655365:RDR655381 RNN655365:RNN655381 RXJ655365:RXJ655381 SHF655365:SHF655381 SRB655365:SRB655381 TAX655365:TAX655381 TKT655365:TKT655381 TUP655365:TUP655381 UEL655365:UEL655381 UOH655365:UOH655381 UYD655365:UYD655381 VHZ655365:VHZ655381 VRV655365:VRV655381 WBR655365:WBR655381 WLN655365:WLN655381 WVJ655365:WVJ655381 B720901:B720917 IX720901:IX720917 ST720901:ST720917 ACP720901:ACP720917 AML720901:AML720917 AWH720901:AWH720917 BGD720901:BGD720917 BPZ720901:BPZ720917 BZV720901:BZV720917 CJR720901:CJR720917 CTN720901:CTN720917 DDJ720901:DDJ720917 DNF720901:DNF720917 DXB720901:DXB720917 EGX720901:EGX720917 EQT720901:EQT720917 FAP720901:FAP720917 FKL720901:FKL720917 FUH720901:FUH720917 GED720901:GED720917 GNZ720901:GNZ720917 GXV720901:GXV720917 HHR720901:HHR720917 HRN720901:HRN720917 IBJ720901:IBJ720917 ILF720901:ILF720917 IVB720901:IVB720917 JEX720901:JEX720917 JOT720901:JOT720917 JYP720901:JYP720917 KIL720901:KIL720917 KSH720901:KSH720917 LCD720901:LCD720917 LLZ720901:LLZ720917 LVV720901:LVV720917 MFR720901:MFR720917 MPN720901:MPN720917 MZJ720901:MZJ720917 NJF720901:NJF720917 NTB720901:NTB720917 OCX720901:OCX720917 OMT720901:OMT720917 OWP720901:OWP720917 PGL720901:PGL720917 PQH720901:PQH720917 QAD720901:QAD720917 QJZ720901:QJZ720917 QTV720901:QTV720917 RDR720901:RDR720917 RNN720901:RNN720917 RXJ720901:RXJ720917 SHF720901:SHF720917 SRB720901:SRB720917 TAX720901:TAX720917 TKT720901:TKT720917 TUP720901:TUP720917 UEL720901:UEL720917 UOH720901:UOH720917 UYD720901:UYD720917 VHZ720901:VHZ720917 VRV720901:VRV720917 WBR720901:WBR720917 WLN720901:WLN720917 WVJ720901:WVJ720917 B786437:B786453 IX786437:IX786453 ST786437:ST786453 ACP786437:ACP786453 AML786437:AML786453 AWH786437:AWH786453 BGD786437:BGD786453 BPZ786437:BPZ786453 BZV786437:BZV786453 CJR786437:CJR786453 CTN786437:CTN786453 DDJ786437:DDJ786453 DNF786437:DNF786453 DXB786437:DXB786453 EGX786437:EGX786453 EQT786437:EQT786453 FAP786437:FAP786453 FKL786437:FKL786453 FUH786437:FUH786453 GED786437:GED786453 GNZ786437:GNZ786453 GXV786437:GXV786453 HHR786437:HHR786453 HRN786437:HRN786453 IBJ786437:IBJ786453 ILF786437:ILF786453 IVB786437:IVB786453 JEX786437:JEX786453 JOT786437:JOT786453 JYP786437:JYP786453 KIL786437:KIL786453 KSH786437:KSH786453 LCD786437:LCD786453 LLZ786437:LLZ786453 LVV786437:LVV786453 MFR786437:MFR786453 MPN786437:MPN786453 MZJ786437:MZJ786453 NJF786437:NJF786453 NTB786437:NTB786453 OCX786437:OCX786453 OMT786437:OMT786453 OWP786437:OWP786453 PGL786437:PGL786453 PQH786437:PQH786453 QAD786437:QAD786453 QJZ786437:QJZ786453 QTV786437:QTV786453 RDR786437:RDR786453 RNN786437:RNN786453 RXJ786437:RXJ786453 SHF786437:SHF786453 SRB786437:SRB786453 TAX786437:TAX786453 TKT786437:TKT786453 TUP786437:TUP786453 UEL786437:UEL786453 UOH786437:UOH786453 UYD786437:UYD786453 VHZ786437:VHZ786453 VRV786437:VRV786453 WBR786437:WBR786453 WLN786437:WLN786453 WVJ786437:WVJ786453 B851973:B851989 IX851973:IX851989 ST851973:ST851989 ACP851973:ACP851989 AML851973:AML851989 AWH851973:AWH851989 BGD851973:BGD851989 BPZ851973:BPZ851989 BZV851973:BZV851989 CJR851973:CJR851989 CTN851973:CTN851989 DDJ851973:DDJ851989 DNF851973:DNF851989 DXB851973:DXB851989 EGX851973:EGX851989 EQT851973:EQT851989 FAP851973:FAP851989 FKL851973:FKL851989 FUH851973:FUH851989 GED851973:GED851989 GNZ851973:GNZ851989 GXV851973:GXV851989 HHR851973:HHR851989 HRN851973:HRN851989 IBJ851973:IBJ851989 ILF851973:ILF851989 IVB851973:IVB851989 JEX851973:JEX851989 JOT851973:JOT851989 JYP851973:JYP851989 KIL851973:KIL851989 KSH851973:KSH851989 LCD851973:LCD851989 LLZ851973:LLZ851989 LVV851973:LVV851989 MFR851973:MFR851989 MPN851973:MPN851989 MZJ851973:MZJ851989 NJF851973:NJF851989 NTB851973:NTB851989 OCX851973:OCX851989 OMT851973:OMT851989 OWP851973:OWP851989 PGL851973:PGL851989 PQH851973:PQH851989 QAD851973:QAD851989 QJZ851973:QJZ851989 QTV851973:QTV851989 RDR851973:RDR851989 RNN851973:RNN851989 RXJ851973:RXJ851989 SHF851973:SHF851989 SRB851973:SRB851989 TAX851973:TAX851989 TKT851973:TKT851989 TUP851973:TUP851989 UEL851973:UEL851989 UOH851973:UOH851989 UYD851973:UYD851989 VHZ851973:VHZ851989 VRV851973:VRV851989 WBR851973:WBR851989 WLN851973:WLN851989 WVJ851973:WVJ851989 B917509:B917525 IX917509:IX917525 ST917509:ST917525 ACP917509:ACP917525 AML917509:AML917525 AWH917509:AWH917525 BGD917509:BGD917525 BPZ917509:BPZ917525 BZV917509:BZV917525 CJR917509:CJR917525 CTN917509:CTN917525 DDJ917509:DDJ917525 DNF917509:DNF917525 DXB917509:DXB917525 EGX917509:EGX917525 EQT917509:EQT917525 FAP917509:FAP917525 FKL917509:FKL917525 FUH917509:FUH917525 GED917509:GED917525 GNZ917509:GNZ917525 GXV917509:GXV917525 HHR917509:HHR917525 HRN917509:HRN917525 IBJ917509:IBJ917525 ILF917509:ILF917525 IVB917509:IVB917525 JEX917509:JEX917525 JOT917509:JOT917525 JYP917509:JYP917525 KIL917509:KIL917525 KSH917509:KSH917525 LCD917509:LCD917525 LLZ917509:LLZ917525 LVV917509:LVV917525 MFR917509:MFR917525 MPN917509:MPN917525 MZJ917509:MZJ917525 NJF917509:NJF917525 NTB917509:NTB917525 OCX917509:OCX917525 OMT917509:OMT917525 OWP917509:OWP917525 PGL917509:PGL917525 PQH917509:PQH917525 QAD917509:QAD917525 QJZ917509:QJZ917525 QTV917509:QTV917525 RDR917509:RDR917525 RNN917509:RNN917525 RXJ917509:RXJ917525 SHF917509:SHF917525 SRB917509:SRB917525 TAX917509:TAX917525 TKT917509:TKT917525 TUP917509:TUP917525 UEL917509:UEL917525 UOH917509:UOH917525 UYD917509:UYD917525 VHZ917509:VHZ917525 VRV917509:VRV917525 WBR917509:WBR917525 WLN917509:WLN917525 WVJ917509:WVJ917525 B983045:B983061 IX983045:IX983061 ST983045:ST983061 ACP983045:ACP983061 AML983045:AML983061 AWH983045:AWH983061 BGD983045:BGD983061 BPZ983045:BPZ983061 BZV983045:BZV983061 CJR983045:CJR983061 CTN983045:CTN983061 DDJ983045:DDJ983061 DNF983045:DNF983061 DXB983045:DXB983061 EGX983045:EGX983061 EQT983045:EQT983061 FAP983045:FAP983061 FKL983045:FKL983061 FUH983045:FUH983061 GED983045:GED983061 GNZ983045:GNZ983061 GXV983045:GXV983061 HHR983045:HHR983061 HRN983045:HRN983061 IBJ983045:IBJ983061 ILF983045:ILF983061 IVB983045:IVB983061 JEX983045:JEX983061 JOT983045:JOT983061 JYP983045:JYP983061 KIL983045:KIL983061 KSH983045:KSH983061 LCD983045:LCD983061 LLZ983045:LLZ983061 LVV983045:LVV983061 MFR983045:MFR983061 MPN983045:MPN983061 MZJ983045:MZJ983061 NJF983045:NJF983061 NTB983045:NTB983061 OCX983045:OCX983061 OMT983045:OMT983061 OWP983045:OWP983061 PGL983045:PGL983061 PQH983045:PQH983061 QAD983045:QAD983061 QJZ983045:QJZ983061 QTV983045:QTV983061 RDR983045:RDR983061 RNN983045:RNN983061 RXJ983045:RXJ983061 SHF983045:SHF983061 SRB983045:SRB983061 TAX983045:TAX983061 TKT983045:TKT983061 TUP983045:TUP983061 UEL983045:UEL983061 UOH983045:UOH983061 UYD983045:UYD983061 VHZ983045:VHZ983061 VRV983045:VRV983061 WBR983045:WBR983061 WLN983045:WLN983061 WVJ983045:WVJ983061 C5:C18 IY5:IY18 SU5:SU18 ACQ5:ACQ18 AMM5:AMM18 AWI5:AWI18 BGE5:BGE18 BQA5:BQA18 BZW5:BZW18 CJS5:CJS18 CTO5:CTO18 DDK5:DDK18 DNG5:DNG18 DXC5:DXC18 EGY5:EGY18 EQU5:EQU18 FAQ5:FAQ18 FKM5:FKM18 FUI5:FUI18 GEE5:GEE18 GOA5:GOA18 GXW5:GXW18 HHS5:HHS18 HRO5:HRO18 IBK5:IBK18 ILG5:ILG18 IVC5:IVC18 JEY5:JEY18 JOU5:JOU18 JYQ5:JYQ18 KIM5:KIM18 KSI5:KSI18 LCE5:LCE18 LMA5:LMA18 LVW5:LVW18 MFS5:MFS18 MPO5:MPO18 MZK5:MZK18 NJG5:NJG18 NTC5:NTC18 OCY5:OCY18 OMU5:OMU18 OWQ5:OWQ18 PGM5:PGM18 PQI5:PQI18 QAE5:QAE18 QKA5:QKA18 QTW5:QTW18 RDS5:RDS18 RNO5:RNO18 RXK5:RXK18 SHG5:SHG18 SRC5:SRC18 TAY5:TAY18 TKU5:TKU18 TUQ5:TUQ18 UEM5:UEM18 UOI5:UOI18 UYE5:UYE18 VIA5:VIA18 VRW5:VRW18 WBS5:WBS18 WLO5:WLO18 WVK5:WVK18 C65541:C65554 IY65541:IY65554 SU65541:SU65554 ACQ65541:ACQ65554 AMM65541:AMM65554 AWI65541:AWI65554 BGE65541:BGE65554 BQA65541:BQA65554 BZW65541:BZW65554 CJS65541:CJS65554 CTO65541:CTO65554 DDK65541:DDK65554 DNG65541:DNG65554 DXC65541:DXC65554 EGY65541:EGY65554 EQU65541:EQU65554 FAQ65541:FAQ65554 FKM65541:FKM65554 FUI65541:FUI65554 GEE65541:GEE65554 GOA65541:GOA65554 GXW65541:GXW65554 HHS65541:HHS65554 HRO65541:HRO65554 IBK65541:IBK65554 ILG65541:ILG65554 IVC65541:IVC65554 JEY65541:JEY65554 JOU65541:JOU65554 JYQ65541:JYQ65554 KIM65541:KIM65554 KSI65541:KSI65554 LCE65541:LCE65554 LMA65541:LMA65554 LVW65541:LVW65554 MFS65541:MFS65554 MPO65541:MPO65554 MZK65541:MZK65554 NJG65541:NJG65554 NTC65541:NTC65554 OCY65541:OCY65554 OMU65541:OMU65554 OWQ65541:OWQ65554 PGM65541:PGM65554 PQI65541:PQI65554 QAE65541:QAE65554 QKA65541:QKA65554 QTW65541:QTW65554 RDS65541:RDS65554 RNO65541:RNO65554 RXK65541:RXK65554 SHG65541:SHG65554 SRC65541:SRC65554 TAY65541:TAY65554 TKU65541:TKU65554 TUQ65541:TUQ65554 UEM65541:UEM65554 UOI65541:UOI65554 UYE65541:UYE65554 VIA65541:VIA65554 VRW65541:VRW65554 WBS65541:WBS65554 WLO65541:WLO65554 WVK65541:WVK65554 C131077:C131090 IY131077:IY131090 SU131077:SU131090 ACQ131077:ACQ131090 AMM131077:AMM131090 AWI131077:AWI131090 BGE131077:BGE131090 BQA131077:BQA131090 BZW131077:BZW131090 CJS131077:CJS131090 CTO131077:CTO131090 DDK131077:DDK131090 DNG131077:DNG131090 DXC131077:DXC131090 EGY131077:EGY131090 EQU131077:EQU131090 FAQ131077:FAQ131090 FKM131077:FKM131090 FUI131077:FUI131090 GEE131077:GEE131090 GOA131077:GOA131090 GXW131077:GXW131090 HHS131077:HHS131090 HRO131077:HRO131090 IBK131077:IBK131090 ILG131077:ILG131090 IVC131077:IVC131090 JEY131077:JEY131090 JOU131077:JOU131090 JYQ131077:JYQ131090 KIM131077:KIM131090 KSI131077:KSI131090 LCE131077:LCE131090 LMA131077:LMA131090 LVW131077:LVW131090 MFS131077:MFS131090 MPO131077:MPO131090 MZK131077:MZK131090 NJG131077:NJG131090 NTC131077:NTC131090 OCY131077:OCY131090 OMU131077:OMU131090 OWQ131077:OWQ131090 PGM131077:PGM131090 PQI131077:PQI131090 QAE131077:QAE131090 QKA131077:QKA131090 QTW131077:QTW131090 RDS131077:RDS131090 RNO131077:RNO131090 RXK131077:RXK131090 SHG131077:SHG131090 SRC131077:SRC131090 TAY131077:TAY131090 TKU131077:TKU131090 TUQ131077:TUQ131090 UEM131077:UEM131090 UOI131077:UOI131090 UYE131077:UYE131090 VIA131077:VIA131090 VRW131077:VRW131090 WBS131077:WBS131090 WLO131077:WLO131090 WVK131077:WVK131090 C196613:C196626 IY196613:IY196626 SU196613:SU196626 ACQ196613:ACQ196626 AMM196613:AMM196626 AWI196613:AWI196626 BGE196613:BGE196626 BQA196613:BQA196626 BZW196613:BZW196626 CJS196613:CJS196626 CTO196613:CTO196626 DDK196613:DDK196626 DNG196613:DNG196626 DXC196613:DXC196626 EGY196613:EGY196626 EQU196613:EQU196626 FAQ196613:FAQ196626 FKM196613:FKM196626 FUI196613:FUI196626 GEE196613:GEE196626 GOA196613:GOA196626 GXW196613:GXW196626 HHS196613:HHS196626 HRO196613:HRO196626 IBK196613:IBK196626 ILG196613:ILG196626 IVC196613:IVC196626 JEY196613:JEY196626 JOU196613:JOU196626 JYQ196613:JYQ196626 KIM196613:KIM196626 KSI196613:KSI196626 LCE196613:LCE196626 LMA196613:LMA196626 LVW196613:LVW196626 MFS196613:MFS196626 MPO196613:MPO196626 MZK196613:MZK196626 NJG196613:NJG196626 NTC196613:NTC196626 OCY196613:OCY196626 OMU196613:OMU196626 OWQ196613:OWQ196626 PGM196613:PGM196626 PQI196613:PQI196626 QAE196613:QAE196626 QKA196613:QKA196626 QTW196613:QTW196626 RDS196613:RDS196626 RNO196613:RNO196626 RXK196613:RXK196626 SHG196613:SHG196626 SRC196613:SRC196626 TAY196613:TAY196626 TKU196613:TKU196626 TUQ196613:TUQ196626 UEM196613:UEM196626 UOI196613:UOI196626 UYE196613:UYE196626 VIA196613:VIA196626 VRW196613:VRW196626 WBS196613:WBS196626 WLO196613:WLO196626 WVK196613:WVK196626 C262149:C262162 IY262149:IY262162 SU262149:SU262162 ACQ262149:ACQ262162 AMM262149:AMM262162 AWI262149:AWI262162 BGE262149:BGE262162 BQA262149:BQA262162 BZW262149:BZW262162 CJS262149:CJS262162 CTO262149:CTO262162 DDK262149:DDK262162 DNG262149:DNG262162 DXC262149:DXC262162 EGY262149:EGY262162 EQU262149:EQU262162 FAQ262149:FAQ262162 FKM262149:FKM262162 FUI262149:FUI262162 GEE262149:GEE262162 GOA262149:GOA262162 GXW262149:GXW262162 HHS262149:HHS262162 HRO262149:HRO262162 IBK262149:IBK262162 ILG262149:ILG262162 IVC262149:IVC262162 JEY262149:JEY262162 JOU262149:JOU262162 JYQ262149:JYQ262162 KIM262149:KIM262162 KSI262149:KSI262162 LCE262149:LCE262162 LMA262149:LMA262162 LVW262149:LVW262162 MFS262149:MFS262162 MPO262149:MPO262162 MZK262149:MZK262162 NJG262149:NJG262162 NTC262149:NTC262162 OCY262149:OCY262162 OMU262149:OMU262162 OWQ262149:OWQ262162 PGM262149:PGM262162 PQI262149:PQI262162 QAE262149:QAE262162 QKA262149:QKA262162 QTW262149:QTW262162 RDS262149:RDS262162 RNO262149:RNO262162 RXK262149:RXK262162 SHG262149:SHG262162 SRC262149:SRC262162 TAY262149:TAY262162 TKU262149:TKU262162 TUQ262149:TUQ262162 UEM262149:UEM262162 UOI262149:UOI262162 UYE262149:UYE262162 VIA262149:VIA262162 VRW262149:VRW262162 WBS262149:WBS262162 WLO262149:WLO262162 WVK262149:WVK262162 C327685:C327698 IY327685:IY327698 SU327685:SU327698 ACQ327685:ACQ327698 AMM327685:AMM327698 AWI327685:AWI327698 BGE327685:BGE327698 BQA327685:BQA327698 BZW327685:BZW327698 CJS327685:CJS327698 CTO327685:CTO327698 DDK327685:DDK327698 DNG327685:DNG327698 DXC327685:DXC327698 EGY327685:EGY327698 EQU327685:EQU327698 FAQ327685:FAQ327698 FKM327685:FKM327698 FUI327685:FUI327698 GEE327685:GEE327698 GOA327685:GOA327698 GXW327685:GXW327698 HHS327685:HHS327698 HRO327685:HRO327698 IBK327685:IBK327698 ILG327685:ILG327698 IVC327685:IVC327698 JEY327685:JEY327698 JOU327685:JOU327698 JYQ327685:JYQ327698 KIM327685:KIM327698 KSI327685:KSI327698 LCE327685:LCE327698 LMA327685:LMA327698 LVW327685:LVW327698 MFS327685:MFS327698 MPO327685:MPO327698 MZK327685:MZK327698 NJG327685:NJG327698 NTC327685:NTC327698 OCY327685:OCY327698 OMU327685:OMU327698 OWQ327685:OWQ327698 PGM327685:PGM327698 PQI327685:PQI327698 QAE327685:QAE327698 QKA327685:QKA327698 QTW327685:QTW327698 RDS327685:RDS327698 RNO327685:RNO327698 RXK327685:RXK327698 SHG327685:SHG327698 SRC327685:SRC327698 TAY327685:TAY327698 TKU327685:TKU327698 TUQ327685:TUQ327698 UEM327685:UEM327698 UOI327685:UOI327698 UYE327685:UYE327698 VIA327685:VIA327698 VRW327685:VRW327698 WBS327685:WBS327698 WLO327685:WLO327698 WVK327685:WVK327698 C393221:C393234 IY393221:IY393234 SU393221:SU393234 ACQ393221:ACQ393234 AMM393221:AMM393234 AWI393221:AWI393234 BGE393221:BGE393234 BQA393221:BQA393234 BZW393221:BZW393234 CJS393221:CJS393234 CTO393221:CTO393234 DDK393221:DDK393234 DNG393221:DNG393234 DXC393221:DXC393234 EGY393221:EGY393234 EQU393221:EQU393234 FAQ393221:FAQ393234 FKM393221:FKM393234 FUI393221:FUI393234 GEE393221:GEE393234 GOA393221:GOA393234 GXW393221:GXW393234 HHS393221:HHS393234 HRO393221:HRO393234 IBK393221:IBK393234 ILG393221:ILG393234 IVC393221:IVC393234 JEY393221:JEY393234 JOU393221:JOU393234 JYQ393221:JYQ393234 KIM393221:KIM393234 KSI393221:KSI393234 LCE393221:LCE393234 LMA393221:LMA393234 LVW393221:LVW393234 MFS393221:MFS393234 MPO393221:MPO393234 MZK393221:MZK393234 NJG393221:NJG393234 NTC393221:NTC393234 OCY393221:OCY393234 OMU393221:OMU393234 OWQ393221:OWQ393234 PGM393221:PGM393234 PQI393221:PQI393234 QAE393221:QAE393234 QKA393221:QKA393234 QTW393221:QTW393234 RDS393221:RDS393234 RNO393221:RNO393234 RXK393221:RXK393234 SHG393221:SHG393234 SRC393221:SRC393234 TAY393221:TAY393234 TKU393221:TKU393234 TUQ393221:TUQ393234 UEM393221:UEM393234 UOI393221:UOI393234 UYE393221:UYE393234 VIA393221:VIA393234 VRW393221:VRW393234 WBS393221:WBS393234 WLO393221:WLO393234 WVK393221:WVK393234 C458757:C458770 IY458757:IY458770 SU458757:SU458770 ACQ458757:ACQ458770 AMM458757:AMM458770 AWI458757:AWI458770 BGE458757:BGE458770 BQA458757:BQA458770 BZW458757:BZW458770 CJS458757:CJS458770 CTO458757:CTO458770 DDK458757:DDK458770 DNG458757:DNG458770 DXC458757:DXC458770 EGY458757:EGY458770 EQU458757:EQU458770 FAQ458757:FAQ458770 FKM458757:FKM458770 FUI458757:FUI458770 GEE458757:GEE458770 GOA458757:GOA458770 GXW458757:GXW458770 HHS458757:HHS458770 HRO458757:HRO458770 IBK458757:IBK458770 ILG458757:ILG458770 IVC458757:IVC458770 JEY458757:JEY458770 JOU458757:JOU458770 JYQ458757:JYQ458770 KIM458757:KIM458770 KSI458757:KSI458770 LCE458757:LCE458770 LMA458757:LMA458770 LVW458757:LVW458770 MFS458757:MFS458770 MPO458757:MPO458770 MZK458757:MZK458770 NJG458757:NJG458770 NTC458757:NTC458770 OCY458757:OCY458770 OMU458757:OMU458770 OWQ458757:OWQ458770 PGM458757:PGM458770 PQI458757:PQI458770 QAE458757:QAE458770 QKA458757:QKA458770 QTW458757:QTW458770 RDS458757:RDS458770 RNO458757:RNO458770 RXK458757:RXK458770 SHG458757:SHG458770 SRC458757:SRC458770 TAY458757:TAY458770 TKU458757:TKU458770 TUQ458757:TUQ458770 UEM458757:UEM458770 UOI458757:UOI458770 UYE458757:UYE458770 VIA458757:VIA458770 VRW458757:VRW458770 WBS458757:WBS458770 WLO458757:WLO458770 WVK458757:WVK458770 C524293:C524306 IY524293:IY524306 SU524293:SU524306 ACQ524293:ACQ524306 AMM524293:AMM524306 AWI524293:AWI524306 BGE524293:BGE524306 BQA524293:BQA524306 BZW524293:BZW524306 CJS524293:CJS524306 CTO524293:CTO524306 DDK524293:DDK524306 DNG524293:DNG524306 DXC524293:DXC524306 EGY524293:EGY524306 EQU524293:EQU524306 FAQ524293:FAQ524306 FKM524293:FKM524306 FUI524293:FUI524306 GEE524293:GEE524306 GOA524293:GOA524306 GXW524293:GXW524306 HHS524293:HHS524306 HRO524293:HRO524306 IBK524293:IBK524306 ILG524293:ILG524306 IVC524293:IVC524306 JEY524293:JEY524306 JOU524293:JOU524306 JYQ524293:JYQ524306 KIM524293:KIM524306 KSI524293:KSI524306 LCE524293:LCE524306 LMA524293:LMA524306 LVW524293:LVW524306 MFS524293:MFS524306 MPO524293:MPO524306 MZK524293:MZK524306 NJG524293:NJG524306 NTC524293:NTC524306 OCY524293:OCY524306 OMU524293:OMU524306 OWQ524293:OWQ524306 PGM524293:PGM524306 PQI524293:PQI524306 QAE524293:QAE524306 QKA524293:QKA524306 QTW524293:QTW524306 RDS524293:RDS524306 RNO524293:RNO524306 RXK524293:RXK524306 SHG524293:SHG524306 SRC524293:SRC524306 TAY524293:TAY524306 TKU524293:TKU524306 TUQ524293:TUQ524306 UEM524293:UEM524306 UOI524293:UOI524306 UYE524293:UYE524306 VIA524293:VIA524306 VRW524293:VRW524306 WBS524293:WBS524306 WLO524293:WLO524306 WVK524293:WVK524306 C589829:C589842 IY589829:IY589842 SU589829:SU589842 ACQ589829:ACQ589842 AMM589829:AMM589842 AWI589829:AWI589842 BGE589829:BGE589842 BQA589829:BQA589842 BZW589829:BZW589842 CJS589829:CJS589842 CTO589829:CTO589842 DDK589829:DDK589842 DNG589829:DNG589842 DXC589829:DXC589842 EGY589829:EGY589842 EQU589829:EQU589842 FAQ589829:FAQ589842 FKM589829:FKM589842 FUI589829:FUI589842 GEE589829:GEE589842 GOA589829:GOA589842 GXW589829:GXW589842 HHS589829:HHS589842 HRO589829:HRO589842 IBK589829:IBK589842 ILG589829:ILG589842 IVC589829:IVC589842 JEY589829:JEY589842 JOU589829:JOU589842 JYQ589829:JYQ589842 KIM589829:KIM589842 KSI589829:KSI589842 LCE589829:LCE589842 LMA589829:LMA589842 LVW589829:LVW589842 MFS589829:MFS589842 MPO589829:MPO589842 MZK589829:MZK589842 NJG589829:NJG589842 NTC589829:NTC589842 OCY589829:OCY589842 OMU589829:OMU589842 OWQ589829:OWQ589842 PGM589829:PGM589842 PQI589829:PQI589842 QAE589829:QAE589842 QKA589829:QKA589842 QTW589829:QTW589842 RDS589829:RDS589842 RNO589829:RNO589842 RXK589829:RXK589842 SHG589829:SHG589842 SRC589829:SRC589842 TAY589829:TAY589842 TKU589829:TKU589842 TUQ589829:TUQ589842 UEM589829:UEM589842 UOI589829:UOI589842 UYE589829:UYE589842 VIA589829:VIA589842 VRW589829:VRW589842 WBS589829:WBS589842 WLO589829:WLO589842 WVK589829:WVK589842 C655365:C655378 IY655365:IY655378 SU655365:SU655378 ACQ655365:ACQ655378 AMM655365:AMM655378 AWI655365:AWI655378 BGE655365:BGE655378 BQA655365:BQA655378 BZW655365:BZW655378 CJS655365:CJS655378 CTO655365:CTO655378 DDK655365:DDK655378 DNG655365:DNG655378 DXC655365:DXC655378 EGY655365:EGY655378 EQU655365:EQU655378 FAQ655365:FAQ655378 FKM655365:FKM655378 FUI655365:FUI655378 GEE655365:GEE655378 GOA655365:GOA655378 GXW655365:GXW655378 HHS655365:HHS655378 HRO655365:HRO655378 IBK655365:IBK655378 ILG655365:ILG655378 IVC655365:IVC655378 JEY655365:JEY655378 JOU655365:JOU655378 JYQ655365:JYQ655378 KIM655365:KIM655378 KSI655365:KSI655378 LCE655365:LCE655378 LMA655365:LMA655378 LVW655365:LVW655378 MFS655365:MFS655378 MPO655365:MPO655378 MZK655365:MZK655378 NJG655365:NJG655378 NTC655365:NTC655378 OCY655365:OCY655378 OMU655365:OMU655378 OWQ655365:OWQ655378 PGM655365:PGM655378 PQI655365:PQI655378 QAE655365:QAE655378 QKA655365:QKA655378 QTW655365:QTW655378 RDS655365:RDS655378 RNO655365:RNO655378 RXK655365:RXK655378 SHG655365:SHG655378 SRC655365:SRC655378 TAY655365:TAY655378 TKU655365:TKU655378 TUQ655365:TUQ655378 UEM655365:UEM655378 UOI655365:UOI655378 UYE655365:UYE655378 VIA655365:VIA655378 VRW655365:VRW655378 WBS655365:WBS655378 WLO655365:WLO655378 WVK655365:WVK655378 C720901:C720914 IY720901:IY720914 SU720901:SU720914 ACQ720901:ACQ720914 AMM720901:AMM720914 AWI720901:AWI720914 BGE720901:BGE720914 BQA720901:BQA720914 BZW720901:BZW720914 CJS720901:CJS720914 CTO720901:CTO720914 DDK720901:DDK720914 DNG720901:DNG720914 DXC720901:DXC720914 EGY720901:EGY720914 EQU720901:EQU720914 FAQ720901:FAQ720914 FKM720901:FKM720914 FUI720901:FUI720914 GEE720901:GEE720914 GOA720901:GOA720914 GXW720901:GXW720914 HHS720901:HHS720914 HRO720901:HRO720914 IBK720901:IBK720914 ILG720901:ILG720914 IVC720901:IVC720914 JEY720901:JEY720914 JOU720901:JOU720914 JYQ720901:JYQ720914 KIM720901:KIM720914 KSI720901:KSI720914 LCE720901:LCE720914 LMA720901:LMA720914 LVW720901:LVW720914 MFS720901:MFS720914 MPO720901:MPO720914 MZK720901:MZK720914 NJG720901:NJG720914 NTC720901:NTC720914 OCY720901:OCY720914 OMU720901:OMU720914 OWQ720901:OWQ720914 PGM720901:PGM720914 PQI720901:PQI720914 QAE720901:QAE720914 QKA720901:QKA720914 QTW720901:QTW720914 RDS720901:RDS720914 RNO720901:RNO720914 RXK720901:RXK720914 SHG720901:SHG720914 SRC720901:SRC720914 TAY720901:TAY720914 TKU720901:TKU720914 TUQ720901:TUQ720914 UEM720901:UEM720914 UOI720901:UOI720914 UYE720901:UYE720914 VIA720901:VIA720914 VRW720901:VRW720914 WBS720901:WBS720914 WLO720901:WLO720914 WVK720901:WVK720914 C786437:C786450 IY786437:IY786450 SU786437:SU786450 ACQ786437:ACQ786450 AMM786437:AMM786450 AWI786437:AWI786450 BGE786437:BGE786450 BQA786437:BQA786450 BZW786437:BZW786450 CJS786437:CJS786450 CTO786437:CTO786450 DDK786437:DDK786450 DNG786437:DNG786450 DXC786437:DXC786450 EGY786437:EGY786450 EQU786437:EQU786450 FAQ786437:FAQ786450 FKM786437:FKM786450 FUI786437:FUI786450 GEE786437:GEE786450 GOA786437:GOA786450 GXW786437:GXW786450 HHS786437:HHS786450 HRO786437:HRO786450 IBK786437:IBK786450 ILG786437:ILG786450 IVC786437:IVC786450 JEY786437:JEY786450 JOU786437:JOU786450 JYQ786437:JYQ786450 KIM786437:KIM786450 KSI786437:KSI786450 LCE786437:LCE786450 LMA786437:LMA786450 LVW786437:LVW786450 MFS786437:MFS786450 MPO786437:MPO786450 MZK786437:MZK786450 NJG786437:NJG786450 NTC786437:NTC786450 OCY786437:OCY786450 OMU786437:OMU786450 OWQ786437:OWQ786450 PGM786437:PGM786450 PQI786437:PQI786450 QAE786437:QAE786450 QKA786437:QKA786450 QTW786437:QTW786450 RDS786437:RDS786450 RNO786437:RNO786450 RXK786437:RXK786450 SHG786437:SHG786450 SRC786437:SRC786450 TAY786437:TAY786450 TKU786437:TKU786450 TUQ786437:TUQ786450 UEM786437:UEM786450 UOI786437:UOI786450 UYE786437:UYE786450 VIA786437:VIA786450 VRW786437:VRW786450 WBS786437:WBS786450 WLO786437:WLO786450 WVK786437:WVK786450 C851973:C851986 IY851973:IY851986 SU851973:SU851986 ACQ851973:ACQ851986 AMM851973:AMM851986 AWI851973:AWI851986 BGE851973:BGE851986 BQA851973:BQA851986 BZW851973:BZW851986 CJS851973:CJS851986 CTO851973:CTO851986 DDK851973:DDK851986 DNG851973:DNG851986 DXC851973:DXC851986 EGY851973:EGY851986 EQU851973:EQU851986 FAQ851973:FAQ851986 FKM851973:FKM851986 FUI851973:FUI851986 GEE851973:GEE851986 GOA851973:GOA851986 GXW851973:GXW851986 HHS851973:HHS851986 HRO851973:HRO851986 IBK851973:IBK851986 ILG851973:ILG851986 IVC851973:IVC851986 JEY851973:JEY851986 JOU851973:JOU851986 JYQ851973:JYQ851986 KIM851973:KIM851986 KSI851973:KSI851986 LCE851973:LCE851986 LMA851973:LMA851986 LVW851973:LVW851986 MFS851973:MFS851986 MPO851973:MPO851986 MZK851973:MZK851986 NJG851973:NJG851986 NTC851973:NTC851986 OCY851973:OCY851986 OMU851973:OMU851986 OWQ851973:OWQ851986 PGM851973:PGM851986 PQI851973:PQI851986 QAE851973:QAE851986 QKA851973:QKA851986 QTW851973:QTW851986 RDS851973:RDS851986 RNO851973:RNO851986 RXK851973:RXK851986 SHG851973:SHG851986 SRC851973:SRC851986 TAY851973:TAY851986 TKU851973:TKU851986 TUQ851973:TUQ851986 UEM851973:UEM851986 UOI851973:UOI851986 UYE851973:UYE851986 VIA851973:VIA851986 VRW851973:VRW851986 WBS851973:WBS851986 WLO851973:WLO851986 WVK851973:WVK851986 C917509:C917522 IY917509:IY917522 SU917509:SU917522 ACQ917509:ACQ917522 AMM917509:AMM917522 AWI917509:AWI917522 BGE917509:BGE917522 BQA917509:BQA917522 BZW917509:BZW917522 CJS917509:CJS917522 CTO917509:CTO917522 DDK917509:DDK917522 DNG917509:DNG917522 DXC917509:DXC917522 EGY917509:EGY917522 EQU917509:EQU917522 FAQ917509:FAQ917522 FKM917509:FKM917522 FUI917509:FUI917522 GEE917509:GEE917522 GOA917509:GOA917522 GXW917509:GXW917522 HHS917509:HHS917522 HRO917509:HRO917522 IBK917509:IBK917522 ILG917509:ILG917522 IVC917509:IVC917522 JEY917509:JEY917522 JOU917509:JOU917522 JYQ917509:JYQ917522 KIM917509:KIM917522 KSI917509:KSI917522 LCE917509:LCE917522 LMA917509:LMA917522 LVW917509:LVW917522 MFS917509:MFS917522 MPO917509:MPO917522 MZK917509:MZK917522 NJG917509:NJG917522 NTC917509:NTC917522 OCY917509:OCY917522 OMU917509:OMU917522 OWQ917509:OWQ917522 PGM917509:PGM917522 PQI917509:PQI917522 QAE917509:QAE917522 QKA917509:QKA917522 QTW917509:QTW917522 RDS917509:RDS917522 RNO917509:RNO917522 RXK917509:RXK917522 SHG917509:SHG917522 SRC917509:SRC917522 TAY917509:TAY917522 TKU917509:TKU917522 TUQ917509:TUQ917522 UEM917509:UEM917522 UOI917509:UOI917522 UYE917509:UYE917522 VIA917509:VIA917522 VRW917509:VRW917522 WBS917509:WBS917522 WLO917509:WLO917522 WVK917509:WVK917522 C983045:C983058 IY983045:IY983058 SU983045:SU983058 ACQ983045:ACQ983058 AMM983045:AMM983058 AWI983045:AWI983058 BGE983045:BGE983058 BQA983045:BQA983058 BZW983045:BZW983058 CJS983045:CJS983058 CTO983045:CTO983058 DDK983045:DDK983058 DNG983045:DNG983058 DXC983045:DXC983058 EGY983045:EGY983058 EQU983045:EQU983058 FAQ983045:FAQ983058 FKM983045:FKM983058 FUI983045:FUI983058 GEE983045:GEE983058 GOA983045:GOA983058 GXW983045:GXW983058 HHS983045:HHS983058 HRO983045:HRO983058 IBK983045:IBK983058 ILG983045:ILG983058 IVC983045:IVC983058 JEY983045:JEY983058 JOU983045:JOU983058 JYQ983045:JYQ983058 KIM983045:KIM983058 KSI983045:KSI983058 LCE983045:LCE983058 LMA983045:LMA983058 LVW983045:LVW983058 MFS983045:MFS983058 MPO983045:MPO983058 MZK983045:MZK983058 NJG983045:NJG983058 NTC983045:NTC983058 OCY983045:OCY983058 OMU983045:OMU983058 OWQ983045:OWQ983058 PGM983045:PGM983058 PQI983045:PQI983058 QAE983045:QAE983058 QKA983045:QKA983058 QTW983045:QTW983058 RDS983045:RDS983058 RNO983045:RNO983058 RXK983045:RXK983058 SHG983045:SHG983058 SRC983045:SRC983058 TAY983045:TAY983058 TKU983045:TKU983058 TUQ983045:TUQ983058 UEM983045:UEM983058 UOI983045:UOI983058 UYE983045:UYE983058 VIA983045:VIA983058 VRW983045:VRW983058 WBS983045:WBS983058 WLO983045:WLO983058 WVK983045:WVK983058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E7467-987F-41A3-9528-67A67BAFC2E6}">
  <sheetPr>
    <pageSetUpPr fitToPage="1"/>
  </sheetPr>
  <dimension ref="A1:J265"/>
  <sheetViews>
    <sheetView zoomScaleNormal="100" zoomScaleSheetLayoutView="115" workbookViewId="0"/>
  </sheetViews>
  <sheetFormatPr defaultColWidth="9" defaultRowHeight="13" x14ac:dyDescent="0.2"/>
  <cols>
    <col min="1" max="1" width="2.6328125" style="9" customWidth="1"/>
    <col min="2" max="2" width="16.36328125" style="9" customWidth="1"/>
    <col min="3" max="3" width="13.453125" style="9" customWidth="1"/>
    <col min="4" max="4" width="12.90625" style="9" customWidth="1"/>
    <col min="5" max="9" width="8.6328125" style="9" customWidth="1"/>
    <col min="10" max="256" width="9" style="9"/>
    <col min="257" max="257" width="2.6328125" style="9" customWidth="1"/>
    <col min="258" max="258" width="16.36328125" style="9" customWidth="1"/>
    <col min="259" max="259" width="13.453125" style="9" customWidth="1"/>
    <col min="260" max="260" width="12.90625" style="9" customWidth="1"/>
    <col min="261" max="265" width="8.6328125" style="9" customWidth="1"/>
    <col min="266" max="512" width="9" style="9"/>
    <col min="513" max="513" width="2.6328125" style="9" customWidth="1"/>
    <col min="514" max="514" width="16.36328125" style="9" customWidth="1"/>
    <col min="515" max="515" width="13.453125" style="9" customWidth="1"/>
    <col min="516" max="516" width="12.90625" style="9" customWidth="1"/>
    <col min="517" max="521" width="8.6328125" style="9" customWidth="1"/>
    <col min="522" max="768" width="9" style="9"/>
    <col min="769" max="769" width="2.6328125" style="9" customWidth="1"/>
    <col min="770" max="770" width="16.36328125" style="9" customWidth="1"/>
    <col min="771" max="771" width="13.453125" style="9" customWidth="1"/>
    <col min="772" max="772" width="12.90625" style="9" customWidth="1"/>
    <col min="773" max="777" width="8.6328125" style="9" customWidth="1"/>
    <col min="778" max="1024" width="9" style="9"/>
    <col min="1025" max="1025" width="2.6328125" style="9" customWidth="1"/>
    <col min="1026" max="1026" width="16.36328125" style="9" customWidth="1"/>
    <col min="1027" max="1027" width="13.453125" style="9" customWidth="1"/>
    <col min="1028" max="1028" width="12.90625" style="9" customWidth="1"/>
    <col min="1029" max="1033" width="8.6328125" style="9" customWidth="1"/>
    <col min="1034" max="1280" width="9" style="9"/>
    <col min="1281" max="1281" width="2.6328125" style="9" customWidth="1"/>
    <col min="1282" max="1282" width="16.36328125" style="9" customWidth="1"/>
    <col min="1283" max="1283" width="13.453125" style="9" customWidth="1"/>
    <col min="1284" max="1284" width="12.90625" style="9" customWidth="1"/>
    <col min="1285" max="1289" width="8.6328125" style="9" customWidth="1"/>
    <col min="1290" max="1536" width="9" style="9"/>
    <col min="1537" max="1537" width="2.6328125" style="9" customWidth="1"/>
    <col min="1538" max="1538" width="16.36328125" style="9" customWidth="1"/>
    <col min="1539" max="1539" width="13.453125" style="9" customWidth="1"/>
    <col min="1540" max="1540" width="12.90625" style="9" customWidth="1"/>
    <col min="1541" max="1545" width="8.6328125" style="9" customWidth="1"/>
    <col min="1546" max="1792" width="9" style="9"/>
    <col min="1793" max="1793" width="2.6328125" style="9" customWidth="1"/>
    <col min="1794" max="1794" width="16.36328125" style="9" customWidth="1"/>
    <col min="1795" max="1795" width="13.453125" style="9" customWidth="1"/>
    <col min="1796" max="1796" width="12.90625" style="9" customWidth="1"/>
    <col min="1797" max="1801" width="8.6328125" style="9" customWidth="1"/>
    <col min="1802" max="2048" width="9" style="9"/>
    <col min="2049" max="2049" width="2.6328125" style="9" customWidth="1"/>
    <col min="2050" max="2050" width="16.36328125" style="9" customWidth="1"/>
    <col min="2051" max="2051" width="13.453125" style="9" customWidth="1"/>
    <col min="2052" max="2052" width="12.90625" style="9" customWidth="1"/>
    <col min="2053" max="2057" width="8.6328125" style="9" customWidth="1"/>
    <col min="2058" max="2304" width="9" style="9"/>
    <col min="2305" max="2305" width="2.6328125" style="9" customWidth="1"/>
    <col min="2306" max="2306" width="16.36328125" style="9" customWidth="1"/>
    <col min="2307" max="2307" width="13.453125" style="9" customWidth="1"/>
    <col min="2308" max="2308" width="12.90625" style="9" customWidth="1"/>
    <col min="2309" max="2313" width="8.6328125" style="9" customWidth="1"/>
    <col min="2314" max="2560" width="9" style="9"/>
    <col min="2561" max="2561" width="2.6328125" style="9" customWidth="1"/>
    <col min="2562" max="2562" width="16.36328125" style="9" customWidth="1"/>
    <col min="2563" max="2563" width="13.453125" style="9" customWidth="1"/>
    <col min="2564" max="2564" width="12.90625" style="9" customWidth="1"/>
    <col min="2565" max="2569" width="8.6328125" style="9" customWidth="1"/>
    <col min="2570" max="2816" width="9" style="9"/>
    <col min="2817" max="2817" width="2.6328125" style="9" customWidth="1"/>
    <col min="2818" max="2818" width="16.36328125" style="9" customWidth="1"/>
    <col min="2819" max="2819" width="13.453125" style="9" customWidth="1"/>
    <col min="2820" max="2820" width="12.90625" style="9" customWidth="1"/>
    <col min="2821" max="2825" width="8.6328125" style="9" customWidth="1"/>
    <col min="2826" max="3072" width="9" style="9"/>
    <col min="3073" max="3073" width="2.6328125" style="9" customWidth="1"/>
    <col min="3074" max="3074" width="16.36328125" style="9" customWidth="1"/>
    <col min="3075" max="3075" width="13.453125" style="9" customWidth="1"/>
    <col min="3076" max="3076" width="12.90625" style="9" customWidth="1"/>
    <col min="3077" max="3081" width="8.6328125" style="9" customWidth="1"/>
    <col min="3082" max="3328" width="9" style="9"/>
    <col min="3329" max="3329" width="2.6328125" style="9" customWidth="1"/>
    <col min="3330" max="3330" width="16.36328125" style="9" customWidth="1"/>
    <col min="3331" max="3331" width="13.453125" style="9" customWidth="1"/>
    <col min="3332" max="3332" width="12.90625" style="9" customWidth="1"/>
    <col min="3333" max="3337" width="8.6328125" style="9" customWidth="1"/>
    <col min="3338" max="3584" width="9" style="9"/>
    <col min="3585" max="3585" width="2.6328125" style="9" customWidth="1"/>
    <col min="3586" max="3586" width="16.36328125" style="9" customWidth="1"/>
    <col min="3587" max="3587" width="13.453125" style="9" customWidth="1"/>
    <col min="3588" max="3588" width="12.90625" style="9" customWidth="1"/>
    <col min="3589" max="3593" width="8.6328125" style="9" customWidth="1"/>
    <col min="3594" max="3840" width="9" style="9"/>
    <col min="3841" max="3841" width="2.6328125" style="9" customWidth="1"/>
    <col min="3842" max="3842" width="16.36328125" style="9" customWidth="1"/>
    <col min="3843" max="3843" width="13.453125" style="9" customWidth="1"/>
    <col min="3844" max="3844" width="12.90625" style="9" customWidth="1"/>
    <col min="3845" max="3849" width="8.6328125" style="9" customWidth="1"/>
    <col min="3850" max="4096" width="9" style="9"/>
    <col min="4097" max="4097" width="2.6328125" style="9" customWidth="1"/>
    <col min="4098" max="4098" width="16.36328125" style="9" customWidth="1"/>
    <col min="4099" max="4099" width="13.453125" style="9" customWidth="1"/>
    <col min="4100" max="4100" width="12.90625" style="9" customWidth="1"/>
    <col min="4101" max="4105" width="8.6328125" style="9" customWidth="1"/>
    <col min="4106" max="4352" width="9" style="9"/>
    <col min="4353" max="4353" width="2.6328125" style="9" customWidth="1"/>
    <col min="4354" max="4354" width="16.36328125" style="9" customWidth="1"/>
    <col min="4355" max="4355" width="13.453125" style="9" customWidth="1"/>
    <col min="4356" max="4356" width="12.90625" style="9" customWidth="1"/>
    <col min="4357" max="4361" width="8.6328125" style="9" customWidth="1"/>
    <col min="4362" max="4608" width="9" style="9"/>
    <col min="4609" max="4609" width="2.6328125" style="9" customWidth="1"/>
    <col min="4610" max="4610" width="16.36328125" style="9" customWidth="1"/>
    <col min="4611" max="4611" width="13.453125" style="9" customWidth="1"/>
    <col min="4612" max="4612" width="12.90625" style="9" customWidth="1"/>
    <col min="4613" max="4617" width="8.6328125" style="9" customWidth="1"/>
    <col min="4618" max="4864" width="9" style="9"/>
    <col min="4865" max="4865" width="2.6328125" style="9" customWidth="1"/>
    <col min="4866" max="4866" width="16.36328125" style="9" customWidth="1"/>
    <col min="4867" max="4867" width="13.453125" style="9" customWidth="1"/>
    <col min="4868" max="4868" width="12.90625" style="9" customWidth="1"/>
    <col min="4869" max="4873" width="8.6328125" style="9" customWidth="1"/>
    <col min="4874" max="5120" width="9" style="9"/>
    <col min="5121" max="5121" width="2.6328125" style="9" customWidth="1"/>
    <col min="5122" max="5122" width="16.36328125" style="9" customWidth="1"/>
    <col min="5123" max="5123" width="13.453125" style="9" customWidth="1"/>
    <col min="5124" max="5124" width="12.90625" style="9" customWidth="1"/>
    <col min="5125" max="5129" width="8.6328125" style="9" customWidth="1"/>
    <col min="5130" max="5376" width="9" style="9"/>
    <col min="5377" max="5377" width="2.6328125" style="9" customWidth="1"/>
    <col min="5378" max="5378" width="16.36328125" style="9" customWidth="1"/>
    <col min="5379" max="5379" width="13.453125" style="9" customWidth="1"/>
    <col min="5380" max="5380" width="12.90625" style="9" customWidth="1"/>
    <col min="5381" max="5385" width="8.6328125" style="9" customWidth="1"/>
    <col min="5386" max="5632" width="9" style="9"/>
    <col min="5633" max="5633" width="2.6328125" style="9" customWidth="1"/>
    <col min="5634" max="5634" width="16.36328125" style="9" customWidth="1"/>
    <col min="5635" max="5635" width="13.453125" style="9" customWidth="1"/>
    <col min="5636" max="5636" width="12.90625" style="9" customWidth="1"/>
    <col min="5637" max="5641" width="8.6328125" style="9" customWidth="1"/>
    <col min="5642" max="5888" width="9" style="9"/>
    <col min="5889" max="5889" width="2.6328125" style="9" customWidth="1"/>
    <col min="5890" max="5890" width="16.36328125" style="9" customWidth="1"/>
    <col min="5891" max="5891" width="13.453125" style="9" customWidth="1"/>
    <col min="5892" max="5892" width="12.90625" style="9" customWidth="1"/>
    <col min="5893" max="5897" width="8.6328125" style="9" customWidth="1"/>
    <col min="5898" max="6144" width="9" style="9"/>
    <col min="6145" max="6145" width="2.6328125" style="9" customWidth="1"/>
    <col min="6146" max="6146" width="16.36328125" style="9" customWidth="1"/>
    <col min="6147" max="6147" width="13.453125" style="9" customWidth="1"/>
    <col min="6148" max="6148" width="12.90625" style="9" customWidth="1"/>
    <col min="6149" max="6153" width="8.6328125" style="9" customWidth="1"/>
    <col min="6154" max="6400" width="9" style="9"/>
    <col min="6401" max="6401" width="2.6328125" style="9" customWidth="1"/>
    <col min="6402" max="6402" width="16.36328125" style="9" customWidth="1"/>
    <col min="6403" max="6403" width="13.453125" style="9" customWidth="1"/>
    <col min="6404" max="6404" width="12.90625" style="9" customWidth="1"/>
    <col min="6405" max="6409" width="8.6328125" style="9" customWidth="1"/>
    <col min="6410" max="6656" width="9" style="9"/>
    <col min="6657" max="6657" width="2.6328125" style="9" customWidth="1"/>
    <col min="6658" max="6658" width="16.36328125" style="9" customWidth="1"/>
    <col min="6659" max="6659" width="13.453125" style="9" customWidth="1"/>
    <col min="6660" max="6660" width="12.90625" style="9" customWidth="1"/>
    <col min="6661" max="6665" width="8.6328125" style="9" customWidth="1"/>
    <col min="6666" max="6912" width="9" style="9"/>
    <col min="6913" max="6913" width="2.6328125" style="9" customWidth="1"/>
    <col min="6914" max="6914" width="16.36328125" style="9" customWidth="1"/>
    <col min="6915" max="6915" width="13.453125" style="9" customWidth="1"/>
    <col min="6916" max="6916" width="12.90625" style="9" customWidth="1"/>
    <col min="6917" max="6921" width="8.6328125" style="9" customWidth="1"/>
    <col min="6922" max="7168" width="9" style="9"/>
    <col min="7169" max="7169" width="2.6328125" style="9" customWidth="1"/>
    <col min="7170" max="7170" width="16.36328125" style="9" customWidth="1"/>
    <col min="7171" max="7171" width="13.453125" style="9" customWidth="1"/>
    <col min="7172" max="7172" width="12.90625" style="9" customWidth="1"/>
    <col min="7173" max="7177" width="8.6328125" style="9" customWidth="1"/>
    <col min="7178" max="7424" width="9" style="9"/>
    <col min="7425" max="7425" width="2.6328125" style="9" customWidth="1"/>
    <col min="7426" max="7426" width="16.36328125" style="9" customWidth="1"/>
    <col min="7427" max="7427" width="13.453125" style="9" customWidth="1"/>
    <col min="7428" max="7428" width="12.90625" style="9" customWidth="1"/>
    <col min="7429" max="7433" width="8.6328125" style="9" customWidth="1"/>
    <col min="7434" max="7680" width="9" style="9"/>
    <col min="7681" max="7681" width="2.6328125" style="9" customWidth="1"/>
    <col min="7682" max="7682" width="16.36328125" style="9" customWidth="1"/>
    <col min="7683" max="7683" width="13.453125" style="9" customWidth="1"/>
    <col min="7684" max="7684" width="12.90625" style="9" customWidth="1"/>
    <col min="7685" max="7689" width="8.6328125" style="9" customWidth="1"/>
    <col min="7690" max="7936" width="9" style="9"/>
    <col min="7937" max="7937" width="2.6328125" style="9" customWidth="1"/>
    <col min="7938" max="7938" width="16.36328125" style="9" customWidth="1"/>
    <col min="7939" max="7939" width="13.453125" style="9" customWidth="1"/>
    <col min="7940" max="7940" width="12.90625" style="9" customWidth="1"/>
    <col min="7941" max="7945" width="8.6328125" style="9" customWidth="1"/>
    <col min="7946" max="8192" width="9" style="9"/>
    <col min="8193" max="8193" width="2.6328125" style="9" customWidth="1"/>
    <col min="8194" max="8194" width="16.36328125" style="9" customWidth="1"/>
    <col min="8195" max="8195" width="13.453125" style="9" customWidth="1"/>
    <col min="8196" max="8196" width="12.90625" style="9" customWidth="1"/>
    <col min="8197" max="8201" width="8.6328125" style="9" customWidth="1"/>
    <col min="8202" max="8448" width="9" style="9"/>
    <col min="8449" max="8449" width="2.6328125" style="9" customWidth="1"/>
    <col min="8450" max="8450" width="16.36328125" style="9" customWidth="1"/>
    <col min="8451" max="8451" width="13.453125" style="9" customWidth="1"/>
    <col min="8452" max="8452" width="12.90625" style="9" customWidth="1"/>
    <col min="8453" max="8457" width="8.6328125" style="9" customWidth="1"/>
    <col min="8458" max="8704" width="9" style="9"/>
    <col min="8705" max="8705" width="2.6328125" style="9" customWidth="1"/>
    <col min="8706" max="8706" width="16.36328125" style="9" customWidth="1"/>
    <col min="8707" max="8707" width="13.453125" style="9" customWidth="1"/>
    <col min="8708" max="8708" width="12.90625" style="9" customWidth="1"/>
    <col min="8709" max="8713" width="8.6328125" style="9" customWidth="1"/>
    <col min="8714" max="8960" width="9" style="9"/>
    <col min="8961" max="8961" width="2.6328125" style="9" customWidth="1"/>
    <col min="8962" max="8962" width="16.36328125" style="9" customWidth="1"/>
    <col min="8963" max="8963" width="13.453125" style="9" customWidth="1"/>
    <col min="8964" max="8964" width="12.90625" style="9" customWidth="1"/>
    <col min="8965" max="8969" width="8.6328125" style="9" customWidth="1"/>
    <col min="8970" max="9216" width="9" style="9"/>
    <col min="9217" max="9217" width="2.6328125" style="9" customWidth="1"/>
    <col min="9218" max="9218" width="16.36328125" style="9" customWidth="1"/>
    <col min="9219" max="9219" width="13.453125" style="9" customWidth="1"/>
    <col min="9220" max="9220" width="12.90625" style="9" customWidth="1"/>
    <col min="9221" max="9225" width="8.6328125" style="9" customWidth="1"/>
    <col min="9226" max="9472" width="9" style="9"/>
    <col min="9473" max="9473" width="2.6328125" style="9" customWidth="1"/>
    <col min="9474" max="9474" width="16.36328125" style="9" customWidth="1"/>
    <col min="9475" max="9475" width="13.453125" style="9" customWidth="1"/>
    <col min="9476" max="9476" width="12.90625" style="9" customWidth="1"/>
    <col min="9477" max="9481" width="8.6328125" style="9" customWidth="1"/>
    <col min="9482" max="9728" width="9" style="9"/>
    <col min="9729" max="9729" width="2.6328125" style="9" customWidth="1"/>
    <col min="9730" max="9730" width="16.36328125" style="9" customWidth="1"/>
    <col min="9731" max="9731" width="13.453125" style="9" customWidth="1"/>
    <col min="9732" max="9732" width="12.90625" style="9" customWidth="1"/>
    <col min="9733" max="9737" width="8.6328125" style="9" customWidth="1"/>
    <col min="9738" max="9984" width="9" style="9"/>
    <col min="9985" max="9985" width="2.6328125" style="9" customWidth="1"/>
    <col min="9986" max="9986" width="16.36328125" style="9" customWidth="1"/>
    <col min="9987" max="9987" width="13.453125" style="9" customWidth="1"/>
    <col min="9988" max="9988" width="12.90625" style="9" customWidth="1"/>
    <col min="9989" max="9993" width="8.6328125" style="9" customWidth="1"/>
    <col min="9994" max="10240" width="9" style="9"/>
    <col min="10241" max="10241" width="2.6328125" style="9" customWidth="1"/>
    <col min="10242" max="10242" width="16.36328125" style="9" customWidth="1"/>
    <col min="10243" max="10243" width="13.453125" style="9" customWidth="1"/>
    <col min="10244" max="10244" width="12.90625" style="9" customWidth="1"/>
    <col min="10245" max="10249" width="8.6328125" style="9" customWidth="1"/>
    <col min="10250" max="10496" width="9" style="9"/>
    <col min="10497" max="10497" width="2.6328125" style="9" customWidth="1"/>
    <col min="10498" max="10498" width="16.36328125" style="9" customWidth="1"/>
    <col min="10499" max="10499" width="13.453125" style="9" customWidth="1"/>
    <col min="10500" max="10500" width="12.90625" style="9" customWidth="1"/>
    <col min="10501" max="10505" width="8.6328125" style="9" customWidth="1"/>
    <col min="10506" max="10752" width="9" style="9"/>
    <col min="10753" max="10753" width="2.6328125" style="9" customWidth="1"/>
    <col min="10754" max="10754" width="16.36328125" style="9" customWidth="1"/>
    <col min="10755" max="10755" width="13.453125" style="9" customWidth="1"/>
    <col min="10756" max="10756" width="12.90625" style="9" customWidth="1"/>
    <col min="10757" max="10761" width="8.6328125" style="9" customWidth="1"/>
    <col min="10762" max="11008" width="9" style="9"/>
    <col min="11009" max="11009" width="2.6328125" style="9" customWidth="1"/>
    <col min="11010" max="11010" width="16.36328125" style="9" customWidth="1"/>
    <col min="11011" max="11011" width="13.453125" style="9" customWidth="1"/>
    <col min="11012" max="11012" width="12.90625" style="9" customWidth="1"/>
    <col min="11013" max="11017" width="8.6328125" style="9" customWidth="1"/>
    <col min="11018" max="11264" width="9" style="9"/>
    <col min="11265" max="11265" width="2.6328125" style="9" customWidth="1"/>
    <col min="11266" max="11266" width="16.36328125" style="9" customWidth="1"/>
    <col min="11267" max="11267" width="13.453125" style="9" customWidth="1"/>
    <col min="11268" max="11268" width="12.90625" style="9" customWidth="1"/>
    <col min="11269" max="11273" width="8.6328125" style="9" customWidth="1"/>
    <col min="11274" max="11520" width="9" style="9"/>
    <col min="11521" max="11521" width="2.6328125" style="9" customWidth="1"/>
    <col min="11522" max="11522" width="16.36328125" style="9" customWidth="1"/>
    <col min="11523" max="11523" width="13.453125" style="9" customWidth="1"/>
    <col min="11524" max="11524" width="12.90625" style="9" customWidth="1"/>
    <col min="11525" max="11529" width="8.6328125" style="9" customWidth="1"/>
    <col min="11530" max="11776" width="9" style="9"/>
    <col min="11777" max="11777" width="2.6328125" style="9" customWidth="1"/>
    <col min="11778" max="11778" width="16.36328125" style="9" customWidth="1"/>
    <col min="11779" max="11779" width="13.453125" style="9" customWidth="1"/>
    <col min="11780" max="11780" width="12.90625" style="9" customWidth="1"/>
    <col min="11781" max="11785" width="8.6328125" style="9" customWidth="1"/>
    <col min="11786" max="12032" width="9" style="9"/>
    <col min="12033" max="12033" width="2.6328125" style="9" customWidth="1"/>
    <col min="12034" max="12034" width="16.36328125" style="9" customWidth="1"/>
    <col min="12035" max="12035" width="13.453125" style="9" customWidth="1"/>
    <col min="12036" max="12036" width="12.90625" style="9" customWidth="1"/>
    <col min="12037" max="12041" width="8.6328125" style="9" customWidth="1"/>
    <col min="12042" max="12288" width="9" style="9"/>
    <col min="12289" max="12289" width="2.6328125" style="9" customWidth="1"/>
    <col min="12290" max="12290" width="16.36328125" style="9" customWidth="1"/>
    <col min="12291" max="12291" width="13.453125" style="9" customWidth="1"/>
    <col min="12292" max="12292" width="12.90625" style="9" customWidth="1"/>
    <col min="12293" max="12297" width="8.6328125" style="9" customWidth="1"/>
    <col min="12298" max="12544" width="9" style="9"/>
    <col min="12545" max="12545" width="2.6328125" style="9" customWidth="1"/>
    <col min="12546" max="12546" width="16.36328125" style="9" customWidth="1"/>
    <col min="12547" max="12547" width="13.453125" style="9" customWidth="1"/>
    <col min="12548" max="12548" width="12.90625" style="9" customWidth="1"/>
    <col min="12549" max="12553" width="8.6328125" style="9" customWidth="1"/>
    <col min="12554" max="12800" width="9" style="9"/>
    <col min="12801" max="12801" width="2.6328125" style="9" customWidth="1"/>
    <col min="12802" max="12802" width="16.36328125" style="9" customWidth="1"/>
    <col min="12803" max="12803" width="13.453125" style="9" customWidth="1"/>
    <col min="12804" max="12804" width="12.90625" style="9" customWidth="1"/>
    <col min="12805" max="12809" width="8.6328125" style="9" customWidth="1"/>
    <col min="12810" max="13056" width="9" style="9"/>
    <col min="13057" max="13057" width="2.6328125" style="9" customWidth="1"/>
    <col min="13058" max="13058" width="16.36328125" style="9" customWidth="1"/>
    <col min="13059" max="13059" width="13.453125" style="9" customWidth="1"/>
    <col min="13060" max="13060" width="12.90625" style="9" customWidth="1"/>
    <col min="13061" max="13065" width="8.6328125" style="9" customWidth="1"/>
    <col min="13066" max="13312" width="9" style="9"/>
    <col min="13313" max="13313" width="2.6328125" style="9" customWidth="1"/>
    <col min="13314" max="13314" width="16.36328125" style="9" customWidth="1"/>
    <col min="13315" max="13315" width="13.453125" style="9" customWidth="1"/>
    <col min="13316" max="13316" width="12.90625" style="9" customWidth="1"/>
    <col min="13317" max="13321" width="8.6328125" style="9" customWidth="1"/>
    <col min="13322" max="13568" width="9" style="9"/>
    <col min="13569" max="13569" width="2.6328125" style="9" customWidth="1"/>
    <col min="13570" max="13570" width="16.36328125" style="9" customWidth="1"/>
    <col min="13571" max="13571" width="13.453125" style="9" customWidth="1"/>
    <col min="13572" max="13572" width="12.90625" style="9" customWidth="1"/>
    <col min="13573" max="13577" width="8.6328125" style="9" customWidth="1"/>
    <col min="13578" max="13824" width="9" style="9"/>
    <col min="13825" max="13825" width="2.6328125" style="9" customWidth="1"/>
    <col min="13826" max="13826" width="16.36328125" style="9" customWidth="1"/>
    <col min="13827" max="13827" width="13.453125" style="9" customWidth="1"/>
    <col min="13828" max="13828" width="12.90625" style="9" customWidth="1"/>
    <col min="13829" max="13833" width="8.6328125" style="9" customWidth="1"/>
    <col min="13834" max="14080" width="9" style="9"/>
    <col min="14081" max="14081" width="2.6328125" style="9" customWidth="1"/>
    <col min="14082" max="14082" width="16.36328125" style="9" customWidth="1"/>
    <col min="14083" max="14083" width="13.453125" style="9" customWidth="1"/>
    <col min="14084" max="14084" width="12.90625" style="9" customWidth="1"/>
    <col min="14085" max="14089" width="8.6328125" style="9" customWidth="1"/>
    <col min="14090" max="14336" width="9" style="9"/>
    <col min="14337" max="14337" width="2.6328125" style="9" customWidth="1"/>
    <col min="14338" max="14338" width="16.36328125" style="9" customWidth="1"/>
    <col min="14339" max="14339" width="13.453125" style="9" customWidth="1"/>
    <col min="14340" max="14340" width="12.90625" style="9" customWidth="1"/>
    <col min="14341" max="14345" width="8.6328125" style="9" customWidth="1"/>
    <col min="14346" max="14592" width="9" style="9"/>
    <col min="14593" max="14593" width="2.6328125" style="9" customWidth="1"/>
    <col min="14594" max="14594" width="16.36328125" style="9" customWidth="1"/>
    <col min="14595" max="14595" width="13.453125" style="9" customWidth="1"/>
    <col min="14596" max="14596" width="12.90625" style="9" customWidth="1"/>
    <col min="14597" max="14601" width="8.6328125" style="9" customWidth="1"/>
    <col min="14602" max="14848" width="9" style="9"/>
    <col min="14849" max="14849" width="2.6328125" style="9" customWidth="1"/>
    <col min="14850" max="14850" width="16.36328125" style="9" customWidth="1"/>
    <col min="14851" max="14851" width="13.453125" style="9" customWidth="1"/>
    <col min="14852" max="14852" width="12.90625" style="9" customWidth="1"/>
    <col min="14853" max="14857" width="8.6328125" style="9" customWidth="1"/>
    <col min="14858" max="15104" width="9" style="9"/>
    <col min="15105" max="15105" width="2.6328125" style="9" customWidth="1"/>
    <col min="15106" max="15106" width="16.36328125" style="9" customWidth="1"/>
    <col min="15107" max="15107" width="13.453125" style="9" customWidth="1"/>
    <col min="15108" max="15108" width="12.90625" style="9" customWidth="1"/>
    <col min="15109" max="15113" width="8.6328125" style="9" customWidth="1"/>
    <col min="15114" max="15360" width="9" style="9"/>
    <col min="15361" max="15361" width="2.6328125" style="9" customWidth="1"/>
    <col min="15362" max="15362" width="16.36328125" style="9" customWidth="1"/>
    <col min="15363" max="15363" width="13.453125" style="9" customWidth="1"/>
    <col min="15364" max="15364" width="12.90625" style="9" customWidth="1"/>
    <col min="15365" max="15369" width="8.6328125" style="9" customWidth="1"/>
    <col min="15370" max="15616" width="9" style="9"/>
    <col min="15617" max="15617" width="2.6328125" style="9" customWidth="1"/>
    <col min="15618" max="15618" width="16.36328125" style="9" customWidth="1"/>
    <col min="15619" max="15619" width="13.453125" style="9" customWidth="1"/>
    <col min="15620" max="15620" width="12.90625" style="9" customWidth="1"/>
    <col min="15621" max="15625" width="8.6328125" style="9" customWidth="1"/>
    <col min="15626" max="15872" width="9" style="9"/>
    <col min="15873" max="15873" width="2.6328125" style="9" customWidth="1"/>
    <col min="15874" max="15874" width="16.36328125" style="9" customWidth="1"/>
    <col min="15875" max="15875" width="13.453125" style="9" customWidth="1"/>
    <col min="15876" max="15876" width="12.90625" style="9" customWidth="1"/>
    <col min="15877" max="15881" width="8.6328125" style="9" customWidth="1"/>
    <col min="15882" max="16128" width="9" style="9"/>
    <col min="16129" max="16129" width="2.6328125" style="9" customWidth="1"/>
    <col min="16130" max="16130" width="16.36328125" style="9" customWidth="1"/>
    <col min="16131" max="16131" width="13.453125" style="9" customWidth="1"/>
    <col min="16132" max="16132" width="12.90625" style="9" customWidth="1"/>
    <col min="16133" max="16137" width="8.6328125" style="9" customWidth="1"/>
    <col min="16138" max="16384" width="9" style="9"/>
  </cols>
  <sheetData>
    <row r="1" spans="2:10" ht="14" x14ac:dyDescent="0.2">
      <c r="B1" s="209" t="s">
        <v>355</v>
      </c>
    </row>
    <row r="2" spans="2:10" ht="12" customHeight="1" x14ac:dyDescent="0.2"/>
    <row r="3" spans="2:10" s="180" customFormat="1" ht="12" customHeight="1" x14ac:dyDescent="0.2">
      <c r="B3" s="49" t="s">
        <v>356</v>
      </c>
      <c r="C3" s="51" t="s">
        <v>357</v>
      </c>
      <c r="D3" s="210" t="s">
        <v>358</v>
      </c>
      <c r="E3" s="210" t="s">
        <v>359</v>
      </c>
      <c r="F3" s="210" t="s">
        <v>360</v>
      </c>
      <c r="G3" s="210" t="s">
        <v>361</v>
      </c>
      <c r="H3" s="210"/>
      <c r="I3" s="210"/>
    </row>
    <row r="4" spans="2:10" s="180" customFormat="1" ht="12" customHeight="1" x14ac:dyDescent="0.2">
      <c r="B4" s="50"/>
      <c r="C4" s="55"/>
      <c r="D4" s="210"/>
      <c r="E4" s="210"/>
      <c r="F4" s="210"/>
      <c r="G4" s="179" t="s">
        <v>362</v>
      </c>
      <c r="H4" s="179" t="s">
        <v>363</v>
      </c>
      <c r="I4" s="179" t="s">
        <v>364</v>
      </c>
    </row>
    <row r="5" spans="2:10" s="5" customFormat="1" ht="12" customHeight="1" x14ac:dyDescent="0.2">
      <c r="B5" s="211"/>
      <c r="C5" s="14" t="s">
        <v>365</v>
      </c>
      <c r="D5" s="14" t="s">
        <v>365</v>
      </c>
      <c r="E5" s="14" t="s">
        <v>366</v>
      </c>
      <c r="F5" s="212"/>
      <c r="G5" s="212"/>
      <c r="H5" s="212"/>
      <c r="I5" s="212"/>
    </row>
    <row r="6" spans="2:10" s="5" customFormat="1" ht="12" customHeight="1" x14ac:dyDescent="0.2">
      <c r="B6" s="13" t="s">
        <v>367</v>
      </c>
      <c r="C6" s="161">
        <v>1953041</v>
      </c>
      <c r="D6" s="161">
        <v>1943193</v>
      </c>
      <c r="E6" s="213">
        <v>99.5</v>
      </c>
      <c r="F6" s="161" t="s">
        <v>368</v>
      </c>
      <c r="G6" s="161" t="s">
        <v>369</v>
      </c>
      <c r="H6" s="161" t="s">
        <v>370</v>
      </c>
      <c r="I6" s="161">
        <v>131</v>
      </c>
    </row>
    <row r="7" spans="2:10" s="17" customFormat="1" ht="12" customHeight="1" x14ac:dyDescent="0.2">
      <c r="B7" s="18" t="s">
        <v>371</v>
      </c>
      <c r="C7" s="165">
        <v>1935932</v>
      </c>
      <c r="D7" s="165">
        <v>2245567</v>
      </c>
      <c r="E7" s="214">
        <v>99.6</v>
      </c>
      <c r="F7" s="165" t="s">
        <v>372</v>
      </c>
      <c r="G7" s="165" t="s">
        <v>373</v>
      </c>
      <c r="H7" s="165" t="s">
        <v>374</v>
      </c>
      <c r="I7" s="165">
        <v>132</v>
      </c>
    </row>
    <row r="8" spans="2:10" s="5" customFormat="1" ht="12" customHeight="1" x14ac:dyDescent="0.2">
      <c r="B8" s="215"/>
      <c r="C8" s="216"/>
      <c r="D8" s="216"/>
      <c r="E8" s="217"/>
      <c r="F8" s="216"/>
      <c r="G8" s="216"/>
      <c r="H8" s="216"/>
      <c r="I8" s="216"/>
    </row>
    <row r="9" spans="2:10" s="5" customFormat="1" ht="12" customHeight="1" x14ac:dyDescent="0.2">
      <c r="B9" s="218" t="s">
        <v>375</v>
      </c>
      <c r="C9" s="108">
        <v>332063</v>
      </c>
      <c r="D9" s="219">
        <v>332506</v>
      </c>
      <c r="E9" s="213">
        <v>100.1</v>
      </c>
      <c r="F9" s="219" t="s">
        <v>376</v>
      </c>
      <c r="G9" s="219" t="s">
        <v>377</v>
      </c>
      <c r="H9" s="220" t="s">
        <v>378</v>
      </c>
      <c r="I9" s="219">
        <v>14</v>
      </c>
      <c r="J9" s="221"/>
    </row>
    <row r="10" spans="2:10" s="5" customFormat="1" ht="12" customHeight="1" x14ac:dyDescent="0.2">
      <c r="B10" s="218" t="s">
        <v>379</v>
      </c>
      <c r="C10" s="108">
        <v>369688</v>
      </c>
      <c r="D10" s="219">
        <v>369832</v>
      </c>
      <c r="E10" s="213">
        <v>100</v>
      </c>
      <c r="F10" s="219" t="s">
        <v>380</v>
      </c>
      <c r="G10" s="219" t="s">
        <v>381</v>
      </c>
      <c r="H10" s="219" t="s">
        <v>382</v>
      </c>
      <c r="I10" s="219">
        <v>15</v>
      </c>
      <c r="J10" s="221"/>
    </row>
    <row r="11" spans="2:10" s="5" customFormat="1" ht="12" customHeight="1" x14ac:dyDescent="0.2">
      <c r="B11" s="218" t="s">
        <v>80</v>
      </c>
      <c r="C11" s="108">
        <v>111165</v>
      </c>
      <c r="D11" s="219">
        <v>111103</v>
      </c>
      <c r="E11" s="213">
        <v>99.9</v>
      </c>
      <c r="F11" s="219" t="s">
        <v>383</v>
      </c>
      <c r="G11" s="219" t="s">
        <v>384</v>
      </c>
      <c r="H11" s="219" t="s">
        <v>385</v>
      </c>
      <c r="I11" s="219">
        <v>15</v>
      </c>
    </row>
    <row r="12" spans="2:10" s="5" customFormat="1" ht="12" customHeight="1" x14ac:dyDescent="0.2">
      <c r="B12" s="218" t="s">
        <v>386</v>
      </c>
      <c r="C12" s="108">
        <v>248134</v>
      </c>
      <c r="D12" s="219">
        <v>247725</v>
      </c>
      <c r="E12" s="213">
        <v>99.8</v>
      </c>
      <c r="F12" s="219" t="s">
        <v>387</v>
      </c>
      <c r="G12" s="219" t="s">
        <v>388</v>
      </c>
      <c r="H12" s="220" t="s">
        <v>378</v>
      </c>
      <c r="I12" s="219">
        <v>7</v>
      </c>
    </row>
    <row r="13" spans="2:10" s="5" customFormat="1" ht="12" customHeight="1" x14ac:dyDescent="0.2">
      <c r="B13" s="218" t="s">
        <v>389</v>
      </c>
      <c r="C13" s="108">
        <v>55769</v>
      </c>
      <c r="D13" s="108">
        <v>55656</v>
      </c>
      <c r="E13" s="213">
        <v>99.8</v>
      </c>
      <c r="F13" s="219" t="s">
        <v>377</v>
      </c>
      <c r="G13" s="219" t="s">
        <v>377</v>
      </c>
      <c r="H13" s="220" t="s">
        <v>378</v>
      </c>
      <c r="I13" s="219" t="s">
        <v>307</v>
      </c>
    </row>
    <row r="14" spans="2:10" s="5" customFormat="1" ht="12" customHeight="1" x14ac:dyDescent="0.2">
      <c r="B14" s="218" t="s">
        <v>390</v>
      </c>
      <c r="C14" s="161">
        <v>66064</v>
      </c>
      <c r="D14" s="161">
        <v>63168</v>
      </c>
      <c r="E14" s="213">
        <v>95.6</v>
      </c>
      <c r="F14" s="219" t="s">
        <v>391</v>
      </c>
      <c r="G14" s="219" t="s">
        <v>381</v>
      </c>
      <c r="H14" s="219" t="s">
        <v>392</v>
      </c>
      <c r="I14" s="219">
        <v>5</v>
      </c>
      <c r="J14" s="221"/>
    </row>
    <row r="15" spans="2:10" s="5" customFormat="1" ht="12" customHeight="1" x14ac:dyDescent="0.2">
      <c r="B15" s="218" t="s">
        <v>393</v>
      </c>
      <c r="C15" s="161">
        <v>67783</v>
      </c>
      <c r="D15" s="161">
        <v>67106</v>
      </c>
      <c r="E15" s="213">
        <v>99</v>
      </c>
      <c r="F15" s="219" t="s">
        <v>394</v>
      </c>
      <c r="G15" s="219" t="s">
        <v>392</v>
      </c>
      <c r="H15" s="219" t="s">
        <v>382</v>
      </c>
      <c r="I15" s="219">
        <v>2</v>
      </c>
      <c r="J15" s="221"/>
    </row>
    <row r="16" spans="2:10" s="5" customFormat="1" ht="12" customHeight="1" x14ac:dyDescent="0.2">
      <c r="B16" s="218" t="s">
        <v>395</v>
      </c>
      <c r="C16" s="161">
        <v>52000</v>
      </c>
      <c r="D16" s="161">
        <v>50089</v>
      </c>
      <c r="E16" s="213">
        <v>96.3</v>
      </c>
      <c r="F16" s="219" t="s">
        <v>396</v>
      </c>
      <c r="G16" s="219" t="s">
        <v>397</v>
      </c>
      <c r="H16" s="219" t="s">
        <v>398</v>
      </c>
      <c r="I16" s="219">
        <v>39</v>
      </c>
    </row>
    <row r="17" spans="1:10" s="5" customFormat="1" ht="12" customHeight="1" x14ac:dyDescent="0.2">
      <c r="B17" s="218" t="s">
        <v>399</v>
      </c>
      <c r="C17" s="161">
        <v>17747</v>
      </c>
      <c r="D17" s="161">
        <v>17437</v>
      </c>
      <c r="E17" s="213">
        <v>98.3</v>
      </c>
      <c r="F17" s="219" t="s">
        <v>400</v>
      </c>
      <c r="G17" s="219" t="s">
        <v>401</v>
      </c>
      <c r="H17" s="219" t="s">
        <v>402</v>
      </c>
      <c r="I17" s="219">
        <v>21</v>
      </c>
      <c r="J17" s="221"/>
    </row>
    <row r="18" spans="1:10" s="222" customFormat="1" ht="12" customHeight="1" x14ac:dyDescent="0.2">
      <c r="B18" s="218" t="s">
        <v>403</v>
      </c>
      <c r="C18" s="161">
        <v>222562</v>
      </c>
      <c r="D18" s="161">
        <v>222103</v>
      </c>
      <c r="E18" s="213">
        <v>99.8</v>
      </c>
      <c r="F18" s="219" t="s">
        <v>404</v>
      </c>
      <c r="G18" s="219" t="s">
        <v>405</v>
      </c>
      <c r="H18" s="220" t="s">
        <v>378</v>
      </c>
      <c r="I18" s="219">
        <v>6</v>
      </c>
    </row>
    <row r="19" spans="1:10" s="5" customFormat="1" ht="12" customHeight="1" x14ac:dyDescent="0.2">
      <c r="B19" s="218" t="s">
        <v>406</v>
      </c>
      <c r="C19" s="161">
        <v>155256</v>
      </c>
      <c r="D19" s="161">
        <v>154994</v>
      </c>
      <c r="E19" s="213">
        <v>99.8</v>
      </c>
      <c r="F19" s="219" t="s">
        <v>397</v>
      </c>
      <c r="G19" s="219" t="s">
        <v>377</v>
      </c>
      <c r="H19" s="219" t="s">
        <v>381</v>
      </c>
      <c r="I19" s="219">
        <v>2</v>
      </c>
      <c r="J19" s="221"/>
    </row>
    <row r="20" spans="1:10" s="5" customFormat="1" ht="12" customHeight="1" x14ac:dyDescent="0.2">
      <c r="B20" s="218" t="s">
        <v>407</v>
      </c>
      <c r="C20" s="161">
        <v>178119</v>
      </c>
      <c r="D20" s="161">
        <v>177493</v>
      </c>
      <c r="E20" s="213">
        <v>99.6</v>
      </c>
      <c r="F20" s="219" t="s">
        <v>408</v>
      </c>
      <c r="G20" s="219" t="s">
        <v>409</v>
      </c>
      <c r="H20" s="220" t="s">
        <v>378</v>
      </c>
      <c r="I20" s="219">
        <v>6</v>
      </c>
    </row>
    <row r="21" spans="1:10" s="5" customFormat="1" ht="12" customHeight="1" x14ac:dyDescent="0.2">
      <c r="C21" s="26"/>
      <c r="D21" s="26"/>
      <c r="E21" s="223"/>
      <c r="F21" s="26"/>
      <c r="G21" s="26"/>
      <c r="H21" s="26"/>
      <c r="I21" s="26"/>
    </row>
    <row r="22" spans="1:10" s="5" customFormat="1" ht="12" customHeight="1" x14ac:dyDescent="0.2">
      <c r="B22" s="172" t="s">
        <v>410</v>
      </c>
    </row>
    <row r="23" spans="1:10" s="5" customFormat="1" ht="12" customHeight="1" x14ac:dyDescent="0.2">
      <c r="B23" s="224" t="s">
        <v>411</v>
      </c>
      <c r="C23" s="224"/>
      <c r="D23" s="224"/>
      <c r="E23" s="224"/>
      <c r="F23" s="224"/>
      <c r="G23" s="224"/>
      <c r="H23" s="224"/>
      <c r="I23" s="224"/>
    </row>
    <row r="24" spans="1:10" s="5" customFormat="1" ht="12" customHeight="1" x14ac:dyDescent="0.2">
      <c r="B24" s="225"/>
      <c r="C24" s="226"/>
      <c r="D24" s="226"/>
      <c r="E24" s="226"/>
      <c r="F24" s="226"/>
      <c r="G24" s="226"/>
      <c r="H24" s="226"/>
      <c r="I24" s="226"/>
    </row>
    <row r="25" spans="1:10" s="5" customFormat="1" ht="12" customHeight="1" x14ac:dyDescent="0.2">
      <c r="C25" s="26"/>
      <c r="D25" s="26"/>
    </row>
    <row r="26" spans="1:10" x14ac:dyDescent="0.2">
      <c r="B26" s="5"/>
      <c r="C26" s="26"/>
      <c r="D26" s="26"/>
      <c r="E26" s="26"/>
      <c r="F26" s="26"/>
      <c r="G26" s="26"/>
      <c r="H26" s="26"/>
      <c r="I26" s="26"/>
    </row>
    <row r="27" spans="1:10" ht="12" customHeight="1" x14ac:dyDescent="0.2">
      <c r="A27" s="172"/>
      <c r="B27" s="5"/>
      <c r="C27" s="26"/>
      <c r="D27" s="26"/>
      <c r="H27" s="90"/>
      <c r="I27" s="90"/>
    </row>
    <row r="28" spans="1:10" ht="12" customHeight="1" x14ac:dyDescent="0.2">
      <c r="F28" s="227"/>
    </row>
    <row r="29" spans="1:10" ht="12" customHeight="1" x14ac:dyDescent="0.2">
      <c r="C29" s="10"/>
      <c r="D29" s="10"/>
    </row>
    <row r="30" spans="1:10" ht="12" customHeight="1" x14ac:dyDescent="0.2">
      <c r="C30" s="10"/>
      <c r="D30" s="10"/>
      <c r="E30" s="10"/>
      <c r="F30" s="10"/>
      <c r="G30" s="10"/>
      <c r="H30" s="10"/>
      <c r="I30" s="10"/>
    </row>
    <row r="31" spans="1:10" ht="12" customHeight="1" x14ac:dyDescent="0.2"/>
    <row r="32" spans="1:10" ht="12" customHeight="1" x14ac:dyDescent="0.2">
      <c r="C32" s="10"/>
      <c r="D32" s="10"/>
      <c r="E32" s="10"/>
      <c r="F32" s="10"/>
      <c r="G32" s="10"/>
      <c r="H32" s="10"/>
      <c r="I32" s="10"/>
    </row>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sheetData>
  <mergeCells count="7">
    <mergeCell ref="B23:I23"/>
    <mergeCell ref="B3:B4"/>
    <mergeCell ref="C3:C4"/>
    <mergeCell ref="D3:D4"/>
    <mergeCell ref="E3:E4"/>
    <mergeCell ref="F3:F4"/>
    <mergeCell ref="G3:I3"/>
  </mergeCells>
  <phoneticPr fontId="3"/>
  <dataValidations count="1">
    <dataValidation imeMode="off" allowBlank="1" showInputMessage="1" showErrorMessage="1" sqref="C9:D13 IY9:IZ13 SU9:SV13 ACQ9:ACR13 AMM9:AMN13 AWI9:AWJ13 BGE9:BGF13 BQA9:BQB13 BZW9:BZX13 CJS9:CJT13 CTO9:CTP13 DDK9:DDL13 DNG9:DNH13 DXC9:DXD13 EGY9:EGZ13 EQU9:EQV13 FAQ9:FAR13 FKM9:FKN13 FUI9:FUJ13 GEE9:GEF13 GOA9:GOB13 GXW9:GXX13 HHS9:HHT13 HRO9:HRP13 IBK9:IBL13 ILG9:ILH13 IVC9:IVD13 JEY9:JEZ13 JOU9:JOV13 JYQ9:JYR13 KIM9:KIN13 KSI9:KSJ13 LCE9:LCF13 LMA9:LMB13 LVW9:LVX13 MFS9:MFT13 MPO9:MPP13 MZK9:MZL13 NJG9:NJH13 NTC9:NTD13 OCY9:OCZ13 OMU9:OMV13 OWQ9:OWR13 PGM9:PGN13 PQI9:PQJ13 QAE9:QAF13 QKA9:QKB13 QTW9:QTX13 RDS9:RDT13 RNO9:RNP13 RXK9:RXL13 SHG9:SHH13 SRC9:SRD13 TAY9:TAZ13 TKU9:TKV13 TUQ9:TUR13 UEM9:UEN13 UOI9:UOJ13 UYE9:UYF13 VIA9:VIB13 VRW9:VRX13 WBS9:WBT13 WLO9:WLP13 WVK9:WVL13 C65545:D65549 IY65545:IZ65549 SU65545:SV65549 ACQ65545:ACR65549 AMM65545:AMN65549 AWI65545:AWJ65549 BGE65545:BGF65549 BQA65545:BQB65549 BZW65545:BZX65549 CJS65545:CJT65549 CTO65545:CTP65549 DDK65545:DDL65549 DNG65545:DNH65549 DXC65545:DXD65549 EGY65545:EGZ65549 EQU65545:EQV65549 FAQ65545:FAR65549 FKM65545:FKN65549 FUI65545:FUJ65549 GEE65545:GEF65549 GOA65545:GOB65549 GXW65545:GXX65549 HHS65545:HHT65549 HRO65545:HRP65549 IBK65545:IBL65549 ILG65545:ILH65549 IVC65545:IVD65549 JEY65545:JEZ65549 JOU65545:JOV65549 JYQ65545:JYR65549 KIM65545:KIN65549 KSI65545:KSJ65549 LCE65545:LCF65549 LMA65545:LMB65549 LVW65545:LVX65549 MFS65545:MFT65549 MPO65545:MPP65549 MZK65545:MZL65549 NJG65545:NJH65549 NTC65545:NTD65549 OCY65545:OCZ65549 OMU65545:OMV65549 OWQ65545:OWR65549 PGM65545:PGN65549 PQI65545:PQJ65549 QAE65545:QAF65549 QKA65545:QKB65549 QTW65545:QTX65549 RDS65545:RDT65549 RNO65545:RNP65549 RXK65545:RXL65549 SHG65545:SHH65549 SRC65545:SRD65549 TAY65545:TAZ65549 TKU65545:TKV65549 TUQ65545:TUR65549 UEM65545:UEN65549 UOI65545:UOJ65549 UYE65545:UYF65549 VIA65545:VIB65549 VRW65545:VRX65549 WBS65545:WBT65549 WLO65545:WLP65549 WVK65545:WVL65549 C131081:D131085 IY131081:IZ131085 SU131081:SV131085 ACQ131081:ACR131085 AMM131081:AMN131085 AWI131081:AWJ131085 BGE131081:BGF131085 BQA131081:BQB131085 BZW131081:BZX131085 CJS131081:CJT131085 CTO131081:CTP131085 DDK131081:DDL131085 DNG131081:DNH131085 DXC131081:DXD131085 EGY131081:EGZ131085 EQU131081:EQV131085 FAQ131081:FAR131085 FKM131081:FKN131085 FUI131081:FUJ131085 GEE131081:GEF131085 GOA131081:GOB131085 GXW131081:GXX131085 HHS131081:HHT131085 HRO131081:HRP131085 IBK131081:IBL131085 ILG131081:ILH131085 IVC131081:IVD131085 JEY131081:JEZ131085 JOU131081:JOV131085 JYQ131081:JYR131085 KIM131081:KIN131085 KSI131081:KSJ131085 LCE131081:LCF131085 LMA131081:LMB131085 LVW131081:LVX131085 MFS131081:MFT131085 MPO131081:MPP131085 MZK131081:MZL131085 NJG131081:NJH131085 NTC131081:NTD131085 OCY131081:OCZ131085 OMU131081:OMV131085 OWQ131081:OWR131085 PGM131081:PGN131085 PQI131081:PQJ131085 QAE131081:QAF131085 QKA131081:QKB131085 QTW131081:QTX131085 RDS131081:RDT131085 RNO131081:RNP131085 RXK131081:RXL131085 SHG131081:SHH131085 SRC131081:SRD131085 TAY131081:TAZ131085 TKU131081:TKV131085 TUQ131081:TUR131085 UEM131081:UEN131085 UOI131081:UOJ131085 UYE131081:UYF131085 VIA131081:VIB131085 VRW131081:VRX131085 WBS131081:WBT131085 WLO131081:WLP131085 WVK131081:WVL131085 C196617:D196621 IY196617:IZ196621 SU196617:SV196621 ACQ196617:ACR196621 AMM196617:AMN196621 AWI196617:AWJ196621 BGE196617:BGF196621 BQA196617:BQB196621 BZW196617:BZX196621 CJS196617:CJT196621 CTO196617:CTP196621 DDK196617:DDL196621 DNG196617:DNH196621 DXC196617:DXD196621 EGY196617:EGZ196621 EQU196617:EQV196621 FAQ196617:FAR196621 FKM196617:FKN196621 FUI196617:FUJ196621 GEE196617:GEF196621 GOA196617:GOB196621 GXW196617:GXX196621 HHS196617:HHT196621 HRO196617:HRP196621 IBK196617:IBL196621 ILG196617:ILH196621 IVC196617:IVD196621 JEY196617:JEZ196621 JOU196617:JOV196621 JYQ196617:JYR196621 KIM196617:KIN196621 KSI196617:KSJ196621 LCE196617:LCF196621 LMA196617:LMB196621 LVW196617:LVX196621 MFS196617:MFT196621 MPO196617:MPP196621 MZK196617:MZL196621 NJG196617:NJH196621 NTC196617:NTD196621 OCY196617:OCZ196621 OMU196617:OMV196621 OWQ196617:OWR196621 PGM196617:PGN196621 PQI196617:PQJ196621 QAE196617:QAF196621 QKA196617:QKB196621 QTW196617:QTX196621 RDS196617:RDT196621 RNO196617:RNP196621 RXK196617:RXL196621 SHG196617:SHH196621 SRC196617:SRD196621 TAY196617:TAZ196621 TKU196617:TKV196621 TUQ196617:TUR196621 UEM196617:UEN196621 UOI196617:UOJ196621 UYE196617:UYF196621 VIA196617:VIB196621 VRW196617:VRX196621 WBS196617:WBT196621 WLO196617:WLP196621 WVK196617:WVL196621 C262153:D262157 IY262153:IZ262157 SU262153:SV262157 ACQ262153:ACR262157 AMM262153:AMN262157 AWI262153:AWJ262157 BGE262153:BGF262157 BQA262153:BQB262157 BZW262153:BZX262157 CJS262153:CJT262157 CTO262153:CTP262157 DDK262153:DDL262157 DNG262153:DNH262157 DXC262153:DXD262157 EGY262153:EGZ262157 EQU262153:EQV262157 FAQ262153:FAR262157 FKM262153:FKN262157 FUI262153:FUJ262157 GEE262153:GEF262157 GOA262153:GOB262157 GXW262153:GXX262157 HHS262153:HHT262157 HRO262153:HRP262157 IBK262153:IBL262157 ILG262153:ILH262157 IVC262153:IVD262157 JEY262153:JEZ262157 JOU262153:JOV262157 JYQ262153:JYR262157 KIM262153:KIN262157 KSI262153:KSJ262157 LCE262153:LCF262157 LMA262153:LMB262157 LVW262153:LVX262157 MFS262153:MFT262157 MPO262153:MPP262157 MZK262153:MZL262157 NJG262153:NJH262157 NTC262153:NTD262157 OCY262153:OCZ262157 OMU262153:OMV262157 OWQ262153:OWR262157 PGM262153:PGN262157 PQI262153:PQJ262157 QAE262153:QAF262157 QKA262153:QKB262157 QTW262153:QTX262157 RDS262153:RDT262157 RNO262153:RNP262157 RXK262153:RXL262157 SHG262153:SHH262157 SRC262153:SRD262157 TAY262153:TAZ262157 TKU262153:TKV262157 TUQ262153:TUR262157 UEM262153:UEN262157 UOI262153:UOJ262157 UYE262153:UYF262157 VIA262153:VIB262157 VRW262153:VRX262157 WBS262153:WBT262157 WLO262153:WLP262157 WVK262153:WVL262157 C327689:D327693 IY327689:IZ327693 SU327689:SV327693 ACQ327689:ACR327693 AMM327689:AMN327693 AWI327689:AWJ327693 BGE327689:BGF327693 BQA327689:BQB327693 BZW327689:BZX327693 CJS327689:CJT327693 CTO327689:CTP327693 DDK327689:DDL327693 DNG327689:DNH327693 DXC327689:DXD327693 EGY327689:EGZ327693 EQU327689:EQV327693 FAQ327689:FAR327693 FKM327689:FKN327693 FUI327689:FUJ327693 GEE327689:GEF327693 GOA327689:GOB327693 GXW327689:GXX327693 HHS327689:HHT327693 HRO327689:HRP327693 IBK327689:IBL327693 ILG327689:ILH327693 IVC327689:IVD327693 JEY327689:JEZ327693 JOU327689:JOV327693 JYQ327689:JYR327693 KIM327689:KIN327693 KSI327689:KSJ327693 LCE327689:LCF327693 LMA327689:LMB327693 LVW327689:LVX327693 MFS327689:MFT327693 MPO327689:MPP327693 MZK327689:MZL327693 NJG327689:NJH327693 NTC327689:NTD327693 OCY327689:OCZ327693 OMU327689:OMV327693 OWQ327689:OWR327693 PGM327689:PGN327693 PQI327689:PQJ327693 QAE327689:QAF327693 QKA327689:QKB327693 QTW327689:QTX327693 RDS327689:RDT327693 RNO327689:RNP327693 RXK327689:RXL327693 SHG327689:SHH327693 SRC327689:SRD327693 TAY327689:TAZ327693 TKU327689:TKV327693 TUQ327689:TUR327693 UEM327689:UEN327693 UOI327689:UOJ327693 UYE327689:UYF327693 VIA327689:VIB327693 VRW327689:VRX327693 WBS327689:WBT327693 WLO327689:WLP327693 WVK327689:WVL327693 C393225:D393229 IY393225:IZ393229 SU393225:SV393229 ACQ393225:ACR393229 AMM393225:AMN393229 AWI393225:AWJ393229 BGE393225:BGF393229 BQA393225:BQB393229 BZW393225:BZX393229 CJS393225:CJT393229 CTO393225:CTP393229 DDK393225:DDL393229 DNG393225:DNH393229 DXC393225:DXD393229 EGY393225:EGZ393229 EQU393225:EQV393229 FAQ393225:FAR393229 FKM393225:FKN393229 FUI393225:FUJ393229 GEE393225:GEF393229 GOA393225:GOB393229 GXW393225:GXX393229 HHS393225:HHT393229 HRO393225:HRP393229 IBK393225:IBL393229 ILG393225:ILH393229 IVC393225:IVD393229 JEY393225:JEZ393229 JOU393225:JOV393229 JYQ393225:JYR393229 KIM393225:KIN393229 KSI393225:KSJ393229 LCE393225:LCF393229 LMA393225:LMB393229 LVW393225:LVX393229 MFS393225:MFT393229 MPO393225:MPP393229 MZK393225:MZL393229 NJG393225:NJH393229 NTC393225:NTD393229 OCY393225:OCZ393229 OMU393225:OMV393229 OWQ393225:OWR393229 PGM393225:PGN393229 PQI393225:PQJ393229 QAE393225:QAF393229 QKA393225:QKB393229 QTW393225:QTX393229 RDS393225:RDT393229 RNO393225:RNP393229 RXK393225:RXL393229 SHG393225:SHH393229 SRC393225:SRD393229 TAY393225:TAZ393229 TKU393225:TKV393229 TUQ393225:TUR393229 UEM393225:UEN393229 UOI393225:UOJ393229 UYE393225:UYF393229 VIA393225:VIB393229 VRW393225:VRX393229 WBS393225:WBT393229 WLO393225:WLP393229 WVK393225:WVL393229 C458761:D458765 IY458761:IZ458765 SU458761:SV458765 ACQ458761:ACR458765 AMM458761:AMN458765 AWI458761:AWJ458765 BGE458761:BGF458765 BQA458761:BQB458765 BZW458761:BZX458765 CJS458761:CJT458765 CTO458761:CTP458765 DDK458761:DDL458765 DNG458761:DNH458765 DXC458761:DXD458765 EGY458761:EGZ458765 EQU458761:EQV458765 FAQ458761:FAR458765 FKM458761:FKN458765 FUI458761:FUJ458765 GEE458761:GEF458765 GOA458761:GOB458765 GXW458761:GXX458765 HHS458761:HHT458765 HRO458761:HRP458765 IBK458761:IBL458765 ILG458761:ILH458765 IVC458761:IVD458765 JEY458761:JEZ458765 JOU458761:JOV458765 JYQ458761:JYR458765 KIM458761:KIN458765 KSI458761:KSJ458765 LCE458761:LCF458765 LMA458761:LMB458765 LVW458761:LVX458765 MFS458761:MFT458765 MPO458761:MPP458765 MZK458761:MZL458765 NJG458761:NJH458765 NTC458761:NTD458765 OCY458761:OCZ458765 OMU458761:OMV458765 OWQ458761:OWR458765 PGM458761:PGN458765 PQI458761:PQJ458765 QAE458761:QAF458765 QKA458761:QKB458765 QTW458761:QTX458765 RDS458761:RDT458765 RNO458761:RNP458765 RXK458761:RXL458765 SHG458761:SHH458765 SRC458761:SRD458765 TAY458761:TAZ458765 TKU458761:TKV458765 TUQ458761:TUR458765 UEM458761:UEN458765 UOI458761:UOJ458765 UYE458761:UYF458765 VIA458761:VIB458765 VRW458761:VRX458765 WBS458761:WBT458765 WLO458761:WLP458765 WVK458761:WVL458765 C524297:D524301 IY524297:IZ524301 SU524297:SV524301 ACQ524297:ACR524301 AMM524297:AMN524301 AWI524297:AWJ524301 BGE524297:BGF524301 BQA524297:BQB524301 BZW524297:BZX524301 CJS524297:CJT524301 CTO524297:CTP524301 DDK524297:DDL524301 DNG524297:DNH524301 DXC524297:DXD524301 EGY524297:EGZ524301 EQU524297:EQV524301 FAQ524297:FAR524301 FKM524297:FKN524301 FUI524297:FUJ524301 GEE524297:GEF524301 GOA524297:GOB524301 GXW524297:GXX524301 HHS524297:HHT524301 HRO524297:HRP524301 IBK524297:IBL524301 ILG524297:ILH524301 IVC524297:IVD524301 JEY524297:JEZ524301 JOU524297:JOV524301 JYQ524297:JYR524301 KIM524297:KIN524301 KSI524297:KSJ524301 LCE524297:LCF524301 LMA524297:LMB524301 LVW524297:LVX524301 MFS524297:MFT524301 MPO524297:MPP524301 MZK524297:MZL524301 NJG524297:NJH524301 NTC524297:NTD524301 OCY524297:OCZ524301 OMU524297:OMV524301 OWQ524297:OWR524301 PGM524297:PGN524301 PQI524297:PQJ524301 QAE524297:QAF524301 QKA524297:QKB524301 QTW524297:QTX524301 RDS524297:RDT524301 RNO524297:RNP524301 RXK524297:RXL524301 SHG524297:SHH524301 SRC524297:SRD524301 TAY524297:TAZ524301 TKU524297:TKV524301 TUQ524297:TUR524301 UEM524297:UEN524301 UOI524297:UOJ524301 UYE524297:UYF524301 VIA524297:VIB524301 VRW524297:VRX524301 WBS524297:WBT524301 WLO524297:WLP524301 WVK524297:WVL524301 C589833:D589837 IY589833:IZ589837 SU589833:SV589837 ACQ589833:ACR589837 AMM589833:AMN589837 AWI589833:AWJ589837 BGE589833:BGF589837 BQA589833:BQB589837 BZW589833:BZX589837 CJS589833:CJT589837 CTO589833:CTP589837 DDK589833:DDL589837 DNG589833:DNH589837 DXC589833:DXD589837 EGY589833:EGZ589837 EQU589833:EQV589837 FAQ589833:FAR589837 FKM589833:FKN589837 FUI589833:FUJ589837 GEE589833:GEF589837 GOA589833:GOB589837 GXW589833:GXX589837 HHS589833:HHT589837 HRO589833:HRP589837 IBK589833:IBL589837 ILG589833:ILH589837 IVC589833:IVD589837 JEY589833:JEZ589837 JOU589833:JOV589837 JYQ589833:JYR589837 KIM589833:KIN589837 KSI589833:KSJ589837 LCE589833:LCF589837 LMA589833:LMB589837 LVW589833:LVX589837 MFS589833:MFT589837 MPO589833:MPP589837 MZK589833:MZL589837 NJG589833:NJH589837 NTC589833:NTD589837 OCY589833:OCZ589837 OMU589833:OMV589837 OWQ589833:OWR589837 PGM589833:PGN589837 PQI589833:PQJ589837 QAE589833:QAF589837 QKA589833:QKB589837 QTW589833:QTX589837 RDS589833:RDT589837 RNO589833:RNP589837 RXK589833:RXL589837 SHG589833:SHH589837 SRC589833:SRD589837 TAY589833:TAZ589837 TKU589833:TKV589837 TUQ589833:TUR589837 UEM589833:UEN589837 UOI589833:UOJ589837 UYE589833:UYF589837 VIA589833:VIB589837 VRW589833:VRX589837 WBS589833:WBT589837 WLO589833:WLP589837 WVK589833:WVL589837 C655369:D655373 IY655369:IZ655373 SU655369:SV655373 ACQ655369:ACR655373 AMM655369:AMN655373 AWI655369:AWJ655373 BGE655369:BGF655373 BQA655369:BQB655373 BZW655369:BZX655373 CJS655369:CJT655373 CTO655369:CTP655373 DDK655369:DDL655373 DNG655369:DNH655373 DXC655369:DXD655373 EGY655369:EGZ655373 EQU655369:EQV655373 FAQ655369:FAR655373 FKM655369:FKN655373 FUI655369:FUJ655373 GEE655369:GEF655373 GOA655369:GOB655373 GXW655369:GXX655373 HHS655369:HHT655373 HRO655369:HRP655373 IBK655369:IBL655373 ILG655369:ILH655373 IVC655369:IVD655373 JEY655369:JEZ655373 JOU655369:JOV655373 JYQ655369:JYR655373 KIM655369:KIN655373 KSI655369:KSJ655373 LCE655369:LCF655373 LMA655369:LMB655373 LVW655369:LVX655373 MFS655369:MFT655373 MPO655369:MPP655373 MZK655369:MZL655373 NJG655369:NJH655373 NTC655369:NTD655373 OCY655369:OCZ655373 OMU655369:OMV655373 OWQ655369:OWR655373 PGM655369:PGN655373 PQI655369:PQJ655373 QAE655369:QAF655373 QKA655369:QKB655373 QTW655369:QTX655373 RDS655369:RDT655373 RNO655369:RNP655373 RXK655369:RXL655373 SHG655369:SHH655373 SRC655369:SRD655373 TAY655369:TAZ655373 TKU655369:TKV655373 TUQ655369:TUR655373 UEM655369:UEN655373 UOI655369:UOJ655373 UYE655369:UYF655373 VIA655369:VIB655373 VRW655369:VRX655373 WBS655369:WBT655373 WLO655369:WLP655373 WVK655369:WVL655373 C720905:D720909 IY720905:IZ720909 SU720905:SV720909 ACQ720905:ACR720909 AMM720905:AMN720909 AWI720905:AWJ720909 BGE720905:BGF720909 BQA720905:BQB720909 BZW720905:BZX720909 CJS720905:CJT720909 CTO720905:CTP720909 DDK720905:DDL720909 DNG720905:DNH720909 DXC720905:DXD720909 EGY720905:EGZ720909 EQU720905:EQV720909 FAQ720905:FAR720909 FKM720905:FKN720909 FUI720905:FUJ720909 GEE720905:GEF720909 GOA720905:GOB720909 GXW720905:GXX720909 HHS720905:HHT720909 HRO720905:HRP720909 IBK720905:IBL720909 ILG720905:ILH720909 IVC720905:IVD720909 JEY720905:JEZ720909 JOU720905:JOV720909 JYQ720905:JYR720909 KIM720905:KIN720909 KSI720905:KSJ720909 LCE720905:LCF720909 LMA720905:LMB720909 LVW720905:LVX720909 MFS720905:MFT720909 MPO720905:MPP720909 MZK720905:MZL720909 NJG720905:NJH720909 NTC720905:NTD720909 OCY720905:OCZ720909 OMU720905:OMV720909 OWQ720905:OWR720909 PGM720905:PGN720909 PQI720905:PQJ720909 QAE720905:QAF720909 QKA720905:QKB720909 QTW720905:QTX720909 RDS720905:RDT720909 RNO720905:RNP720909 RXK720905:RXL720909 SHG720905:SHH720909 SRC720905:SRD720909 TAY720905:TAZ720909 TKU720905:TKV720909 TUQ720905:TUR720909 UEM720905:UEN720909 UOI720905:UOJ720909 UYE720905:UYF720909 VIA720905:VIB720909 VRW720905:VRX720909 WBS720905:WBT720909 WLO720905:WLP720909 WVK720905:WVL720909 C786441:D786445 IY786441:IZ786445 SU786441:SV786445 ACQ786441:ACR786445 AMM786441:AMN786445 AWI786441:AWJ786445 BGE786441:BGF786445 BQA786441:BQB786445 BZW786441:BZX786445 CJS786441:CJT786445 CTO786441:CTP786445 DDK786441:DDL786445 DNG786441:DNH786445 DXC786441:DXD786445 EGY786441:EGZ786445 EQU786441:EQV786445 FAQ786441:FAR786445 FKM786441:FKN786445 FUI786441:FUJ786445 GEE786441:GEF786445 GOA786441:GOB786445 GXW786441:GXX786445 HHS786441:HHT786445 HRO786441:HRP786445 IBK786441:IBL786445 ILG786441:ILH786445 IVC786441:IVD786445 JEY786441:JEZ786445 JOU786441:JOV786445 JYQ786441:JYR786445 KIM786441:KIN786445 KSI786441:KSJ786445 LCE786441:LCF786445 LMA786441:LMB786445 LVW786441:LVX786445 MFS786441:MFT786445 MPO786441:MPP786445 MZK786441:MZL786445 NJG786441:NJH786445 NTC786441:NTD786445 OCY786441:OCZ786445 OMU786441:OMV786445 OWQ786441:OWR786445 PGM786441:PGN786445 PQI786441:PQJ786445 QAE786441:QAF786445 QKA786441:QKB786445 QTW786441:QTX786445 RDS786441:RDT786445 RNO786441:RNP786445 RXK786441:RXL786445 SHG786441:SHH786445 SRC786441:SRD786445 TAY786441:TAZ786445 TKU786441:TKV786445 TUQ786441:TUR786445 UEM786441:UEN786445 UOI786441:UOJ786445 UYE786441:UYF786445 VIA786441:VIB786445 VRW786441:VRX786445 WBS786441:WBT786445 WLO786441:WLP786445 WVK786441:WVL786445 C851977:D851981 IY851977:IZ851981 SU851977:SV851981 ACQ851977:ACR851981 AMM851977:AMN851981 AWI851977:AWJ851981 BGE851977:BGF851981 BQA851977:BQB851981 BZW851977:BZX851981 CJS851977:CJT851981 CTO851977:CTP851981 DDK851977:DDL851981 DNG851977:DNH851981 DXC851977:DXD851981 EGY851977:EGZ851981 EQU851977:EQV851981 FAQ851977:FAR851981 FKM851977:FKN851981 FUI851977:FUJ851981 GEE851977:GEF851981 GOA851977:GOB851981 GXW851977:GXX851981 HHS851977:HHT851981 HRO851977:HRP851981 IBK851977:IBL851981 ILG851977:ILH851981 IVC851977:IVD851981 JEY851977:JEZ851981 JOU851977:JOV851981 JYQ851977:JYR851981 KIM851977:KIN851981 KSI851977:KSJ851981 LCE851977:LCF851981 LMA851977:LMB851981 LVW851977:LVX851981 MFS851977:MFT851981 MPO851977:MPP851981 MZK851977:MZL851981 NJG851977:NJH851981 NTC851977:NTD851981 OCY851977:OCZ851981 OMU851977:OMV851981 OWQ851977:OWR851981 PGM851977:PGN851981 PQI851977:PQJ851981 QAE851977:QAF851981 QKA851977:QKB851981 QTW851977:QTX851981 RDS851977:RDT851981 RNO851977:RNP851981 RXK851977:RXL851981 SHG851977:SHH851981 SRC851977:SRD851981 TAY851977:TAZ851981 TKU851977:TKV851981 TUQ851977:TUR851981 UEM851977:UEN851981 UOI851977:UOJ851981 UYE851977:UYF851981 VIA851977:VIB851981 VRW851977:VRX851981 WBS851977:WBT851981 WLO851977:WLP851981 WVK851977:WVL851981 C917513:D917517 IY917513:IZ917517 SU917513:SV917517 ACQ917513:ACR917517 AMM917513:AMN917517 AWI917513:AWJ917517 BGE917513:BGF917517 BQA917513:BQB917517 BZW917513:BZX917517 CJS917513:CJT917517 CTO917513:CTP917517 DDK917513:DDL917517 DNG917513:DNH917517 DXC917513:DXD917517 EGY917513:EGZ917517 EQU917513:EQV917517 FAQ917513:FAR917517 FKM917513:FKN917517 FUI917513:FUJ917517 GEE917513:GEF917517 GOA917513:GOB917517 GXW917513:GXX917517 HHS917513:HHT917517 HRO917513:HRP917517 IBK917513:IBL917517 ILG917513:ILH917517 IVC917513:IVD917517 JEY917513:JEZ917517 JOU917513:JOV917517 JYQ917513:JYR917517 KIM917513:KIN917517 KSI917513:KSJ917517 LCE917513:LCF917517 LMA917513:LMB917517 LVW917513:LVX917517 MFS917513:MFT917517 MPO917513:MPP917517 MZK917513:MZL917517 NJG917513:NJH917517 NTC917513:NTD917517 OCY917513:OCZ917517 OMU917513:OMV917517 OWQ917513:OWR917517 PGM917513:PGN917517 PQI917513:PQJ917517 QAE917513:QAF917517 QKA917513:QKB917517 QTW917513:QTX917517 RDS917513:RDT917517 RNO917513:RNP917517 RXK917513:RXL917517 SHG917513:SHH917517 SRC917513:SRD917517 TAY917513:TAZ917517 TKU917513:TKV917517 TUQ917513:TUR917517 UEM917513:UEN917517 UOI917513:UOJ917517 UYE917513:UYF917517 VIA917513:VIB917517 VRW917513:VRX917517 WBS917513:WBT917517 WLO917513:WLP917517 WVK917513:WVL917517 C983049:D983053 IY983049:IZ983053 SU983049:SV983053 ACQ983049:ACR983053 AMM983049:AMN983053 AWI983049:AWJ983053 BGE983049:BGF983053 BQA983049:BQB983053 BZW983049:BZX983053 CJS983049:CJT983053 CTO983049:CTP983053 DDK983049:DDL983053 DNG983049:DNH983053 DXC983049:DXD983053 EGY983049:EGZ983053 EQU983049:EQV983053 FAQ983049:FAR983053 FKM983049:FKN983053 FUI983049:FUJ983053 GEE983049:GEF983053 GOA983049:GOB983053 GXW983049:GXX983053 HHS983049:HHT983053 HRO983049:HRP983053 IBK983049:IBL983053 ILG983049:ILH983053 IVC983049:IVD983053 JEY983049:JEZ983053 JOU983049:JOV983053 JYQ983049:JYR983053 KIM983049:KIN983053 KSI983049:KSJ983053 LCE983049:LCF983053 LMA983049:LMB983053 LVW983049:LVX983053 MFS983049:MFT983053 MPO983049:MPP983053 MZK983049:MZL983053 NJG983049:NJH983053 NTC983049:NTD983053 OCY983049:OCZ983053 OMU983049:OMV983053 OWQ983049:OWR983053 PGM983049:PGN983053 PQI983049:PQJ983053 QAE983049:QAF983053 QKA983049:QKB983053 QTW983049:QTX983053 RDS983049:RDT983053 RNO983049:RNP983053 RXK983049:RXL983053 SHG983049:SHH983053 SRC983049:SRD983053 TAY983049:TAZ983053 TKU983049:TKV983053 TUQ983049:TUR983053 UEM983049:UEN983053 UOI983049:UOJ983053 UYE983049:UYF983053 VIA983049:VIB983053 VRW983049:VRX983053 WBS983049:WBT983053 WLO983049:WLP983053 WVK983049:WVL983053 F9:I20 JB9:JE20 SX9:TA20 ACT9:ACW20 AMP9:AMS20 AWL9:AWO20 BGH9:BGK20 BQD9:BQG20 BZZ9:CAC20 CJV9:CJY20 CTR9:CTU20 DDN9:DDQ20 DNJ9:DNM20 DXF9:DXI20 EHB9:EHE20 EQX9:ERA20 FAT9:FAW20 FKP9:FKS20 FUL9:FUO20 GEH9:GEK20 GOD9:GOG20 GXZ9:GYC20 HHV9:HHY20 HRR9:HRU20 IBN9:IBQ20 ILJ9:ILM20 IVF9:IVI20 JFB9:JFE20 JOX9:JPA20 JYT9:JYW20 KIP9:KIS20 KSL9:KSO20 LCH9:LCK20 LMD9:LMG20 LVZ9:LWC20 MFV9:MFY20 MPR9:MPU20 MZN9:MZQ20 NJJ9:NJM20 NTF9:NTI20 ODB9:ODE20 OMX9:ONA20 OWT9:OWW20 PGP9:PGS20 PQL9:PQO20 QAH9:QAK20 QKD9:QKG20 QTZ9:QUC20 RDV9:RDY20 RNR9:RNU20 RXN9:RXQ20 SHJ9:SHM20 SRF9:SRI20 TBB9:TBE20 TKX9:TLA20 TUT9:TUW20 UEP9:UES20 UOL9:UOO20 UYH9:UYK20 VID9:VIG20 VRZ9:VSC20 WBV9:WBY20 WLR9:WLU20 WVN9:WVQ20 F65545:I65556 JB65545:JE65556 SX65545:TA65556 ACT65545:ACW65556 AMP65545:AMS65556 AWL65545:AWO65556 BGH65545:BGK65556 BQD65545:BQG65556 BZZ65545:CAC65556 CJV65545:CJY65556 CTR65545:CTU65556 DDN65545:DDQ65556 DNJ65545:DNM65556 DXF65545:DXI65556 EHB65545:EHE65556 EQX65545:ERA65556 FAT65545:FAW65556 FKP65545:FKS65556 FUL65545:FUO65556 GEH65545:GEK65556 GOD65545:GOG65556 GXZ65545:GYC65556 HHV65545:HHY65556 HRR65545:HRU65556 IBN65545:IBQ65556 ILJ65545:ILM65556 IVF65545:IVI65556 JFB65545:JFE65556 JOX65545:JPA65556 JYT65545:JYW65556 KIP65545:KIS65556 KSL65545:KSO65556 LCH65545:LCK65556 LMD65545:LMG65556 LVZ65545:LWC65556 MFV65545:MFY65556 MPR65545:MPU65556 MZN65545:MZQ65556 NJJ65545:NJM65556 NTF65545:NTI65556 ODB65545:ODE65556 OMX65545:ONA65556 OWT65545:OWW65556 PGP65545:PGS65556 PQL65545:PQO65556 QAH65545:QAK65556 QKD65545:QKG65556 QTZ65545:QUC65556 RDV65545:RDY65556 RNR65545:RNU65556 RXN65545:RXQ65556 SHJ65545:SHM65556 SRF65545:SRI65556 TBB65545:TBE65556 TKX65545:TLA65556 TUT65545:TUW65556 UEP65545:UES65556 UOL65545:UOO65556 UYH65545:UYK65556 VID65545:VIG65556 VRZ65545:VSC65556 WBV65545:WBY65556 WLR65545:WLU65556 WVN65545:WVQ65556 F131081:I131092 JB131081:JE131092 SX131081:TA131092 ACT131081:ACW131092 AMP131081:AMS131092 AWL131081:AWO131092 BGH131081:BGK131092 BQD131081:BQG131092 BZZ131081:CAC131092 CJV131081:CJY131092 CTR131081:CTU131092 DDN131081:DDQ131092 DNJ131081:DNM131092 DXF131081:DXI131092 EHB131081:EHE131092 EQX131081:ERA131092 FAT131081:FAW131092 FKP131081:FKS131092 FUL131081:FUO131092 GEH131081:GEK131092 GOD131081:GOG131092 GXZ131081:GYC131092 HHV131081:HHY131092 HRR131081:HRU131092 IBN131081:IBQ131092 ILJ131081:ILM131092 IVF131081:IVI131092 JFB131081:JFE131092 JOX131081:JPA131092 JYT131081:JYW131092 KIP131081:KIS131092 KSL131081:KSO131092 LCH131081:LCK131092 LMD131081:LMG131092 LVZ131081:LWC131092 MFV131081:MFY131092 MPR131081:MPU131092 MZN131081:MZQ131092 NJJ131081:NJM131092 NTF131081:NTI131092 ODB131081:ODE131092 OMX131081:ONA131092 OWT131081:OWW131092 PGP131081:PGS131092 PQL131081:PQO131092 QAH131081:QAK131092 QKD131081:QKG131092 QTZ131081:QUC131092 RDV131081:RDY131092 RNR131081:RNU131092 RXN131081:RXQ131092 SHJ131081:SHM131092 SRF131081:SRI131092 TBB131081:TBE131092 TKX131081:TLA131092 TUT131081:TUW131092 UEP131081:UES131092 UOL131081:UOO131092 UYH131081:UYK131092 VID131081:VIG131092 VRZ131081:VSC131092 WBV131081:WBY131092 WLR131081:WLU131092 WVN131081:WVQ131092 F196617:I196628 JB196617:JE196628 SX196617:TA196628 ACT196617:ACW196628 AMP196617:AMS196628 AWL196617:AWO196628 BGH196617:BGK196628 BQD196617:BQG196628 BZZ196617:CAC196628 CJV196617:CJY196628 CTR196617:CTU196628 DDN196617:DDQ196628 DNJ196617:DNM196628 DXF196617:DXI196628 EHB196617:EHE196628 EQX196617:ERA196628 FAT196617:FAW196628 FKP196617:FKS196628 FUL196617:FUO196628 GEH196617:GEK196628 GOD196617:GOG196628 GXZ196617:GYC196628 HHV196617:HHY196628 HRR196617:HRU196628 IBN196617:IBQ196628 ILJ196617:ILM196628 IVF196617:IVI196628 JFB196617:JFE196628 JOX196617:JPA196628 JYT196617:JYW196628 KIP196617:KIS196628 KSL196617:KSO196628 LCH196617:LCK196628 LMD196617:LMG196628 LVZ196617:LWC196628 MFV196617:MFY196628 MPR196617:MPU196628 MZN196617:MZQ196628 NJJ196617:NJM196628 NTF196617:NTI196628 ODB196617:ODE196628 OMX196617:ONA196628 OWT196617:OWW196628 PGP196617:PGS196628 PQL196617:PQO196628 QAH196617:QAK196628 QKD196617:QKG196628 QTZ196617:QUC196628 RDV196617:RDY196628 RNR196617:RNU196628 RXN196617:RXQ196628 SHJ196617:SHM196628 SRF196617:SRI196628 TBB196617:TBE196628 TKX196617:TLA196628 TUT196617:TUW196628 UEP196617:UES196628 UOL196617:UOO196628 UYH196617:UYK196628 VID196617:VIG196628 VRZ196617:VSC196628 WBV196617:WBY196628 WLR196617:WLU196628 WVN196617:WVQ196628 F262153:I262164 JB262153:JE262164 SX262153:TA262164 ACT262153:ACW262164 AMP262153:AMS262164 AWL262153:AWO262164 BGH262153:BGK262164 BQD262153:BQG262164 BZZ262153:CAC262164 CJV262153:CJY262164 CTR262153:CTU262164 DDN262153:DDQ262164 DNJ262153:DNM262164 DXF262153:DXI262164 EHB262153:EHE262164 EQX262153:ERA262164 FAT262153:FAW262164 FKP262153:FKS262164 FUL262153:FUO262164 GEH262153:GEK262164 GOD262153:GOG262164 GXZ262153:GYC262164 HHV262153:HHY262164 HRR262153:HRU262164 IBN262153:IBQ262164 ILJ262153:ILM262164 IVF262153:IVI262164 JFB262153:JFE262164 JOX262153:JPA262164 JYT262153:JYW262164 KIP262153:KIS262164 KSL262153:KSO262164 LCH262153:LCK262164 LMD262153:LMG262164 LVZ262153:LWC262164 MFV262153:MFY262164 MPR262153:MPU262164 MZN262153:MZQ262164 NJJ262153:NJM262164 NTF262153:NTI262164 ODB262153:ODE262164 OMX262153:ONA262164 OWT262153:OWW262164 PGP262153:PGS262164 PQL262153:PQO262164 QAH262153:QAK262164 QKD262153:QKG262164 QTZ262153:QUC262164 RDV262153:RDY262164 RNR262153:RNU262164 RXN262153:RXQ262164 SHJ262153:SHM262164 SRF262153:SRI262164 TBB262153:TBE262164 TKX262153:TLA262164 TUT262153:TUW262164 UEP262153:UES262164 UOL262153:UOO262164 UYH262153:UYK262164 VID262153:VIG262164 VRZ262153:VSC262164 WBV262153:WBY262164 WLR262153:WLU262164 WVN262153:WVQ262164 F327689:I327700 JB327689:JE327700 SX327689:TA327700 ACT327689:ACW327700 AMP327689:AMS327700 AWL327689:AWO327700 BGH327689:BGK327700 BQD327689:BQG327700 BZZ327689:CAC327700 CJV327689:CJY327700 CTR327689:CTU327700 DDN327689:DDQ327700 DNJ327689:DNM327700 DXF327689:DXI327700 EHB327689:EHE327700 EQX327689:ERA327700 FAT327689:FAW327700 FKP327689:FKS327700 FUL327689:FUO327700 GEH327689:GEK327700 GOD327689:GOG327700 GXZ327689:GYC327700 HHV327689:HHY327700 HRR327689:HRU327700 IBN327689:IBQ327700 ILJ327689:ILM327700 IVF327689:IVI327700 JFB327689:JFE327700 JOX327689:JPA327700 JYT327689:JYW327700 KIP327689:KIS327700 KSL327689:KSO327700 LCH327689:LCK327700 LMD327689:LMG327700 LVZ327689:LWC327700 MFV327689:MFY327700 MPR327689:MPU327700 MZN327689:MZQ327700 NJJ327689:NJM327700 NTF327689:NTI327700 ODB327689:ODE327700 OMX327689:ONA327700 OWT327689:OWW327700 PGP327689:PGS327700 PQL327689:PQO327700 QAH327689:QAK327700 QKD327689:QKG327700 QTZ327689:QUC327700 RDV327689:RDY327700 RNR327689:RNU327700 RXN327689:RXQ327700 SHJ327689:SHM327700 SRF327689:SRI327700 TBB327689:TBE327700 TKX327689:TLA327700 TUT327689:TUW327700 UEP327689:UES327700 UOL327689:UOO327700 UYH327689:UYK327700 VID327689:VIG327700 VRZ327689:VSC327700 WBV327689:WBY327700 WLR327689:WLU327700 WVN327689:WVQ327700 F393225:I393236 JB393225:JE393236 SX393225:TA393236 ACT393225:ACW393236 AMP393225:AMS393236 AWL393225:AWO393236 BGH393225:BGK393236 BQD393225:BQG393236 BZZ393225:CAC393236 CJV393225:CJY393236 CTR393225:CTU393236 DDN393225:DDQ393236 DNJ393225:DNM393236 DXF393225:DXI393236 EHB393225:EHE393236 EQX393225:ERA393236 FAT393225:FAW393236 FKP393225:FKS393236 FUL393225:FUO393236 GEH393225:GEK393236 GOD393225:GOG393236 GXZ393225:GYC393236 HHV393225:HHY393236 HRR393225:HRU393236 IBN393225:IBQ393236 ILJ393225:ILM393236 IVF393225:IVI393236 JFB393225:JFE393236 JOX393225:JPA393236 JYT393225:JYW393236 KIP393225:KIS393236 KSL393225:KSO393236 LCH393225:LCK393236 LMD393225:LMG393236 LVZ393225:LWC393236 MFV393225:MFY393236 MPR393225:MPU393236 MZN393225:MZQ393236 NJJ393225:NJM393236 NTF393225:NTI393236 ODB393225:ODE393236 OMX393225:ONA393236 OWT393225:OWW393236 PGP393225:PGS393236 PQL393225:PQO393236 QAH393225:QAK393236 QKD393225:QKG393236 QTZ393225:QUC393236 RDV393225:RDY393236 RNR393225:RNU393236 RXN393225:RXQ393236 SHJ393225:SHM393236 SRF393225:SRI393236 TBB393225:TBE393236 TKX393225:TLA393236 TUT393225:TUW393236 UEP393225:UES393236 UOL393225:UOO393236 UYH393225:UYK393236 VID393225:VIG393236 VRZ393225:VSC393236 WBV393225:WBY393236 WLR393225:WLU393236 WVN393225:WVQ393236 F458761:I458772 JB458761:JE458772 SX458761:TA458772 ACT458761:ACW458772 AMP458761:AMS458772 AWL458761:AWO458772 BGH458761:BGK458772 BQD458761:BQG458772 BZZ458761:CAC458772 CJV458761:CJY458772 CTR458761:CTU458772 DDN458761:DDQ458772 DNJ458761:DNM458772 DXF458761:DXI458772 EHB458761:EHE458772 EQX458761:ERA458772 FAT458761:FAW458772 FKP458761:FKS458772 FUL458761:FUO458772 GEH458761:GEK458772 GOD458761:GOG458772 GXZ458761:GYC458772 HHV458761:HHY458772 HRR458761:HRU458772 IBN458761:IBQ458772 ILJ458761:ILM458772 IVF458761:IVI458772 JFB458761:JFE458772 JOX458761:JPA458772 JYT458761:JYW458772 KIP458761:KIS458772 KSL458761:KSO458772 LCH458761:LCK458772 LMD458761:LMG458772 LVZ458761:LWC458772 MFV458761:MFY458772 MPR458761:MPU458772 MZN458761:MZQ458772 NJJ458761:NJM458772 NTF458761:NTI458772 ODB458761:ODE458772 OMX458761:ONA458772 OWT458761:OWW458772 PGP458761:PGS458772 PQL458761:PQO458772 QAH458761:QAK458772 QKD458761:QKG458772 QTZ458761:QUC458772 RDV458761:RDY458772 RNR458761:RNU458772 RXN458761:RXQ458772 SHJ458761:SHM458772 SRF458761:SRI458772 TBB458761:TBE458772 TKX458761:TLA458772 TUT458761:TUW458772 UEP458761:UES458772 UOL458761:UOO458772 UYH458761:UYK458772 VID458761:VIG458772 VRZ458761:VSC458772 WBV458761:WBY458772 WLR458761:WLU458772 WVN458761:WVQ458772 F524297:I524308 JB524297:JE524308 SX524297:TA524308 ACT524297:ACW524308 AMP524297:AMS524308 AWL524297:AWO524308 BGH524297:BGK524308 BQD524297:BQG524308 BZZ524297:CAC524308 CJV524297:CJY524308 CTR524297:CTU524308 DDN524297:DDQ524308 DNJ524297:DNM524308 DXF524297:DXI524308 EHB524297:EHE524308 EQX524297:ERA524308 FAT524297:FAW524308 FKP524297:FKS524308 FUL524297:FUO524308 GEH524297:GEK524308 GOD524297:GOG524308 GXZ524297:GYC524308 HHV524297:HHY524308 HRR524297:HRU524308 IBN524297:IBQ524308 ILJ524297:ILM524308 IVF524297:IVI524308 JFB524297:JFE524308 JOX524297:JPA524308 JYT524297:JYW524308 KIP524297:KIS524308 KSL524297:KSO524308 LCH524297:LCK524308 LMD524297:LMG524308 LVZ524297:LWC524308 MFV524297:MFY524308 MPR524297:MPU524308 MZN524297:MZQ524308 NJJ524297:NJM524308 NTF524297:NTI524308 ODB524297:ODE524308 OMX524297:ONA524308 OWT524297:OWW524308 PGP524297:PGS524308 PQL524297:PQO524308 QAH524297:QAK524308 QKD524297:QKG524308 QTZ524297:QUC524308 RDV524297:RDY524308 RNR524297:RNU524308 RXN524297:RXQ524308 SHJ524297:SHM524308 SRF524297:SRI524308 TBB524297:TBE524308 TKX524297:TLA524308 TUT524297:TUW524308 UEP524297:UES524308 UOL524297:UOO524308 UYH524297:UYK524308 VID524297:VIG524308 VRZ524297:VSC524308 WBV524297:WBY524308 WLR524297:WLU524308 WVN524297:WVQ524308 F589833:I589844 JB589833:JE589844 SX589833:TA589844 ACT589833:ACW589844 AMP589833:AMS589844 AWL589833:AWO589844 BGH589833:BGK589844 BQD589833:BQG589844 BZZ589833:CAC589844 CJV589833:CJY589844 CTR589833:CTU589844 DDN589833:DDQ589844 DNJ589833:DNM589844 DXF589833:DXI589844 EHB589833:EHE589844 EQX589833:ERA589844 FAT589833:FAW589844 FKP589833:FKS589844 FUL589833:FUO589844 GEH589833:GEK589844 GOD589833:GOG589844 GXZ589833:GYC589844 HHV589833:HHY589844 HRR589833:HRU589844 IBN589833:IBQ589844 ILJ589833:ILM589844 IVF589833:IVI589844 JFB589833:JFE589844 JOX589833:JPA589844 JYT589833:JYW589844 KIP589833:KIS589844 KSL589833:KSO589844 LCH589833:LCK589844 LMD589833:LMG589844 LVZ589833:LWC589844 MFV589833:MFY589844 MPR589833:MPU589844 MZN589833:MZQ589844 NJJ589833:NJM589844 NTF589833:NTI589844 ODB589833:ODE589844 OMX589833:ONA589844 OWT589833:OWW589844 PGP589833:PGS589844 PQL589833:PQO589844 QAH589833:QAK589844 QKD589833:QKG589844 QTZ589833:QUC589844 RDV589833:RDY589844 RNR589833:RNU589844 RXN589833:RXQ589844 SHJ589833:SHM589844 SRF589833:SRI589844 TBB589833:TBE589844 TKX589833:TLA589844 TUT589833:TUW589844 UEP589833:UES589844 UOL589833:UOO589844 UYH589833:UYK589844 VID589833:VIG589844 VRZ589833:VSC589844 WBV589833:WBY589844 WLR589833:WLU589844 WVN589833:WVQ589844 F655369:I655380 JB655369:JE655380 SX655369:TA655380 ACT655369:ACW655380 AMP655369:AMS655380 AWL655369:AWO655380 BGH655369:BGK655380 BQD655369:BQG655380 BZZ655369:CAC655380 CJV655369:CJY655380 CTR655369:CTU655380 DDN655369:DDQ655380 DNJ655369:DNM655380 DXF655369:DXI655380 EHB655369:EHE655380 EQX655369:ERA655380 FAT655369:FAW655380 FKP655369:FKS655380 FUL655369:FUO655380 GEH655369:GEK655380 GOD655369:GOG655380 GXZ655369:GYC655380 HHV655369:HHY655380 HRR655369:HRU655380 IBN655369:IBQ655380 ILJ655369:ILM655380 IVF655369:IVI655380 JFB655369:JFE655380 JOX655369:JPA655380 JYT655369:JYW655380 KIP655369:KIS655380 KSL655369:KSO655380 LCH655369:LCK655380 LMD655369:LMG655380 LVZ655369:LWC655380 MFV655369:MFY655380 MPR655369:MPU655380 MZN655369:MZQ655380 NJJ655369:NJM655380 NTF655369:NTI655380 ODB655369:ODE655380 OMX655369:ONA655380 OWT655369:OWW655380 PGP655369:PGS655380 PQL655369:PQO655380 QAH655369:QAK655380 QKD655369:QKG655380 QTZ655369:QUC655380 RDV655369:RDY655380 RNR655369:RNU655380 RXN655369:RXQ655380 SHJ655369:SHM655380 SRF655369:SRI655380 TBB655369:TBE655380 TKX655369:TLA655380 TUT655369:TUW655380 UEP655369:UES655380 UOL655369:UOO655380 UYH655369:UYK655380 VID655369:VIG655380 VRZ655369:VSC655380 WBV655369:WBY655380 WLR655369:WLU655380 WVN655369:WVQ655380 F720905:I720916 JB720905:JE720916 SX720905:TA720916 ACT720905:ACW720916 AMP720905:AMS720916 AWL720905:AWO720916 BGH720905:BGK720916 BQD720905:BQG720916 BZZ720905:CAC720916 CJV720905:CJY720916 CTR720905:CTU720916 DDN720905:DDQ720916 DNJ720905:DNM720916 DXF720905:DXI720916 EHB720905:EHE720916 EQX720905:ERA720916 FAT720905:FAW720916 FKP720905:FKS720916 FUL720905:FUO720916 GEH720905:GEK720916 GOD720905:GOG720916 GXZ720905:GYC720916 HHV720905:HHY720916 HRR720905:HRU720916 IBN720905:IBQ720916 ILJ720905:ILM720916 IVF720905:IVI720916 JFB720905:JFE720916 JOX720905:JPA720916 JYT720905:JYW720916 KIP720905:KIS720916 KSL720905:KSO720916 LCH720905:LCK720916 LMD720905:LMG720916 LVZ720905:LWC720916 MFV720905:MFY720916 MPR720905:MPU720916 MZN720905:MZQ720916 NJJ720905:NJM720916 NTF720905:NTI720916 ODB720905:ODE720916 OMX720905:ONA720916 OWT720905:OWW720916 PGP720905:PGS720916 PQL720905:PQO720916 QAH720905:QAK720916 QKD720905:QKG720916 QTZ720905:QUC720916 RDV720905:RDY720916 RNR720905:RNU720916 RXN720905:RXQ720916 SHJ720905:SHM720916 SRF720905:SRI720916 TBB720905:TBE720916 TKX720905:TLA720916 TUT720905:TUW720916 UEP720905:UES720916 UOL720905:UOO720916 UYH720905:UYK720916 VID720905:VIG720916 VRZ720905:VSC720916 WBV720905:WBY720916 WLR720905:WLU720916 WVN720905:WVQ720916 F786441:I786452 JB786441:JE786452 SX786441:TA786452 ACT786441:ACW786452 AMP786441:AMS786452 AWL786441:AWO786452 BGH786441:BGK786452 BQD786441:BQG786452 BZZ786441:CAC786452 CJV786441:CJY786452 CTR786441:CTU786452 DDN786441:DDQ786452 DNJ786441:DNM786452 DXF786441:DXI786452 EHB786441:EHE786452 EQX786441:ERA786452 FAT786441:FAW786452 FKP786441:FKS786452 FUL786441:FUO786452 GEH786441:GEK786452 GOD786441:GOG786452 GXZ786441:GYC786452 HHV786441:HHY786452 HRR786441:HRU786452 IBN786441:IBQ786452 ILJ786441:ILM786452 IVF786441:IVI786452 JFB786441:JFE786452 JOX786441:JPA786452 JYT786441:JYW786452 KIP786441:KIS786452 KSL786441:KSO786452 LCH786441:LCK786452 LMD786441:LMG786452 LVZ786441:LWC786452 MFV786441:MFY786452 MPR786441:MPU786452 MZN786441:MZQ786452 NJJ786441:NJM786452 NTF786441:NTI786452 ODB786441:ODE786452 OMX786441:ONA786452 OWT786441:OWW786452 PGP786441:PGS786452 PQL786441:PQO786452 QAH786441:QAK786452 QKD786441:QKG786452 QTZ786441:QUC786452 RDV786441:RDY786452 RNR786441:RNU786452 RXN786441:RXQ786452 SHJ786441:SHM786452 SRF786441:SRI786452 TBB786441:TBE786452 TKX786441:TLA786452 TUT786441:TUW786452 UEP786441:UES786452 UOL786441:UOO786452 UYH786441:UYK786452 VID786441:VIG786452 VRZ786441:VSC786452 WBV786441:WBY786452 WLR786441:WLU786452 WVN786441:WVQ786452 F851977:I851988 JB851977:JE851988 SX851977:TA851988 ACT851977:ACW851988 AMP851977:AMS851988 AWL851977:AWO851988 BGH851977:BGK851988 BQD851977:BQG851988 BZZ851977:CAC851988 CJV851977:CJY851988 CTR851977:CTU851988 DDN851977:DDQ851988 DNJ851977:DNM851988 DXF851977:DXI851988 EHB851977:EHE851988 EQX851977:ERA851988 FAT851977:FAW851988 FKP851977:FKS851988 FUL851977:FUO851988 GEH851977:GEK851988 GOD851977:GOG851988 GXZ851977:GYC851988 HHV851977:HHY851988 HRR851977:HRU851988 IBN851977:IBQ851988 ILJ851977:ILM851988 IVF851977:IVI851988 JFB851977:JFE851988 JOX851977:JPA851988 JYT851977:JYW851988 KIP851977:KIS851988 KSL851977:KSO851988 LCH851977:LCK851988 LMD851977:LMG851988 LVZ851977:LWC851988 MFV851977:MFY851988 MPR851977:MPU851988 MZN851977:MZQ851988 NJJ851977:NJM851988 NTF851977:NTI851988 ODB851977:ODE851988 OMX851977:ONA851988 OWT851977:OWW851988 PGP851977:PGS851988 PQL851977:PQO851988 QAH851977:QAK851988 QKD851977:QKG851988 QTZ851977:QUC851988 RDV851977:RDY851988 RNR851977:RNU851988 RXN851977:RXQ851988 SHJ851977:SHM851988 SRF851977:SRI851988 TBB851977:TBE851988 TKX851977:TLA851988 TUT851977:TUW851988 UEP851977:UES851988 UOL851977:UOO851988 UYH851977:UYK851988 VID851977:VIG851988 VRZ851977:VSC851988 WBV851977:WBY851988 WLR851977:WLU851988 WVN851977:WVQ851988 F917513:I917524 JB917513:JE917524 SX917513:TA917524 ACT917513:ACW917524 AMP917513:AMS917524 AWL917513:AWO917524 BGH917513:BGK917524 BQD917513:BQG917524 BZZ917513:CAC917524 CJV917513:CJY917524 CTR917513:CTU917524 DDN917513:DDQ917524 DNJ917513:DNM917524 DXF917513:DXI917524 EHB917513:EHE917524 EQX917513:ERA917524 FAT917513:FAW917524 FKP917513:FKS917524 FUL917513:FUO917524 GEH917513:GEK917524 GOD917513:GOG917524 GXZ917513:GYC917524 HHV917513:HHY917524 HRR917513:HRU917524 IBN917513:IBQ917524 ILJ917513:ILM917524 IVF917513:IVI917524 JFB917513:JFE917524 JOX917513:JPA917524 JYT917513:JYW917524 KIP917513:KIS917524 KSL917513:KSO917524 LCH917513:LCK917524 LMD917513:LMG917524 LVZ917513:LWC917524 MFV917513:MFY917524 MPR917513:MPU917524 MZN917513:MZQ917524 NJJ917513:NJM917524 NTF917513:NTI917524 ODB917513:ODE917524 OMX917513:ONA917524 OWT917513:OWW917524 PGP917513:PGS917524 PQL917513:PQO917524 QAH917513:QAK917524 QKD917513:QKG917524 QTZ917513:QUC917524 RDV917513:RDY917524 RNR917513:RNU917524 RXN917513:RXQ917524 SHJ917513:SHM917524 SRF917513:SRI917524 TBB917513:TBE917524 TKX917513:TLA917524 TUT917513:TUW917524 UEP917513:UES917524 UOL917513:UOO917524 UYH917513:UYK917524 VID917513:VIG917524 VRZ917513:VSC917524 WBV917513:WBY917524 WLR917513:WLU917524 WVN917513:WVQ917524 F983049:I983060 JB983049:JE983060 SX983049:TA983060 ACT983049:ACW983060 AMP983049:AMS983060 AWL983049:AWO983060 BGH983049:BGK983060 BQD983049:BQG983060 BZZ983049:CAC983060 CJV983049:CJY983060 CTR983049:CTU983060 DDN983049:DDQ983060 DNJ983049:DNM983060 DXF983049:DXI983060 EHB983049:EHE983060 EQX983049:ERA983060 FAT983049:FAW983060 FKP983049:FKS983060 FUL983049:FUO983060 GEH983049:GEK983060 GOD983049:GOG983060 GXZ983049:GYC983060 HHV983049:HHY983060 HRR983049:HRU983060 IBN983049:IBQ983060 ILJ983049:ILM983060 IVF983049:IVI983060 JFB983049:JFE983060 JOX983049:JPA983060 JYT983049:JYW983060 KIP983049:KIS983060 KSL983049:KSO983060 LCH983049:LCK983060 LMD983049:LMG983060 LVZ983049:LWC983060 MFV983049:MFY983060 MPR983049:MPU983060 MZN983049:MZQ983060 NJJ983049:NJM983060 NTF983049:NTI983060 ODB983049:ODE983060 OMX983049:ONA983060 OWT983049:OWW983060 PGP983049:PGS983060 PQL983049:PQO983060 QAH983049:QAK983060 QKD983049:QKG983060 QTZ983049:QUC983060 RDV983049:RDY983060 RNR983049:RNU983060 RXN983049:RXQ983060 SHJ983049:SHM983060 SRF983049:SRI983060 TBB983049:TBE983060 TKX983049:TLA983060 TUT983049:TUW983060 UEP983049:UES983060 UOL983049:UOO983060 UYH983049:UYK983060 VID983049:VIG983060 VRZ983049:VSC983060 WBV983049:WBY983060 WLR983049:WLU983060 WVN983049:WVQ983060" xr:uid="{41C9444F-1CB2-4C97-8820-291CE8DD651F}"/>
  </dataValidations>
  <pageMargins left="0.75" right="0.75" top="1" bottom="1" header="0.51200000000000001" footer="0.51200000000000001"/>
  <pageSetup paperSize="9" scale="99" orientation="portrait" verticalDpi="400" r:id="rId1"/>
  <headerFooter alignWithMargins="0">
    <oddHeader>&amp;L&amp;F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3A514-6C16-43D5-90B8-E8E1787F58D7}">
  <sheetPr>
    <pageSetUpPr fitToPage="1"/>
  </sheetPr>
  <dimension ref="A1:G283"/>
  <sheetViews>
    <sheetView zoomScaleNormal="100" zoomScaleSheetLayoutView="100" workbookViewId="0"/>
  </sheetViews>
  <sheetFormatPr defaultColWidth="9" defaultRowHeight="13" x14ac:dyDescent="0.2"/>
  <cols>
    <col min="1" max="1" width="3" style="9" customWidth="1"/>
    <col min="2" max="2" width="15.90625" style="9" customWidth="1"/>
    <col min="3" max="4" width="12.90625" style="9" customWidth="1"/>
    <col min="5" max="5" width="13" style="9" customWidth="1"/>
    <col min="6" max="7" width="8.6328125" style="9" customWidth="1"/>
    <col min="8" max="256" width="9" style="9"/>
    <col min="257" max="257" width="3" style="9" customWidth="1"/>
    <col min="258" max="258" width="15.90625" style="9" customWidth="1"/>
    <col min="259" max="260" width="12.90625" style="9" customWidth="1"/>
    <col min="261" max="261" width="13" style="9" customWidth="1"/>
    <col min="262" max="263" width="8.6328125" style="9" customWidth="1"/>
    <col min="264" max="512" width="9" style="9"/>
    <col min="513" max="513" width="3" style="9" customWidth="1"/>
    <col min="514" max="514" width="15.90625" style="9" customWidth="1"/>
    <col min="515" max="516" width="12.90625" style="9" customWidth="1"/>
    <col min="517" max="517" width="13" style="9" customWidth="1"/>
    <col min="518" max="519" width="8.6328125" style="9" customWidth="1"/>
    <col min="520" max="768" width="9" style="9"/>
    <col min="769" max="769" width="3" style="9" customWidth="1"/>
    <col min="770" max="770" width="15.90625" style="9" customWidth="1"/>
    <col min="771" max="772" width="12.90625" style="9" customWidth="1"/>
    <col min="773" max="773" width="13" style="9" customWidth="1"/>
    <col min="774" max="775" width="8.6328125" style="9" customWidth="1"/>
    <col min="776" max="1024" width="9" style="9"/>
    <col min="1025" max="1025" width="3" style="9" customWidth="1"/>
    <col min="1026" max="1026" width="15.90625" style="9" customWidth="1"/>
    <col min="1027" max="1028" width="12.90625" style="9" customWidth="1"/>
    <col min="1029" max="1029" width="13" style="9" customWidth="1"/>
    <col min="1030" max="1031" width="8.6328125" style="9" customWidth="1"/>
    <col min="1032" max="1280" width="9" style="9"/>
    <col min="1281" max="1281" width="3" style="9" customWidth="1"/>
    <col min="1282" max="1282" width="15.90625" style="9" customWidth="1"/>
    <col min="1283" max="1284" width="12.90625" style="9" customWidth="1"/>
    <col min="1285" max="1285" width="13" style="9" customWidth="1"/>
    <col min="1286" max="1287" width="8.6328125" style="9" customWidth="1"/>
    <col min="1288" max="1536" width="9" style="9"/>
    <col min="1537" max="1537" width="3" style="9" customWidth="1"/>
    <col min="1538" max="1538" width="15.90625" style="9" customWidth="1"/>
    <col min="1539" max="1540" width="12.90625" style="9" customWidth="1"/>
    <col min="1541" max="1541" width="13" style="9" customWidth="1"/>
    <col min="1542" max="1543" width="8.6328125" style="9" customWidth="1"/>
    <col min="1544" max="1792" width="9" style="9"/>
    <col min="1793" max="1793" width="3" style="9" customWidth="1"/>
    <col min="1794" max="1794" width="15.90625" style="9" customWidth="1"/>
    <col min="1795" max="1796" width="12.90625" style="9" customWidth="1"/>
    <col min="1797" max="1797" width="13" style="9" customWidth="1"/>
    <col min="1798" max="1799" width="8.6328125" style="9" customWidth="1"/>
    <col min="1800" max="2048" width="9" style="9"/>
    <col min="2049" max="2049" width="3" style="9" customWidth="1"/>
    <col min="2050" max="2050" width="15.90625" style="9" customWidth="1"/>
    <col min="2051" max="2052" width="12.90625" style="9" customWidth="1"/>
    <col min="2053" max="2053" width="13" style="9" customWidth="1"/>
    <col min="2054" max="2055" width="8.6328125" style="9" customWidth="1"/>
    <col min="2056" max="2304" width="9" style="9"/>
    <col min="2305" max="2305" width="3" style="9" customWidth="1"/>
    <col min="2306" max="2306" width="15.90625" style="9" customWidth="1"/>
    <col min="2307" max="2308" width="12.90625" style="9" customWidth="1"/>
    <col min="2309" max="2309" width="13" style="9" customWidth="1"/>
    <col min="2310" max="2311" width="8.6328125" style="9" customWidth="1"/>
    <col min="2312" max="2560" width="9" style="9"/>
    <col min="2561" max="2561" width="3" style="9" customWidth="1"/>
    <col min="2562" max="2562" width="15.90625" style="9" customWidth="1"/>
    <col min="2563" max="2564" width="12.90625" style="9" customWidth="1"/>
    <col min="2565" max="2565" width="13" style="9" customWidth="1"/>
    <col min="2566" max="2567" width="8.6328125" style="9" customWidth="1"/>
    <col min="2568" max="2816" width="9" style="9"/>
    <col min="2817" max="2817" width="3" style="9" customWidth="1"/>
    <col min="2818" max="2818" width="15.90625" style="9" customWidth="1"/>
    <col min="2819" max="2820" width="12.90625" style="9" customWidth="1"/>
    <col min="2821" max="2821" width="13" style="9" customWidth="1"/>
    <col min="2822" max="2823" width="8.6328125" style="9" customWidth="1"/>
    <col min="2824" max="3072" width="9" style="9"/>
    <col min="3073" max="3073" width="3" style="9" customWidth="1"/>
    <col min="3074" max="3074" width="15.90625" style="9" customWidth="1"/>
    <col min="3075" max="3076" width="12.90625" style="9" customWidth="1"/>
    <col min="3077" max="3077" width="13" style="9" customWidth="1"/>
    <col min="3078" max="3079" width="8.6328125" style="9" customWidth="1"/>
    <col min="3080" max="3328" width="9" style="9"/>
    <col min="3329" max="3329" width="3" style="9" customWidth="1"/>
    <col min="3330" max="3330" width="15.90625" style="9" customWidth="1"/>
    <col min="3331" max="3332" width="12.90625" style="9" customWidth="1"/>
    <col min="3333" max="3333" width="13" style="9" customWidth="1"/>
    <col min="3334" max="3335" width="8.6328125" style="9" customWidth="1"/>
    <col min="3336" max="3584" width="9" style="9"/>
    <col min="3585" max="3585" width="3" style="9" customWidth="1"/>
    <col min="3586" max="3586" width="15.90625" style="9" customWidth="1"/>
    <col min="3587" max="3588" width="12.90625" style="9" customWidth="1"/>
    <col min="3589" max="3589" width="13" style="9" customWidth="1"/>
    <col min="3590" max="3591" width="8.6328125" style="9" customWidth="1"/>
    <col min="3592" max="3840" width="9" style="9"/>
    <col min="3841" max="3841" width="3" style="9" customWidth="1"/>
    <col min="3842" max="3842" width="15.90625" style="9" customWidth="1"/>
    <col min="3843" max="3844" width="12.90625" style="9" customWidth="1"/>
    <col min="3845" max="3845" width="13" style="9" customWidth="1"/>
    <col min="3846" max="3847" width="8.6328125" style="9" customWidth="1"/>
    <col min="3848" max="4096" width="9" style="9"/>
    <col min="4097" max="4097" width="3" style="9" customWidth="1"/>
    <col min="4098" max="4098" width="15.90625" style="9" customWidth="1"/>
    <col min="4099" max="4100" width="12.90625" style="9" customWidth="1"/>
    <col min="4101" max="4101" width="13" style="9" customWidth="1"/>
    <col min="4102" max="4103" width="8.6328125" style="9" customWidth="1"/>
    <col min="4104" max="4352" width="9" style="9"/>
    <col min="4353" max="4353" width="3" style="9" customWidth="1"/>
    <col min="4354" max="4354" width="15.90625" style="9" customWidth="1"/>
    <col min="4355" max="4356" width="12.90625" style="9" customWidth="1"/>
    <col min="4357" max="4357" width="13" style="9" customWidth="1"/>
    <col min="4358" max="4359" width="8.6328125" style="9" customWidth="1"/>
    <col min="4360" max="4608" width="9" style="9"/>
    <col min="4609" max="4609" width="3" style="9" customWidth="1"/>
    <col min="4610" max="4610" width="15.90625" style="9" customWidth="1"/>
    <col min="4611" max="4612" width="12.90625" style="9" customWidth="1"/>
    <col min="4613" max="4613" width="13" style="9" customWidth="1"/>
    <col min="4614" max="4615" width="8.6328125" style="9" customWidth="1"/>
    <col min="4616" max="4864" width="9" style="9"/>
    <col min="4865" max="4865" width="3" style="9" customWidth="1"/>
    <col min="4866" max="4866" width="15.90625" style="9" customWidth="1"/>
    <col min="4867" max="4868" width="12.90625" style="9" customWidth="1"/>
    <col min="4869" max="4869" width="13" style="9" customWidth="1"/>
    <col min="4870" max="4871" width="8.6328125" style="9" customWidth="1"/>
    <col min="4872" max="5120" width="9" style="9"/>
    <col min="5121" max="5121" width="3" style="9" customWidth="1"/>
    <col min="5122" max="5122" width="15.90625" style="9" customWidth="1"/>
    <col min="5123" max="5124" width="12.90625" style="9" customWidth="1"/>
    <col min="5125" max="5125" width="13" style="9" customWidth="1"/>
    <col min="5126" max="5127" width="8.6328125" style="9" customWidth="1"/>
    <col min="5128" max="5376" width="9" style="9"/>
    <col min="5377" max="5377" width="3" style="9" customWidth="1"/>
    <col min="5378" max="5378" width="15.90625" style="9" customWidth="1"/>
    <col min="5379" max="5380" width="12.90625" style="9" customWidth="1"/>
    <col min="5381" max="5381" width="13" style="9" customWidth="1"/>
    <col min="5382" max="5383" width="8.6328125" style="9" customWidth="1"/>
    <col min="5384" max="5632" width="9" style="9"/>
    <col min="5633" max="5633" width="3" style="9" customWidth="1"/>
    <col min="5634" max="5634" width="15.90625" style="9" customWidth="1"/>
    <col min="5635" max="5636" width="12.90625" style="9" customWidth="1"/>
    <col min="5637" max="5637" width="13" style="9" customWidth="1"/>
    <col min="5638" max="5639" width="8.6328125" style="9" customWidth="1"/>
    <col min="5640" max="5888" width="9" style="9"/>
    <col min="5889" max="5889" width="3" style="9" customWidth="1"/>
    <col min="5890" max="5890" width="15.90625" style="9" customWidth="1"/>
    <col min="5891" max="5892" width="12.90625" style="9" customWidth="1"/>
    <col min="5893" max="5893" width="13" style="9" customWidth="1"/>
    <col min="5894" max="5895" width="8.6328125" style="9" customWidth="1"/>
    <col min="5896" max="6144" width="9" style="9"/>
    <col min="6145" max="6145" width="3" style="9" customWidth="1"/>
    <col min="6146" max="6146" width="15.90625" style="9" customWidth="1"/>
    <col min="6147" max="6148" width="12.90625" style="9" customWidth="1"/>
    <col min="6149" max="6149" width="13" style="9" customWidth="1"/>
    <col min="6150" max="6151" width="8.6328125" style="9" customWidth="1"/>
    <col min="6152" max="6400" width="9" style="9"/>
    <col min="6401" max="6401" width="3" style="9" customWidth="1"/>
    <col min="6402" max="6402" width="15.90625" style="9" customWidth="1"/>
    <col min="6403" max="6404" width="12.90625" style="9" customWidth="1"/>
    <col min="6405" max="6405" width="13" style="9" customWidth="1"/>
    <col min="6406" max="6407" width="8.6328125" style="9" customWidth="1"/>
    <col min="6408" max="6656" width="9" style="9"/>
    <col min="6657" max="6657" width="3" style="9" customWidth="1"/>
    <col min="6658" max="6658" width="15.90625" style="9" customWidth="1"/>
    <col min="6659" max="6660" width="12.90625" style="9" customWidth="1"/>
    <col min="6661" max="6661" width="13" style="9" customWidth="1"/>
    <col min="6662" max="6663" width="8.6328125" style="9" customWidth="1"/>
    <col min="6664" max="6912" width="9" style="9"/>
    <col min="6913" max="6913" width="3" style="9" customWidth="1"/>
    <col min="6914" max="6914" width="15.90625" style="9" customWidth="1"/>
    <col min="6915" max="6916" width="12.90625" style="9" customWidth="1"/>
    <col min="6917" max="6917" width="13" style="9" customWidth="1"/>
    <col min="6918" max="6919" width="8.6328125" style="9" customWidth="1"/>
    <col min="6920" max="7168" width="9" style="9"/>
    <col min="7169" max="7169" width="3" style="9" customWidth="1"/>
    <col min="7170" max="7170" width="15.90625" style="9" customWidth="1"/>
    <col min="7171" max="7172" width="12.90625" style="9" customWidth="1"/>
    <col min="7173" max="7173" width="13" style="9" customWidth="1"/>
    <col min="7174" max="7175" width="8.6328125" style="9" customWidth="1"/>
    <col min="7176" max="7424" width="9" style="9"/>
    <col min="7425" max="7425" width="3" style="9" customWidth="1"/>
    <col min="7426" max="7426" width="15.90625" style="9" customWidth="1"/>
    <col min="7427" max="7428" width="12.90625" style="9" customWidth="1"/>
    <col min="7429" max="7429" width="13" style="9" customWidth="1"/>
    <col min="7430" max="7431" width="8.6328125" style="9" customWidth="1"/>
    <col min="7432" max="7680" width="9" style="9"/>
    <col min="7681" max="7681" width="3" style="9" customWidth="1"/>
    <col min="7682" max="7682" width="15.90625" style="9" customWidth="1"/>
    <col min="7683" max="7684" width="12.90625" style="9" customWidth="1"/>
    <col min="7685" max="7685" width="13" style="9" customWidth="1"/>
    <col min="7686" max="7687" width="8.6328125" style="9" customWidth="1"/>
    <col min="7688" max="7936" width="9" style="9"/>
    <col min="7937" max="7937" width="3" style="9" customWidth="1"/>
    <col min="7938" max="7938" width="15.90625" style="9" customWidth="1"/>
    <col min="7939" max="7940" width="12.90625" style="9" customWidth="1"/>
    <col min="7941" max="7941" width="13" style="9" customWidth="1"/>
    <col min="7942" max="7943" width="8.6328125" style="9" customWidth="1"/>
    <col min="7944" max="8192" width="9" style="9"/>
    <col min="8193" max="8193" width="3" style="9" customWidth="1"/>
    <col min="8194" max="8194" width="15.90625" style="9" customWidth="1"/>
    <col min="8195" max="8196" width="12.90625" style="9" customWidth="1"/>
    <col min="8197" max="8197" width="13" style="9" customWidth="1"/>
    <col min="8198" max="8199" width="8.6328125" style="9" customWidth="1"/>
    <col min="8200" max="8448" width="9" style="9"/>
    <col min="8449" max="8449" width="3" style="9" customWidth="1"/>
    <col min="8450" max="8450" width="15.90625" style="9" customWidth="1"/>
    <col min="8451" max="8452" width="12.90625" style="9" customWidth="1"/>
    <col min="8453" max="8453" width="13" style="9" customWidth="1"/>
    <col min="8454" max="8455" width="8.6328125" style="9" customWidth="1"/>
    <col min="8456" max="8704" width="9" style="9"/>
    <col min="8705" max="8705" width="3" style="9" customWidth="1"/>
    <col min="8706" max="8706" width="15.90625" style="9" customWidth="1"/>
    <col min="8707" max="8708" width="12.90625" style="9" customWidth="1"/>
    <col min="8709" max="8709" width="13" style="9" customWidth="1"/>
    <col min="8710" max="8711" width="8.6328125" style="9" customWidth="1"/>
    <col min="8712" max="8960" width="9" style="9"/>
    <col min="8961" max="8961" width="3" style="9" customWidth="1"/>
    <col min="8962" max="8962" width="15.90625" style="9" customWidth="1"/>
    <col min="8963" max="8964" width="12.90625" style="9" customWidth="1"/>
    <col min="8965" max="8965" width="13" style="9" customWidth="1"/>
    <col min="8966" max="8967" width="8.6328125" style="9" customWidth="1"/>
    <col min="8968" max="9216" width="9" style="9"/>
    <col min="9217" max="9217" width="3" style="9" customWidth="1"/>
    <col min="9218" max="9218" width="15.90625" style="9" customWidth="1"/>
    <col min="9219" max="9220" width="12.90625" style="9" customWidth="1"/>
    <col min="9221" max="9221" width="13" style="9" customWidth="1"/>
    <col min="9222" max="9223" width="8.6328125" style="9" customWidth="1"/>
    <col min="9224" max="9472" width="9" style="9"/>
    <col min="9473" max="9473" width="3" style="9" customWidth="1"/>
    <col min="9474" max="9474" width="15.90625" style="9" customWidth="1"/>
    <col min="9475" max="9476" width="12.90625" style="9" customWidth="1"/>
    <col min="9477" max="9477" width="13" style="9" customWidth="1"/>
    <col min="9478" max="9479" width="8.6328125" style="9" customWidth="1"/>
    <col min="9480" max="9728" width="9" style="9"/>
    <col min="9729" max="9729" width="3" style="9" customWidth="1"/>
    <col min="9730" max="9730" width="15.90625" style="9" customWidth="1"/>
    <col min="9731" max="9732" width="12.90625" style="9" customWidth="1"/>
    <col min="9733" max="9733" width="13" style="9" customWidth="1"/>
    <col min="9734" max="9735" width="8.6328125" style="9" customWidth="1"/>
    <col min="9736" max="9984" width="9" style="9"/>
    <col min="9985" max="9985" width="3" style="9" customWidth="1"/>
    <col min="9986" max="9986" width="15.90625" style="9" customWidth="1"/>
    <col min="9987" max="9988" width="12.90625" style="9" customWidth="1"/>
    <col min="9989" max="9989" width="13" style="9" customWidth="1"/>
    <col min="9990" max="9991" width="8.6328125" style="9" customWidth="1"/>
    <col min="9992" max="10240" width="9" style="9"/>
    <col min="10241" max="10241" width="3" style="9" customWidth="1"/>
    <col min="10242" max="10242" width="15.90625" style="9" customWidth="1"/>
    <col min="10243" max="10244" width="12.90625" style="9" customWidth="1"/>
    <col min="10245" max="10245" width="13" style="9" customWidth="1"/>
    <col min="10246" max="10247" width="8.6328125" style="9" customWidth="1"/>
    <col min="10248" max="10496" width="9" style="9"/>
    <col min="10497" max="10497" width="3" style="9" customWidth="1"/>
    <col min="10498" max="10498" width="15.90625" style="9" customWidth="1"/>
    <col min="10499" max="10500" width="12.90625" style="9" customWidth="1"/>
    <col min="10501" max="10501" width="13" style="9" customWidth="1"/>
    <col min="10502" max="10503" width="8.6328125" style="9" customWidth="1"/>
    <col min="10504" max="10752" width="9" style="9"/>
    <col min="10753" max="10753" width="3" style="9" customWidth="1"/>
    <col min="10754" max="10754" width="15.90625" style="9" customWidth="1"/>
    <col min="10755" max="10756" width="12.90625" style="9" customWidth="1"/>
    <col min="10757" max="10757" width="13" style="9" customWidth="1"/>
    <col min="10758" max="10759" width="8.6328125" style="9" customWidth="1"/>
    <col min="10760" max="11008" width="9" style="9"/>
    <col min="11009" max="11009" width="3" style="9" customWidth="1"/>
    <col min="11010" max="11010" width="15.90625" style="9" customWidth="1"/>
    <col min="11011" max="11012" width="12.90625" style="9" customWidth="1"/>
    <col min="11013" max="11013" width="13" style="9" customWidth="1"/>
    <col min="11014" max="11015" width="8.6328125" style="9" customWidth="1"/>
    <col min="11016" max="11264" width="9" style="9"/>
    <col min="11265" max="11265" width="3" style="9" customWidth="1"/>
    <col min="11266" max="11266" width="15.90625" style="9" customWidth="1"/>
    <col min="11267" max="11268" width="12.90625" style="9" customWidth="1"/>
    <col min="11269" max="11269" width="13" style="9" customWidth="1"/>
    <col min="11270" max="11271" width="8.6328125" style="9" customWidth="1"/>
    <col min="11272" max="11520" width="9" style="9"/>
    <col min="11521" max="11521" width="3" style="9" customWidth="1"/>
    <col min="11522" max="11522" width="15.90625" style="9" customWidth="1"/>
    <col min="11523" max="11524" width="12.90625" style="9" customWidth="1"/>
    <col min="11525" max="11525" width="13" style="9" customWidth="1"/>
    <col min="11526" max="11527" width="8.6328125" style="9" customWidth="1"/>
    <col min="11528" max="11776" width="9" style="9"/>
    <col min="11777" max="11777" width="3" style="9" customWidth="1"/>
    <col min="11778" max="11778" width="15.90625" style="9" customWidth="1"/>
    <col min="11779" max="11780" width="12.90625" style="9" customWidth="1"/>
    <col min="11781" max="11781" width="13" style="9" customWidth="1"/>
    <col min="11782" max="11783" width="8.6328125" style="9" customWidth="1"/>
    <col min="11784" max="12032" width="9" style="9"/>
    <col min="12033" max="12033" width="3" style="9" customWidth="1"/>
    <col min="12034" max="12034" width="15.90625" style="9" customWidth="1"/>
    <col min="12035" max="12036" width="12.90625" style="9" customWidth="1"/>
    <col min="12037" max="12037" width="13" style="9" customWidth="1"/>
    <col min="12038" max="12039" width="8.6328125" style="9" customWidth="1"/>
    <col min="12040" max="12288" width="9" style="9"/>
    <col min="12289" max="12289" width="3" style="9" customWidth="1"/>
    <col min="12290" max="12290" width="15.90625" style="9" customWidth="1"/>
    <col min="12291" max="12292" width="12.90625" style="9" customWidth="1"/>
    <col min="12293" max="12293" width="13" style="9" customWidth="1"/>
    <col min="12294" max="12295" width="8.6328125" style="9" customWidth="1"/>
    <col min="12296" max="12544" width="9" style="9"/>
    <col min="12545" max="12545" width="3" style="9" customWidth="1"/>
    <col min="12546" max="12546" width="15.90625" style="9" customWidth="1"/>
    <col min="12547" max="12548" width="12.90625" style="9" customWidth="1"/>
    <col min="12549" max="12549" width="13" style="9" customWidth="1"/>
    <col min="12550" max="12551" width="8.6328125" style="9" customWidth="1"/>
    <col min="12552" max="12800" width="9" style="9"/>
    <col min="12801" max="12801" width="3" style="9" customWidth="1"/>
    <col min="12802" max="12802" width="15.90625" style="9" customWidth="1"/>
    <col min="12803" max="12804" width="12.90625" style="9" customWidth="1"/>
    <col min="12805" max="12805" width="13" style="9" customWidth="1"/>
    <col min="12806" max="12807" width="8.6328125" style="9" customWidth="1"/>
    <col min="12808" max="13056" width="9" style="9"/>
    <col min="13057" max="13057" width="3" style="9" customWidth="1"/>
    <col min="13058" max="13058" width="15.90625" style="9" customWidth="1"/>
    <col min="13059" max="13060" width="12.90625" style="9" customWidth="1"/>
    <col min="13061" max="13061" width="13" style="9" customWidth="1"/>
    <col min="13062" max="13063" width="8.6328125" style="9" customWidth="1"/>
    <col min="13064" max="13312" width="9" style="9"/>
    <col min="13313" max="13313" width="3" style="9" customWidth="1"/>
    <col min="13314" max="13314" width="15.90625" style="9" customWidth="1"/>
    <col min="13315" max="13316" width="12.90625" style="9" customWidth="1"/>
    <col min="13317" max="13317" width="13" style="9" customWidth="1"/>
    <col min="13318" max="13319" width="8.6328125" style="9" customWidth="1"/>
    <col min="13320" max="13568" width="9" style="9"/>
    <col min="13569" max="13569" width="3" style="9" customWidth="1"/>
    <col min="13570" max="13570" width="15.90625" style="9" customWidth="1"/>
    <col min="13571" max="13572" width="12.90625" style="9" customWidth="1"/>
    <col min="13573" max="13573" width="13" style="9" customWidth="1"/>
    <col min="13574" max="13575" width="8.6328125" style="9" customWidth="1"/>
    <col min="13576" max="13824" width="9" style="9"/>
    <col min="13825" max="13825" width="3" style="9" customWidth="1"/>
    <col min="13826" max="13826" width="15.90625" style="9" customWidth="1"/>
    <col min="13827" max="13828" width="12.90625" style="9" customWidth="1"/>
    <col min="13829" max="13829" width="13" style="9" customWidth="1"/>
    <col min="13830" max="13831" width="8.6328125" style="9" customWidth="1"/>
    <col min="13832" max="14080" width="9" style="9"/>
    <col min="14081" max="14081" width="3" style="9" customWidth="1"/>
    <col min="14082" max="14082" width="15.90625" style="9" customWidth="1"/>
    <col min="14083" max="14084" width="12.90625" style="9" customWidth="1"/>
    <col min="14085" max="14085" width="13" style="9" customWidth="1"/>
    <col min="14086" max="14087" width="8.6328125" style="9" customWidth="1"/>
    <col min="14088" max="14336" width="9" style="9"/>
    <col min="14337" max="14337" width="3" style="9" customWidth="1"/>
    <col min="14338" max="14338" width="15.90625" style="9" customWidth="1"/>
    <col min="14339" max="14340" width="12.90625" style="9" customWidth="1"/>
    <col min="14341" max="14341" width="13" style="9" customWidth="1"/>
    <col min="14342" max="14343" width="8.6328125" style="9" customWidth="1"/>
    <col min="14344" max="14592" width="9" style="9"/>
    <col min="14593" max="14593" width="3" style="9" customWidth="1"/>
    <col min="14594" max="14594" width="15.90625" style="9" customWidth="1"/>
    <col min="14595" max="14596" width="12.90625" style="9" customWidth="1"/>
    <col min="14597" max="14597" width="13" style="9" customWidth="1"/>
    <col min="14598" max="14599" width="8.6328125" style="9" customWidth="1"/>
    <col min="14600" max="14848" width="9" style="9"/>
    <col min="14849" max="14849" width="3" style="9" customWidth="1"/>
    <col min="14850" max="14850" width="15.90625" style="9" customWidth="1"/>
    <col min="14851" max="14852" width="12.90625" style="9" customWidth="1"/>
    <col min="14853" max="14853" width="13" style="9" customWidth="1"/>
    <col min="14854" max="14855" width="8.6328125" style="9" customWidth="1"/>
    <col min="14856" max="15104" width="9" style="9"/>
    <col min="15105" max="15105" width="3" style="9" customWidth="1"/>
    <col min="15106" max="15106" width="15.90625" style="9" customWidth="1"/>
    <col min="15107" max="15108" width="12.90625" style="9" customWidth="1"/>
    <col min="15109" max="15109" width="13" style="9" customWidth="1"/>
    <col min="15110" max="15111" width="8.6328125" style="9" customWidth="1"/>
    <col min="15112" max="15360" width="9" style="9"/>
    <col min="15361" max="15361" width="3" style="9" customWidth="1"/>
    <col min="15362" max="15362" width="15.90625" style="9" customWidth="1"/>
    <col min="15363" max="15364" width="12.90625" style="9" customWidth="1"/>
    <col min="15365" max="15365" width="13" style="9" customWidth="1"/>
    <col min="15366" max="15367" width="8.6328125" style="9" customWidth="1"/>
    <col min="15368" max="15616" width="9" style="9"/>
    <col min="15617" max="15617" width="3" style="9" customWidth="1"/>
    <col min="15618" max="15618" width="15.90625" style="9" customWidth="1"/>
    <col min="15619" max="15620" width="12.90625" style="9" customWidth="1"/>
    <col min="15621" max="15621" width="13" style="9" customWidth="1"/>
    <col min="15622" max="15623" width="8.6328125" style="9" customWidth="1"/>
    <col min="15624" max="15872" width="9" style="9"/>
    <col min="15873" max="15873" width="3" style="9" customWidth="1"/>
    <col min="15874" max="15874" width="15.90625" style="9" customWidth="1"/>
    <col min="15875" max="15876" width="12.90625" style="9" customWidth="1"/>
    <col min="15877" max="15877" width="13" style="9" customWidth="1"/>
    <col min="15878" max="15879" width="8.6328125" style="9" customWidth="1"/>
    <col min="15880" max="16128" width="9" style="9"/>
    <col min="16129" max="16129" width="3" style="9" customWidth="1"/>
    <col min="16130" max="16130" width="15.90625" style="9" customWidth="1"/>
    <col min="16131" max="16132" width="12.90625" style="9" customWidth="1"/>
    <col min="16133" max="16133" width="13" style="9" customWidth="1"/>
    <col min="16134" max="16135" width="8.6328125" style="9" customWidth="1"/>
    <col min="16136" max="16384" width="9" style="9"/>
  </cols>
  <sheetData>
    <row r="1" spans="2:7" ht="14" x14ac:dyDescent="0.2">
      <c r="B1" s="209" t="s">
        <v>412</v>
      </c>
    </row>
    <row r="2" spans="2:7" ht="12" customHeight="1" x14ac:dyDescent="0.2"/>
    <row r="3" spans="2:7" s="180" customFormat="1" ht="12" customHeight="1" x14ac:dyDescent="0.2">
      <c r="B3" s="49" t="s">
        <v>413</v>
      </c>
      <c r="C3" s="51" t="s">
        <v>357</v>
      </c>
      <c r="D3" s="51" t="s">
        <v>414</v>
      </c>
      <c r="E3" s="51" t="s">
        <v>415</v>
      </c>
      <c r="F3" s="210" t="s">
        <v>359</v>
      </c>
      <c r="G3" s="195"/>
    </row>
    <row r="4" spans="2:7" s="180" customFormat="1" ht="12" customHeight="1" x14ac:dyDescent="0.2">
      <c r="B4" s="50"/>
      <c r="C4" s="55"/>
      <c r="D4" s="55"/>
      <c r="E4" s="55"/>
      <c r="F4" s="210"/>
      <c r="G4" s="195"/>
    </row>
    <row r="5" spans="2:7" s="5" customFormat="1" ht="12" customHeight="1" x14ac:dyDescent="0.2">
      <c r="B5" s="211"/>
      <c r="C5" s="14" t="s">
        <v>365</v>
      </c>
      <c r="D5" s="14" t="s">
        <v>365</v>
      </c>
      <c r="E5" s="14" t="s">
        <v>365</v>
      </c>
      <c r="F5" s="14" t="s">
        <v>366</v>
      </c>
      <c r="G5" s="228"/>
    </row>
    <row r="6" spans="2:7" s="5" customFormat="1" ht="12" customHeight="1" x14ac:dyDescent="0.2">
      <c r="B6" s="13" t="s">
        <v>367</v>
      </c>
      <c r="C6" s="161">
        <v>1953041</v>
      </c>
      <c r="D6" s="161">
        <v>2245666</v>
      </c>
      <c r="E6" s="161">
        <v>1943193</v>
      </c>
      <c r="F6" s="213">
        <v>99.5</v>
      </c>
      <c r="G6" s="229"/>
    </row>
    <row r="7" spans="2:7" s="17" customFormat="1" ht="12" customHeight="1" x14ac:dyDescent="0.2">
      <c r="B7" s="18" t="s">
        <v>371</v>
      </c>
      <c r="C7" s="165">
        <f>SUM(C9:C50)</f>
        <v>1935932</v>
      </c>
      <c r="D7" s="165">
        <f>SUM(D9:D50)</f>
        <v>2245567</v>
      </c>
      <c r="E7" s="165">
        <f>SUM(E9:E50)</f>
        <v>1928350</v>
      </c>
      <c r="F7" s="214">
        <v>99.6</v>
      </c>
      <c r="G7" s="230"/>
    </row>
    <row r="8" spans="2:7" s="5" customFormat="1" ht="12" customHeight="1" x14ac:dyDescent="0.2">
      <c r="B8" s="218"/>
      <c r="C8" s="231"/>
      <c r="D8" s="231"/>
      <c r="E8" s="231"/>
      <c r="F8" s="232"/>
      <c r="G8" s="233"/>
    </row>
    <row r="9" spans="2:7" s="5" customFormat="1" ht="12" customHeight="1" x14ac:dyDescent="0.2">
      <c r="B9" s="218" t="s">
        <v>416</v>
      </c>
      <c r="C9" s="161">
        <v>332063</v>
      </c>
      <c r="D9" s="161">
        <v>345468</v>
      </c>
      <c r="E9" s="161">
        <v>332506</v>
      </c>
      <c r="F9" s="213">
        <v>100.1</v>
      </c>
      <c r="G9" s="230"/>
    </row>
    <row r="10" spans="2:7" s="5" customFormat="1" ht="12" customHeight="1" x14ac:dyDescent="0.2">
      <c r="B10" s="218" t="s">
        <v>417</v>
      </c>
      <c r="C10" s="161">
        <v>369688</v>
      </c>
      <c r="D10" s="161">
        <v>378280</v>
      </c>
      <c r="E10" s="161">
        <v>369832</v>
      </c>
      <c r="F10" s="213">
        <v>100</v>
      </c>
      <c r="G10" s="230"/>
    </row>
    <row r="11" spans="2:7" s="5" customFormat="1" ht="12" customHeight="1" x14ac:dyDescent="0.2">
      <c r="B11" s="218" t="s">
        <v>418</v>
      </c>
      <c r="C11" s="161">
        <v>105656</v>
      </c>
      <c r="D11" s="161">
        <v>178173</v>
      </c>
      <c r="E11" s="161">
        <v>105394</v>
      </c>
      <c r="F11" s="213">
        <v>99.8</v>
      </c>
      <c r="G11" s="230"/>
    </row>
    <row r="12" spans="2:7" s="5" customFormat="1" ht="12" customHeight="1" x14ac:dyDescent="0.2">
      <c r="B12" s="218" t="s">
        <v>419</v>
      </c>
      <c r="C12" s="161">
        <v>212178</v>
      </c>
      <c r="D12" s="161">
        <v>225907</v>
      </c>
      <c r="E12" s="161">
        <v>211802</v>
      </c>
      <c r="F12" s="213">
        <v>99.8</v>
      </c>
      <c r="G12" s="230"/>
    </row>
    <row r="13" spans="2:7" s="5" customFormat="1" ht="12" customHeight="1" x14ac:dyDescent="0.2">
      <c r="B13" s="218" t="s">
        <v>420</v>
      </c>
      <c r="C13" s="161">
        <v>222562</v>
      </c>
      <c r="D13" s="161">
        <v>223601</v>
      </c>
      <c r="E13" s="161">
        <v>222103</v>
      </c>
      <c r="F13" s="213">
        <v>99.8</v>
      </c>
      <c r="G13" s="230"/>
    </row>
    <row r="14" spans="2:7" s="5" customFormat="1" ht="12" customHeight="1" x14ac:dyDescent="0.2">
      <c r="B14" s="218" t="s">
        <v>421</v>
      </c>
      <c r="C14" s="161">
        <v>45721</v>
      </c>
      <c r="D14" s="161">
        <v>71026</v>
      </c>
      <c r="E14" s="161">
        <v>45521</v>
      </c>
      <c r="F14" s="213">
        <v>99.6</v>
      </c>
      <c r="G14" s="230"/>
    </row>
    <row r="15" spans="2:7" s="5" customFormat="1" ht="12" customHeight="1" x14ac:dyDescent="0.2">
      <c r="B15" s="218" t="s">
        <v>422</v>
      </c>
      <c r="C15" s="161">
        <v>74652</v>
      </c>
      <c r="D15" s="161">
        <v>76000</v>
      </c>
      <c r="E15" s="161">
        <v>74360</v>
      </c>
      <c r="F15" s="213">
        <v>99.6</v>
      </c>
      <c r="G15" s="230"/>
    </row>
    <row r="16" spans="2:7" s="5" customFormat="1" ht="12" customHeight="1" x14ac:dyDescent="0.2">
      <c r="B16" s="218" t="s">
        <v>423</v>
      </c>
      <c r="C16" s="161">
        <v>74448</v>
      </c>
      <c r="D16" s="161">
        <v>82581</v>
      </c>
      <c r="E16" s="161">
        <v>74431</v>
      </c>
      <c r="F16" s="213">
        <v>100</v>
      </c>
      <c r="G16" s="230"/>
    </row>
    <row r="17" spans="2:7" s="5" customFormat="1" ht="12" customHeight="1" x14ac:dyDescent="0.2">
      <c r="B17" s="218" t="s">
        <v>424</v>
      </c>
      <c r="C17" s="161">
        <v>63291</v>
      </c>
      <c r="D17" s="161">
        <v>76280</v>
      </c>
      <c r="E17" s="161">
        <v>60975</v>
      </c>
      <c r="F17" s="213">
        <v>96.3</v>
      </c>
      <c r="G17" s="230"/>
    </row>
    <row r="18" spans="2:7" s="5" customFormat="1" ht="12" customHeight="1" x14ac:dyDescent="0.2">
      <c r="B18" s="218" t="s">
        <v>425</v>
      </c>
      <c r="C18" s="161">
        <v>46717</v>
      </c>
      <c r="D18" s="161">
        <v>54754</v>
      </c>
      <c r="E18" s="161">
        <v>46484</v>
      </c>
      <c r="F18" s="213">
        <v>99.5</v>
      </c>
      <c r="G18" s="230"/>
    </row>
    <row r="19" spans="2:7" s="5" customFormat="1" ht="12" customHeight="1" x14ac:dyDescent="0.2">
      <c r="B19" s="218" t="s">
        <v>426</v>
      </c>
      <c r="C19" s="161">
        <v>55769</v>
      </c>
      <c r="D19" s="161">
        <v>59960</v>
      </c>
      <c r="E19" s="161">
        <v>55656</v>
      </c>
      <c r="F19" s="213">
        <v>99.8</v>
      </c>
      <c r="G19" s="230"/>
    </row>
    <row r="20" spans="2:7" s="5" customFormat="1" ht="12" customHeight="1" x14ac:dyDescent="0.2">
      <c r="B20" s="218" t="s">
        <v>427</v>
      </c>
      <c r="C20" s="161">
        <v>49600</v>
      </c>
      <c r="D20" s="161">
        <v>51759</v>
      </c>
      <c r="E20" s="161">
        <v>49600</v>
      </c>
      <c r="F20" s="213">
        <v>100</v>
      </c>
      <c r="G20" s="230"/>
    </row>
    <row r="21" spans="2:7" s="5" customFormat="1" ht="12" customHeight="1" x14ac:dyDescent="0.2">
      <c r="B21" s="218"/>
      <c r="C21" s="161"/>
      <c r="D21" s="234"/>
      <c r="E21" s="234"/>
      <c r="F21" s="235"/>
      <c r="G21" s="230"/>
    </row>
    <row r="22" spans="2:7" s="5" customFormat="1" ht="12" customHeight="1" x14ac:dyDescent="0.2">
      <c r="B22" s="218" t="s">
        <v>428</v>
      </c>
      <c r="C22" s="161">
        <v>14556</v>
      </c>
      <c r="D22" s="161">
        <v>17706</v>
      </c>
      <c r="E22" s="161">
        <v>14547</v>
      </c>
      <c r="F22" s="213">
        <v>99.9</v>
      </c>
      <c r="G22" s="230"/>
    </row>
    <row r="23" spans="2:7" s="5" customFormat="1" ht="12" customHeight="1" x14ac:dyDescent="0.2">
      <c r="B23" s="218" t="s">
        <v>429</v>
      </c>
      <c r="C23" s="161">
        <v>22161</v>
      </c>
      <c r="D23" s="161">
        <v>22063</v>
      </c>
      <c r="E23" s="161">
        <v>22125</v>
      </c>
      <c r="F23" s="213">
        <v>99.8</v>
      </c>
      <c r="G23" s="230"/>
    </row>
    <row r="24" spans="2:7" s="5" customFormat="1" ht="12" customHeight="1" x14ac:dyDescent="0.2">
      <c r="B24" s="218"/>
      <c r="C24" s="161"/>
      <c r="D24" s="234"/>
      <c r="E24" s="234"/>
      <c r="F24" s="235"/>
      <c r="G24" s="230"/>
    </row>
    <row r="25" spans="2:7" s="5" customFormat="1" ht="12" customHeight="1" x14ac:dyDescent="0.2">
      <c r="B25" s="218" t="s">
        <v>430</v>
      </c>
      <c r="C25" s="161">
        <v>1099</v>
      </c>
      <c r="D25" s="161">
        <v>991</v>
      </c>
      <c r="E25" s="161">
        <v>616</v>
      </c>
      <c r="F25" s="213">
        <v>56.1</v>
      </c>
      <c r="G25" s="230"/>
    </row>
    <row r="26" spans="2:7" s="5" customFormat="1" ht="12" customHeight="1" x14ac:dyDescent="0.2">
      <c r="B26" s="218" t="s">
        <v>431</v>
      </c>
      <c r="C26" s="161">
        <v>1674</v>
      </c>
      <c r="D26" s="161">
        <v>2097</v>
      </c>
      <c r="E26" s="161">
        <v>1577</v>
      </c>
      <c r="F26" s="213">
        <v>94.2</v>
      </c>
      <c r="G26" s="230"/>
    </row>
    <row r="27" spans="2:7" s="5" customFormat="1" ht="12" customHeight="1" x14ac:dyDescent="0.2">
      <c r="B27" s="218"/>
      <c r="C27" s="234"/>
      <c r="D27" s="234"/>
      <c r="E27" s="234"/>
      <c r="F27" s="235"/>
      <c r="G27" s="230"/>
    </row>
    <row r="28" spans="2:7" s="5" customFormat="1" ht="12" customHeight="1" x14ac:dyDescent="0.2">
      <c r="B28" s="218" t="s">
        <v>432</v>
      </c>
      <c r="C28" s="161">
        <v>6711</v>
      </c>
      <c r="D28" s="161">
        <v>8370</v>
      </c>
      <c r="E28" s="161">
        <v>6496</v>
      </c>
      <c r="F28" s="213">
        <v>96.8</v>
      </c>
      <c r="G28" s="230"/>
    </row>
    <row r="29" spans="2:7" s="5" customFormat="1" ht="12" customHeight="1" x14ac:dyDescent="0.2">
      <c r="B29" s="218" t="s">
        <v>433</v>
      </c>
      <c r="C29" s="161">
        <v>1618</v>
      </c>
      <c r="D29" s="161">
        <v>4322</v>
      </c>
      <c r="E29" s="161">
        <v>1478</v>
      </c>
      <c r="F29" s="213">
        <v>91.3</v>
      </c>
      <c r="G29" s="230"/>
    </row>
    <row r="30" spans="2:7" s="5" customFormat="1" ht="12" customHeight="1" x14ac:dyDescent="0.2">
      <c r="B30" s="218" t="s">
        <v>434</v>
      </c>
      <c r="C30" s="161">
        <v>12737</v>
      </c>
      <c r="D30" s="161">
        <v>15392</v>
      </c>
      <c r="E30" s="161">
        <v>12648</v>
      </c>
      <c r="F30" s="213">
        <v>99.3</v>
      </c>
      <c r="G30" s="230"/>
    </row>
    <row r="31" spans="2:7" s="5" customFormat="1" ht="12" customHeight="1" x14ac:dyDescent="0.2">
      <c r="B31" s="218"/>
      <c r="C31" s="234"/>
      <c r="D31" s="234"/>
      <c r="E31" s="234"/>
      <c r="F31" s="235"/>
      <c r="G31" s="230"/>
    </row>
    <row r="32" spans="2:7" s="5" customFormat="1" ht="12" customHeight="1" x14ac:dyDescent="0.2">
      <c r="B32" s="218" t="s">
        <v>435</v>
      </c>
      <c r="C32" s="161">
        <v>15102</v>
      </c>
      <c r="D32" s="161">
        <v>23416</v>
      </c>
      <c r="E32" s="161">
        <v>14654</v>
      </c>
      <c r="F32" s="213">
        <v>97</v>
      </c>
      <c r="G32" s="230"/>
    </row>
    <row r="33" spans="1:7" s="5" customFormat="1" ht="12" customHeight="1" x14ac:dyDescent="0.2">
      <c r="B33" s="218" t="s">
        <v>436</v>
      </c>
      <c r="C33" s="161">
        <v>5337</v>
      </c>
      <c r="D33" s="161">
        <v>23912</v>
      </c>
      <c r="E33" s="161">
        <v>5153</v>
      </c>
      <c r="F33" s="213">
        <v>96.6</v>
      </c>
      <c r="G33" s="230"/>
    </row>
    <row r="34" spans="1:7" s="5" customFormat="1" ht="12" customHeight="1" x14ac:dyDescent="0.2">
      <c r="B34" s="218" t="s">
        <v>437</v>
      </c>
      <c r="C34" s="161">
        <v>9223</v>
      </c>
      <c r="D34" s="161">
        <v>47274</v>
      </c>
      <c r="E34" s="161">
        <v>8978</v>
      </c>
      <c r="F34" s="213">
        <v>97.3</v>
      </c>
      <c r="G34" s="230"/>
    </row>
    <row r="35" spans="1:7" s="5" customFormat="1" ht="12" customHeight="1" x14ac:dyDescent="0.2">
      <c r="B35" s="218" t="s">
        <v>438</v>
      </c>
      <c r="C35" s="161">
        <v>6069</v>
      </c>
      <c r="D35" s="161">
        <v>14294</v>
      </c>
      <c r="E35" s="161">
        <v>5978</v>
      </c>
      <c r="F35" s="213">
        <v>98.5</v>
      </c>
      <c r="G35" s="230"/>
    </row>
    <row r="36" spans="1:7" s="5" customFormat="1" ht="12" customHeight="1" x14ac:dyDescent="0.2">
      <c r="B36" s="218" t="s">
        <v>439</v>
      </c>
      <c r="C36" s="161">
        <v>3401</v>
      </c>
      <c r="D36" s="161">
        <v>5788</v>
      </c>
      <c r="E36" s="161">
        <v>3382</v>
      </c>
      <c r="F36" s="213">
        <v>99.4</v>
      </c>
      <c r="G36" s="230"/>
    </row>
    <row r="37" spans="1:7" s="5" customFormat="1" ht="12" customHeight="1" x14ac:dyDescent="0.2">
      <c r="B37" s="218" t="s">
        <v>440</v>
      </c>
      <c r="C37" s="161">
        <v>12868</v>
      </c>
      <c r="D37" s="161">
        <v>17793</v>
      </c>
      <c r="E37" s="161">
        <v>11944</v>
      </c>
      <c r="F37" s="213">
        <v>92.8</v>
      </c>
      <c r="G37" s="230"/>
    </row>
    <row r="38" spans="1:7" s="5" customFormat="1" ht="12" customHeight="1" x14ac:dyDescent="0.2">
      <c r="B38" s="218"/>
      <c r="C38" s="234"/>
      <c r="D38" s="234"/>
      <c r="E38" s="234"/>
      <c r="F38" s="235"/>
      <c r="G38" s="230"/>
    </row>
    <row r="39" spans="1:7" s="5" customFormat="1" ht="12" customHeight="1" x14ac:dyDescent="0.2">
      <c r="B39" s="218" t="s">
        <v>441</v>
      </c>
      <c r="C39" s="161">
        <v>4126</v>
      </c>
      <c r="D39" s="161">
        <v>22020</v>
      </c>
      <c r="E39" s="161">
        <v>3955</v>
      </c>
      <c r="F39" s="213">
        <v>95.9</v>
      </c>
      <c r="G39" s="230"/>
    </row>
    <row r="40" spans="1:7" s="5" customFormat="1" ht="12" customHeight="1" x14ac:dyDescent="0.2">
      <c r="B40" s="218" t="s">
        <v>442</v>
      </c>
      <c r="C40" s="161">
        <v>3154</v>
      </c>
      <c r="D40" s="161">
        <v>4073</v>
      </c>
      <c r="E40" s="161">
        <v>3122</v>
      </c>
      <c r="F40" s="213">
        <v>99</v>
      </c>
      <c r="G40" s="230"/>
    </row>
    <row r="41" spans="1:7" s="5" customFormat="1" ht="12" customHeight="1" x14ac:dyDescent="0.2">
      <c r="B41" s="218" t="s">
        <v>443</v>
      </c>
      <c r="C41" s="161">
        <v>6581</v>
      </c>
      <c r="D41" s="161">
        <v>8714</v>
      </c>
      <c r="E41" s="161">
        <v>6540</v>
      </c>
      <c r="F41" s="213">
        <v>99.4</v>
      </c>
      <c r="G41" s="230"/>
    </row>
    <row r="42" spans="1:7" s="5" customFormat="1" ht="12" customHeight="1" x14ac:dyDescent="0.2">
      <c r="B42" s="218" t="s">
        <v>444</v>
      </c>
      <c r="C42" s="161">
        <v>17747</v>
      </c>
      <c r="D42" s="161">
        <v>36541</v>
      </c>
      <c r="E42" s="161">
        <v>17437</v>
      </c>
      <c r="F42" s="213">
        <v>98.3</v>
      </c>
      <c r="G42" s="230"/>
    </row>
    <row r="43" spans="1:7" s="5" customFormat="1" ht="12" customHeight="1" x14ac:dyDescent="0.2">
      <c r="B43" s="218"/>
      <c r="C43" s="234"/>
      <c r="D43" s="234"/>
      <c r="E43" s="234"/>
      <c r="F43" s="235"/>
      <c r="G43" s="230"/>
    </row>
    <row r="44" spans="1:7" s="5" customFormat="1" ht="12" customHeight="1" x14ac:dyDescent="0.2">
      <c r="B44" s="218" t="s">
        <v>445</v>
      </c>
      <c r="C44" s="161">
        <v>35956</v>
      </c>
      <c r="D44" s="161">
        <v>42000</v>
      </c>
      <c r="E44" s="161">
        <v>35923</v>
      </c>
      <c r="F44" s="213">
        <v>99.9</v>
      </c>
      <c r="G44" s="230"/>
    </row>
    <row r="45" spans="1:7" s="5" customFormat="1" ht="12" customHeight="1" x14ac:dyDescent="0.2">
      <c r="B45" s="218"/>
      <c r="C45" s="234"/>
      <c r="D45" s="234"/>
      <c r="E45" s="234"/>
      <c r="F45" s="235"/>
      <c r="G45" s="230"/>
    </row>
    <row r="46" spans="1:7" ht="12" customHeight="1" x14ac:dyDescent="0.2">
      <c r="A46" s="5"/>
      <c r="B46" s="218" t="s">
        <v>446</v>
      </c>
      <c r="C46" s="161">
        <v>13999</v>
      </c>
      <c r="D46" s="161">
        <v>15007</v>
      </c>
      <c r="E46" s="161">
        <v>13964</v>
      </c>
      <c r="F46" s="213">
        <v>99.7</v>
      </c>
      <c r="G46" s="230"/>
    </row>
    <row r="47" spans="1:7" ht="12" customHeight="1" x14ac:dyDescent="0.2">
      <c r="A47" s="5"/>
      <c r="B47" s="218" t="s">
        <v>447</v>
      </c>
      <c r="C47" s="161">
        <v>10918</v>
      </c>
      <c r="D47" s="161">
        <v>11000</v>
      </c>
      <c r="E47" s="161">
        <v>10894</v>
      </c>
      <c r="F47" s="213">
        <v>99.8</v>
      </c>
      <c r="G47" s="230"/>
    </row>
    <row r="48" spans="1:7" ht="12" customHeight="1" x14ac:dyDescent="0.2">
      <c r="A48" s="5"/>
      <c r="B48" s="218" t="s">
        <v>448</v>
      </c>
      <c r="C48" s="161">
        <v>11055</v>
      </c>
      <c r="D48" s="161">
        <v>11000</v>
      </c>
      <c r="E48" s="161">
        <v>10933</v>
      </c>
      <c r="F48" s="213">
        <v>98.9</v>
      </c>
      <c r="G48" s="230"/>
    </row>
    <row r="49" spans="1:7" ht="12" customHeight="1" x14ac:dyDescent="0.2">
      <c r="A49" s="5"/>
      <c r="B49" s="218" t="s">
        <v>449</v>
      </c>
      <c r="C49" s="161">
        <v>41624</v>
      </c>
      <c r="D49" s="161">
        <v>42000</v>
      </c>
      <c r="E49" s="161">
        <v>41532</v>
      </c>
      <c r="F49" s="213">
        <v>99.8</v>
      </c>
      <c r="G49" s="230"/>
    </row>
    <row r="50" spans="1:7" ht="12" customHeight="1" x14ac:dyDescent="0.2">
      <c r="A50" s="5"/>
      <c r="B50" s="218" t="s">
        <v>450</v>
      </c>
      <c r="C50" s="161">
        <v>25871</v>
      </c>
      <c r="D50" s="161">
        <v>26005</v>
      </c>
      <c r="E50" s="161">
        <v>25810</v>
      </c>
      <c r="F50" s="213">
        <v>99.8</v>
      </c>
      <c r="G50" s="230"/>
    </row>
    <row r="51" spans="1:7" ht="12" customHeight="1" x14ac:dyDescent="0.2">
      <c r="B51" s="5"/>
      <c r="C51" s="26"/>
      <c r="D51" s="26"/>
      <c r="E51" s="26"/>
      <c r="F51" s="26"/>
      <c r="G51" s="26"/>
    </row>
    <row r="52" spans="1:7" ht="12" customHeight="1" x14ac:dyDescent="0.2">
      <c r="B52" s="172" t="s">
        <v>451</v>
      </c>
      <c r="C52" s="225"/>
      <c r="F52" s="5"/>
      <c r="G52" s="5"/>
    </row>
    <row r="53" spans="1:7" ht="12" customHeight="1" x14ac:dyDescent="0.2">
      <c r="B53" s="225"/>
      <c r="F53" s="5"/>
      <c r="G53" s="5"/>
    </row>
    <row r="54" spans="1:7" ht="12" customHeight="1" x14ac:dyDescent="0.2">
      <c r="A54" s="172"/>
      <c r="B54" s="5"/>
      <c r="C54" s="26"/>
      <c r="D54" s="26"/>
      <c r="E54" s="26"/>
      <c r="F54" s="236"/>
      <c r="G54" s="236"/>
    </row>
    <row r="55" spans="1:7" ht="12" customHeight="1" x14ac:dyDescent="0.2">
      <c r="B55" s="237"/>
      <c r="C55" s="238"/>
      <c r="D55" s="238"/>
      <c r="E55" s="238"/>
      <c r="F55" s="239"/>
      <c r="G55" s="239"/>
    </row>
    <row r="56" spans="1:7" ht="12" customHeight="1" x14ac:dyDescent="0.2">
      <c r="C56" s="240"/>
      <c r="D56" s="240"/>
      <c r="E56" s="240"/>
      <c r="F56" s="241"/>
      <c r="G56" s="241"/>
    </row>
    <row r="57" spans="1:7" ht="12" customHeight="1" x14ac:dyDescent="0.2">
      <c r="B57" s="5"/>
      <c r="C57" s="26"/>
    </row>
    <row r="58" spans="1:7" ht="12" customHeight="1" x14ac:dyDescent="0.2">
      <c r="B58" s="209"/>
    </row>
    <row r="59" spans="1:7" ht="12" customHeight="1" x14ac:dyDescent="0.2"/>
    <row r="60" spans="1:7" ht="12" customHeight="1" x14ac:dyDescent="0.2"/>
    <row r="61" spans="1:7" ht="12" customHeight="1" x14ac:dyDescent="0.2"/>
    <row r="62" spans="1:7" ht="12" customHeight="1" x14ac:dyDescent="0.2"/>
    <row r="63" spans="1:7" ht="12" customHeight="1" x14ac:dyDescent="0.2"/>
    <row r="64" spans="1:7"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sheetData>
  <mergeCells count="5">
    <mergeCell ref="B3:B4"/>
    <mergeCell ref="C3:C4"/>
    <mergeCell ref="D3:D4"/>
    <mergeCell ref="E3:E4"/>
    <mergeCell ref="F3:F4"/>
  </mergeCells>
  <phoneticPr fontId="3"/>
  <dataValidations count="1">
    <dataValidation imeMode="on" allowBlank="1" showInputMessage="1" showErrorMessage="1" sqref="B57:B65589 IX57:IX65589 ST57:ST65589 ACP57:ACP65589 AML57:AML65589 AWH57:AWH65589 BGD57:BGD65589 BPZ57:BPZ65589 BZV57:BZV65589 CJR57:CJR65589 CTN57:CTN65589 DDJ57:DDJ65589 DNF57:DNF65589 DXB57:DXB65589 EGX57:EGX65589 EQT57:EQT65589 FAP57:FAP65589 FKL57:FKL65589 FUH57:FUH65589 GED57:GED65589 GNZ57:GNZ65589 GXV57:GXV65589 HHR57:HHR65589 HRN57:HRN65589 IBJ57:IBJ65589 ILF57:ILF65589 IVB57:IVB65589 JEX57:JEX65589 JOT57:JOT65589 JYP57:JYP65589 KIL57:KIL65589 KSH57:KSH65589 LCD57:LCD65589 LLZ57:LLZ65589 LVV57:LVV65589 MFR57:MFR65589 MPN57:MPN65589 MZJ57:MZJ65589 NJF57:NJF65589 NTB57:NTB65589 OCX57:OCX65589 OMT57:OMT65589 OWP57:OWP65589 PGL57:PGL65589 PQH57:PQH65589 QAD57:QAD65589 QJZ57:QJZ65589 QTV57:QTV65589 RDR57:RDR65589 RNN57:RNN65589 RXJ57:RXJ65589 SHF57:SHF65589 SRB57:SRB65589 TAX57:TAX65589 TKT57:TKT65589 TUP57:TUP65589 UEL57:UEL65589 UOH57:UOH65589 UYD57:UYD65589 VHZ57:VHZ65589 VRV57:VRV65589 WBR57:WBR65589 WLN57:WLN65589 WVJ57:WVJ65589 B65593:B131125 IX65593:IX131125 ST65593:ST131125 ACP65593:ACP131125 AML65593:AML131125 AWH65593:AWH131125 BGD65593:BGD131125 BPZ65593:BPZ131125 BZV65593:BZV131125 CJR65593:CJR131125 CTN65593:CTN131125 DDJ65593:DDJ131125 DNF65593:DNF131125 DXB65593:DXB131125 EGX65593:EGX131125 EQT65593:EQT131125 FAP65593:FAP131125 FKL65593:FKL131125 FUH65593:FUH131125 GED65593:GED131125 GNZ65593:GNZ131125 GXV65593:GXV131125 HHR65593:HHR131125 HRN65593:HRN131125 IBJ65593:IBJ131125 ILF65593:ILF131125 IVB65593:IVB131125 JEX65593:JEX131125 JOT65593:JOT131125 JYP65593:JYP131125 KIL65593:KIL131125 KSH65593:KSH131125 LCD65593:LCD131125 LLZ65593:LLZ131125 LVV65593:LVV131125 MFR65593:MFR131125 MPN65593:MPN131125 MZJ65593:MZJ131125 NJF65593:NJF131125 NTB65593:NTB131125 OCX65593:OCX131125 OMT65593:OMT131125 OWP65593:OWP131125 PGL65593:PGL131125 PQH65593:PQH131125 QAD65593:QAD131125 QJZ65593:QJZ131125 QTV65593:QTV131125 RDR65593:RDR131125 RNN65593:RNN131125 RXJ65593:RXJ131125 SHF65593:SHF131125 SRB65593:SRB131125 TAX65593:TAX131125 TKT65593:TKT131125 TUP65593:TUP131125 UEL65593:UEL131125 UOH65593:UOH131125 UYD65593:UYD131125 VHZ65593:VHZ131125 VRV65593:VRV131125 WBR65593:WBR131125 WLN65593:WLN131125 WVJ65593:WVJ131125 B131129:B196661 IX131129:IX196661 ST131129:ST196661 ACP131129:ACP196661 AML131129:AML196661 AWH131129:AWH196661 BGD131129:BGD196661 BPZ131129:BPZ196661 BZV131129:BZV196661 CJR131129:CJR196661 CTN131129:CTN196661 DDJ131129:DDJ196661 DNF131129:DNF196661 DXB131129:DXB196661 EGX131129:EGX196661 EQT131129:EQT196661 FAP131129:FAP196661 FKL131129:FKL196661 FUH131129:FUH196661 GED131129:GED196661 GNZ131129:GNZ196661 GXV131129:GXV196661 HHR131129:HHR196661 HRN131129:HRN196661 IBJ131129:IBJ196661 ILF131129:ILF196661 IVB131129:IVB196661 JEX131129:JEX196661 JOT131129:JOT196661 JYP131129:JYP196661 KIL131129:KIL196661 KSH131129:KSH196661 LCD131129:LCD196661 LLZ131129:LLZ196661 LVV131129:LVV196661 MFR131129:MFR196661 MPN131129:MPN196661 MZJ131129:MZJ196661 NJF131129:NJF196661 NTB131129:NTB196661 OCX131129:OCX196661 OMT131129:OMT196661 OWP131129:OWP196661 PGL131129:PGL196661 PQH131129:PQH196661 QAD131129:QAD196661 QJZ131129:QJZ196661 QTV131129:QTV196661 RDR131129:RDR196661 RNN131129:RNN196661 RXJ131129:RXJ196661 SHF131129:SHF196661 SRB131129:SRB196661 TAX131129:TAX196661 TKT131129:TKT196661 TUP131129:TUP196661 UEL131129:UEL196661 UOH131129:UOH196661 UYD131129:UYD196661 VHZ131129:VHZ196661 VRV131129:VRV196661 WBR131129:WBR196661 WLN131129:WLN196661 WVJ131129:WVJ196661 B196665:B262197 IX196665:IX262197 ST196665:ST262197 ACP196665:ACP262197 AML196665:AML262197 AWH196665:AWH262197 BGD196665:BGD262197 BPZ196665:BPZ262197 BZV196665:BZV262197 CJR196665:CJR262197 CTN196665:CTN262197 DDJ196665:DDJ262197 DNF196665:DNF262197 DXB196665:DXB262197 EGX196665:EGX262197 EQT196665:EQT262197 FAP196665:FAP262197 FKL196665:FKL262197 FUH196665:FUH262197 GED196665:GED262197 GNZ196665:GNZ262197 GXV196665:GXV262197 HHR196665:HHR262197 HRN196665:HRN262197 IBJ196665:IBJ262197 ILF196665:ILF262197 IVB196665:IVB262197 JEX196665:JEX262197 JOT196665:JOT262197 JYP196665:JYP262197 KIL196665:KIL262197 KSH196665:KSH262197 LCD196665:LCD262197 LLZ196665:LLZ262197 LVV196665:LVV262197 MFR196665:MFR262197 MPN196665:MPN262197 MZJ196665:MZJ262197 NJF196665:NJF262197 NTB196665:NTB262197 OCX196665:OCX262197 OMT196665:OMT262197 OWP196665:OWP262197 PGL196665:PGL262197 PQH196665:PQH262197 QAD196665:QAD262197 QJZ196665:QJZ262197 QTV196665:QTV262197 RDR196665:RDR262197 RNN196665:RNN262197 RXJ196665:RXJ262197 SHF196665:SHF262197 SRB196665:SRB262197 TAX196665:TAX262197 TKT196665:TKT262197 TUP196665:TUP262197 UEL196665:UEL262197 UOH196665:UOH262197 UYD196665:UYD262197 VHZ196665:VHZ262197 VRV196665:VRV262197 WBR196665:WBR262197 WLN196665:WLN262197 WVJ196665:WVJ262197 B262201:B327733 IX262201:IX327733 ST262201:ST327733 ACP262201:ACP327733 AML262201:AML327733 AWH262201:AWH327733 BGD262201:BGD327733 BPZ262201:BPZ327733 BZV262201:BZV327733 CJR262201:CJR327733 CTN262201:CTN327733 DDJ262201:DDJ327733 DNF262201:DNF327733 DXB262201:DXB327733 EGX262201:EGX327733 EQT262201:EQT327733 FAP262201:FAP327733 FKL262201:FKL327733 FUH262201:FUH327733 GED262201:GED327733 GNZ262201:GNZ327733 GXV262201:GXV327733 HHR262201:HHR327733 HRN262201:HRN327733 IBJ262201:IBJ327733 ILF262201:ILF327733 IVB262201:IVB327733 JEX262201:JEX327733 JOT262201:JOT327733 JYP262201:JYP327733 KIL262201:KIL327733 KSH262201:KSH327733 LCD262201:LCD327733 LLZ262201:LLZ327733 LVV262201:LVV327733 MFR262201:MFR327733 MPN262201:MPN327733 MZJ262201:MZJ327733 NJF262201:NJF327733 NTB262201:NTB327733 OCX262201:OCX327733 OMT262201:OMT327733 OWP262201:OWP327733 PGL262201:PGL327733 PQH262201:PQH327733 QAD262201:QAD327733 QJZ262201:QJZ327733 QTV262201:QTV327733 RDR262201:RDR327733 RNN262201:RNN327733 RXJ262201:RXJ327733 SHF262201:SHF327733 SRB262201:SRB327733 TAX262201:TAX327733 TKT262201:TKT327733 TUP262201:TUP327733 UEL262201:UEL327733 UOH262201:UOH327733 UYD262201:UYD327733 VHZ262201:VHZ327733 VRV262201:VRV327733 WBR262201:WBR327733 WLN262201:WLN327733 WVJ262201:WVJ327733 B327737:B393269 IX327737:IX393269 ST327737:ST393269 ACP327737:ACP393269 AML327737:AML393269 AWH327737:AWH393269 BGD327737:BGD393269 BPZ327737:BPZ393269 BZV327737:BZV393269 CJR327737:CJR393269 CTN327737:CTN393269 DDJ327737:DDJ393269 DNF327737:DNF393269 DXB327737:DXB393269 EGX327737:EGX393269 EQT327737:EQT393269 FAP327737:FAP393269 FKL327737:FKL393269 FUH327737:FUH393269 GED327737:GED393269 GNZ327737:GNZ393269 GXV327737:GXV393269 HHR327737:HHR393269 HRN327737:HRN393269 IBJ327737:IBJ393269 ILF327737:ILF393269 IVB327737:IVB393269 JEX327737:JEX393269 JOT327737:JOT393269 JYP327737:JYP393269 KIL327737:KIL393269 KSH327737:KSH393269 LCD327737:LCD393269 LLZ327737:LLZ393269 LVV327737:LVV393269 MFR327737:MFR393269 MPN327737:MPN393269 MZJ327737:MZJ393269 NJF327737:NJF393269 NTB327737:NTB393269 OCX327737:OCX393269 OMT327737:OMT393269 OWP327737:OWP393269 PGL327737:PGL393269 PQH327737:PQH393269 QAD327737:QAD393269 QJZ327737:QJZ393269 QTV327737:QTV393269 RDR327737:RDR393269 RNN327737:RNN393269 RXJ327737:RXJ393269 SHF327737:SHF393269 SRB327737:SRB393269 TAX327737:TAX393269 TKT327737:TKT393269 TUP327737:TUP393269 UEL327737:UEL393269 UOH327737:UOH393269 UYD327737:UYD393269 VHZ327737:VHZ393269 VRV327737:VRV393269 WBR327737:WBR393269 WLN327737:WLN393269 WVJ327737:WVJ393269 B393273:B458805 IX393273:IX458805 ST393273:ST458805 ACP393273:ACP458805 AML393273:AML458805 AWH393273:AWH458805 BGD393273:BGD458805 BPZ393273:BPZ458805 BZV393273:BZV458805 CJR393273:CJR458805 CTN393273:CTN458805 DDJ393273:DDJ458805 DNF393273:DNF458805 DXB393273:DXB458805 EGX393273:EGX458805 EQT393273:EQT458805 FAP393273:FAP458805 FKL393273:FKL458805 FUH393273:FUH458805 GED393273:GED458805 GNZ393273:GNZ458805 GXV393273:GXV458805 HHR393273:HHR458805 HRN393273:HRN458805 IBJ393273:IBJ458805 ILF393273:ILF458805 IVB393273:IVB458805 JEX393273:JEX458805 JOT393273:JOT458805 JYP393273:JYP458805 KIL393273:KIL458805 KSH393273:KSH458805 LCD393273:LCD458805 LLZ393273:LLZ458805 LVV393273:LVV458805 MFR393273:MFR458805 MPN393273:MPN458805 MZJ393273:MZJ458805 NJF393273:NJF458805 NTB393273:NTB458805 OCX393273:OCX458805 OMT393273:OMT458805 OWP393273:OWP458805 PGL393273:PGL458805 PQH393273:PQH458805 QAD393273:QAD458805 QJZ393273:QJZ458805 QTV393273:QTV458805 RDR393273:RDR458805 RNN393273:RNN458805 RXJ393273:RXJ458805 SHF393273:SHF458805 SRB393273:SRB458805 TAX393273:TAX458805 TKT393273:TKT458805 TUP393273:TUP458805 UEL393273:UEL458805 UOH393273:UOH458805 UYD393273:UYD458805 VHZ393273:VHZ458805 VRV393273:VRV458805 WBR393273:WBR458805 WLN393273:WLN458805 WVJ393273:WVJ458805 B458809:B524341 IX458809:IX524341 ST458809:ST524341 ACP458809:ACP524341 AML458809:AML524341 AWH458809:AWH524341 BGD458809:BGD524341 BPZ458809:BPZ524341 BZV458809:BZV524341 CJR458809:CJR524341 CTN458809:CTN524341 DDJ458809:DDJ524341 DNF458809:DNF524341 DXB458809:DXB524341 EGX458809:EGX524341 EQT458809:EQT524341 FAP458809:FAP524341 FKL458809:FKL524341 FUH458809:FUH524341 GED458809:GED524341 GNZ458809:GNZ524341 GXV458809:GXV524341 HHR458809:HHR524341 HRN458809:HRN524341 IBJ458809:IBJ524341 ILF458809:ILF524341 IVB458809:IVB524341 JEX458809:JEX524341 JOT458809:JOT524341 JYP458809:JYP524341 KIL458809:KIL524341 KSH458809:KSH524341 LCD458809:LCD524341 LLZ458809:LLZ524341 LVV458809:LVV524341 MFR458809:MFR524341 MPN458809:MPN524341 MZJ458809:MZJ524341 NJF458809:NJF524341 NTB458809:NTB524341 OCX458809:OCX524341 OMT458809:OMT524341 OWP458809:OWP524341 PGL458809:PGL524341 PQH458809:PQH524341 QAD458809:QAD524341 QJZ458809:QJZ524341 QTV458809:QTV524341 RDR458809:RDR524341 RNN458809:RNN524341 RXJ458809:RXJ524341 SHF458809:SHF524341 SRB458809:SRB524341 TAX458809:TAX524341 TKT458809:TKT524341 TUP458809:TUP524341 UEL458809:UEL524341 UOH458809:UOH524341 UYD458809:UYD524341 VHZ458809:VHZ524341 VRV458809:VRV524341 WBR458809:WBR524341 WLN458809:WLN524341 WVJ458809:WVJ524341 B524345:B589877 IX524345:IX589877 ST524345:ST589877 ACP524345:ACP589877 AML524345:AML589877 AWH524345:AWH589877 BGD524345:BGD589877 BPZ524345:BPZ589877 BZV524345:BZV589877 CJR524345:CJR589877 CTN524345:CTN589877 DDJ524345:DDJ589877 DNF524345:DNF589877 DXB524345:DXB589877 EGX524345:EGX589877 EQT524345:EQT589877 FAP524345:FAP589877 FKL524345:FKL589877 FUH524345:FUH589877 GED524345:GED589877 GNZ524345:GNZ589877 GXV524345:GXV589877 HHR524345:HHR589877 HRN524345:HRN589877 IBJ524345:IBJ589877 ILF524345:ILF589877 IVB524345:IVB589877 JEX524345:JEX589877 JOT524345:JOT589877 JYP524345:JYP589877 KIL524345:KIL589877 KSH524345:KSH589877 LCD524345:LCD589877 LLZ524345:LLZ589877 LVV524345:LVV589877 MFR524345:MFR589877 MPN524345:MPN589877 MZJ524345:MZJ589877 NJF524345:NJF589877 NTB524345:NTB589877 OCX524345:OCX589877 OMT524345:OMT589877 OWP524345:OWP589877 PGL524345:PGL589877 PQH524345:PQH589877 QAD524345:QAD589877 QJZ524345:QJZ589877 QTV524345:QTV589877 RDR524345:RDR589877 RNN524345:RNN589877 RXJ524345:RXJ589877 SHF524345:SHF589877 SRB524345:SRB589877 TAX524345:TAX589877 TKT524345:TKT589877 TUP524345:TUP589877 UEL524345:UEL589877 UOH524345:UOH589877 UYD524345:UYD589877 VHZ524345:VHZ589877 VRV524345:VRV589877 WBR524345:WBR589877 WLN524345:WLN589877 WVJ524345:WVJ589877 B589881:B655413 IX589881:IX655413 ST589881:ST655413 ACP589881:ACP655413 AML589881:AML655413 AWH589881:AWH655413 BGD589881:BGD655413 BPZ589881:BPZ655413 BZV589881:BZV655413 CJR589881:CJR655413 CTN589881:CTN655413 DDJ589881:DDJ655413 DNF589881:DNF655413 DXB589881:DXB655413 EGX589881:EGX655413 EQT589881:EQT655413 FAP589881:FAP655413 FKL589881:FKL655413 FUH589881:FUH655413 GED589881:GED655413 GNZ589881:GNZ655413 GXV589881:GXV655413 HHR589881:HHR655413 HRN589881:HRN655413 IBJ589881:IBJ655413 ILF589881:ILF655413 IVB589881:IVB655413 JEX589881:JEX655413 JOT589881:JOT655413 JYP589881:JYP655413 KIL589881:KIL655413 KSH589881:KSH655413 LCD589881:LCD655413 LLZ589881:LLZ655413 LVV589881:LVV655413 MFR589881:MFR655413 MPN589881:MPN655413 MZJ589881:MZJ655413 NJF589881:NJF655413 NTB589881:NTB655413 OCX589881:OCX655413 OMT589881:OMT655413 OWP589881:OWP655413 PGL589881:PGL655413 PQH589881:PQH655413 QAD589881:QAD655413 QJZ589881:QJZ655413 QTV589881:QTV655413 RDR589881:RDR655413 RNN589881:RNN655413 RXJ589881:RXJ655413 SHF589881:SHF655413 SRB589881:SRB655413 TAX589881:TAX655413 TKT589881:TKT655413 TUP589881:TUP655413 UEL589881:UEL655413 UOH589881:UOH655413 UYD589881:UYD655413 VHZ589881:VHZ655413 VRV589881:VRV655413 WBR589881:WBR655413 WLN589881:WLN655413 WVJ589881:WVJ655413 B655417:B720949 IX655417:IX720949 ST655417:ST720949 ACP655417:ACP720949 AML655417:AML720949 AWH655417:AWH720949 BGD655417:BGD720949 BPZ655417:BPZ720949 BZV655417:BZV720949 CJR655417:CJR720949 CTN655417:CTN720949 DDJ655417:DDJ720949 DNF655417:DNF720949 DXB655417:DXB720949 EGX655417:EGX720949 EQT655417:EQT720949 FAP655417:FAP720949 FKL655417:FKL720949 FUH655417:FUH720949 GED655417:GED720949 GNZ655417:GNZ720949 GXV655417:GXV720949 HHR655417:HHR720949 HRN655417:HRN720949 IBJ655417:IBJ720949 ILF655417:ILF720949 IVB655417:IVB720949 JEX655417:JEX720949 JOT655417:JOT720949 JYP655417:JYP720949 KIL655417:KIL720949 KSH655417:KSH720949 LCD655417:LCD720949 LLZ655417:LLZ720949 LVV655417:LVV720949 MFR655417:MFR720949 MPN655417:MPN720949 MZJ655417:MZJ720949 NJF655417:NJF720949 NTB655417:NTB720949 OCX655417:OCX720949 OMT655417:OMT720949 OWP655417:OWP720949 PGL655417:PGL720949 PQH655417:PQH720949 QAD655417:QAD720949 QJZ655417:QJZ720949 QTV655417:QTV720949 RDR655417:RDR720949 RNN655417:RNN720949 RXJ655417:RXJ720949 SHF655417:SHF720949 SRB655417:SRB720949 TAX655417:TAX720949 TKT655417:TKT720949 TUP655417:TUP720949 UEL655417:UEL720949 UOH655417:UOH720949 UYD655417:UYD720949 VHZ655417:VHZ720949 VRV655417:VRV720949 WBR655417:WBR720949 WLN655417:WLN720949 WVJ655417:WVJ720949 B720953:B786485 IX720953:IX786485 ST720953:ST786485 ACP720953:ACP786485 AML720953:AML786485 AWH720953:AWH786485 BGD720953:BGD786485 BPZ720953:BPZ786485 BZV720953:BZV786485 CJR720953:CJR786485 CTN720953:CTN786485 DDJ720953:DDJ786485 DNF720953:DNF786485 DXB720953:DXB786485 EGX720953:EGX786485 EQT720953:EQT786485 FAP720953:FAP786485 FKL720953:FKL786485 FUH720953:FUH786485 GED720953:GED786485 GNZ720953:GNZ786485 GXV720953:GXV786485 HHR720953:HHR786485 HRN720953:HRN786485 IBJ720953:IBJ786485 ILF720953:ILF786485 IVB720953:IVB786485 JEX720953:JEX786485 JOT720953:JOT786485 JYP720953:JYP786485 KIL720953:KIL786485 KSH720953:KSH786485 LCD720953:LCD786485 LLZ720953:LLZ786485 LVV720953:LVV786485 MFR720953:MFR786485 MPN720953:MPN786485 MZJ720953:MZJ786485 NJF720953:NJF786485 NTB720953:NTB786485 OCX720953:OCX786485 OMT720953:OMT786485 OWP720953:OWP786485 PGL720953:PGL786485 PQH720953:PQH786485 QAD720953:QAD786485 QJZ720953:QJZ786485 QTV720953:QTV786485 RDR720953:RDR786485 RNN720953:RNN786485 RXJ720953:RXJ786485 SHF720953:SHF786485 SRB720953:SRB786485 TAX720953:TAX786485 TKT720953:TKT786485 TUP720953:TUP786485 UEL720953:UEL786485 UOH720953:UOH786485 UYD720953:UYD786485 VHZ720953:VHZ786485 VRV720953:VRV786485 WBR720953:WBR786485 WLN720953:WLN786485 WVJ720953:WVJ786485 B786489:B852021 IX786489:IX852021 ST786489:ST852021 ACP786489:ACP852021 AML786489:AML852021 AWH786489:AWH852021 BGD786489:BGD852021 BPZ786489:BPZ852021 BZV786489:BZV852021 CJR786489:CJR852021 CTN786489:CTN852021 DDJ786489:DDJ852021 DNF786489:DNF852021 DXB786489:DXB852021 EGX786489:EGX852021 EQT786489:EQT852021 FAP786489:FAP852021 FKL786489:FKL852021 FUH786489:FUH852021 GED786489:GED852021 GNZ786489:GNZ852021 GXV786489:GXV852021 HHR786489:HHR852021 HRN786489:HRN852021 IBJ786489:IBJ852021 ILF786489:ILF852021 IVB786489:IVB852021 JEX786489:JEX852021 JOT786489:JOT852021 JYP786489:JYP852021 KIL786489:KIL852021 KSH786489:KSH852021 LCD786489:LCD852021 LLZ786489:LLZ852021 LVV786489:LVV852021 MFR786489:MFR852021 MPN786489:MPN852021 MZJ786489:MZJ852021 NJF786489:NJF852021 NTB786489:NTB852021 OCX786489:OCX852021 OMT786489:OMT852021 OWP786489:OWP852021 PGL786489:PGL852021 PQH786489:PQH852021 QAD786489:QAD852021 QJZ786489:QJZ852021 QTV786489:QTV852021 RDR786489:RDR852021 RNN786489:RNN852021 RXJ786489:RXJ852021 SHF786489:SHF852021 SRB786489:SRB852021 TAX786489:TAX852021 TKT786489:TKT852021 TUP786489:TUP852021 UEL786489:UEL852021 UOH786489:UOH852021 UYD786489:UYD852021 VHZ786489:VHZ852021 VRV786489:VRV852021 WBR786489:WBR852021 WLN786489:WLN852021 WVJ786489:WVJ852021 B852025:B917557 IX852025:IX917557 ST852025:ST917557 ACP852025:ACP917557 AML852025:AML917557 AWH852025:AWH917557 BGD852025:BGD917557 BPZ852025:BPZ917557 BZV852025:BZV917557 CJR852025:CJR917557 CTN852025:CTN917557 DDJ852025:DDJ917557 DNF852025:DNF917557 DXB852025:DXB917557 EGX852025:EGX917557 EQT852025:EQT917557 FAP852025:FAP917557 FKL852025:FKL917557 FUH852025:FUH917557 GED852025:GED917557 GNZ852025:GNZ917557 GXV852025:GXV917557 HHR852025:HHR917557 HRN852025:HRN917557 IBJ852025:IBJ917557 ILF852025:ILF917557 IVB852025:IVB917557 JEX852025:JEX917557 JOT852025:JOT917557 JYP852025:JYP917557 KIL852025:KIL917557 KSH852025:KSH917557 LCD852025:LCD917557 LLZ852025:LLZ917557 LVV852025:LVV917557 MFR852025:MFR917557 MPN852025:MPN917557 MZJ852025:MZJ917557 NJF852025:NJF917557 NTB852025:NTB917557 OCX852025:OCX917557 OMT852025:OMT917557 OWP852025:OWP917557 PGL852025:PGL917557 PQH852025:PQH917557 QAD852025:QAD917557 QJZ852025:QJZ917557 QTV852025:QTV917557 RDR852025:RDR917557 RNN852025:RNN917557 RXJ852025:RXJ917557 SHF852025:SHF917557 SRB852025:SRB917557 TAX852025:TAX917557 TKT852025:TKT917557 TUP852025:TUP917557 UEL852025:UEL917557 UOH852025:UOH917557 UYD852025:UYD917557 VHZ852025:VHZ917557 VRV852025:VRV917557 WBR852025:WBR917557 WLN852025:WLN917557 WVJ852025:WVJ917557 B917561:B983093 IX917561:IX983093 ST917561:ST983093 ACP917561:ACP983093 AML917561:AML983093 AWH917561:AWH983093 BGD917561:BGD983093 BPZ917561:BPZ983093 BZV917561:BZV983093 CJR917561:CJR983093 CTN917561:CTN983093 DDJ917561:DDJ983093 DNF917561:DNF983093 DXB917561:DXB983093 EGX917561:EGX983093 EQT917561:EQT983093 FAP917561:FAP983093 FKL917561:FKL983093 FUH917561:FUH983093 GED917561:GED983093 GNZ917561:GNZ983093 GXV917561:GXV983093 HHR917561:HHR983093 HRN917561:HRN983093 IBJ917561:IBJ983093 ILF917561:ILF983093 IVB917561:IVB983093 JEX917561:JEX983093 JOT917561:JOT983093 JYP917561:JYP983093 KIL917561:KIL983093 KSH917561:KSH983093 LCD917561:LCD983093 LLZ917561:LLZ983093 LVV917561:LVV983093 MFR917561:MFR983093 MPN917561:MPN983093 MZJ917561:MZJ983093 NJF917561:NJF983093 NTB917561:NTB983093 OCX917561:OCX983093 OMT917561:OMT983093 OWP917561:OWP983093 PGL917561:PGL983093 PQH917561:PQH983093 QAD917561:QAD983093 QJZ917561:QJZ983093 QTV917561:QTV983093 RDR917561:RDR983093 RNN917561:RNN983093 RXJ917561:RXJ983093 SHF917561:SHF983093 SRB917561:SRB983093 TAX917561:TAX983093 TKT917561:TKT983093 TUP917561:TUP983093 UEL917561:UEL983093 UOH917561:UOH983093 UYD917561:UYD983093 VHZ917561:VHZ983093 VRV917561:VRV983093 WBR917561:WBR983093 WLN917561:WLN983093 WVJ917561:WVJ983093 B983097:B1048576 IX983097:IX1048576 ST983097:ST1048576 ACP983097:ACP1048576 AML983097:AML1048576 AWH983097:AWH1048576 BGD983097:BGD1048576 BPZ983097:BPZ1048576 BZV983097:BZV1048576 CJR983097:CJR1048576 CTN983097:CTN1048576 DDJ983097:DDJ1048576 DNF983097:DNF1048576 DXB983097:DXB1048576 EGX983097:EGX1048576 EQT983097:EQT1048576 FAP983097:FAP1048576 FKL983097:FKL1048576 FUH983097:FUH1048576 GED983097:GED1048576 GNZ983097:GNZ1048576 GXV983097:GXV1048576 HHR983097:HHR1048576 HRN983097:HRN1048576 IBJ983097:IBJ1048576 ILF983097:ILF1048576 IVB983097:IVB1048576 JEX983097:JEX1048576 JOT983097:JOT1048576 JYP983097:JYP1048576 KIL983097:KIL1048576 KSH983097:KSH1048576 LCD983097:LCD1048576 LLZ983097:LLZ1048576 LVV983097:LVV1048576 MFR983097:MFR1048576 MPN983097:MPN1048576 MZJ983097:MZJ1048576 NJF983097:NJF1048576 NTB983097:NTB1048576 OCX983097:OCX1048576 OMT983097:OMT1048576 OWP983097:OWP1048576 PGL983097:PGL1048576 PQH983097:PQH1048576 QAD983097:QAD1048576 QJZ983097:QJZ1048576 QTV983097:QTV1048576 RDR983097:RDR1048576 RNN983097:RNN1048576 RXJ983097:RXJ1048576 SHF983097:SHF1048576 SRB983097:SRB1048576 TAX983097:TAX1048576 TKT983097:TKT1048576 TUP983097:TUP1048576 UEL983097:UEL1048576 UOH983097:UOH1048576 UYD983097:UYD1048576 VHZ983097:VHZ1048576 VRV983097:VRV1048576 WBR983097:WBR1048576 WLN983097:WLN1048576 WVJ983097:WVJ1048576 B55 IX55 ST55 ACP55 AML55 AWH55 BGD55 BPZ55 BZV55 CJR55 CTN55 DDJ55 DNF55 DXB55 EGX55 EQT55 FAP55 FKL55 FUH55 GED55 GNZ55 GXV55 HHR55 HRN55 IBJ55 ILF55 IVB55 JEX55 JOT55 JYP55 KIL55 KSH55 LCD55 LLZ55 LVV55 MFR55 MPN55 MZJ55 NJF55 NTB55 OCX55 OMT55 OWP55 PGL55 PQH55 QAD55 QJZ55 QTV55 RDR55 RNN55 RXJ55 SHF55 SRB55 TAX55 TKT55 TUP55 UEL55 UOH55 UYD55 VHZ55 VRV55 WBR55 WLN55 WVJ55 B65591 IX65591 ST65591 ACP65591 AML65591 AWH65591 BGD65591 BPZ65591 BZV65591 CJR65591 CTN65591 DDJ65591 DNF65591 DXB65591 EGX65591 EQT65591 FAP65591 FKL65591 FUH65591 GED65591 GNZ65591 GXV65591 HHR65591 HRN65591 IBJ65591 ILF65591 IVB65591 JEX65591 JOT65591 JYP65591 KIL65591 KSH65591 LCD65591 LLZ65591 LVV65591 MFR65591 MPN65591 MZJ65591 NJF65591 NTB65591 OCX65591 OMT65591 OWP65591 PGL65591 PQH65591 QAD65591 QJZ65591 QTV65591 RDR65591 RNN65591 RXJ65591 SHF65591 SRB65591 TAX65591 TKT65591 TUP65591 UEL65591 UOH65591 UYD65591 VHZ65591 VRV65591 WBR65591 WLN65591 WVJ65591 B131127 IX131127 ST131127 ACP131127 AML131127 AWH131127 BGD131127 BPZ131127 BZV131127 CJR131127 CTN131127 DDJ131127 DNF131127 DXB131127 EGX131127 EQT131127 FAP131127 FKL131127 FUH131127 GED131127 GNZ131127 GXV131127 HHR131127 HRN131127 IBJ131127 ILF131127 IVB131127 JEX131127 JOT131127 JYP131127 KIL131127 KSH131127 LCD131127 LLZ131127 LVV131127 MFR131127 MPN131127 MZJ131127 NJF131127 NTB131127 OCX131127 OMT131127 OWP131127 PGL131127 PQH131127 QAD131127 QJZ131127 QTV131127 RDR131127 RNN131127 RXJ131127 SHF131127 SRB131127 TAX131127 TKT131127 TUP131127 UEL131127 UOH131127 UYD131127 VHZ131127 VRV131127 WBR131127 WLN131127 WVJ131127 B196663 IX196663 ST196663 ACP196663 AML196663 AWH196663 BGD196663 BPZ196663 BZV196663 CJR196663 CTN196663 DDJ196663 DNF196663 DXB196663 EGX196663 EQT196663 FAP196663 FKL196663 FUH196663 GED196663 GNZ196663 GXV196663 HHR196663 HRN196663 IBJ196663 ILF196663 IVB196663 JEX196663 JOT196663 JYP196663 KIL196663 KSH196663 LCD196663 LLZ196663 LVV196663 MFR196663 MPN196663 MZJ196663 NJF196663 NTB196663 OCX196663 OMT196663 OWP196663 PGL196663 PQH196663 QAD196663 QJZ196663 QTV196663 RDR196663 RNN196663 RXJ196663 SHF196663 SRB196663 TAX196663 TKT196663 TUP196663 UEL196663 UOH196663 UYD196663 VHZ196663 VRV196663 WBR196663 WLN196663 WVJ196663 B262199 IX262199 ST262199 ACP262199 AML262199 AWH262199 BGD262199 BPZ262199 BZV262199 CJR262199 CTN262199 DDJ262199 DNF262199 DXB262199 EGX262199 EQT262199 FAP262199 FKL262199 FUH262199 GED262199 GNZ262199 GXV262199 HHR262199 HRN262199 IBJ262199 ILF262199 IVB262199 JEX262199 JOT262199 JYP262199 KIL262199 KSH262199 LCD262199 LLZ262199 LVV262199 MFR262199 MPN262199 MZJ262199 NJF262199 NTB262199 OCX262199 OMT262199 OWP262199 PGL262199 PQH262199 QAD262199 QJZ262199 QTV262199 RDR262199 RNN262199 RXJ262199 SHF262199 SRB262199 TAX262199 TKT262199 TUP262199 UEL262199 UOH262199 UYD262199 VHZ262199 VRV262199 WBR262199 WLN262199 WVJ262199 B327735 IX327735 ST327735 ACP327735 AML327735 AWH327735 BGD327735 BPZ327735 BZV327735 CJR327735 CTN327735 DDJ327735 DNF327735 DXB327735 EGX327735 EQT327735 FAP327735 FKL327735 FUH327735 GED327735 GNZ327735 GXV327735 HHR327735 HRN327735 IBJ327735 ILF327735 IVB327735 JEX327735 JOT327735 JYP327735 KIL327735 KSH327735 LCD327735 LLZ327735 LVV327735 MFR327735 MPN327735 MZJ327735 NJF327735 NTB327735 OCX327735 OMT327735 OWP327735 PGL327735 PQH327735 QAD327735 QJZ327735 QTV327735 RDR327735 RNN327735 RXJ327735 SHF327735 SRB327735 TAX327735 TKT327735 TUP327735 UEL327735 UOH327735 UYD327735 VHZ327735 VRV327735 WBR327735 WLN327735 WVJ327735 B393271 IX393271 ST393271 ACP393271 AML393271 AWH393271 BGD393271 BPZ393271 BZV393271 CJR393271 CTN393271 DDJ393271 DNF393271 DXB393271 EGX393271 EQT393271 FAP393271 FKL393271 FUH393271 GED393271 GNZ393271 GXV393271 HHR393271 HRN393271 IBJ393271 ILF393271 IVB393271 JEX393271 JOT393271 JYP393271 KIL393271 KSH393271 LCD393271 LLZ393271 LVV393271 MFR393271 MPN393271 MZJ393271 NJF393271 NTB393271 OCX393271 OMT393271 OWP393271 PGL393271 PQH393271 QAD393271 QJZ393271 QTV393271 RDR393271 RNN393271 RXJ393271 SHF393271 SRB393271 TAX393271 TKT393271 TUP393271 UEL393271 UOH393271 UYD393271 VHZ393271 VRV393271 WBR393271 WLN393271 WVJ393271 B458807 IX458807 ST458807 ACP458807 AML458807 AWH458807 BGD458807 BPZ458807 BZV458807 CJR458807 CTN458807 DDJ458807 DNF458807 DXB458807 EGX458807 EQT458807 FAP458807 FKL458807 FUH458807 GED458807 GNZ458807 GXV458807 HHR458807 HRN458807 IBJ458807 ILF458807 IVB458807 JEX458807 JOT458807 JYP458807 KIL458807 KSH458807 LCD458807 LLZ458807 LVV458807 MFR458807 MPN458807 MZJ458807 NJF458807 NTB458807 OCX458807 OMT458807 OWP458807 PGL458807 PQH458807 QAD458807 QJZ458807 QTV458807 RDR458807 RNN458807 RXJ458807 SHF458807 SRB458807 TAX458807 TKT458807 TUP458807 UEL458807 UOH458807 UYD458807 VHZ458807 VRV458807 WBR458807 WLN458807 WVJ458807 B524343 IX524343 ST524343 ACP524343 AML524343 AWH524343 BGD524343 BPZ524343 BZV524343 CJR524343 CTN524343 DDJ524343 DNF524343 DXB524343 EGX524343 EQT524343 FAP524343 FKL524343 FUH524343 GED524343 GNZ524343 GXV524343 HHR524343 HRN524343 IBJ524343 ILF524343 IVB524343 JEX524343 JOT524343 JYP524343 KIL524343 KSH524343 LCD524343 LLZ524343 LVV524343 MFR524343 MPN524343 MZJ524343 NJF524343 NTB524343 OCX524343 OMT524343 OWP524343 PGL524343 PQH524343 QAD524343 QJZ524343 QTV524343 RDR524343 RNN524343 RXJ524343 SHF524343 SRB524343 TAX524343 TKT524343 TUP524343 UEL524343 UOH524343 UYD524343 VHZ524343 VRV524343 WBR524343 WLN524343 WVJ524343 B589879 IX589879 ST589879 ACP589879 AML589879 AWH589879 BGD589879 BPZ589879 BZV589879 CJR589879 CTN589879 DDJ589879 DNF589879 DXB589879 EGX589879 EQT589879 FAP589879 FKL589879 FUH589879 GED589879 GNZ589879 GXV589879 HHR589879 HRN589879 IBJ589879 ILF589879 IVB589879 JEX589879 JOT589879 JYP589879 KIL589879 KSH589879 LCD589879 LLZ589879 LVV589879 MFR589879 MPN589879 MZJ589879 NJF589879 NTB589879 OCX589879 OMT589879 OWP589879 PGL589879 PQH589879 QAD589879 QJZ589879 QTV589879 RDR589879 RNN589879 RXJ589879 SHF589879 SRB589879 TAX589879 TKT589879 TUP589879 UEL589879 UOH589879 UYD589879 VHZ589879 VRV589879 WBR589879 WLN589879 WVJ589879 B655415 IX655415 ST655415 ACP655415 AML655415 AWH655415 BGD655415 BPZ655415 BZV655415 CJR655415 CTN655415 DDJ655415 DNF655415 DXB655415 EGX655415 EQT655415 FAP655415 FKL655415 FUH655415 GED655415 GNZ655415 GXV655415 HHR655415 HRN655415 IBJ655415 ILF655415 IVB655415 JEX655415 JOT655415 JYP655415 KIL655415 KSH655415 LCD655415 LLZ655415 LVV655415 MFR655415 MPN655415 MZJ655415 NJF655415 NTB655415 OCX655415 OMT655415 OWP655415 PGL655415 PQH655415 QAD655415 QJZ655415 QTV655415 RDR655415 RNN655415 RXJ655415 SHF655415 SRB655415 TAX655415 TKT655415 TUP655415 UEL655415 UOH655415 UYD655415 VHZ655415 VRV655415 WBR655415 WLN655415 WVJ655415 B720951 IX720951 ST720951 ACP720951 AML720951 AWH720951 BGD720951 BPZ720951 BZV720951 CJR720951 CTN720951 DDJ720951 DNF720951 DXB720951 EGX720951 EQT720951 FAP720951 FKL720951 FUH720951 GED720951 GNZ720951 GXV720951 HHR720951 HRN720951 IBJ720951 ILF720951 IVB720951 JEX720951 JOT720951 JYP720951 KIL720951 KSH720951 LCD720951 LLZ720951 LVV720951 MFR720951 MPN720951 MZJ720951 NJF720951 NTB720951 OCX720951 OMT720951 OWP720951 PGL720951 PQH720951 QAD720951 QJZ720951 QTV720951 RDR720951 RNN720951 RXJ720951 SHF720951 SRB720951 TAX720951 TKT720951 TUP720951 UEL720951 UOH720951 UYD720951 VHZ720951 VRV720951 WBR720951 WLN720951 WVJ720951 B786487 IX786487 ST786487 ACP786487 AML786487 AWH786487 BGD786487 BPZ786487 BZV786487 CJR786487 CTN786487 DDJ786487 DNF786487 DXB786487 EGX786487 EQT786487 FAP786487 FKL786487 FUH786487 GED786487 GNZ786487 GXV786487 HHR786487 HRN786487 IBJ786487 ILF786487 IVB786487 JEX786487 JOT786487 JYP786487 KIL786487 KSH786487 LCD786487 LLZ786487 LVV786487 MFR786487 MPN786487 MZJ786487 NJF786487 NTB786487 OCX786487 OMT786487 OWP786487 PGL786487 PQH786487 QAD786487 QJZ786487 QTV786487 RDR786487 RNN786487 RXJ786487 SHF786487 SRB786487 TAX786487 TKT786487 TUP786487 UEL786487 UOH786487 UYD786487 VHZ786487 VRV786487 WBR786487 WLN786487 WVJ786487 B852023 IX852023 ST852023 ACP852023 AML852023 AWH852023 BGD852023 BPZ852023 BZV852023 CJR852023 CTN852023 DDJ852023 DNF852023 DXB852023 EGX852023 EQT852023 FAP852023 FKL852023 FUH852023 GED852023 GNZ852023 GXV852023 HHR852023 HRN852023 IBJ852023 ILF852023 IVB852023 JEX852023 JOT852023 JYP852023 KIL852023 KSH852023 LCD852023 LLZ852023 LVV852023 MFR852023 MPN852023 MZJ852023 NJF852023 NTB852023 OCX852023 OMT852023 OWP852023 PGL852023 PQH852023 QAD852023 QJZ852023 QTV852023 RDR852023 RNN852023 RXJ852023 SHF852023 SRB852023 TAX852023 TKT852023 TUP852023 UEL852023 UOH852023 UYD852023 VHZ852023 VRV852023 WBR852023 WLN852023 WVJ852023 B917559 IX917559 ST917559 ACP917559 AML917559 AWH917559 BGD917559 BPZ917559 BZV917559 CJR917559 CTN917559 DDJ917559 DNF917559 DXB917559 EGX917559 EQT917559 FAP917559 FKL917559 FUH917559 GED917559 GNZ917559 GXV917559 HHR917559 HRN917559 IBJ917559 ILF917559 IVB917559 JEX917559 JOT917559 JYP917559 KIL917559 KSH917559 LCD917559 LLZ917559 LVV917559 MFR917559 MPN917559 MZJ917559 NJF917559 NTB917559 OCX917559 OMT917559 OWP917559 PGL917559 PQH917559 QAD917559 QJZ917559 QTV917559 RDR917559 RNN917559 RXJ917559 SHF917559 SRB917559 TAX917559 TKT917559 TUP917559 UEL917559 UOH917559 UYD917559 VHZ917559 VRV917559 WBR917559 WLN917559 WVJ917559 B983095 IX983095 ST983095 ACP983095 AML983095 AWH983095 BGD983095 BPZ983095 BZV983095 CJR983095 CTN983095 DDJ983095 DNF983095 DXB983095 EGX983095 EQT983095 FAP983095 FKL983095 FUH983095 GED983095 GNZ983095 GXV983095 HHR983095 HRN983095 IBJ983095 ILF983095 IVB983095 JEX983095 JOT983095 JYP983095 KIL983095 KSH983095 LCD983095 LLZ983095 LVV983095 MFR983095 MPN983095 MZJ983095 NJF983095 NTB983095 OCX983095 OMT983095 OWP983095 PGL983095 PQH983095 QAD983095 QJZ983095 QTV983095 RDR983095 RNN983095 RXJ983095 SHF983095 SRB983095 TAX983095 TKT983095 TUP983095 UEL983095 UOH983095 UYD983095 VHZ983095 VRV983095 WBR983095 WLN983095 WVJ983095 B1:B53 IX1:IX53 ST1:ST53 ACP1:ACP53 AML1:AML53 AWH1:AWH53 BGD1:BGD53 BPZ1:BPZ53 BZV1:BZV53 CJR1:CJR53 CTN1:CTN53 DDJ1:DDJ53 DNF1:DNF53 DXB1:DXB53 EGX1:EGX53 EQT1:EQT53 FAP1:FAP53 FKL1:FKL53 FUH1:FUH53 GED1:GED53 GNZ1:GNZ53 GXV1:GXV53 HHR1:HHR53 HRN1:HRN53 IBJ1:IBJ53 ILF1:ILF53 IVB1:IVB53 JEX1:JEX53 JOT1:JOT53 JYP1:JYP53 KIL1:KIL53 KSH1:KSH53 LCD1:LCD53 LLZ1:LLZ53 LVV1:LVV53 MFR1:MFR53 MPN1:MPN53 MZJ1:MZJ53 NJF1:NJF53 NTB1:NTB53 OCX1:OCX53 OMT1:OMT53 OWP1:OWP53 PGL1:PGL53 PQH1:PQH53 QAD1:QAD53 QJZ1:QJZ53 QTV1:QTV53 RDR1:RDR53 RNN1:RNN53 RXJ1:RXJ53 SHF1:SHF53 SRB1:SRB53 TAX1:TAX53 TKT1:TKT53 TUP1:TUP53 UEL1:UEL53 UOH1:UOH53 UYD1:UYD53 VHZ1:VHZ53 VRV1:VRV53 WBR1:WBR53 WLN1:WLN53 WVJ1:WVJ53" xr:uid="{8F5F9386-EA54-45F8-92CC-40E03BE81B17}"/>
  </dataValidations>
  <pageMargins left="0.78740157480314965" right="0.78740157480314965" top="0.78740157480314965" bottom="0.59055118110236227" header="0.51181102362204722" footer="0.51181102362204722"/>
  <pageSetup paperSize="9" fitToHeight="0" orientation="portrait" verticalDpi="400" r:id="rId1"/>
  <headerFooter alignWithMargins="0">
    <oddHeader>&amp;L&amp;F</oddHeader>
  </headerFooter>
  <extLst>
    <ext xmlns:x14="http://schemas.microsoft.com/office/spreadsheetml/2009/9/main" uri="{CCE6A557-97BC-4b89-ADB6-D9C93CAAB3DF}">
      <x14:dataValidations xmlns:xm="http://schemas.microsoft.com/office/excel/2006/main" count="1">
        <x14:dataValidation imeMode="off" allowBlank="1" showInputMessage="1" showErrorMessage="1" xr:uid="{2B4F58C3-597F-49A0-B84E-9E96F69020D2}">
          <xm:sqref>G21:G50 JC21:JC50 SY21:SY50 ACU21:ACU50 AMQ21:AMQ50 AWM21:AWM50 BGI21:BGI50 BQE21:BQE50 CAA21:CAA50 CJW21:CJW50 CTS21:CTS50 DDO21:DDO50 DNK21:DNK50 DXG21:DXG50 EHC21:EHC50 EQY21:EQY50 FAU21:FAU50 FKQ21:FKQ50 FUM21:FUM50 GEI21:GEI50 GOE21:GOE50 GYA21:GYA50 HHW21:HHW50 HRS21:HRS50 IBO21:IBO50 ILK21:ILK50 IVG21:IVG50 JFC21:JFC50 JOY21:JOY50 JYU21:JYU50 KIQ21:KIQ50 KSM21:KSM50 LCI21:LCI50 LME21:LME50 LWA21:LWA50 MFW21:MFW50 MPS21:MPS50 MZO21:MZO50 NJK21:NJK50 NTG21:NTG50 ODC21:ODC50 OMY21:OMY50 OWU21:OWU50 PGQ21:PGQ50 PQM21:PQM50 QAI21:QAI50 QKE21:QKE50 QUA21:QUA50 RDW21:RDW50 RNS21:RNS50 RXO21:RXO50 SHK21:SHK50 SRG21:SRG50 TBC21:TBC50 TKY21:TKY50 TUU21:TUU50 UEQ21:UEQ50 UOM21:UOM50 UYI21:UYI50 VIE21:VIE50 VSA21:VSA50 WBW21:WBW50 WLS21:WLS50 WVO21:WVO50 G65557:G65586 JC65557:JC65586 SY65557:SY65586 ACU65557:ACU65586 AMQ65557:AMQ65586 AWM65557:AWM65586 BGI65557:BGI65586 BQE65557:BQE65586 CAA65557:CAA65586 CJW65557:CJW65586 CTS65557:CTS65586 DDO65557:DDO65586 DNK65557:DNK65586 DXG65557:DXG65586 EHC65557:EHC65586 EQY65557:EQY65586 FAU65557:FAU65586 FKQ65557:FKQ65586 FUM65557:FUM65586 GEI65557:GEI65586 GOE65557:GOE65586 GYA65557:GYA65586 HHW65557:HHW65586 HRS65557:HRS65586 IBO65557:IBO65586 ILK65557:ILK65586 IVG65557:IVG65586 JFC65557:JFC65586 JOY65557:JOY65586 JYU65557:JYU65586 KIQ65557:KIQ65586 KSM65557:KSM65586 LCI65557:LCI65586 LME65557:LME65586 LWA65557:LWA65586 MFW65557:MFW65586 MPS65557:MPS65586 MZO65557:MZO65586 NJK65557:NJK65586 NTG65557:NTG65586 ODC65557:ODC65586 OMY65557:OMY65586 OWU65557:OWU65586 PGQ65557:PGQ65586 PQM65557:PQM65586 QAI65557:QAI65586 QKE65557:QKE65586 QUA65557:QUA65586 RDW65557:RDW65586 RNS65557:RNS65586 RXO65557:RXO65586 SHK65557:SHK65586 SRG65557:SRG65586 TBC65557:TBC65586 TKY65557:TKY65586 TUU65557:TUU65586 UEQ65557:UEQ65586 UOM65557:UOM65586 UYI65557:UYI65586 VIE65557:VIE65586 VSA65557:VSA65586 WBW65557:WBW65586 WLS65557:WLS65586 WVO65557:WVO65586 G131093:G131122 JC131093:JC131122 SY131093:SY131122 ACU131093:ACU131122 AMQ131093:AMQ131122 AWM131093:AWM131122 BGI131093:BGI131122 BQE131093:BQE131122 CAA131093:CAA131122 CJW131093:CJW131122 CTS131093:CTS131122 DDO131093:DDO131122 DNK131093:DNK131122 DXG131093:DXG131122 EHC131093:EHC131122 EQY131093:EQY131122 FAU131093:FAU131122 FKQ131093:FKQ131122 FUM131093:FUM131122 GEI131093:GEI131122 GOE131093:GOE131122 GYA131093:GYA131122 HHW131093:HHW131122 HRS131093:HRS131122 IBO131093:IBO131122 ILK131093:ILK131122 IVG131093:IVG131122 JFC131093:JFC131122 JOY131093:JOY131122 JYU131093:JYU131122 KIQ131093:KIQ131122 KSM131093:KSM131122 LCI131093:LCI131122 LME131093:LME131122 LWA131093:LWA131122 MFW131093:MFW131122 MPS131093:MPS131122 MZO131093:MZO131122 NJK131093:NJK131122 NTG131093:NTG131122 ODC131093:ODC131122 OMY131093:OMY131122 OWU131093:OWU131122 PGQ131093:PGQ131122 PQM131093:PQM131122 QAI131093:QAI131122 QKE131093:QKE131122 QUA131093:QUA131122 RDW131093:RDW131122 RNS131093:RNS131122 RXO131093:RXO131122 SHK131093:SHK131122 SRG131093:SRG131122 TBC131093:TBC131122 TKY131093:TKY131122 TUU131093:TUU131122 UEQ131093:UEQ131122 UOM131093:UOM131122 UYI131093:UYI131122 VIE131093:VIE131122 VSA131093:VSA131122 WBW131093:WBW131122 WLS131093:WLS131122 WVO131093:WVO131122 G196629:G196658 JC196629:JC196658 SY196629:SY196658 ACU196629:ACU196658 AMQ196629:AMQ196658 AWM196629:AWM196658 BGI196629:BGI196658 BQE196629:BQE196658 CAA196629:CAA196658 CJW196629:CJW196658 CTS196629:CTS196658 DDO196629:DDO196658 DNK196629:DNK196658 DXG196629:DXG196658 EHC196629:EHC196658 EQY196629:EQY196658 FAU196629:FAU196658 FKQ196629:FKQ196658 FUM196629:FUM196658 GEI196629:GEI196658 GOE196629:GOE196658 GYA196629:GYA196658 HHW196629:HHW196658 HRS196629:HRS196658 IBO196629:IBO196658 ILK196629:ILK196658 IVG196629:IVG196658 JFC196629:JFC196658 JOY196629:JOY196658 JYU196629:JYU196658 KIQ196629:KIQ196658 KSM196629:KSM196658 LCI196629:LCI196658 LME196629:LME196658 LWA196629:LWA196658 MFW196629:MFW196658 MPS196629:MPS196658 MZO196629:MZO196658 NJK196629:NJK196658 NTG196629:NTG196658 ODC196629:ODC196658 OMY196629:OMY196658 OWU196629:OWU196658 PGQ196629:PGQ196658 PQM196629:PQM196658 QAI196629:QAI196658 QKE196629:QKE196658 QUA196629:QUA196658 RDW196629:RDW196658 RNS196629:RNS196658 RXO196629:RXO196658 SHK196629:SHK196658 SRG196629:SRG196658 TBC196629:TBC196658 TKY196629:TKY196658 TUU196629:TUU196658 UEQ196629:UEQ196658 UOM196629:UOM196658 UYI196629:UYI196658 VIE196629:VIE196658 VSA196629:VSA196658 WBW196629:WBW196658 WLS196629:WLS196658 WVO196629:WVO196658 G262165:G262194 JC262165:JC262194 SY262165:SY262194 ACU262165:ACU262194 AMQ262165:AMQ262194 AWM262165:AWM262194 BGI262165:BGI262194 BQE262165:BQE262194 CAA262165:CAA262194 CJW262165:CJW262194 CTS262165:CTS262194 DDO262165:DDO262194 DNK262165:DNK262194 DXG262165:DXG262194 EHC262165:EHC262194 EQY262165:EQY262194 FAU262165:FAU262194 FKQ262165:FKQ262194 FUM262165:FUM262194 GEI262165:GEI262194 GOE262165:GOE262194 GYA262165:GYA262194 HHW262165:HHW262194 HRS262165:HRS262194 IBO262165:IBO262194 ILK262165:ILK262194 IVG262165:IVG262194 JFC262165:JFC262194 JOY262165:JOY262194 JYU262165:JYU262194 KIQ262165:KIQ262194 KSM262165:KSM262194 LCI262165:LCI262194 LME262165:LME262194 LWA262165:LWA262194 MFW262165:MFW262194 MPS262165:MPS262194 MZO262165:MZO262194 NJK262165:NJK262194 NTG262165:NTG262194 ODC262165:ODC262194 OMY262165:OMY262194 OWU262165:OWU262194 PGQ262165:PGQ262194 PQM262165:PQM262194 QAI262165:QAI262194 QKE262165:QKE262194 QUA262165:QUA262194 RDW262165:RDW262194 RNS262165:RNS262194 RXO262165:RXO262194 SHK262165:SHK262194 SRG262165:SRG262194 TBC262165:TBC262194 TKY262165:TKY262194 TUU262165:TUU262194 UEQ262165:UEQ262194 UOM262165:UOM262194 UYI262165:UYI262194 VIE262165:VIE262194 VSA262165:VSA262194 WBW262165:WBW262194 WLS262165:WLS262194 WVO262165:WVO262194 G327701:G327730 JC327701:JC327730 SY327701:SY327730 ACU327701:ACU327730 AMQ327701:AMQ327730 AWM327701:AWM327730 BGI327701:BGI327730 BQE327701:BQE327730 CAA327701:CAA327730 CJW327701:CJW327730 CTS327701:CTS327730 DDO327701:DDO327730 DNK327701:DNK327730 DXG327701:DXG327730 EHC327701:EHC327730 EQY327701:EQY327730 FAU327701:FAU327730 FKQ327701:FKQ327730 FUM327701:FUM327730 GEI327701:GEI327730 GOE327701:GOE327730 GYA327701:GYA327730 HHW327701:HHW327730 HRS327701:HRS327730 IBO327701:IBO327730 ILK327701:ILK327730 IVG327701:IVG327730 JFC327701:JFC327730 JOY327701:JOY327730 JYU327701:JYU327730 KIQ327701:KIQ327730 KSM327701:KSM327730 LCI327701:LCI327730 LME327701:LME327730 LWA327701:LWA327730 MFW327701:MFW327730 MPS327701:MPS327730 MZO327701:MZO327730 NJK327701:NJK327730 NTG327701:NTG327730 ODC327701:ODC327730 OMY327701:OMY327730 OWU327701:OWU327730 PGQ327701:PGQ327730 PQM327701:PQM327730 QAI327701:QAI327730 QKE327701:QKE327730 QUA327701:QUA327730 RDW327701:RDW327730 RNS327701:RNS327730 RXO327701:RXO327730 SHK327701:SHK327730 SRG327701:SRG327730 TBC327701:TBC327730 TKY327701:TKY327730 TUU327701:TUU327730 UEQ327701:UEQ327730 UOM327701:UOM327730 UYI327701:UYI327730 VIE327701:VIE327730 VSA327701:VSA327730 WBW327701:WBW327730 WLS327701:WLS327730 WVO327701:WVO327730 G393237:G393266 JC393237:JC393266 SY393237:SY393266 ACU393237:ACU393266 AMQ393237:AMQ393266 AWM393237:AWM393266 BGI393237:BGI393266 BQE393237:BQE393266 CAA393237:CAA393266 CJW393237:CJW393266 CTS393237:CTS393266 DDO393237:DDO393266 DNK393237:DNK393266 DXG393237:DXG393266 EHC393237:EHC393266 EQY393237:EQY393266 FAU393237:FAU393266 FKQ393237:FKQ393266 FUM393237:FUM393266 GEI393237:GEI393266 GOE393237:GOE393266 GYA393237:GYA393266 HHW393237:HHW393266 HRS393237:HRS393266 IBO393237:IBO393266 ILK393237:ILK393266 IVG393237:IVG393266 JFC393237:JFC393266 JOY393237:JOY393266 JYU393237:JYU393266 KIQ393237:KIQ393266 KSM393237:KSM393266 LCI393237:LCI393266 LME393237:LME393266 LWA393237:LWA393266 MFW393237:MFW393266 MPS393237:MPS393266 MZO393237:MZO393266 NJK393237:NJK393266 NTG393237:NTG393266 ODC393237:ODC393266 OMY393237:OMY393266 OWU393237:OWU393266 PGQ393237:PGQ393266 PQM393237:PQM393266 QAI393237:QAI393266 QKE393237:QKE393266 QUA393237:QUA393266 RDW393237:RDW393266 RNS393237:RNS393266 RXO393237:RXO393266 SHK393237:SHK393266 SRG393237:SRG393266 TBC393237:TBC393266 TKY393237:TKY393266 TUU393237:TUU393266 UEQ393237:UEQ393266 UOM393237:UOM393266 UYI393237:UYI393266 VIE393237:VIE393266 VSA393237:VSA393266 WBW393237:WBW393266 WLS393237:WLS393266 WVO393237:WVO393266 G458773:G458802 JC458773:JC458802 SY458773:SY458802 ACU458773:ACU458802 AMQ458773:AMQ458802 AWM458773:AWM458802 BGI458773:BGI458802 BQE458773:BQE458802 CAA458773:CAA458802 CJW458773:CJW458802 CTS458773:CTS458802 DDO458773:DDO458802 DNK458773:DNK458802 DXG458773:DXG458802 EHC458773:EHC458802 EQY458773:EQY458802 FAU458773:FAU458802 FKQ458773:FKQ458802 FUM458773:FUM458802 GEI458773:GEI458802 GOE458773:GOE458802 GYA458773:GYA458802 HHW458773:HHW458802 HRS458773:HRS458802 IBO458773:IBO458802 ILK458773:ILK458802 IVG458773:IVG458802 JFC458773:JFC458802 JOY458773:JOY458802 JYU458773:JYU458802 KIQ458773:KIQ458802 KSM458773:KSM458802 LCI458773:LCI458802 LME458773:LME458802 LWA458773:LWA458802 MFW458773:MFW458802 MPS458773:MPS458802 MZO458773:MZO458802 NJK458773:NJK458802 NTG458773:NTG458802 ODC458773:ODC458802 OMY458773:OMY458802 OWU458773:OWU458802 PGQ458773:PGQ458802 PQM458773:PQM458802 QAI458773:QAI458802 QKE458773:QKE458802 QUA458773:QUA458802 RDW458773:RDW458802 RNS458773:RNS458802 RXO458773:RXO458802 SHK458773:SHK458802 SRG458773:SRG458802 TBC458773:TBC458802 TKY458773:TKY458802 TUU458773:TUU458802 UEQ458773:UEQ458802 UOM458773:UOM458802 UYI458773:UYI458802 VIE458773:VIE458802 VSA458773:VSA458802 WBW458773:WBW458802 WLS458773:WLS458802 WVO458773:WVO458802 G524309:G524338 JC524309:JC524338 SY524309:SY524338 ACU524309:ACU524338 AMQ524309:AMQ524338 AWM524309:AWM524338 BGI524309:BGI524338 BQE524309:BQE524338 CAA524309:CAA524338 CJW524309:CJW524338 CTS524309:CTS524338 DDO524309:DDO524338 DNK524309:DNK524338 DXG524309:DXG524338 EHC524309:EHC524338 EQY524309:EQY524338 FAU524309:FAU524338 FKQ524309:FKQ524338 FUM524309:FUM524338 GEI524309:GEI524338 GOE524309:GOE524338 GYA524309:GYA524338 HHW524309:HHW524338 HRS524309:HRS524338 IBO524309:IBO524338 ILK524309:ILK524338 IVG524309:IVG524338 JFC524309:JFC524338 JOY524309:JOY524338 JYU524309:JYU524338 KIQ524309:KIQ524338 KSM524309:KSM524338 LCI524309:LCI524338 LME524309:LME524338 LWA524309:LWA524338 MFW524309:MFW524338 MPS524309:MPS524338 MZO524309:MZO524338 NJK524309:NJK524338 NTG524309:NTG524338 ODC524309:ODC524338 OMY524309:OMY524338 OWU524309:OWU524338 PGQ524309:PGQ524338 PQM524309:PQM524338 QAI524309:QAI524338 QKE524309:QKE524338 QUA524309:QUA524338 RDW524309:RDW524338 RNS524309:RNS524338 RXO524309:RXO524338 SHK524309:SHK524338 SRG524309:SRG524338 TBC524309:TBC524338 TKY524309:TKY524338 TUU524309:TUU524338 UEQ524309:UEQ524338 UOM524309:UOM524338 UYI524309:UYI524338 VIE524309:VIE524338 VSA524309:VSA524338 WBW524309:WBW524338 WLS524309:WLS524338 WVO524309:WVO524338 G589845:G589874 JC589845:JC589874 SY589845:SY589874 ACU589845:ACU589874 AMQ589845:AMQ589874 AWM589845:AWM589874 BGI589845:BGI589874 BQE589845:BQE589874 CAA589845:CAA589874 CJW589845:CJW589874 CTS589845:CTS589874 DDO589845:DDO589874 DNK589845:DNK589874 DXG589845:DXG589874 EHC589845:EHC589874 EQY589845:EQY589874 FAU589845:FAU589874 FKQ589845:FKQ589874 FUM589845:FUM589874 GEI589845:GEI589874 GOE589845:GOE589874 GYA589845:GYA589874 HHW589845:HHW589874 HRS589845:HRS589874 IBO589845:IBO589874 ILK589845:ILK589874 IVG589845:IVG589874 JFC589845:JFC589874 JOY589845:JOY589874 JYU589845:JYU589874 KIQ589845:KIQ589874 KSM589845:KSM589874 LCI589845:LCI589874 LME589845:LME589874 LWA589845:LWA589874 MFW589845:MFW589874 MPS589845:MPS589874 MZO589845:MZO589874 NJK589845:NJK589874 NTG589845:NTG589874 ODC589845:ODC589874 OMY589845:OMY589874 OWU589845:OWU589874 PGQ589845:PGQ589874 PQM589845:PQM589874 QAI589845:QAI589874 QKE589845:QKE589874 QUA589845:QUA589874 RDW589845:RDW589874 RNS589845:RNS589874 RXO589845:RXO589874 SHK589845:SHK589874 SRG589845:SRG589874 TBC589845:TBC589874 TKY589845:TKY589874 TUU589845:TUU589874 UEQ589845:UEQ589874 UOM589845:UOM589874 UYI589845:UYI589874 VIE589845:VIE589874 VSA589845:VSA589874 WBW589845:WBW589874 WLS589845:WLS589874 WVO589845:WVO589874 G655381:G655410 JC655381:JC655410 SY655381:SY655410 ACU655381:ACU655410 AMQ655381:AMQ655410 AWM655381:AWM655410 BGI655381:BGI655410 BQE655381:BQE655410 CAA655381:CAA655410 CJW655381:CJW655410 CTS655381:CTS655410 DDO655381:DDO655410 DNK655381:DNK655410 DXG655381:DXG655410 EHC655381:EHC655410 EQY655381:EQY655410 FAU655381:FAU655410 FKQ655381:FKQ655410 FUM655381:FUM655410 GEI655381:GEI655410 GOE655381:GOE655410 GYA655381:GYA655410 HHW655381:HHW655410 HRS655381:HRS655410 IBO655381:IBO655410 ILK655381:ILK655410 IVG655381:IVG655410 JFC655381:JFC655410 JOY655381:JOY655410 JYU655381:JYU655410 KIQ655381:KIQ655410 KSM655381:KSM655410 LCI655381:LCI655410 LME655381:LME655410 LWA655381:LWA655410 MFW655381:MFW655410 MPS655381:MPS655410 MZO655381:MZO655410 NJK655381:NJK655410 NTG655381:NTG655410 ODC655381:ODC655410 OMY655381:OMY655410 OWU655381:OWU655410 PGQ655381:PGQ655410 PQM655381:PQM655410 QAI655381:QAI655410 QKE655381:QKE655410 QUA655381:QUA655410 RDW655381:RDW655410 RNS655381:RNS655410 RXO655381:RXO655410 SHK655381:SHK655410 SRG655381:SRG655410 TBC655381:TBC655410 TKY655381:TKY655410 TUU655381:TUU655410 UEQ655381:UEQ655410 UOM655381:UOM655410 UYI655381:UYI655410 VIE655381:VIE655410 VSA655381:VSA655410 WBW655381:WBW655410 WLS655381:WLS655410 WVO655381:WVO655410 G720917:G720946 JC720917:JC720946 SY720917:SY720946 ACU720917:ACU720946 AMQ720917:AMQ720946 AWM720917:AWM720946 BGI720917:BGI720946 BQE720917:BQE720946 CAA720917:CAA720946 CJW720917:CJW720946 CTS720917:CTS720946 DDO720917:DDO720946 DNK720917:DNK720946 DXG720917:DXG720946 EHC720917:EHC720946 EQY720917:EQY720946 FAU720917:FAU720946 FKQ720917:FKQ720946 FUM720917:FUM720946 GEI720917:GEI720946 GOE720917:GOE720946 GYA720917:GYA720946 HHW720917:HHW720946 HRS720917:HRS720946 IBO720917:IBO720946 ILK720917:ILK720946 IVG720917:IVG720946 JFC720917:JFC720946 JOY720917:JOY720946 JYU720917:JYU720946 KIQ720917:KIQ720946 KSM720917:KSM720946 LCI720917:LCI720946 LME720917:LME720946 LWA720917:LWA720946 MFW720917:MFW720946 MPS720917:MPS720946 MZO720917:MZO720946 NJK720917:NJK720946 NTG720917:NTG720946 ODC720917:ODC720946 OMY720917:OMY720946 OWU720917:OWU720946 PGQ720917:PGQ720946 PQM720917:PQM720946 QAI720917:QAI720946 QKE720917:QKE720946 QUA720917:QUA720946 RDW720917:RDW720946 RNS720917:RNS720946 RXO720917:RXO720946 SHK720917:SHK720946 SRG720917:SRG720946 TBC720917:TBC720946 TKY720917:TKY720946 TUU720917:TUU720946 UEQ720917:UEQ720946 UOM720917:UOM720946 UYI720917:UYI720946 VIE720917:VIE720946 VSA720917:VSA720946 WBW720917:WBW720946 WLS720917:WLS720946 WVO720917:WVO720946 G786453:G786482 JC786453:JC786482 SY786453:SY786482 ACU786453:ACU786482 AMQ786453:AMQ786482 AWM786453:AWM786482 BGI786453:BGI786482 BQE786453:BQE786482 CAA786453:CAA786482 CJW786453:CJW786482 CTS786453:CTS786482 DDO786453:DDO786482 DNK786453:DNK786482 DXG786453:DXG786482 EHC786453:EHC786482 EQY786453:EQY786482 FAU786453:FAU786482 FKQ786453:FKQ786482 FUM786453:FUM786482 GEI786453:GEI786482 GOE786453:GOE786482 GYA786453:GYA786482 HHW786453:HHW786482 HRS786453:HRS786482 IBO786453:IBO786482 ILK786453:ILK786482 IVG786453:IVG786482 JFC786453:JFC786482 JOY786453:JOY786482 JYU786453:JYU786482 KIQ786453:KIQ786482 KSM786453:KSM786482 LCI786453:LCI786482 LME786453:LME786482 LWA786453:LWA786482 MFW786453:MFW786482 MPS786453:MPS786482 MZO786453:MZO786482 NJK786453:NJK786482 NTG786453:NTG786482 ODC786453:ODC786482 OMY786453:OMY786482 OWU786453:OWU786482 PGQ786453:PGQ786482 PQM786453:PQM786482 QAI786453:QAI786482 QKE786453:QKE786482 QUA786453:QUA786482 RDW786453:RDW786482 RNS786453:RNS786482 RXO786453:RXO786482 SHK786453:SHK786482 SRG786453:SRG786482 TBC786453:TBC786482 TKY786453:TKY786482 TUU786453:TUU786482 UEQ786453:UEQ786482 UOM786453:UOM786482 UYI786453:UYI786482 VIE786453:VIE786482 VSA786453:VSA786482 WBW786453:WBW786482 WLS786453:WLS786482 WVO786453:WVO786482 G851989:G852018 JC851989:JC852018 SY851989:SY852018 ACU851989:ACU852018 AMQ851989:AMQ852018 AWM851989:AWM852018 BGI851989:BGI852018 BQE851989:BQE852018 CAA851989:CAA852018 CJW851989:CJW852018 CTS851989:CTS852018 DDO851989:DDO852018 DNK851989:DNK852018 DXG851989:DXG852018 EHC851989:EHC852018 EQY851989:EQY852018 FAU851989:FAU852018 FKQ851989:FKQ852018 FUM851989:FUM852018 GEI851989:GEI852018 GOE851989:GOE852018 GYA851989:GYA852018 HHW851989:HHW852018 HRS851989:HRS852018 IBO851989:IBO852018 ILK851989:ILK852018 IVG851989:IVG852018 JFC851989:JFC852018 JOY851989:JOY852018 JYU851989:JYU852018 KIQ851989:KIQ852018 KSM851989:KSM852018 LCI851989:LCI852018 LME851989:LME852018 LWA851989:LWA852018 MFW851989:MFW852018 MPS851989:MPS852018 MZO851989:MZO852018 NJK851989:NJK852018 NTG851989:NTG852018 ODC851989:ODC852018 OMY851989:OMY852018 OWU851989:OWU852018 PGQ851989:PGQ852018 PQM851989:PQM852018 QAI851989:QAI852018 QKE851989:QKE852018 QUA851989:QUA852018 RDW851989:RDW852018 RNS851989:RNS852018 RXO851989:RXO852018 SHK851989:SHK852018 SRG851989:SRG852018 TBC851989:TBC852018 TKY851989:TKY852018 TUU851989:TUU852018 UEQ851989:UEQ852018 UOM851989:UOM852018 UYI851989:UYI852018 VIE851989:VIE852018 VSA851989:VSA852018 WBW851989:WBW852018 WLS851989:WLS852018 WVO851989:WVO852018 G917525:G917554 JC917525:JC917554 SY917525:SY917554 ACU917525:ACU917554 AMQ917525:AMQ917554 AWM917525:AWM917554 BGI917525:BGI917554 BQE917525:BQE917554 CAA917525:CAA917554 CJW917525:CJW917554 CTS917525:CTS917554 DDO917525:DDO917554 DNK917525:DNK917554 DXG917525:DXG917554 EHC917525:EHC917554 EQY917525:EQY917554 FAU917525:FAU917554 FKQ917525:FKQ917554 FUM917525:FUM917554 GEI917525:GEI917554 GOE917525:GOE917554 GYA917525:GYA917554 HHW917525:HHW917554 HRS917525:HRS917554 IBO917525:IBO917554 ILK917525:ILK917554 IVG917525:IVG917554 JFC917525:JFC917554 JOY917525:JOY917554 JYU917525:JYU917554 KIQ917525:KIQ917554 KSM917525:KSM917554 LCI917525:LCI917554 LME917525:LME917554 LWA917525:LWA917554 MFW917525:MFW917554 MPS917525:MPS917554 MZO917525:MZO917554 NJK917525:NJK917554 NTG917525:NTG917554 ODC917525:ODC917554 OMY917525:OMY917554 OWU917525:OWU917554 PGQ917525:PGQ917554 PQM917525:PQM917554 QAI917525:QAI917554 QKE917525:QKE917554 QUA917525:QUA917554 RDW917525:RDW917554 RNS917525:RNS917554 RXO917525:RXO917554 SHK917525:SHK917554 SRG917525:SRG917554 TBC917525:TBC917554 TKY917525:TKY917554 TUU917525:TUU917554 UEQ917525:UEQ917554 UOM917525:UOM917554 UYI917525:UYI917554 VIE917525:VIE917554 VSA917525:VSA917554 WBW917525:WBW917554 WLS917525:WLS917554 WVO917525:WVO917554 G983061:G983090 JC983061:JC983090 SY983061:SY983090 ACU983061:ACU983090 AMQ983061:AMQ983090 AWM983061:AWM983090 BGI983061:BGI983090 BQE983061:BQE983090 CAA983061:CAA983090 CJW983061:CJW983090 CTS983061:CTS983090 DDO983061:DDO983090 DNK983061:DNK983090 DXG983061:DXG983090 EHC983061:EHC983090 EQY983061:EQY983090 FAU983061:FAU983090 FKQ983061:FKQ983090 FUM983061:FUM983090 GEI983061:GEI983090 GOE983061:GOE983090 GYA983061:GYA983090 HHW983061:HHW983090 HRS983061:HRS983090 IBO983061:IBO983090 ILK983061:ILK983090 IVG983061:IVG983090 JFC983061:JFC983090 JOY983061:JOY983090 JYU983061:JYU983090 KIQ983061:KIQ983090 KSM983061:KSM983090 LCI983061:LCI983090 LME983061:LME983090 LWA983061:LWA983090 MFW983061:MFW983090 MPS983061:MPS983090 MZO983061:MZO983090 NJK983061:NJK983090 NTG983061:NTG983090 ODC983061:ODC983090 OMY983061:OMY983090 OWU983061:OWU983090 PGQ983061:PGQ983090 PQM983061:PQM983090 QAI983061:QAI983090 QKE983061:QKE983090 QUA983061:QUA983090 RDW983061:RDW983090 RNS983061:RNS983090 RXO983061:RXO983090 SHK983061:SHK983090 SRG983061:SRG983090 TBC983061:TBC983090 TKY983061:TKY983090 TUU983061:TUU983090 UEQ983061:UEQ983090 UOM983061:UOM983090 UYI983061:UYI983090 VIE983061:VIE983090 VSA983061:VSA983090 WBW983061:WBW983090 WLS983061:WLS983090 WVO983061:WVO983090 C21:C26 IY21:IY26 SU21:SU26 ACQ21:ACQ26 AMM21:AMM26 AWI21:AWI26 BGE21:BGE26 BQA21:BQA26 BZW21:BZW26 CJS21:CJS26 CTO21:CTO26 DDK21:DDK26 DNG21:DNG26 DXC21:DXC26 EGY21:EGY26 EQU21:EQU26 FAQ21:FAQ26 FKM21:FKM26 FUI21:FUI26 GEE21:GEE26 GOA21:GOA26 GXW21:GXW26 HHS21:HHS26 HRO21:HRO26 IBK21:IBK26 ILG21:ILG26 IVC21:IVC26 JEY21:JEY26 JOU21:JOU26 JYQ21:JYQ26 KIM21:KIM26 KSI21:KSI26 LCE21:LCE26 LMA21:LMA26 LVW21:LVW26 MFS21:MFS26 MPO21:MPO26 MZK21:MZK26 NJG21:NJG26 NTC21:NTC26 OCY21:OCY26 OMU21:OMU26 OWQ21:OWQ26 PGM21:PGM26 PQI21:PQI26 QAE21:QAE26 QKA21:QKA26 QTW21:QTW26 RDS21:RDS26 RNO21:RNO26 RXK21:RXK26 SHG21:SHG26 SRC21:SRC26 TAY21:TAY26 TKU21:TKU26 TUQ21:TUQ26 UEM21:UEM26 UOI21:UOI26 UYE21:UYE26 VIA21:VIA26 VRW21:VRW26 WBS21:WBS26 WLO21:WLO26 WVK21:WVK26 C65557:C65562 IY65557:IY65562 SU65557:SU65562 ACQ65557:ACQ65562 AMM65557:AMM65562 AWI65557:AWI65562 BGE65557:BGE65562 BQA65557:BQA65562 BZW65557:BZW65562 CJS65557:CJS65562 CTO65557:CTO65562 DDK65557:DDK65562 DNG65557:DNG65562 DXC65557:DXC65562 EGY65557:EGY65562 EQU65557:EQU65562 FAQ65557:FAQ65562 FKM65557:FKM65562 FUI65557:FUI65562 GEE65557:GEE65562 GOA65557:GOA65562 GXW65557:GXW65562 HHS65557:HHS65562 HRO65557:HRO65562 IBK65557:IBK65562 ILG65557:ILG65562 IVC65557:IVC65562 JEY65557:JEY65562 JOU65557:JOU65562 JYQ65557:JYQ65562 KIM65557:KIM65562 KSI65557:KSI65562 LCE65557:LCE65562 LMA65557:LMA65562 LVW65557:LVW65562 MFS65557:MFS65562 MPO65557:MPO65562 MZK65557:MZK65562 NJG65557:NJG65562 NTC65557:NTC65562 OCY65557:OCY65562 OMU65557:OMU65562 OWQ65557:OWQ65562 PGM65557:PGM65562 PQI65557:PQI65562 QAE65557:QAE65562 QKA65557:QKA65562 QTW65557:QTW65562 RDS65557:RDS65562 RNO65557:RNO65562 RXK65557:RXK65562 SHG65557:SHG65562 SRC65557:SRC65562 TAY65557:TAY65562 TKU65557:TKU65562 TUQ65557:TUQ65562 UEM65557:UEM65562 UOI65557:UOI65562 UYE65557:UYE65562 VIA65557:VIA65562 VRW65557:VRW65562 WBS65557:WBS65562 WLO65557:WLO65562 WVK65557:WVK65562 C131093:C131098 IY131093:IY131098 SU131093:SU131098 ACQ131093:ACQ131098 AMM131093:AMM131098 AWI131093:AWI131098 BGE131093:BGE131098 BQA131093:BQA131098 BZW131093:BZW131098 CJS131093:CJS131098 CTO131093:CTO131098 DDK131093:DDK131098 DNG131093:DNG131098 DXC131093:DXC131098 EGY131093:EGY131098 EQU131093:EQU131098 FAQ131093:FAQ131098 FKM131093:FKM131098 FUI131093:FUI131098 GEE131093:GEE131098 GOA131093:GOA131098 GXW131093:GXW131098 HHS131093:HHS131098 HRO131093:HRO131098 IBK131093:IBK131098 ILG131093:ILG131098 IVC131093:IVC131098 JEY131093:JEY131098 JOU131093:JOU131098 JYQ131093:JYQ131098 KIM131093:KIM131098 KSI131093:KSI131098 LCE131093:LCE131098 LMA131093:LMA131098 LVW131093:LVW131098 MFS131093:MFS131098 MPO131093:MPO131098 MZK131093:MZK131098 NJG131093:NJG131098 NTC131093:NTC131098 OCY131093:OCY131098 OMU131093:OMU131098 OWQ131093:OWQ131098 PGM131093:PGM131098 PQI131093:PQI131098 QAE131093:QAE131098 QKA131093:QKA131098 QTW131093:QTW131098 RDS131093:RDS131098 RNO131093:RNO131098 RXK131093:RXK131098 SHG131093:SHG131098 SRC131093:SRC131098 TAY131093:TAY131098 TKU131093:TKU131098 TUQ131093:TUQ131098 UEM131093:UEM131098 UOI131093:UOI131098 UYE131093:UYE131098 VIA131093:VIA131098 VRW131093:VRW131098 WBS131093:WBS131098 WLO131093:WLO131098 WVK131093:WVK131098 C196629:C196634 IY196629:IY196634 SU196629:SU196634 ACQ196629:ACQ196634 AMM196629:AMM196634 AWI196629:AWI196634 BGE196629:BGE196634 BQA196629:BQA196634 BZW196629:BZW196634 CJS196629:CJS196634 CTO196629:CTO196634 DDK196629:DDK196634 DNG196629:DNG196634 DXC196629:DXC196634 EGY196629:EGY196634 EQU196629:EQU196634 FAQ196629:FAQ196634 FKM196629:FKM196634 FUI196629:FUI196634 GEE196629:GEE196634 GOA196629:GOA196634 GXW196629:GXW196634 HHS196629:HHS196634 HRO196629:HRO196634 IBK196629:IBK196634 ILG196629:ILG196634 IVC196629:IVC196634 JEY196629:JEY196634 JOU196629:JOU196634 JYQ196629:JYQ196634 KIM196629:KIM196634 KSI196629:KSI196634 LCE196629:LCE196634 LMA196629:LMA196634 LVW196629:LVW196634 MFS196629:MFS196634 MPO196629:MPO196634 MZK196629:MZK196634 NJG196629:NJG196634 NTC196629:NTC196634 OCY196629:OCY196634 OMU196629:OMU196634 OWQ196629:OWQ196634 PGM196629:PGM196634 PQI196629:PQI196634 QAE196629:QAE196634 QKA196629:QKA196634 QTW196629:QTW196634 RDS196629:RDS196634 RNO196629:RNO196634 RXK196629:RXK196634 SHG196629:SHG196634 SRC196629:SRC196634 TAY196629:TAY196634 TKU196629:TKU196634 TUQ196629:TUQ196634 UEM196629:UEM196634 UOI196629:UOI196634 UYE196629:UYE196634 VIA196629:VIA196634 VRW196629:VRW196634 WBS196629:WBS196634 WLO196629:WLO196634 WVK196629:WVK196634 C262165:C262170 IY262165:IY262170 SU262165:SU262170 ACQ262165:ACQ262170 AMM262165:AMM262170 AWI262165:AWI262170 BGE262165:BGE262170 BQA262165:BQA262170 BZW262165:BZW262170 CJS262165:CJS262170 CTO262165:CTO262170 DDK262165:DDK262170 DNG262165:DNG262170 DXC262165:DXC262170 EGY262165:EGY262170 EQU262165:EQU262170 FAQ262165:FAQ262170 FKM262165:FKM262170 FUI262165:FUI262170 GEE262165:GEE262170 GOA262165:GOA262170 GXW262165:GXW262170 HHS262165:HHS262170 HRO262165:HRO262170 IBK262165:IBK262170 ILG262165:ILG262170 IVC262165:IVC262170 JEY262165:JEY262170 JOU262165:JOU262170 JYQ262165:JYQ262170 KIM262165:KIM262170 KSI262165:KSI262170 LCE262165:LCE262170 LMA262165:LMA262170 LVW262165:LVW262170 MFS262165:MFS262170 MPO262165:MPO262170 MZK262165:MZK262170 NJG262165:NJG262170 NTC262165:NTC262170 OCY262165:OCY262170 OMU262165:OMU262170 OWQ262165:OWQ262170 PGM262165:PGM262170 PQI262165:PQI262170 QAE262165:QAE262170 QKA262165:QKA262170 QTW262165:QTW262170 RDS262165:RDS262170 RNO262165:RNO262170 RXK262165:RXK262170 SHG262165:SHG262170 SRC262165:SRC262170 TAY262165:TAY262170 TKU262165:TKU262170 TUQ262165:TUQ262170 UEM262165:UEM262170 UOI262165:UOI262170 UYE262165:UYE262170 VIA262165:VIA262170 VRW262165:VRW262170 WBS262165:WBS262170 WLO262165:WLO262170 WVK262165:WVK262170 C327701:C327706 IY327701:IY327706 SU327701:SU327706 ACQ327701:ACQ327706 AMM327701:AMM327706 AWI327701:AWI327706 BGE327701:BGE327706 BQA327701:BQA327706 BZW327701:BZW327706 CJS327701:CJS327706 CTO327701:CTO327706 DDK327701:DDK327706 DNG327701:DNG327706 DXC327701:DXC327706 EGY327701:EGY327706 EQU327701:EQU327706 FAQ327701:FAQ327706 FKM327701:FKM327706 FUI327701:FUI327706 GEE327701:GEE327706 GOA327701:GOA327706 GXW327701:GXW327706 HHS327701:HHS327706 HRO327701:HRO327706 IBK327701:IBK327706 ILG327701:ILG327706 IVC327701:IVC327706 JEY327701:JEY327706 JOU327701:JOU327706 JYQ327701:JYQ327706 KIM327701:KIM327706 KSI327701:KSI327706 LCE327701:LCE327706 LMA327701:LMA327706 LVW327701:LVW327706 MFS327701:MFS327706 MPO327701:MPO327706 MZK327701:MZK327706 NJG327701:NJG327706 NTC327701:NTC327706 OCY327701:OCY327706 OMU327701:OMU327706 OWQ327701:OWQ327706 PGM327701:PGM327706 PQI327701:PQI327706 QAE327701:QAE327706 QKA327701:QKA327706 QTW327701:QTW327706 RDS327701:RDS327706 RNO327701:RNO327706 RXK327701:RXK327706 SHG327701:SHG327706 SRC327701:SRC327706 TAY327701:TAY327706 TKU327701:TKU327706 TUQ327701:TUQ327706 UEM327701:UEM327706 UOI327701:UOI327706 UYE327701:UYE327706 VIA327701:VIA327706 VRW327701:VRW327706 WBS327701:WBS327706 WLO327701:WLO327706 WVK327701:WVK327706 C393237:C393242 IY393237:IY393242 SU393237:SU393242 ACQ393237:ACQ393242 AMM393237:AMM393242 AWI393237:AWI393242 BGE393237:BGE393242 BQA393237:BQA393242 BZW393237:BZW393242 CJS393237:CJS393242 CTO393237:CTO393242 DDK393237:DDK393242 DNG393237:DNG393242 DXC393237:DXC393242 EGY393237:EGY393242 EQU393237:EQU393242 FAQ393237:FAQ393242 FKM393237:FKM393242 FUI393237:FUI393242 GEE393237:GEE393242 GOA393237:GOA393242 GXW393237:GXW393242 HHS393237:HHS393242 HRO393237:HRO393242 IBK393237:IBK393242 ILG393237:ILG393242 IVC393237:IVC393242 JEY393237:JEY393242 JOU393237:JOU393242 JYQ393237:JYQ393242 KIM393237:KIM393242 KSI393237:KSI393242 LCE393237:LCE393242 LMA393237:LMA393242 LVW393237:LVW393242 MFS393237:MFS393242 MPO393237:MPO393242 MZK393237:MZK393242 NJG393237:NJG393242 NTC393237:NTC393242 OCY393237:OCY393242 OMU393237:OMU393242 OWQ393237:OWQ393242 PGM393237:PGM393242 PQI393237:PQI393242 QAE393237:QAE393242 QKA393237:QKA393242 QTW393237:QTW393242 RDS393237:RDS393242 RNO393237:RNO393242 RXK393237:RXK393242 SHG393237:SHG393242 SRC393237:SRC393242 TAY393237:TAY393242 TKU393237:TKU393242 TUQ393237:TUQ393242 UEM393237:UEM393242 UOI393237:UOI393242 UYE393237:UYE393242 VIA393237:VIA393242 VRW393237:VRW393242 WBS393237:WBS393242 WLO393237:WLO393242 WVK393237:WVK393242 C458773:C458778 IY458773:IY458778 SU458773:SU458778 ACQ458773:ACQ458778 AMM458773:AMM458778 AWI458773:AWI458778 BGE458773:BGE458778 BQA458773:BQA458778 BZW458773:BZW458778 CJS458773:CJS458778 CTO458773:CTO458778 DDK458773:DDK458778 DNG458773:DNG458778 DXC458773:DXC458778 EGY458773:EGY458778 EQU458773:EQU458778 FAQ458773:FAQ458778 FKM458773:FKM458778 FUI458773:FUI458778 GEE458773:GEE458778 GOA458773:GOA458778 GXW458773:GXW458778 HHS458773:HHS458778 HRO458773:HRO458778 IBK458773:IBK458778 ILG458773:ILG458778 IVC458773:IVC458778 JEY458773:JEY458778 JOU458773:JOU458778 JYQ458773:JYQ458778 KIM458773:KIM458778 KSI458773:KSI458778 LCE458773:LCE458778 LMA458773:LMA458778 LVW458773:LVW458778 MFS458773:MFS458778 MPO458773:MPO458778 MZK458773:MZK458778 NJG458773:NJG458778 NTC458773:NTC458778 OCY458773:OCY458778 OMU458773:OMU458778 OWQ458773:OWQ458778 PGM458773:PGM458778 PQI458773:PQI458778 QAE458773:QAE458778 QKA458773:QKA458778 QTW458773:QTW458778 RDS458773:RDS458778 RNO458773:RNO458778 RXK458773:RXK458778 SHG458773:SHG458778 SRC458773:SRC458778 TAY458773:TAY458778 TKU458773:TKU458778 TUQ458773:TUQ458778 UEM458773:UEM458778 UOI458773:UOI458778 UYE458773:UYE458778 VIA458773:VIA458778 VRW458773:VRW458778 WBS458773:WBS458778 WLO458773:WLO458778 WVK458773:WVK458778 C524309:C524314 IY524309:IY524314 SU524309:SU524314 ACQ524309:ACQ524314 AMM524309:AMM524314 AWI524309:AWI524314 BGE524309:BGE524314 BQA524309:BQA524314 BZW524309:BZW524314 CJS524309:CJS524314 CTO524309:CTO524314 DDK524309:DDK524314 DNG524309:DNG524314 DXC524309:DXC524314 EGY524309:EGY524314 EQU524309:EQU524314 FAQ524309:FAQ524314 FKM524309:FKM524314 FUI524309:FUI524314 GEE524309:GEE524314 GOA524309:GOA524314 GXW524309:GXW524314 HHS524309:HHS524314 HRO524309:HRO524314 IBK524309:IBK524314 ILG524309:ILG524314 IVC524309:IVC524314 JEY524309:JEY524314 JOU524309:JOU524314 JYQ524309:JYQ524314 KIM524309:KIM524314 KSI524309:KSI524314 LCE524309:LCE524314 LMA524309:LMA524314 LVW524309:LVW524314 MFS524309:MFS524314 MPO524309:MPO524314 MZK524309:MZK524314 NJG524309:NJG524314 NTC524309:NTC524314 OCY524309:OCY524314 OMU524309:OMU524314 OWQ524309:OWQ524314 PGM524309:PGM524314 PQI524309:PQI524314 QAE524309:QAE524314 QKA524309:QKA524314 QTW524309:QTW524314 RDS524309:RDS524314 RNO524309:RNO524314 RXK524309:RXK524314 SHG524309:SHG524314 SRC524309:SRC524314 TAY524309:TAY524314 TKU524309:TKU524314 TUQ524309:TUQ524314 UEM524309:UEM524314 UOI524309:UOI524314 UYE524309:UYE524314 VIA524309:VIA524314 VRW524309:VRW524314 WBS524309:WBS524314 WLO524309:WLO524314 WVK524309:WVK524314 C589845:C589850 IY589845:IY589850 SU589845:SU589850 ACQ589845:ACQ589850 AMM589845:AMM589850 AWI589845:AWI589850 BGE589845:BGE589850 BQA589845:BQA589850 BZW589845:BZW589850 CJS589845:CJS589850 CTO589845:CTO589850 DDK589845:DDK589850 DNG589845:DNG589850 DXC589845:DXC589850 EGY589845:EGY589850 EQU589845:EQU589850 FAQ589845:FAQ589850 FKM589845:FKM589850 FUI589845:FUI589850 GEE589845:GEE589850 GOA589845:GOA589850 GXW589845:GXW589850 HHS589845:HHS589850 HRO589845:HRO589850 IBK589845:IBK589850 ILG589845:ILG589850 IVC589845:IVC589850 JEY589845:JEY589850 JOU589845:JOU589850 JYQ589845:JYQ589850 KIM589845:KIM589850 KSI589845:KSI589850 LCE589845:LCE589850 LMA589845:LMA589850 LVW589845:LVW589850 MFS589845:MFS589850 MPO589845:MPO589850 MZK589845:MZK589850 NJG589845:NJG589850 NTC589845:NTC589850 OCY589845:OCY589850 OMU589845:OMU589850 OWQ589845:OWQ589850 PGM589845:PGM589850 PQI589845:PQI589850 QAE589845:QAE589850 QKA589845:QKA589850 QTW589845:QTW589850 RDS589845:RDS589850 RNO589845:RNO589850 RXK589845:RXK589850 SHG589845:SHG589850 SRC589845:SRC589850 TAY589845:TAY589850 TKU589845:TKU589850 TUQ589845:TUQ589850 UEM589845:UEM589850 UOI589845:UOI589850 UYE589845:UYE589850 VIA589845:VIA589850 VRW589845:VRW589850 WBS589845:WBS589850 WLO589845:WLO589850 WVK589845:WVK589850 C655381:C655386 IY655381:IY655386 SU655381:SU655386 ACQ655381:ACQ655386 AMM655381:AMM655386 AWI655381:AWI655386 BGE655381:BGE655386 BQA655381:BQA655386 BZW655381:BZW655386 CJS655381:CJS655386 CTO655381:CTO655386 DDK655381:DDK655386 DNG655381:DNG655386 DXC655381:DXC655386 EGY655381:EGY655386 EQU655381:EQU655386 FAQ655381:FAQ655386 FKM655381:FKM655386 FUI655381:FUI655386 GEE655381:GEE655386 GOA655381:GOA655386 GXW655381:GXW655386 HHS655381:HHS655386 HRO655381:HRO655386 IBK655381:IBK655386 ILG655381:ILG655386 IVC655381:IVC655386 JEY655381:JEY655386 JOU655381:JOU655386 JYQ655381:JYQ655386 KIM655381:KIM655386 KSI655381:KSI655386 LCE655381:LCE655386 LMA655381:LMA655386 LVW655381:LVW655386 MFS655381:MFS655386 MPO655381:MPO655386 MZK655381:MZK655386 NJG655381:NJG655386 NTC655381:NTC655386 OCY655381:OCY655386 OMU655381:OMU655386 OWQ655381:OWQ655386 PGM655381:PGM655386 PQI655381:PQI655386 QAE655381:QAE655386 QKA655381:QKA655386 QTW655381:QTW655386 RDS655381:RDS655386 RNO655381:RNO655386 RXK655381:RXK655386 SHG655381:SHG655386 SRC655381:SRC655386 TAY655381:TAY655386 TKU655381:TKU655386 TUQ655381:TUQ655386 UEM655381:UEM655386 UOI655381:UOI655386 UYE655381:UYE655386 VIA655381:VIA655386 VRW655381:VRW655386 WBS655381:WBS655386 WLO655381:WLO655386 WVK655381:WVK655386 C720917:C720922 IY720917:IY720922 SU720917:SU720922 ACQ720917:ACQ720922 AMM720917:AMM720922 AWI720917:AWI720922 BGE720917:BGE720922 BQA720917:BQA720922 BZW720917:BZW720922 CJS720917:CJS720922 CTO720917:CTO720922 DDK720917:DDK720922 DNG720917:DNG720922 DXC720917:DXC720922 EGY720917:EGY720922 EQU720917:EQU720922 FAQ720917:FAQ720922 FKM720917:FKM720922 FUI720917:FUI720922 GEE720917:GEE720922 GOA720917:GOA720922 GXW720917:GXW720922 HHS720917:HHS720922 HRO720917:HRO720922 IBK720917:IBK720922 ILG720917:ILG720922 IVC720917:IVC720922 JEY720917:JEY720922 JOU720917:JOU720922 JYQ720917:JYQ720922 KIM720917:KIM720922 KSI720917:KSI720922 LCE720917:LCE720922 LMA720917:LMA720922 LVW720917:LVW720922 MFS720917:MFS720922 MPO720917:MPO720922 MZK720917:MZK720922 NJG720917:NJG720922 NTC720917:NTC720922 OCY720917:OCY720922 OMU720917:OMU720922 OWQ720917:OWQ720922 PGM720917:PGM720922 PQI720917:PQI720922 QAE720917:QAE720922 QKA720917:QKA720922 QTW720917:QTW720922 RDS720917:RDS720922 RNO720917:RNO720922 RXK720917:RXK720922 SHG720917:SHG720922 SRC720917:SRC720922 TAY720917:TAY720922 TKU720917:TKU720922 TUQ720917:TUQ720922 UEM720917:UEM720922 UOI720917:UOI720922 UYE720917:UYE720922 VIA720917:VIA720922 VRW720917:VRW720922 WBS720917:WBS720922 WLO720917:WLO720922 WVK720917:WVK720922 C786453:C786458 IY786453:IY786458 SU786453:SU786458 ACQ786453:ACQ786458 AMM786453:AMM786458 AWI786453:AWI786458 BGE786453:BGE786458 BQA786453:BQA786458 BZW786453:BZW786458 CJS786453:CJS786458 CTO786453:CTO786458 DDK786453:DDK786458 DNG786453:DNG786458 DXC786453:DXC786458 EGY786453:EGY786458 EQU786453:EQU786458 FAQ786453:FAQ786458 FKM786453:FKM786458 FUI786453:FUI786458 GEE786453:GEE786458 GOA786453:GOA786458 GXW786453:GXW786458 HHS786453:HHS786458 HRO786453:HRO786458 IBK786453:IBK786458 ILG786453:ILG786458 IVC786453:IVC786458 JEY786453:JEY786458 JOU786453:JOU786458 JYQ786453:JYQ786458 KIM786453:KIM786458 KSI786453:KSI786458 LCE786453:LCE786458 LMA786453:LMA786458 LVW786453:LVW786458 MFS786453:MFS786458 MPO786453:MPO786458 MZK786453:MZK786458 NJG786453:NJG786458 NTC786453:NTC786458 OCY786453:OCY786458 OMU786453:OMU786458 OWQ786453:OWQ786458 PGM786453:PGM786458 PQI786453:PQI786458 QAE786453:QAE786458 QKA786453:QKA786458 QTW786453:QTW786458 RDS786453:RDS786458 RNO786453:RNO786458 RXK786453:RXK786458 SHG786453:SHG786458 SRC786453:SRC786458 TAY786453:TAY786458 TKU786453:TKU786458 TUQ786453:TUQ786458 UEM786453:UEM786458 UOI786453:UOI786458 UYE786453:UYE786458 VIA786453:VIA786458 VRW786453:VRW786458 WBS786453:WBS786458 WLO786453:WLO786458 WVK786453:WVK786458 C851989:C851994 IY851989:IY851994 SU851989:SU851994 ACQ851989:ACQ851994 AMM851989:AMM851994 AWI851989:AWI851994 BGE851989:BGE851994 BQA851989:BQA851994 BZW851989:BZW851994 CJS851989:CJS851994 CTO851989:CTO851994 DDK851989:DDK851994 DNG851989:DNG851994 DXC851989:DXC851994 EGY851989:EGY851994 EQU851989:EQU851994 FAQ851989:FAQ851994 FKM851989:FKM851994 FUI851989:FUI851994 GEE851989:GEE851994 GOA851989:GOA851994 GXW851989:GXW851994 HHS851989:HHS851994 HRO851989:HRO851994 IBK851989:IBK851994 ILG851989:ILG851994 IVC851989:IVC851994 JEY851989:JEY851994 JOU851989:JOU851994 JYQ851989:JYQ851994 KIM851989:KIM851994 KSI851989:KSI851994 LCE851989:LCE851994 LMA851989:LMA851994 LVW851989:LVW851994 MFS851989:MFS851994 MPO851989:MPO851994 MZK851989:MZK851994 NJG851989:NJG851994 NTC851989:NTC851994 OCY851989:OCY851994 OMU851989:OMU851994 OWQ851989:OWQ851994 PGM851989:PGM851994 PQI851989:PQI851994 QAE851989:QAE851994 QKA851989:QKA851994 QTW851989:QTW851994 RDS851989:RDS851994 RNO851989:RNO851994 RXK851989:RXK851994 SHG851989:SHG851994 SRC851989:SRC851994 TAY851989:TAY851994 TKU851989:TKU851994 TUQ851989:TUQ851994 UEM851989:UEM851994 UOI851989:UOI851994 UYE851989:UYE851994 VIA851989:VIA851994 VRW851989:VRW851994 WBS851989:WBS851994 WLO851989:WLO851994 WVK851989:WVK851994 C917525:C917530 IY917525:IY917530 SU917525:SU917530 ACQ917525:ACQ917530 AMM917525:AMM917530 AWI917525:AWI917530 BGE917525:BGE917530 BQA917525:BQA917530 BZW917525:BZW917530 CJS917525:CJS917530 CTO917525:CTO917530 DDK917525:DDK917530 DNG917525:DNG917530 DXC917525:DXC917530 EGY917525:EGY917530 EQU917525:EQU917530 FAQ917525:FAQ917530 FKM917525:FKM917530 FUI917525:FUI917530 GEE917525:GEE917530 GOA917525:GOA917530 GXW917525:GXW917530 HHS917525:HHS917530 HRO917525:HRO917530 IBK917525:IBK917530 ILG917525:ILG917530 IVC917525:IVC917530 JEY917525:JEY917530 JOU917525:JOU917530 JYQ917525:JYQ917530 KIM917525:KIM917530 KSI917525:KSI917530 LCE917525:LCE917530 LMA917525:LMA917530 LVW917525:LVW917530 MFS917525:MFS917530 MPO917525:MPO917530 MZK917525:MZK917530 NJG917525:NJG917530 NTC917525:NTC917530 OCY917525:OCY917530 OMU917525:OMU917530 OWQ917525:OWQ917530 PGM917525:PGM917530 PQI917525:PQI917530 QAE917525:QAE917530 QKA917525:QKA917530 QTW917525:QTW917530 RDS917525:RDS917530 RNO917525:RNO917530 RXK917525:RXK917530 SHG917525:SHG917530 SRC917525:SRC917530 TAY917525:TAY917530 TKU917525:TKU917530 TUQ917525:TUQ917530 UEM917525:UEM917530 UOI917525:UOI917530 UYE917525:UYE917530 VIA917525:VIA917530 VRW917525:VRW917530 WBS917525:WBS917530 WLO917525:WLO917530 WVK917525:WVK917530 C983061:C983066 IY983061:IY983066 SU983061:SU983066 ACQ983061:ACQ983066 AMM983061:AMM983066 AWI983061:AWI983066 BGE983061:BGE983066 BQA983061:BQA983066 BZW983061:BZW983066 CJS983061:CJS983066 CTO983061:CTO983066 DDK983061:DDK983066 DNG983061:DNG983066 DXC983061:DXC983066 EGY983061:EGY983066 EQU983061:EQU983066 FAQ983061:FAQ983066 FKM983061:FKM983066 FUI983061:FUI983066 GEE983061:GEE983066 GOA983061:GOA983066 GXW983061:GXW983066 HHS983061:HHS983066 HRO983061:HRO983066 IBK983061:IBK983066 ILG983061:ILG983066 IVC983061:IVC983066 JEY983061:JEY983066 JOU983061:JOU983066 JYQ983061:JYQ983066 KIM983061:KIM983066 KSI983061:KSI983066 LCE983061:LCE983066 LMA983061:LMA983066 LVW983061:LVW983066 MFS983061:MFS983066 MPO983061:MPO983066 MZK983061:MZK983066 NJG983061:NJG983066 NTC983061:NTC983066 OCY983061:OCY983066 OMU983061:OMU983066 OWQ983061:OWQ983066 PGM983061:PGM983066 PQI983061:PQI983066 QAE983061:QAE983066 QKA983061:QKA983066 QTW983061:QTW983066 RDS983061:RDS983066 RNO983061:RNO983066 RXK983061:RXK983066 SHG983061:SHG983066 SRC983061:SRC983066 TAY983061:TAY983066 TKU983061:TKU983066 TUQ983061:TUQ983066 UEM983061:UEM983066 UOI983061:UOI983066 UYE983061:UYE983066 VIA983061:VIA983066 VRW983061:VRW983066 WBS983061:WBS983066 WLO983061:WLO983066 WVK983061:WVK983066 D22:F23 IZ22:JB23 SV22:SX23 ACR22:ACT23 AMN22:AMP23 AWJ22:AWL23 BGF22:BGH23 BQB22:BQD23 BZX22:BZZ23 CJT22:CJV23 CTP22:CTR23 DDL22:DDN23 DNH22:DNJ23 DXD22:DXF23 EGZ22:EHB23 EQV22:EQX23 FAR22:FAT23 FKN22:FKP23 FUJ22:FUL23 GEF22:GEH23 GOB22:GOD23 GXX22:GXZ23 HHT22:HHV23 HRP22:HRR23 IBL22:IBN23 ILH22:ILJ23 IVD22:IVF23 JEZ22:JFB23 JOV22:JOX23 JYR22:JYT23 KIN22:KIP23 KSJ22:KSL23 LCF22:LCH23 LMB22:LMD23 LVX22:LVZ23 MFT22:MFV23 MPP22:MPR23 MZL22:MZN23 NJH22:NJJ23 NTD22:NTF23 OCZ22:ODB23 OMV22:OMX23 OWR22:OWT23 PGN22:PGP23 PQJ22:PQL23 QAF22:QAH23 QKB22:QKD23 QTX22:QTZ23 RDT22:RDV23 RNP22:RNR23 RXL22:RXN23 SHH22:SHJ23 SRD22:SRF23 TAZ22:TBB23 TKV22:TKX23 TUR22:TUT23 UEN22:UEP23 UOJ22:UOL23 UYF22:UYH23 VIB22:VID23 VRX22:VRZ23 WBT22:WBV23 WLP22:WLR23 WVL22:WVN23 D65558:F65559 IZ65558:JB65559 SV65558:SX65559 ACR65558:ACT65559 AMN65558:AMP65559 AWJ65558:AWL65559 BGF65558:BGH65559 BQB65558:BQD65559 BZX65558:BZZ65559 CJT65558:CJV65559 CTP65558:CTR65559 DDL65558:DDN65559 DNH65558:DNJ65559 DXD65558:DXF65559 EGZ65558:EHB65559 EQV65558:EQX65559 FAR65558:FAT65559 FKN65558:FKP65559 FUJ65558:FUL65559 GEF65558:GEH65559 GOB65558:GOD65559 GXX65558:GXZ65559 HHT65558:HHV65559 HRP65558:HRR65559 IBL65558:IBN65559 ILH65558:ILJ65559 IVD65558:IVF65559 JEZ65558:JFB65559 JOV65558:JOX65559 JYR65558:JYT65559 KIN65558:KIP65559 KSJ65558:KSL65559 LCF65558:LCH65559 LMB65558:LMD65559 LVX65558:LVZ65559 MFT65558:MFV65559 MPP65558:MPR65559 MZL65558:MZN65559 NJH65558:NJJ65559 NTD65558:NTF65559 OCZ65558:ODB65559 OMV65558:OMX65559 OWR65558:OWT65559 PGN65558:PGP65559 PQJ65558:PQL65559 QAF65558:QAH65559 QKB65558:QKD65559 QTX65558:QTZ65559 RDT65558:RDV65559 RNP65558:RNR65559 RXL65558:RXN65559 SHH65558:SHJ65559 SRD65558:SRF65559 TAZ65558:TBB65559 TKV65558:TKX65559 TUR65558:TUT65559 UEN65558:UEP65559 UOJ65558:UOL65559 UYF65558:UYH65559 VIB65558:VID65559 VRX65558:VRZ65559 WBT65558:WBV65559 WLP65558:WLR65559 WVL65558:WVN65559 D131094:F131095 IZ131094:JB131095 SV131094:SX131095 ACR131094:ACT131095 AMN131094:AMP131095 AWJ131094:AWL131095 BGF131094:BGH131095 BQB131094:BQD131095 BZX131094:BZZ131095 CJT131094:CJV131095 CTP131094:CTR131095 DDL131094:DDN131095 DNH131094:DNJ131095 DXD131094:DXF131095 EGZ131094:EHB131095 EQV131094:EQX131095 FAR131094:FAT131095 FKN131094:FKP131095 FUJ131094:FUL131095 GEF131094:GEH131095 GOB131094:GOD131095 GXX131094:GXZ131095 HHT131094:HHV131095 HRP131094:HRR131095 IBL131094:IBN131095 ILH131094:ILJ131095 IVD131094:IVF131095 JEZ131094:JFB131095 JOV131094:JOX131095 JYR131094:JYT131095 KIN131094:KIP131095 KSJ131094:KSL131095 LCF131094:LCH131095 LMB131094:LMD131095 LVX131094:LVZ131095 MFT131094:MFV131095 MPP131094:MPR131095 MZL131094:MZN131095 NJH131094:NJJ131095 NTD131094:NTF131095 OCZ131094:ODB131095 OMV131094:OMX131095 OWR131094:OWT131095 PGN131094:PGP131095 PQJ131094:PQL131095 QAF131094:QAH131095 QKB131094:QKD131095 QTX131094:QTZ131095 RDT131094:RDV131095 RNP131094:RNR131095 RXL131094:RXN131095 SHH131094:SHJ131095 SRD131094:SRF131095 TAZ131094:TBB131095 TKV131094:TKX131095 TUR131094:TUT131095 UEN131094:UEP131095 UOJ131094:UOL131095 UYF131094:UYH131095 VIB131094:VID131095 VRX131094:VRZ131095 WBT131094:WBV131095 WLP131094:WLR131095 WVL131094:WVN131095 D196630:F196631 IZ196630:JB196631 SV196630:SX196631 ACR196630:ACT196631 AMN196630:AMP196631 AWJ196630:AWL196631 BGF196630:BGH196631 BQB196630:BQD196631 BZX196630:BZZ196631 CJT196630:CJV196631 CTP196630:CTR196631 DDL196630:DDN196631 DNH196630:DNJ196631 DXD196630:DXF196631 EGZ196630:EHB196631 EQV196630:EQX196631 FAR196630:FAT196631 FKN196630:FKP196631 FUJ196630:FUL196631 GEF196630:GEH196631 GOB196630:GOD196631 GXX196630:GXZ196631 HHT196630:HHV196631 HRP196630:HRR196631 IBL196630:IBN196631 ILH196630:ILJ196631 IVD196630:IVF196631 JEZ196630:JFB196631 JOV196630:JOX196631 JYR196630:JYT196631 KIN196630:KIP196631 KSJ196630:KSL196631 LCF196630:LCH196631 LMB196630:LMD196631 LVX196630:LVZ196631 MFT196630:MFV196631 MPP196630:MPR196631 MZL196630:MZN196631 NJH196630:NJJ196631 NTD196630:NTF196631 OCZ196630:ODB196631 OMV196630:OMX196631 OWR196630:OWT196631 PGN196630:PGP196631 PQJ196630:PQL196631 QAF196630:QAH196631 QKB196630:QKD196631 QTX196630:QTZ196631 RDT196630:RDV196631 RNP196630:RNR196631 RXL196630:RXN196631 SHH196630:SHJ196631 SRD196630:SRF196631 TAZ196630:TBB196631 TKV196630:TKX196631 TUR196630:TUT196631 UEN196630:UEP196631 UOJ196630:UOL196631 UYF196630:UYH196631 VIB196630:VID196631 VRX196630:VRZ196631 WBT196630:WBV196631 WLP196630:WLR196631 WVL196630:WVN196631 D262166:F262167 IZ262166:JB262167 SV262166:SX262167 ACR262166:ACT262167 AMN262166:AMP262167 AWJ262166:AWL262167 BGF262166:BGH262167 BQB262166:BQD262167 BZX262166:BZZ262167 CJT262166:CJV262167 CTP262166:CTR262167 DDL262166:DDN262167 DNH262166:DNJ262167 DXD262166:DXF262167 EGZ262166:EHB262167 EQV262166:EQX262167 FAR262166:FAT262167 FKN262166:FKP262167 FUJ262166:FUL262167 GEF262166:GEH262167 GOB262166:GOD262167 GXX262166:GXZ262167 HHT262166:HHV262167 HRP262166:HRR262167 IBL262166:IBN262167 ILH262166:ILJ262167 IVD262166:IVF262167 JEZ262166:JFB262167 JOV262166:JOX262167 JYR262166:JYT262167 KIN262166:KIP262167 KSJ262166:KSL262167 LCF262166:LCH262167 LMB262166:LMD262167 LVX262166:LVZ262167 MFT262166:MFV262167 MPP262166:MPR262167 MZL262166:MZN262167 NJH262166:NJJ262167 NTD262166:NTF262167 OCZ262166:ODB262167 OMV262166:OMX262167 OWR262166:OWT262167 PGN262166:PGP262167 PQJ262166:PQL262167 QAF262166:QAH262167 QKB262166:QKD262167 QTX262166:QTZ262167 RDT262166:RDV262167 RNP262166:RNR262167 RXL262166:RXN262167 SHH262166:SHJ262167 SRD262166:SRF262167 TAZ262166:TBB262167 TKV262166:TKX262167 TUR262166:TUT262167 UEN262166:UEP262167 UOJ262166:UOL262167 UYF262166:UYH262167 VIB262166:VID262167 VRX262166:VRZ262167 WBT262166:WBV262167 WLP262166:WLR262167 WVL262166:WVN262167 D327702:F327703 IZ327702:JB327703 SV327702:SX327703 ACR327702:ACT327703 AMN327702:AMP327703 AWJ327702:AWL327703 BGF327702:BGH327703 BQB327702:BQD327703 BZX327702:BZZ327703 CJT327702:CJV327703 CTP327702:CTR327703 DDL327702:DDN327703 DNH327702:DNJ327703 DXD327702:DXF327703 EGZ327702:EHB327703 EQV327702:EQX327703 FAR327702:FAT327703 FKN327702:FKP327703 FUJ327702:FUL327703 GEF327702:GEH327703 GOB327702:GOD327703 GXX327702:GXZ327703 HHT327702:HHV327703 HRP327702:HRR327703 IBL327702:IBN327703 ILH327702:ILJ327703 IVD327702:IVF327703 JEZ327702:JFB327703 JOV327702:JOX327703 JYR327702:JYT327703 KIN327702:KIP327703 KSJ327702:KSL327703 LCF327702:LCH327703 LMB327702:LMD327703 LVX327702:LVZ327703 MFT327702:MFV327703 MPP327702:MPR327703 MZL327702:MZN327703 NJH327702:NJJ327703 NTD327702:NTF327703 OCZ327702:ODB327703 OMV327702:OMX327703 OWR327702:OWT327703 PGN327702:PGP327703 PQJ327702:PQL327703 QAF327702:QAH327703 QKB327702:QKD327703 QTX327702:QTZ327703 RDT327702:RDV327703 RNP327702:RNR327703 RXL327702:RXN327703 SHH327702:SHJ327703 SRD327702:SRF327703 TAZ327702:TBB327703 TKV327702:TKX327703 TUR327702:TUT327703 UEN327702:UEP327703 UOJ327702:UOL327703 UYF327702:UYH327703 VIB327702:VID327703 VRX327702:VRZ327703 WBT327702:WBV327703 WLP327702:WLR327703 WVL327702:WVN327703 D393238:F393239 IZ393238:JB393239 SV393238:SX393239 ACR393238:ACT393239 AMN393238:AMP393239 AWJ393238:AWL393239 BGF393238:BGH393239 BQB393238:BQD393239 BZX393238:BZZ393239 CJT393238:CJV393239 CTP393238:CTR393239 DDL393238:DDN393239 DNH393238:DNJ393239 DXD393238:DXF393239 EGZ393238:EHB393239 EQV393238:EQX393239 FAR393238:FAT393239 FKN393238:FKP393239 FUJ393238:FUL393239 GEF393238:GEH393239 GOB393238:GOD393239 GXX393238:GXZ393239 HHT393238:HHV393239 HRP393238:HRR393239 IBL393238:IBN393239 ILH393238:ILJ393239 IVD393238:IVF393239 JEZ393238:JFB393239 JOV393238:JOX393239 JYR393238:JYT393239 KIN393238:KIP393239 KSJ393238:KSL393239 LCF393238:LCH393239 LMB393238:LMD393239 LVX393238:LVZ393239 MFT393238:MFV393239 MPP393238:MPR393239 MZL393238:MZN393239 NJH393238:NJJ393239 NTD393238:NTF393239 OCZ393238:ODB393239 OMV393238:OMX393239 OWR393238:OWT393239 PGN393238:PGP393239 PQJ393238:PQL393239 QAF393238:QAH393239 QKB393238:QKD393239 QTX393238:QTZ393239 RDT393238:RDV393239 RNP393238:RNR393239 RXL393238:RXN393239 SHH393238:SHJ393239 SRD393238:SRF393239 TAZ393238:TBB393239 TKV393238:TKX393239 TUR393238:TUT393239 UEN393238:UEP393239 UOJ393238:UOL393239 UYF393238:UYH393239 VIB393238:VID393239 VRX393238:VRZ393239 WBT393238:WBV393239 WLP393238:WLR393239 WVL393238:WVN393239 D458774:F458775 IZ458774:JB458775 SV458774:SX458775 ACR458774:ACT458775 AMN458774:AMP458775 AWJ458774:AWL458775 BGF458774:BGH458775 BQB458774:BQD458775 BZX458774:BZZ458775 CJT458774:CJV458775 CTP458774:CTR458775 DDL458774:DDN458775 DNH458774:DNJ458775 DXD458774:DXF458775 EGZ458774:EHB458775 EQV458774:EQX458775 FAR458774:FAT458775 FKN458774:FKP458775 FUJ458774:FUL458775 GEF458774:GEH458775 GOB458774:GOD458775 GXX458774:GXZ458775 HHT458774:HHV458775 HRP458774:HRR458775 IBL458774:IBN458775 ILH458774:ILJ458775 IVD458774:IVF458775 JEZ458774:JFB458775 JOV458774:JOX458775 JYR458774:JYT458775 KIN458774:KIP458775 KSJ458774:KSL458775 LCF458774:LCH458775 LMB458774:LMD458775 LVX458774:LVZ458775 MFT458774:MFV458775 MPP458774:MPR458775 MZL458774:MZN458775 NJH458774:NJJ458775 NTD458774:NTF458775 OCZ458774:ODB458775 OMV458774:OMX458775 OWR458774:OWT458775 PGN458774:PGP458775 PQJ458774:PQL458775 QAF458774:QAH458775 QKB458774:QKD458775 QTX458774:QTZ458775 RDT458774:RDV458775 RNP458774:RNR458775 RXL458774:RXN458775 SHH458774:SHJ458775 SRD458774:SRF458775 TAZ458774:TBB458775 TKV458774:TKX458775 TUR458774:TUT458775 UEN458774:UEP458775 UOJ458774:UOL458775 UYF458774:UYH458775 VIB458774:VID458775 VRX458774:VRZ458775 WBT458774:WBV458775 WLP458774:WLR458775 WVL458774:WVN458775 D524310:F524311 IZ524310:JB524311 SV524310:SX524311 ACR524310:ACT524311 AMN524310:AMP524311 AWJ524310:AWL524311 BGF524310:BGH524311 BQB524310:BQD524311 BZX524310:BZZ524311 CJT524310:CJV524311 CTP524310:CTR524311 DDL524310:DDN524311 DNH524310:DNJ524311 DXD524310:DXF524311 EGZ524310:EHB524311 EQV524310:EQX524311 FAR524310:FAT524311 FKN524310:FKP524311 FUJ524310:FUL524311 GEF524310:GEH524311 GOB524310:GOD524311 GXX524310:GXZ524311 HHT524310:HHV524311 HRP524310:HRR524311 IBL524310:IBN524311 ILH524310:ILJ524311 IVD524310:IVF524311 JEZ524310:JFB524311 JOV524310:JOX524311 JYR524310:JYT524311 KIN524310:KIP524311 KSJ524310:KSL524311 LCF524310:LCH524311 LMB524310:LMD524311 LVX524310:LVZ524311 MFT524310:MFV524311 MPP524310:MPR524311 MZL524310:MZN524311 NJH524310:NJJ524311 NTD524310:NTF524311 OCZ524310:ODB524311 OMV524310:OMX524311 OWR524310:OWT524311 PGN524310:PGP524311 PQJ524310:PQL524311 QAF524310:QAH524311 QKB524310:QKD524311 QTX524310:QTZ524311 RDT524310:RDV524311 RNP524310:RNR524311 RXL524310:RXN524311 SHH524310:SHJ524311 SRD524310:SRF524311 TAZ524310:TBB524311 TKV524310:TKX524311 TUR524310:TUT524311 UEN524310:UEP524311 UOJ524310:UOL524311 UYF524310:UYH524311 VIB524310:VID524311 VRX524310:VRZ524311 WBT524310:WBV524311 WLP524310:WLR524311 WVL524310:WVN524311 D589846:F589847 IZ589846:JB589847 SV589846:SX589847 ACR589846:ACT589847 AMN589846:AMP589847 AWJ589846:AWL589847 BGF589846:BGH589847 BQB589846:BQD589847 BZX589846:BZZ589847 CJT589846:CJV589847 CTP589846:CTR589847 DDL589846:DDN589847 DNH589846:DNJ589847 DXD589846:DXF589847 EGZ589846:EHB589847 EQV589846:EQX589847 FAR589846:FAT589847 FKN589846:FKP589847 FUJ589846:FUL589847 GEF589846:GEH589847 GOB589846:GOD589847 GXX589846:GXZ589847 HHT589846:HHV589847 HRP589846:HRR589847 IBL589846:IBN589847 ILH589846:ILJ589847 IVD589846:IVF589847 JEZ589846:JFB589847 JOV589846:JOX589847 JYR589846:JYT589847 KIN589846:KIP589847 KSJ589846:KSL589847 LCF589846:LCH589847 LMB589846:LMD589847 LVX589846:LVZ589847 MFT589846:MFV589847 MPP589846:MPR589847 MZL589846:MZN589847 NJH589846:NJJ589847 NTD589846:NTF589847 OCZ589846:ODB589847 OMV589846:OMX589847 OWR589846:OWT589847 PGN589846:PGP589847 PQJ589846:PQL589847 QAF589846:QAH589847 QKB589846:QKD589847 QTX589846:QTZ589847 RDT589846:RDV589847 RNP589846:RNR589847 RXL589846:RXN589847 SHH589846:SHJ589847 SRD589846:SRF589847 TAZ589846:TBB589847 TKV589846:TKX589847 TUR589846:TUT589847 UEN589846:UEP589847 UOJ589846:UOL589847 UYF589846:UYH589847 VIB589846:VID589847 VRX589846:VRZ589847 WBT589846:WBV589847 WLP589846:WLR589847 WVL589846:WVN589847 D655382:F655383 IZ655382:JB655383 SV655382:SX655383 ACR655382:ACT655383 AMN655382:AMP655383 AWJ655382:AWL655383 BGF655382:BGH655383 BQB655382:BQD655383 BZX655382:BZZ655383 CJT655382:CJV655383 CTP655382:CTR655383 DDL655382:DDN655383 DNH655382:DNJ655383 DXD655382:DXF655383 EGZ655382:EHB655383 EQV655382:EQX655383 FAR655382:FAT655383 FKN655382:FKP655383 FUJ655382:FUL655383 GEF655382:GEH655383 GOB655382:GOD655383 GXX655382:GXZ655383 HHT655382:HHV655383 HRP655382:HRR655383 IBL655382:IBN655383 ILH655382:ILJ655383 IVD655382:IVF655383 JEZ655382:JFB655383 JOV655382:JOX655383 JYR655382:JYT655383 KIN655382:KIP655383 KSJ655382:KSL655383 LCF655382:LCH655383 LMB655382:LMD655383 LVX655382:LVZ655383 MFT655382:MFV655383 MPP655382:MPR655383 MZL655382:MZN655383 NJH655382:NJJ655383 NTD655382:NTF655383 OCZ655382:ODB655383 OMV655382:OMX655383 OWR655382:OWT655383 PGN655382:PGP655383 PQJ655382:PQL655383 QAF655382:QAH655383 QKB655382:QKD655383 QTX655382:QTZ655383 RDT655382:RDV655383 RNP655382:RNR655383 RXL655382:RXN655383 SHH655382:SHJ655383 SRD655382:SRF655383 TAZ655382:TBB655383 TKV655382:TKX655383 TUR655382:TUT655383 UEN655382:UEP655383 UOJ655382:UOL655383 UYF655382:UYH655383 VIB655382:VID655383 VRX655382:VRZ655383 WBT655382:WBV655383 WLP655382:WLR655383 WVL655382:WVN655383 D720918:F720919 IZ720918:JB720919 SV720918:SX720919 ACR720918:ACT720919 AMN720918:AMP720919 AWJ720918:AWL720919 BGF720918:BGH720919 BQB720918:BQD720919 BZX720918:BZZ720919 CJT720918:CJV720919 CTP720918:CTR720919 DDL720918:DDN720919 DNH720918:DNJ720919 DXD720918:DXF720919 EGZ720918:EHB720919 EQV720918:EQX720919 FAR720918:FAT720919 FKN720918:FKP720919 FUJ720918:FUL720919 GEF720918:GEH720919 GOB720918:GOD720919 GXX720918:GXZ720919 HHT720918:HHV720919 HRP720918:HRR720919 IBL720918:IBN720919 ILH720918:ILJ720919 IVD720918:IVF720919 JEZ720918:JFB720919 JOV720918:JOX720919 JYR720918:JYT720919 KIN720918:KIP720919 KSJ720918:KSL720919 LCF720918:LCH720919 LMB720918:LMD720919 LVX720918:LVZ720919 MFT720918:MFV720919 MPP720918:MPR720919 MZL720918:MZN720919 NJH720918:NJJ720919 NTD720918:NTF720919 OCZ720918:ODB720919 OMV720918:OMX720919 OWR720918:OWT720919 PGN720918:PGP720919 PQJ720918:PQL720919 QAF720918:QAH720919 QKB720918:QKD720919 QTX720918:QTZ720919 RDT720918:RDV720919 RNP720918:RNR720919 RXL720918:RXN720919 SHH720918:SHJ720919 SRD720918:SRF720919 TAZ720918:TBB720919 TKV720918:TKX720919 TUR720918:TUT720919 UEN720918:UEP720919 UOJ720918:UOL720919 UYF720918:UYH720919 VIB720918:VID720919 VRX720918:VRZ720919 WBT720918:WBV720919 WLP720918:WLR720919 WVL720918:WVN720919 D786454:F786455 IZ786454:JB786455 SV786454:SX786455 ACR786454:ACT786455 AMN786454:AMP786455 AWJ786454:AWL786455 BGF786454:BGH786455 BQB786454:BQD786455 BZX786454:BZZ786455 CJT786454:CJV786455 CTP786454:CTR786455 DDL786454:DDN786455 DNH786454:DNJ786455 DXD786454:DXF786455 EGZ786454:EHB786455 EQV786454:EQX786455 FAR786454:FAT786455 FKN786454:FKP786455 FUJ786454:FUL786455 GEF786454:GEH786455 GOB786454:GOD786455 GXX786454:GXZ786455 HHT786454:HHV786455 HRP786454:HRR786455 IBL786454:IBN786455 ILH786454:ILJ786455 IVD786454:IVF786455 JEZ786454:JFB786455 JOV786454:JOX786455 JYR786454:JYT786455 KIN786454:KIP786455 KSJ786454:KSL786455 LCF786454:LCH786455 LMB786454:LMD786455 LVX786454:LVZ786455 MFT786454:MFV786455 MPP786454:MPR786455 MZL786454:MZN786455 NJH786454:NJJ786455 NTD786454:NTF786455 OCZ786454:ODB786455 OMV786454:OMX786455 OWR786454:OWT786455 PGN786454:PGP786455 PQJ786454:PQL786455 QAF786454:QAH786455 QKB786454:QKD786455 QTX786454:QTZ786455 RDT786454:RDV786455 RNP786454:RNR786455 RXL786454:RXN786455 SHH786454:SHJ786455 SRD786454:SRF786455 TAZ786454:TBB786455 TKV786454:TKX786455 TUR786454:TUT786455 UEN786454:UEP786455 UOJ786454:UOL786455 UYF786454:UYH786455 VIB786454:VID786455 VRX786454:VRZ786455 WBT786454:WBV786455 WLP786454:WLR786455 WVL786454:WVN786455 D851990:F851991 IZ851990:JB851991 SV851990:SX851991 ACR851990:ACT851991 AMN851990:AMP851991 AWJ851990:AWL851991 BGF851990:BGH851991 BQB851990:BQD851991 BZX851990:BZZ851991 CJT851990:CJV851991 CTP851990:CTR851991 DDL851990:DDN851991 DNH851990:DNJ851991 DXD851990:DXF851991 EGZ851990:EHB851991 EQV851990:EQX851991 FAR851990:FAT851991 FKN851990:FKP851991 FUJ851990:FUL851991 GEF851990:GEH851991 GOB851990:GOD851991 GXX851990:GXZ851991 HHT851990:HHV851991 HRP851990:HRR851991 IBL851990:IBN851991 ILH851990:ILJ851991 IVD851990:IVF851991 JEZ851990:JFB851991 JOV851990:JOX851991 JYR851990:JYT851991 KIN851990:KIP851991 KSJ851990:KSL851991 LCF851990:LCH851991 LMB851990:LMD851991 LVX851990:LVZ851991 MFT851990:MFV851991 MPP851990:MPR851991 MZL851990:MZN851991 NJH851990:NJJ851991 NTD851990:NTF851991 OCZ851990:ODB851991 OMV851990:OMX851991 OWR851990:OWT851991 PGN851990:PGP851991 PQJ851990:PQL851991 QAF851990:QAH851991 QKB851990:QKD851991 QTX851990:QTZ851991 RDT851990:RDV851991 RNP851990:RNR851991 RXL851990:RXN851991 SHH851990:SHJ851991 SRD851990:SRF851991 TAZ851990:TBB851991 TKV851990:TKX851991 TUR851990:TUT851991 UEN851990:UEP851991 UOJ851990:UOL851991 UYF851990:UYH851991 VIB851990:VID851991 VRX851990:VRZ851991 WBT851990:WBV851991 WLP851990:WLR851991 WVL851990:WVN851991 D917526:F917527 IZ917526:JB917527 SV917526:SX917527 ACR917526:ACT917527 AMN917526:AMP917527 AWJ917526:AWL917527 BGF917526:BGH917527 BQB917526:BQD917527 BZX917526:BZZ917527 CJT917526:CJV917527 CTP917526:CTR917527 DDL917526:DDN917527 DNH917526:DNJ917527 DXD917526:DXF917527 EGZ917526:EHB917527 EQV917526:EQX917527 FAR917526:FAT917527 FKN917526:FKP917527 FUJ917526:FUL917527 GEF917526:GEH917527 GOB917526:GOD917527 GXX917526:GXZ917527 HHT917526:HHV917527 HRP917526:HRR917527 IBL917526:IBN917527 ILH917526:ILJ917527 IVD917526:IVF917527 JEZ917526:JFB917527 JOV917526:JOX917527 JYR917526:JYT917527 KIN917526:KIP917527 KSJ917526:KSL917527 LCF917526:LCH917527 LMB917526:LMD917527 LVX917526:LVZ917527 MFT917526:MFV917527 MPP917526:MPR917527 MZL917526:MZN917527 NJH917526:NJJ917527 NTD917526:NTF917527 OCZ917526:ODB917527 OMV917526:OMX917527 OWR917526:OWT917527 PGN917526:PGP917527 PQJ917526:PQL917527 QAF917526:QAH917527 QKB917526:QKD917527 QTX917526:QTZ917527 RDT917526:RDV917527 RNP917526:RNR917527 RXL917526:RXN917527 SHH917526:SHJ917527 SRD917526:SRF917527 TAZ917526:TBB917527 TKV917526:TKX917527 TUR917526:TUT917527 UEN917526:UEP917527 UOJ917526:UOL917527 UYF917526:UYH917527 VIB917526:VID917527 VRX917526:VRZ917527 WBT917526:WBV917527 WLP917526:WLR917527 WVL917526:WVN917527 D983062:F983063 IZ983062:JB983063 SV983062:SX983063 ACR983062:ACT983063 AMN983062:AMP983063 AWJ983062:AWL983063 BGF983062:BGH983063 BQB983062:BQD983063 BZX983062:BZZ983063 CJT983062:CJV983063 CTP983062:CTR983063 DDL983062:DDN983063 DNH983062:DNJ983063 DXD983062:DXF983063 EGZ983062:EHB983063 EQV983062:EQX983063 FAR983062:FAT983063 FKN983062:FKP983063 FUJ983062:FUL983063 GEF983062:GEH983063 GOB983062:GOD983063 GXX983062:GXZ983063 HHT983062:HHV983063 HRP983062:HRR983063 IBL983062:IBN983063 ILH983062:ILJ983063 IVD983062:IVF983063 JEZ983062:JFB983063 JOV983062:JOX983063 JYR983062:JYT983063 KIN983062:KIP983063 KSJ983062:KSL983063 LCF983062:LCH983063 LMB983062:LMD983063 LVX983062:LVZ983063 MFT983062:MFV983063 MPP983062:MPR983063 MZL983062:MZN983063 NJH983062:NJJ983063 NTD983062:NTF983063 OCZ983062:ODB983063 OMV983062:OMX983063 OWR983062:OWT983063 PGN983062:PGP983063 PQJ983062:PQL983063 QAF983062:QAH983063 QKB983062:QKD983063 QTX983062:QTZ983063 RDT983062:RDV983063 RNP983062:RNR983063 RXL983062:RXN983063 SHH983062:SHJ983063 SRD983062:SRF983063 TAZ983062:TBB983063 TKV983062:TKX983063 TUR983062:TUT983063 UEN983062:UEP983063 UOJ983062:UOL983063 UYF983062:UYH983063 VIB983062:VID983063 VRX983062:VRZ983063 WBT983062:WBV983063 WLP983062:WLR983063 WVL983062:WVN983063 D25:F26 IZ25:JB26 SV25:SX26 ACR25:ACT26 AMN25:AMP26 AWJ25:AWL26 BGF25:BGH26 BQB25:BQD26 BZX25:BZZ26 CJT25:CJV26 CTP25:CTR26 DDL25:DDN26 DNH25:DNJ26 DXD25:DXF26 EGZ25:EHB26 EQV25:EQX26 FAR25:FAT26 FKN25:FKP26 FUJ25:FUL26 GEF25:GEH26 GOB25:GOD26 GXX25:GXZ26 HHT25:HHV26 HRP25:HRR26 IBL25:IBN26 ILH25:ILJ26 IVD25:IVF26 JEZ25:JFB26 JOV25:JOX26 JYR25:JYT26 KIN25:KIP26 KSJ25:KSL26 LCF25:LCH26 LMB25:LMD26 LVX25:LVZ26 MFT25:MFV26 MPP25:MPR26 MZL25:MZN26 NJH25:NJJ26 NTD25:NTF26 OCZ25:ODB26 OMV25:OMX26 OWR25:OWT26 PGN25:PGP26 PQJ25:PQL26 QAF25:QAH26 QKB25:QKD26 QTX25:QTZ26 RDT25:RDV26 RNP25:RNR26 RXL25:RXN26 SHH25:SHJ26 SRD25:SRF26 TAZ25:TBB26 TKV25:TKX26 TUR25:TUT26 UEN25:UEP26 UOJ25:UOL26 UYF25:UYH26 VIB25:VID26 VRX25:VRZ26 WBT25:WBV26 WLP25:WLR26 WVL25:WVN26 D65561:F65562 IZ65561:JB65562 SV65561:SX65562 ACR65561:ACT65562 AMN65561:AMP65562 AWJ65561:AWL65562 BGF65561:BGH65562 BQB65561:BQD65562 BZX65561:BZZ65562 CJT65561:CJV65562 CTP65561:CTR65562 DDL65561:DDN65562 DNH65561:DNJ65562 DXD65561:DXF65562 EGZ65561:EHB65562 EQV65561:EQX65562 FAR65561:FAT65562 FKN65561:FKP65562 FUJ65561:FUL65562 GEF65561:GEH65562 GOB65561:GOD65562 GXX65561:GXZ65562 HHT65561:HHV65562 HRP65561:HRR65562 IBL65561:IBN65562 ILH65561:ILJ65562 IVD65561:IVF65562 JEZ65561:JFB65562 JOV65561:JOX65562 JYR65561:JYT65562 KIN65561:KIP65562 KSJ65561:KSL65562 LCF65561:LCH65562 LMB65561:LMD65562 LVX65561:LVZ65562 MFT65561:MFV65562 MPP65561:MPR65562 MZL65561:MZN65562 NJH65561:NJJ65562 NTD65561:NTF65562 OCZ65561:ODB65562 OMV65561:OMX65562 OWR65561:OWT65562 PGN65561:PGP65562 PQJ65561:PQL65562 QAF65561:QAH65562 QKB65561:QKD65562 QTX65561:QTZ65562 RDT65561:RDV65562 RNP65561:RNR65562 RXL65561:RXN65562 SHH65561:SHJ65562 SRD65561:SRF65562 TAZ65561:TBB65562 TKV65561:TKX65562 TUR65561:TUT65562 UEN65561:UEP65562 UOJ65561:UOL65562 UYF65561:UYH65562 VIB65561:VID65562 VRX65561:VRZ65562 WBT65561:WBV65562 WLP65561:WLR65562 WVL65561:WVN65562 D131097:F131098 IZ131097:JB131098 SV131097:SX131098 ACR131097:ACT131098 AMN131097:AMP131098 AWJ131097:AWL131098 BGF131097:BGH131098 BQB131097:BQD131098 BZX131097:BZZ131098 CJT131097:CJV131098 CTP131097:CTR131098 DDL131097:DDN131098 DNH131097:DNJ131098 DXD131097:DXF131098 EGZ131097:EHB131098 EQV131097:EQX131098 FAR131097:FAT131098 FKN131097:FKP131098 FUJ131097:FUL131098 GEF131097:GEH131098 GOB131097:GOD131098 GXX131097:GXZ131098 HHT131097:HHV131098 HRP131097:HRR131098 IBL131097:IBN131098 ILH131097:ILJ131098 IVD131097:IVF131098 JEZ131097:JFB131098 JOV131097:JOX131098 JYR131097:JYT131098 KIN131097:KIP131098 KSJ131097:KSL131098 LCF131097:LCH131098 LMB131097:LMD131098 LVX131097:LVZ131098 MFT131097:MFV131098 MPP131097:MPR131098 MZL131097:MZN131098 NJH131097:NJJ131098 NTD131097:NTF131098 OCZ131097:ODB131098 OMV131097:OMX131098 OWR131097:OWT131098 PGN131097:PGP131098 PQJ131097:PQL131098 QAF131097:QAH131098 QKB131097:QKD131098 QTX131097:QTZ131098 RDT131097:RDV131098 RNP131097:RNR131098 RXL131097:RXN131098 SHH131097:SHJ131098 SRD131097:SRF131098 TAZ131097:TBB131098 TKV131097:TKX131098 TUR131097:TUT131098 UEN131097:UEP131098 UOJ131097:UOL131098 UYF131097:UYH131098 VIB131097:VID131098 VRX131097:VRZ131098 WBT131097:WBV131098 WLP131097:WLR131098 WVL131097:WVN131098 D196633:F196634 IZ196633:JB196634 SV196633:SX196634 ACR196633:ACT196634 AMN196633:AMP196634 AWJ196633:AWL196634 BGF196633:BGH196634 BQB196633:BQD196634 BZX196633:BZZ196634 CJT196633:CJV196634 CTP196633:CTR196634 DDL196633:DDN196634 DNH196633:DNJ196634 DXD196633:DXF196634 EGZ196633:EHB196634 EQV196633:EQX196634 FAR196633:FAT196634 FKN196633:FKP196634 FUJ196633:FUL196634 GEF196633:GEH196634 GOB196633:GOD196634 GXX196633:GXZ196634 HHT196633:HHV196634 HRP196633:HRR196634 IBL196633:IBN196634 ILH196633:ILJ196634 IVD196633:IVF196634 JEZ196633:JFB196634 JOV196633:JOX196634 JYR196633:JYT196634 KIN196633:KIP196634 KSJ196633:KSL196634 LCF196633:LCH196634 LMB196633:LMD196634 LVX196633:LVZ196634 MFT196633:MFV196634 MPP196633:MPR196634 MZL196633:MZN196634 NJH196633:NJJ196634 NTD196633:NTF196634 OCZ196633:ODB196634 OMV196633:OMX196634 OWR196633:OWT196634 PGN196633:PGP196634 PQJ196633:PQL196634 QAF196633:QAH196634 QKB196633:QKD196634 QTX196633:QTZ196634 RDT196633:RDV196634 RNP196633:RNR196634 RXL196633:RXN196634 SHH196633:SHJ196634 SRD196633:SRF196634 TAZ196633:TBB196634 TKV196633:TKX196634 TUR196633:TUT196634 UEN196633:UEP196634 UOJ196633:UOL196634 UYF196633:UYH196634 VIB196633:VID196634 VRX196633:VRZ196634 WBT196633:WBV196634 WLP196633:WLR196634 WVL196633:WVN196634 D262169:F262170 IZ262169:JB262170 SV262169:SX262170 ACR262169:ACT262170 AMN262169:AMP262170 AWJ262169:AWL262170 BGF262169:BGH262170 BQB262169:BQD262170 BZX262169:BZZ262170 CJT262169:CJV262170 CTP262169:CTR262170 DDL262169:DDN262170 DNH262169:DNJ262170 DXD262169:DXF262170 EGZ262169:EHB262170 EQV262169:EQX262170 FAR262169:FAT262170 FKN262169:FKP262170 FUJ262169:FUL262170 GEF262169:GEH262170 GOB262169:GOD262170 GXX262169:GXZ262170 HHT262169:HHV262170 HRP262169:HRR262170 IBL262169:IBN262170 ILH262169:ILJ262170 IVD262169:IVF262170 JEZ262169:JFB262170 JOV262169:JOX262170 JYR262169:JYT262170 KIN262169:KIP262170 KSJ262169:KSL262170 LCF262169:LCH262170 LMB262169:LMD262170 LVX262169:LVZ262170 MFT262169:MFV262170 MPP262169:MPR262170 MZL262169:MZN262170 NJH262169:NJJ262170 NTD262169:NTF262170 OCZ262169:ODB262170 OMV262169:OMX262170 OWR262169:OWT262170 PGN262169:PGP262170 PQJ262169:PQL262170 QAF262169:QAH262170 QKB262169:QKD262170 QTX262169:QTZ262170 RDT262169:RDV262170 RNP262169:RNR262170 RXL262169:RXN262170 SHH262169:SHJ262170 SRD262169:SRF262170 TAZ262169:TBB262170 TKV262169:TKX262170 TUR262169:TUT262170 UEN262169:UEP262170 UOJ262169:UOL262170 UYF262169:UYH262170 VIB262169:VID262170 VRX262169:VRZ262170 WBT262169:WBV262170 WLP262169:WLR262170 WVL262169:WVN262170 D327705:F327706 IZ327705:JB327706 SV327705:SX327706 ACR327705:ACT327706 AMN327705:AMP327706 AWJ327705:AWL327706 BGF327705:BGH327706 BQB327705:BQD327706 BZX327705:BZZ327706 CJT327705:CJV327706 CTP327705:CTR327706 DDL327705:DDN327706 DNH327705:DNJ327706 DXD327705:DXF327706 EGZ327705:EHB327706 EQV327705:EQX327706 FAR327705:FAT327706 FKN327705:FKP327706 FUJ327705:FUL327706 GEF327705:GEH327706 GOB327705:GOD327706 GXX327705:GXZ327706 HHT327705:HHV327706 HRP327705:HRR327706 IBL327705:IBN327706 ILH327705:ILJ327706 IVD327705:IVF327706 JEZ327705:JFB327706 JOV327705:JOX327706 JYR327705:JYT327706 KIN327705:KIP327706 KSJ327705:KSL327706 LCF327705:LCH327706 LMB327705:LMD327706 LVX327705:LVZ327706 MFT327705:MFV327706 MPP327705:MPR327706 MZL327705:MZN327706 NJH327705:NJJ327706 NTD327705:NTF327706 OCZ327705:ODB327706 OMV327705:OMX327706 OWR327705:OWT327706 PGN327705:PGP327706 PQJ327705:PQL327706 QAF327705:QAH327706 QKB327705:QKD327706 QTX327705:QTZ327706 RDT327705:RDV327706 RNP327705:RNR327706 RXL327705:RXN327706 SHH327705:SHJ327706 SRD327705:SRF327706 TAZ327705:TBB327706 TKV327705:TKX327706 TUR327705:TUT327706 UEN327705:UEP327706 UOJ327705:UOL327706 UYF327705:UYH327706 VIB327705:VID327706 VRX327705:VRZ327706 WBT327705:WBV327706 WLP327705:WLR327706 WVL327705:WVN327706 D393241:F393242 IZ393241:JB393242 SV393241:SX393242 ACR393241:ACT393242 AMN393241:AMP393242 AWJ393241:AWL393242 BGF393241:BGH393242 BQB393241:BQD393242 BZX393241:BZZ393242 CJT393241:CJV393242 CTP393241:CTR393242 DDL393241:DDN393242 DNH393241:DNJ393242 DXD393241:DXF393242 EGZ393241:EHB393242 EQV393241:EQX393242 FAR393241:FAT393242 FKN393241:FKP393242 FUJ393241:FUL393242 GEF393241:GEH393242 GOB393241:GOD393242 GXX393241:GXZ393242 HHT393241:HHV393242 HRP393241:HRR393242 IBL393241:IBN393242 ILH393241:ILJ393242 IVD393241:IVF393242 JEZ393241:JFB393242 JOV393241:JOX393242 JYR393241:JYT393242 KIN393241:KIP393242 KSJ393241:KSL393242 LCF393241:LCH393242 LMB393241:LMD393242 LVX393241:LVZ393242 MFT393241:MFV393242 MPP393241:MPR393242 MZL393241:MZN393242 NJH393241:NJJ393242 NTD393241:NTF393242 OCZ393241:ODB393242 OMV393241:OMX393242 OWR393241:OWT393242 PGN393241:PGP393242 PQJ393241:PQL393242 QAF393241:QAH393242 QKB393241:QKD393242 QTX393241:QTZ393242 RDT393241:RDV393242 RNP393241:RNR393242 RXL393241:RXN393242 SHH393241:SHJ393242 SRD393241:SRF393242 TAZ393241:TBB393242 TKV393241:TKX393242 TUR393241:TUT393242 UEN393241:UEP393242 UOJ393241:UOL393242 UYF393241:UYH393242 VIB393241:VID393242 VRX393241:VRZ393242 WBT393241:WBV393242 WLP393241:WLR393242 WVL393241:WVN393242 D458777:F458778 IZ458777:JB458778 SV458777:SX458778 ACR458777:ACT458778 AMN458777:AMP458778 AWJ458777:AWL458778 BGF458777:BGH458778 BQB458777:BQD458778 BZX458777:BZZ458778 CJT458777:CJV458778 CTP458777:CTR458778 DDL458777:DDN458778 DNH458777:DNJ458778 DXD458777:DXF458778 EGZ458777:EHB458778 EQV458777:EQX458778 FAR458777:FAT458778 FKN458777:FKP458778 FUJ458777:FUL458778 GEF458777:GEH458778 GOB458777:GOD458778 GXX458777:GXZ458778 HHT458777:HHV458778 HRP458777:HRR458778 IBL458777:IBN458778 ILH458777:ILJ458778 IVD458777:IVF458778 JEZ458777:JFB458778 JOV458777:JOX458778 JYR458777:JYT458778 KIN458777:KIP458778 KSJ458777:KSL458778 LCF458777:LCH458778 LMB458777:LMD458778 LVX458777:LVZ458778 MFT458777:MFV458778 MPP458777:MPR458778 MZL458777:MZN458778 NJH458777:NJJ458778 NTD458777:NTF458778 OCZ458777:ODB458778 OMV458777:OMX458778 OWR458777:OWT458778 PGN458777:PGP458778 PQJ458777:PQL458778 QAF458777:QAH458778 QKB458777:QKD458778 QTX458777:QTZ458778 RDT458777:RDV458778 RNP458777:RNR458778 RXL458777:RXN458778 SHH458777:SHJ458778 SRD458777:SRF458778 TAZ458777:TBB458778 TKV458777:TKX458778 TUR458777:TUT458778 UEN458777:UEP458778 UOJ458777:UOL458778 UYF458777:UYH458778 VIB458777:VID458778 VRX458777:VRZ458778 WBT458777:WBV458778 WLP458777:WLR458778 WVL458777:WVN458778 D524313:F524314 IZ524313:JB524314 SV524313:SX524314 ACR524313:ACT524314 AMN524313:AMP524314 AWJ524313:AWL524314 BGF524313:BGH524314 BQB524313:BQD524314 BZX524313:BZZ524314 CJT524313:CJV524314 CTP524313:CTR524314 DDL524313:DDN524314 DNH524313:DNJ524314 DXD524313:DXF524314 EGZ524313:EHB524314 EQV524313:EQX524314 FAR524313:FAT524314 FKN524313:FKP524314 FUJ524313:FUL524314 GEF524313:GEH524314 GOB524313:GOD524314 GXX524313:GXZ524314 HHT524313:HHV524314 HRP524313:HRR524314 IBL524313:IBN524314 ILH524313:ILJ524314 IVD524313:IVF524314 JEZ524313:JFB524314 JOV524313:JOX524314 JYR524313:JYT524314 KIN524313:KIP524314 KSJ524313:KSL524314 LCF524313:LCH524314 LMB524313:LMD524314 LVX524313:LVZ524314 MFT524313:MFV524314 MPP524313:MPR524314 MZL524313:MZN524314 NJH524313:NJJ524314 NTD524313:NTF524314 OCZ524313:ODB524314 OMV524313:OMX524314 OWR524313:OWT524314 PGN524313:PGP524314 PQJ524313:PQL524314 QAF524313:QAH524314 QKB524313:QKD524314 QTX524313:QTZ524314 RDT524313:RDV524314 RNP524313:RNR524314 RXL524313:RXN524314 SHH524313:SHJ524314 SRD524313:SRF524314 TAZ524313:TBB524314 TKV524313:TKX524314 TUR524313:TUT524314 UEN524313:UEP524314 UOJ524313:UOL524314 UYF524313:UYH524314 VIB524313:VID524314 VRX524313:VRZ524314 WBT524313:WBV524314 WLP524313:WLR524314 WVL524313:WVN524314 D589849:F589850 IZ589849:JB589850 SV589849:SX589850 ACR589849:ACT589850 AMN589849:AMP589850 AWJ589849:AWL589850 BGF589849:BGH589850 BQB589849:BQD589850 BZX589849:BZZ589850 CJT589849:CJV589850 CTP589849:CTR589850 DDL589849:DDN589850 DNH589849:DNJ589850 DXD589849:DXF589850 EGZ589849:EHB589850 EQV589849:EQX589850 FAR589849:FAT589850 FKN589849:FKP589850 FUJ589849:FUL589850 GEF589849:GEH589850 GOB589849:GOD589850 GXX589849:GXZ589850 HHT589849:HHV589850 HRP589849:HRR589850 IBL589849:IBN589850 ILH589849:ILJ589850 IVD589849:IVF589850 JEZ589849:JFB589850 JOV589849:JOX589850 JYR589849:JYT589850 KIN589849:KIP589850 KSJ589849:KSL589850 LCF589849:LCH589850 LMB589849:LMD589850 LVX589849:LVZ589850 MFT589849:MFV589850 MPP589849:MPR589850 MZL589849:MZN589850 NJH589849:NJJ589850 NTD589849:NTF589850 OCZ589849:ODB589850 OMV589849:OMX589850 OWR589849:OWT589850 PGN589849:PGP589850 PQJ589849:PQL589850 QAF589849:QAH589850 QKB589849:QKD589850 QTX589849:QTZ589850 RDT589849:RDV589850 RNP589849:RNR589850 RXL589849:RXN589850 SHH589849:SHJ589850 SRD589849:SRF589850 TAZ589849:TBB589850 TKV589849:TKX589850 TUR589849:TUT589850 UEN589849:UEP589850 UOJ589849:UOL589850 UYF589849:UYH589850 VIB589849:VID589850 VRX589849:VRZ589850 WBT589849:WBV589850 WLP589849:WLR589850 WVL589849:WVN589850 D655385:F655386 IZ655385:JB655386 SV655385:SX655386 ACR655385:ACT655386 AMN655385:AMP655386 AWJ655385:AWL655386 BGF655385:BGH655386 BQB655385:BQD655386 BZX655385:BZZ655386 CJT655385:CJV655386 CTP655385:CTR655386 DDL655385:DDN655386 DNH655385:DNJ655386 DXD655385:DXF655386 EGZ655385:EHB655386 EQV655385:EQX655386 FAR655385:FAT655386 FKN655385:FKP655386 FUJ655385:FUL655386 GEF655385:GEH655386 GOB655385:GOD655386 GXX655385:GXZ655386 HHT655385:HHV655386 HRP655385:HRR655386 IBL655385:IBN655386 ILH655385:ILJ655386 IVD655385:IVF655386 JEZ655385:JFB655386 JOV655385:JOX655386 JYR655385:JYT655386 KIN655385:KIP655386 KSJ655385:KSL655386 LCF655385:LCH655386 LMB655385:LMD655386 LVX655385:LVZ655386 MFT655385:MFV655386 MPP655385:MPR655386 MZL655385:MZN655386 NJH655385:NJJ655386 NTD655385:NTF655386 OCZ655385:ODB655386 OMV655385:OMX655386 OWR655385:OWT655386 PGN655385:PGP655386 PQJ655385:PQL655386 QAF655385:QAH655386 QKB655385:QKD655386 QTX655385:QTZ655386 RDT655385:RDV655386 RNP655385:RNR655386 RXL655385:RXN655386 SHH655385:SHJ655386 SRD655385:SRF655386 TAZ655385:TBB655386 TKV655385:TKX655386 TUR655385:TUT655386 UEN655385:UEP655386 UOJ655385:UOL655386 UYF655385:UYH655386 VIB655385:VID655386 VRX655385:VRZ655386 WBT655385:WBV655386 WLP655385:WLR655386 WVL655385:WVN655386 D720921:F720922 IZ720921:JB720922 SV720921:SX720922 ACR720921:ACT720922 AMN720921:AMP720922 AWJ720921:AWL720922 BGF720921:BGH720922 BQB720921:BQD720922 BZX720921:BZZ720922 CJT720921:CJV720922 CTP720921:CTR720922 DDL720921:DDN720922 DNH720921:DNJ720922 DXD720921:DXF720922 EGZ720921:EHB720922 EQV720921:EQX720922 FAR720921:FAT720922 FKN720921:FKP720922 FUJ720921:FUL720922 GEF720921:GEH720922 GOB720921:GOD720922 GXX720921:GXZ720922 HHT720921:HHV720922 HRP720921:HRR720922 IBL720921:IBN720922 ILH720921:ILJ720922 IVD720921:IVF720922 JEZ720921:JFB720922 JOV720921:JOX720922 JYR720921:JYT720922 KIN720921:KIP720922 KSJ720921:KSL720922 LCF720921:LCH720922 LMB720921:LMD720922 LVX720921:LVZ720922 MFT720921:MFV720922 MPP720921:MPR720922 MZL720921:MZN720922 NJH720921:NJJ720922 NTD720921:NTF720922 OCZ720921:ODB720922 OMV720921:OMX720922 OWR720921:OWT720922 PGN720921:PGP720922 PQJ720921:PQL720922 QAF720921:QAH720922 QKB720921:QKD720922 QTX720921:QTZ720922 RDT720921:RDV720922 RNP720921:RNR720922 RXL720921:RXN720922 SHH720921:SHJ720922 SRD720921:SRF720922 TAZ720921:TBB720922 TKV720921:TKX720922 TUR720921:TUT720922 UEN720921:UEP720922 UOJ720921:UOL720922 UYF720921:UYH720922 VIB720921:VID720922 VRX720921:VRZ720922 WBT720921:WBV720922 WLP720921:WLR720922 WVL720921:WVN720922 D786457:F786458 IZ786457:JB786458 SV786457:SX786458 ACR786457:ACT786458 AMN786457:AMP786458 AWJ786457:AWL786458 BGF786457:BGH786458 BQB786457:BQD786458 BZX786457:BZZ786458 CJT786457:CJV786458 CTP786457:CTR786458 DDL786457:DDN786458 DNH786457:DNJ786458 DXD786457:DXF786458 EGZ786457:EHB786458 EQV786457:EQX786458 FAR786457:FAT786458 FKN786457:FKP786458 FUJ786457:FUL786458 GEF786457:GEH786458 GOB786457:GOD786458 GXX786457:GXZ786458 HHT786457:HHV786458 HRP786457:HRR786458 IBL786457:IBN786458 ILH786457:ILJ786458 IVD786457:IVF786458 JEZ786457:JFB786458 JOV786457:JOX786458 JYR786457:JYT786458 KIN786457:KIP786458 KSJ786457:KSL786458 LCF786457:LCH786458 LMB786457:LMD786458 LVX786457:LVZ786458 MFT786457:MFV786458 MPP786457:MPR786458 MZL786457:MZN786458 NJH786457:NJJ786458 NTD786457:NTF786458 OCZ786457:ODB786458 OMV786457:OMX786458 OWR786457:OWT786458 PGN786457:PGP786458 PQJ786457:PQL786458 QAF786457:QAH786458 QKB786457:QKD786458 QTX786457:QTZ786458 RDT786457:RDV786458 RNP786457:RNR786458 RXL786457:RXN786458 SHH786457:SHJ786458 SRD786457:SRF786458 TAZ786457:TBB786458 TKV786457:TKX786458 TUR786457:TUT786458 UEN786457:UEP786458 UOJ786457:UOL786458 UYF786457:UYH786458 VIB786457:VID786458 VRX786457:VRZ786458 WBT786457:WBV786458 WLP786457:WLR786458 WVL786457:WVN786458 D851993:F851994 IZ851993:JB851994 SV851993:SX851994 ACR851993:ACT851994 AMN851993:AMP851994 AWJ851993:AWL851994 BGF851993:BGH851994 BQB851993:BQD851994 BZX851993:BZZ851994 CJT851993:CJV851994 CTP851993:CTR851994 DDL851993:DDN851994 DNH851993:DNJ851994 DXD851993:DXF851994 EGZ851993:EHB851994 EQV851993:EQX851994 FAR851993:FAT851994 FKN851993:FKP851994 FUJ851993:FUL851994 GEF851993:GEH851994 GOB851993:GOD851994 GXX851993:GXZ851994 HHT851993:HHV851994 HRP851993:HRR851994 IBL851993:IBN851994 ILH851993:ILJ851994 IVD851993:IVF851994 JEZ851993:JFB851994 JOV851993:JOX851994 JYR851993:JYT851994 KIN851993:KIP851994 KSJ851993:KSL851994 LCF851993:LCH851994 LMB851993:LMD851994 LVX851993:LVZ851994 MFT851993:MFV851994 MPP851993:MPR851994 MZL851993:MZN851994 NJH851993:NJJ851994 NTD851993:NTF851994 OCZ851993:ODB851994 OMV851993:OMX851994 OWR851993:OWT851994 PGN851993:PGP851994 PQJ851993:PQL851994 QAF851993:QAH851994 QKB851993:QKD851994 QTX851993:QTZ851994 RDT851993:RDV851994 RNP851993:RNR851994 RXL851993:RXN851994 SHH851993:SHJ851994 SRD851993:SRF851994 TAZ851993:TBB851994 TKV851993:TKX851994 TUR851993:TUT851994 UEN851993:UEP851994 UOJ851993:UOL851994 UYF851993:UYH851994 VIB851993:VID851994 VRX851993:VRZ851994 WBT851993:WBV851994 WLP851993:WLR851994 WVL851993:WVN851994 D917529:F917530 IZ917529:JB917530 SV917529:SX917530 ACR917529:ACT917530 AMN917529:AMP917530 AWJ917529:AWL917530 BGF917529:BGH917530 BQB917529:BQD917530 BZX917529:BZZ917530 CJT917529:CJV917530 CTP917529:CTR917530 DDL917529:DDN917530 DNH917529:DNJ917530 DXD917529:DXF917530 EGZ917529:EHB917530 EQV917529:EQX917530 FAR917529:FAT917530 FKN917529:FKP917530 FUJ917529:FUL917530 GEF917529:GEH917530 GOB917529:GOD917530 GXX917529:GXZ917530 HHT917529:HHV917530 HRP917529:HRR917530 IBL917529:IBN917530 ILH917529:ILJ917530 IVD917529:IVF917530 JEZ917529:JFB917530 JOV917529:JOX917530 JYR917529:JYT917530 KIN917529:KIP917530 KSJ917529:KSL917530 LCF917529:LCH917530 LMB917529:LMD917530 LVX917529:LVZ917530 MFT917529:MFV917530 MPP917529:MPR917530 MZL917529:MZN917530 NJH917529:NJJ917530 NTD917529:NTF917530 OCZ917529:ODB917530 OMV917529:OMX917530 OWR917529:OWT917530 PGN917529:PGP917530 PQJ917529:PQL917530 QAF917529:QAH917530 QKB917529:QKD917530 QTX917529:QTZ917530 RDT917529:RDV917530 RNP917529:RNR917530 RXL917529:RXN917530 SHH917529:SHJ917530 SRD917529:SRF917530 TAZ917529:TBB917530 TKV917529:TKX917530 TUR917529:TUT917530 UEN917529:UEP917530 UOJ917529:UOL917530 UYF917529:UYH917530 VIB917529:VID917530 VRX917529:VRZ917530 WBT917529:WBV917530 WLP917529:WLR917530 WVL917529:WVN917530 D983065:F983066 IZ983065:JB983066 SV983065:SX983066 ACR983065:ACT983066 AMN983065:AMP983066 AWJ983065:AWL983066 BGF983065:BGH983066 BQB983065:BQD983066 BZX983065:BZZ983066 CJT983065:CJV983066 CTP983065:CTR983066 DDL983065:DDN983066 DNH983065:DNJ983066 DXD983065:DXF983066 EGZ983065:EHB983066 EQV983065:EQX983066 FAR983065:FAT983066 FKN983065:FKP983066 FUJ983065:FUL983066 GEF983065:GEH983066 GOB983065:GOD983066 GXX983065:GXZ983066 HHT983065:HHV983066 HRP983065:HRR983066 IBL983065:IBN983066 ILH983065:ILJ983066 IVD983065:IVF983066 JEZ983065:JFB983066 JOV983065:JOX983066 JYR983065:JYT983066 KIN983065:KIP983066 KSJ983065:KSL983066 LCF983065:LCH983066 LMB983065:LMD983066 LVX983065:LVZ983066 MFT983065:MFV983066 MPP983065:MPR983066 MZL983065:MZN983066 NJH983065:NJJ983066 NTD983065:NTF983066 OCZ983065:ODB983066 OMV983065:OMX983066 OWR983065:OWT983066 PGN983065:PGP983066 PQJ983065:PQL983066 QAF983065:QAH983066 QKB983065:QKD983066 QTX983065:QTZ983066 RDT983065:RDV983066 RNP983065:RNR983066 RXL983065:RXN983066 SHH983065:SHJ983066 SRD983065:SRF983066 TAZ983065:TBB983066 TKV983065:TKX983066 TUR983065:TUT983066 UEN983065:UEP983066 UOJ983065:UOL983066 UYF983065:UYH983066 VIB983065:VID983066 VRX983065:VRZ983066 WBT983065:WBV983066 WLP983065:WLR983066 WVL983065:WVN983066 C28:F30 IY28:JB30 SU28:SX30 ACQ28:ACT30 AMM28:AMP30 AWI28:AWL30 BGE28:BGH30 BQA28:BQD30 BZW28:BZZ30 CJS28:CJV30 CTO28:CTR30 DDK28:DDN30 DNG28:DNJ30 DXC28:DXF30 EGY28:EHB30 EQU28:EQX30 FAQ28:FAT30 FKM28:FKP30 FUI28:FUL30 GEE28:GEH30 GOA28:GOD30 GXW28:GXZ30 HHS28:HHV30 HRO28:HRR30 IBK28:IBN30 ILG28:ILJ30 IVC28:IVF30 JEY28:JFB30 JOU28:JOX30 JYQ28:JYT30 KIM28:KIP30 KSI28:KSL30 LCE28:LCH30 LMA28:LMD30 LVW28:LVZ30 MFS28:MFV30 MPO28:MPR30 MZK28:MZN30 NJG28:NJJ30 NTC28:NTF30 OCY28:ODB30 OMU28:OMX30 OWQ28:OWT30 PGM28:PGP30 PQI28:PQL30 QAE28:QAH30 QKA28:QKD30 QTW28:QTZ30 RDS28:RDV30 RNO28:RNR30 RXK28:RXN30 SHG28:SHJ30 SRC28:SRF30 TAY28:TBB30 TKU28:TKX30 TUQ28:TUT30 UEM28:UEP30 UOI28:UOL30 UYE28:UYH30 VIA28:VID30 VRW28:VRZ30 WBS28:WBV30 WLO28:WLR30 WVK28:WVN30 C65564:F65566 IY65564:JB65566 SU65564:SX65566 ACQ65564:ACT65566 AMM65564:AMP65566 AWI65564:AWL65566 BGE65564:BGH65566 BQA65564:BQD65566 BZW65564:BZZ65566 CJS65564:CJV65566 CTO65564:CTR65566 DDK65564:DDN65566 DNG65564:DNJ65566 DXC65564:DXF65566 EGY65564:EHB65566 EQU65564:EQX65566 FAQ65564:FAT65566 FKM65564:FKP65566 FUI65564:FUL65566 GEE65564:GEH65566 GOA65564:GOD65566 GXW65564:GXZ65566 HHS65564:HHV65566 HRO65564:HRR65566 IBK65564:IBN65566 ILG65564:ILJ65566 IVC65564:IVF65566 JEY65564:JFB65566 JOU65564:JOX65566 JYQ65564:JYT65566 KIM65564:KIP65566 KSI65564:KSL65566 LCE65564:LCH65566 LMA65564:LMD65566 LVW65564:LVZ65566 MFS65564:MFV65566 MPO65564:MPR65566 MZK65564:MZN65566 NJG65564:NJJ65566 NTC65564:NTF65566 OCY65564:ODB65566 OMU65564:OMX65566 OWQ65564:OWT65566 PGM65564:PGP65566 PQI65564:PQL65566 QAE65564:QAH65566 QKA65564:QKD65566 QTW65564:QTZ65566 RDS65564:RDV65566 RNO65564:RNR65566 RXK65564:RXN65566 SHG65564:SHJ65566 SRC65564:SRF65566 TAY65564:TBB65566 TKU65564:TKX65566 TUQ65564:TUT65566 UEM65564:UEP65566 UOI65564:UOL65566 UYE65564:UYH65566 VIA65564:VID65566 VRW65564:VRZ65566 WBS65564:WBV65566 WLO65564:WLR65566 WVK65564:WVN65566 C131100:F131102 IY131100:JB131102 SU131100:SX131102 ACQ131100:ACT131102 AMM131100:AMP131102 AWI131100:AWL131102 BGE131100:BGH131102 BQA131100:BQD131102 BZW131100:BZZ131102 CJS131100:CJV131102 CTO131100:CTR131102 DDK131100:DDN131102 DNG131100:DNJ131102 DXC131100:DXF131102 EGY131100:EHB131102 EQU131100:EQX131102 FAQ131100:FAT131102 FKM131100:FKP131102 FUI131100:FUL131102 GEE131100:GEH131102 GOA131100:GOD131102 GXW131100:GXZ131102 HHS131100:HHV131102 HRO131100:HRR131102 IBK131100:IBN131102 ILG131100:ILJ131102 IVC131100:IVF131102 JEY131100:JFB131102 JOU131100:JOX131102 JYQ131100:JYT131102 KIM131100:KIP131102 KSI131100:KSL131102 LCE131100:LCH131102 LMA131100:LMD131102 LVW131100:LVZ131102 MFS131100:MFV131102 MPO131100:MPR131102 MZK131100:MZN131102 NJG131100:NJJ131102 NTC131100:NTF131102 OCY131100:ODB131102 OMU131100:OMX131102 OWQ131100:OWT131102 PGM131100:PGP131102 PQI131100:PQL131102 QAE131100:QAH131102 QKA131100:QKD131102 QTW131100:QTZ131102 RDS131100:RDV131102 RNO131100:RNR131102 RXK131100:RXN131102 SHG131100:SHJ131102 SRC131100:SRF131102 TAY131100:TBB131102 TKU131100:TKX131102 TUQ131100:TUT131102 UEM131100:UEP131102 UOI131100:UOL131102 UYE131100:UYH131102 VIA131100:VID131102 VRW131100:VRZ131102 WBS131100:WBV131102 WLO131100:WLR131102 WVK131100:WVN131102 C196636:F196638 IY196636:JB196638 SU196636:SX196638 ACQ196636:ACT196638 AMM196636:AMP196638 AWI196636:AWL196638 BGE196636:BGH196638 BQA196636:BQD196638 BZW196636:BZZ196638 CJS196636:CJV196638 CTO196636:CTR196638 DDK196636:DDN196638 DNG196636:DNJ196638 DXC196636:DXF196638 EGY196636:EHB196638 EQU196636:EQX196638 FAQ196636:FAT196638 FKM196636:FKP196638 FUI196636:FUL196638 GEE196636:GEH196638 GOA196636:GOD196638 GXW196636:GXZ196638 HHS196636:HHV196638 HRO196636:HRR196638 IBK196636:IBN196638 ILG196636:ILJ196638 IVC196636:IVF196638 JEY196636:JFB196638 JOU196636:JOX196638 JYQ196636:JYT196638 KIM196636:KIP196638 KSI196636:KSL196638 LCE196636:LCH196638 LMA196636:LMD196638 LVW196636:LVZ196638 MFS196636:MFV196638 MPO196636:MPR196638 MZK196636:MZN196638 NJG196636:NJJ196638 NTC196636:NTF196638 OCY196636:ODB196638 OMU196636:OMX196638 OWQ196636:OWT196638 PGM196636:PGP196638 PQI196636:PQL196638 QAE196636:QAH196638 QKA196636:QKD196638 QTW196636:QTZ196638 RDS196636:RDV196638 RNO196636:RNR196638 RXK196636:RXN196638 SHG196636:SHJ196638 SRC196636:SRF196638 TAY196636:TBB196638 TKU196636:TKX196638 TUQ196636:TUT196638 UEM196636:UEP196638 UOI196636:UOL196638 UYE196636:UYH196638 VIA196636:VID196638 VRW196636:VRZ196638 WBS196636:WBV196638 WLO196636:WLR196638 WVK196636:WVN196638 C262172:F262174 IY262172:JB262174 SU262172:SX262174 ACQ262172:ACT262174 AMM262172:AMP262174 AWI262172:AWL262174 BGE262172:BGH262174 BQA262172:BQD262174 BZW262172:BZZ262174 CJS262172:CJV262174 CTO262172:CTR262174 DDK262172:DDN262174 DNG262172:DNJ262174 DXC262172:DXF262174 EGY262172:EHB262174 EQU262172:EQX262174 FAQ262172:FAT262174 FKM262172:FKP262174 FUI262172:FUL262174 GEE262172:GEH262174 GOA262172:GOD262174 GXW262172:GXZ262174 HHS262172:HHV262174 HRO262172:HRR262174 IBK262172:IBN262174 ILG262172:ILJ262174 IVC262172:IVF262174 JEY262172:JFB262174 JOU262172:JOX262174 JYQ262172:JYT262174 KIM262172:KIP262174 KSI262172:KSL262174 LCE262172:LCH262174 LMA262172:LMD262174 LVW262172:LVZ262174 MFS262172:MFV262174 MPO262172:MPR262174 MZK262172:MZN262174 NJG262172:NJJ262174 NTC262172:NTF262174 OCY262172:ODB262174 OMU262172:OMX262174 OWQ262172:OWT262174 PGM262172:PGP262174 PQI262172:PQL262174 QAE262172:QAH262174 QKA262172:QKD262174 QTW262172:QTZ262174 RDS262172:RDV262174 RNO262172:RNR262174 RXK262172:RXN262174 SHG262172:SHJ262174 SRC262172:SRF262174 TAY262172:TBB262174 TKU262172:TKX262174 TUQ262172:TUT262174 UEM262172:UEP262174 UOI262172:UOL262174 UYE262172:UYH262174 VIA262172:VID262174 VRW262172:VRZ262174 WBS262172:WBV262174 WLO262172:WLR262174 WVK262172:WVN262174 C327708:F327710 IY327708:JB327710 SU327708:SX327710 ACQ327708:ACT327710 AMM327708:AMP327710 AWI327708:AWL327710 BGE327708:BGH327710 BQA327708:BQD327710 BZW327708:BZZ327710 CJS327708:CJV327710 CTO327708:CTR327710 DDK327708:DDN327710 DNG327708:DNJ327710 DXC327708:DXF327710 EGY327708:EHB327710 EQU327708:EQX327710 FAQ327708:FAT327710 FKM327708:FKP327710 FUI327708:FUL327710 GEE327708:GEH327710 GOA327708:GOD327710 GXW327708:GXZ327710 HHS327708:HHV327710 HRO327708:HRR327710 IBK327708:IBN327710 ILG327708:ILJ327710 IVC327708:IVF327710 JEY327708:JFB327710 JOU327708:JOX327710 JYQ327708:JYT327710 KIM327708:KIP327710 KSI327708:KSL327710 LCE327708:LCH327710 LMA327708:LMD327710 LVW327708:LVZ327710 MFS327708:MFV327710 MPO327708:MPR327710 MZK327708:MZN327710 NJG327708:NJJ327710 NTC327708:NTF327710 OCY327708:ODB327710 OMU327708:OMX327710 OWQ327708:OWT327710 PGM327708:PGP327710 PQI327708:PQL327710 QAE327708:QAH327710 QKA327708:QKD327710 QTW327708:QTZ327710 RDS327708:RDV327710 RNO327708:RNR327710 RXK327708:RXN327710 SHG327708:SHJ327710 SRC327708:SRF327710 TAY327708:TBB327710 TKU327708:TKX327710 TUQ327708:TUT327710 UEM327708:UEP327710 UOI327708:UOL327710 UYE327708:UYH327710 VIA327708:VID327710 VRW327708:VRZ327710 WBS327708:WBV327710 WLO327708:WLR327710 WVK327708:WVN327710 C393244:F393246 IY393244:JB393246 SU393244:SX393246 ACQ393244:ACT393246 AMM393244:AMP393246 AWI393244:AWL393246 BGE393244:BGH393246 BQA393244:BQD393246 BZW393244:BZZ393246 CJS393244:CJV393246 CTO393244:CTR393246 DDK393244:DDN393246 DNG393244:DNJ393246 DXC393244:DXF393246 EGY393244:EHB393246 EQU393244:EQX393246 FAQ393244:FAT393246 FKM393244:FKP393246 FUI393244:FUL393246 GEE393244:GEH393246 GOA393244:GOD393246 GXW393244:GXZ393246 HHS393244:HHV393246 HRO393244:HRR393246 IBK393244:IBN393246 ILG393244:ILJ393246 IVC393244:IVF393246 JEY393244:JFB393246 JOU393244:JOX393246 JYQ393244:JYT393246 KIM393244:KIP393246 KSI393244:KSL393246 LCE393244:LCH393246 LMA393244:LMD393246 LVW393244:LVZ393246 MFS393244:MFV393246 MPO393244:MPR393246 MZK393244:MZN393246 NJG393244:NJJ393246 NTC393244:NTF393246 OCY393244:ODB393246 OMU393244:OMX393246 OWQ393244:OWT393246 PGM393244:PGP393246 PQI393244:PQL393246 QAE393244:QAH393246 QKA393244:QKD393246 QTW393244:QTZ393246 RDS393244:RDV393246 RNO393244:RNR393246 RXK393244:RXN393246 SHG393244:SHJ393246 SRC393244:SRF393246 TAY393244:TBB393246 TKU393244:TKX393246 TUQ393244:TUT393246 UEM393244:UEP393246 UOI393244:UOL393246 UYE393244:UYH393246 VIA393244:VID393246 VRW393244:VRZ393246 WBS393244:WBV393246 WLO393244:WLR393246 WVK393244:WVN393246 C458780:F458782 IY458780:JB458782 SU458780:SX458782 ACQ458780:ACT458782 AMM458780:AMP458782 AWI458780:AWL458782 BGE458780:BGH458782 BQA458780:BQD458782 BZW458780:BZZ458782 CJS458780:CJV458782 CTO458780:CTR458782 DDK458780:DDN458782 DNG458780:DNJ458782 DXC458780:DXF458782 EGY458780:EHB458782 EQU458780:EQX458782 FAQ458780:FAT458782 FKM458780:FKP458782 FUI458780:FUL458782 GEE458780:GEH458782 GOA458780:GOD458782 GXW458780:GXZ458782 HHS458780:HHV458782 HRO458780:HRR458782 IBK458780:IBN458782 ILG458780:ILJ458782 IVC458780:IVF458782 JEY458780:JFB458782 JOU458780:JOX458782 JYQ458780:JYT458782 KIM458780:KIP458782 KSI458780:KSL458782 LCE458780:LCH458782 LMA458780:LMD458782 LVW458780:LVZ458782 MFS458780:MFV458782 MPO458780:MPR458782 MZK458780:MZN458782 NJG458780:NJJ458782 NTC458780:NTF458782 OCY458780:ODB458782 OMU458780:OMX458782 OWQ458780:OWT458782 PGM458780:PGP458782 PQI458780:PQL458782 QAE458780:QAH458782 QKA458780:QKD458782 QTW458780:QTZ458782 RDS458780:RDV458782 RNO458780:RNR458782 RXK458780:RXN458782 SHG458780:SHJ458782 SRC458780:SRF458782 TAY458780:TBB458782 TKU458780:TKX458782 TUQ458780:TUT458782 UEM458780:UEP458782 UOI458780:UOL458782 UYE458780:UYH458782 VIA458780:VID458782 VRW458780:VRZ458782 WBS458780:WBV458782 WLO458780:WLR458782 WVK458780:WVN458782 C524316:F524318 IY524316:JB524318 SU524316:SX524318 ACQ524316:ACT524318 AMM524316:AMP524318 AWI524316:AWL524318 BGE524316:BGH524318 BQA524316:BQD524318 BZW524316:BZZ524318 CJS524316:CJV524318 CTO524316:CTR524318 DDK524316:DDN524318 DNG524316:DNJ524318 DXC524316:DXF524318 EGY524316:EHB524318 EQU524316:EQX524318 FAQ524316:FAT524318 FKM524316:FKP524318 FUI524316:FUL524318 GEE524316:GEH524318 GOA524316:GOD524318 GXW524316:GXZ524318 HHS524316:HHV524318 HRO524316:HRR524318 IBK524316:IBN524318 ILG524316:ILJ524318 IVC524316:IVF524318 JEY524316:JFB524318 JOU524316:JOX524318 JYQ524316:JYT524318 KIM524316:KIP524318 KSI524316:KSL524318 LCE524316:LCH524318 LMA524316:LMD524318 LVW524316:LVZ524318 MFS524316:MFV524318 MPO524316:MPR524318 MZK524316:MZN524318 NJG524316:NJJ524318 NTC524316:NTF524318 OCY524316:ODB524318 OMU524316:OMX524318 OWQ524316:OWT524318 PGM524316:PGP524318 PQI524316:PQL524318 QAE524316:QAH524318 QKA524316:QKD524318 QTW524316:QTZ524318 RDS524316:RDV524318 RNO524316:RNR524318 RXK524316:RXN524318 SHG524316:SHJ524318 SRC524316:SRF524318 TAY524316:TBB524318 TKU524316:TKX524318 TUQ524316:TUT524318 UEM524316:UEP524318 UOI524316:UOL524318 UYE524316:UYH524318 VIA524316:VID524318 VRW524316:VRZ524318 WBS524316:WBV524318 WLO524316:WLR524318 WVK524316:WVN524318 C589852:F589854 IY589852:JB589854 SU589852:SX589854 ACQ589852:ACT589854 AMM589852:AMP589854 AWI589852:AWL589854 BGE589852:BGH589854 BQA589852:BQD589854 BZW589852:BZZ589854 CJS589852:CJV589854 CTO589852:CTR589854 DDK589852:DDN589854 DNG589852:DNJ589854 DXC589852:DXF589854 EGY589852:EHB589854 EQU589852:EQX589854 FAQ589852:FAT589854 FKM589852:FKP589854 FUI589852:FUL589854 GEE589852:GEH589854 GOA589852:GOD589854 GXW589852:GXZ589854 HHS589852:HHV589854 HRO589852:HRR589854 IBK589852:IBN589854 ILG589852:ILJ589854 IVC589852:IVF589854 JEY589852:JFB589854 JOU589852:JOX589854 JYQ589852:JYT589854 KIM589852:KIP589854 KSI589852:KSL589854 LCE589852:LCH589854 LMA589852:LMD589854 LVW589852:LVZ589854 MFS589852:MFV589854 MPO589852:MPR589854 MZK589852:MZN589854 NJG589852:NJJ589854 NTC589852:NTF589854 OCY589852:ODB589854 OMU589852:OMX589854 OWQ589852:OWT589854 PGM589852:PGP589854 PQI589852:PQL589854 QAE589852:QAH589854 QKA589852:QKD589854 QTW589852:QTZ589854 RDS589852:RDV589854 RNO589852:RNR589854 RXK589852:RXN589854 SHG589852:SHJ589854 SRC589852:SRF589854 TAY589852:TBB589854 TKU589852:TKX589854 TUQ589852:TUT589854 UEM589852:UEP589854 UOI589852:UOL589854 UYE589852:UYH589854 VIA589852:VID589854 VRW589852:VRZ589854 WBS589852:WBV589854 WLO589852:WLR589854 WVK589852:WVN589854 C655388:F655390 IY655388:JB655390 SU655388:SX655390 ACQ655388:ACT655390 AMM655388:AMP655390 AWI655388:AWL655390 BGE655388:BGH655390 BQA655388:BQD655390 BZW655388:BZZ655390 CJS655388:CJV655390 CTO655388:CTR655390 DDK655388:DDN655390 DNG655388:DNJ655390 DXC655388:DXF655390 EGY655388:EHB655390 EQU655388:EQX655390 FAQ655388:FAT655390 FKM655388:FKP655390 FUI655388:FUL655390 GEE655388:GEH655390 GOA655388:GOD655390 GXW655388:GXZ655390 HHS655388:HHV655390 HRO655388:HRR655390 IBK655388:IBN655390 ILG655388:ILJ655390 IVC655388:IVF655390 JEY655388:JFB655390 JOU655388:JOX655390 JYQ655388:JYT655390 KIM655388:KIP655390 KSI655388:KSL655390 LCE655388:LCH655390 LMA655388:LMD655390 LVW655388:LVZ655390 MFS655388:MFV655390 MPO655388:MPR655390 MZK655388:MZN655390 NJG655388:NJJ655390 NTC655388:NTF655390 OCY655388:ODB655390 OMU655388:OMX655390 OWQ655388:OWT655390 PGM655388:PGP655390 PQI655388:PQL655390 QAE655388:QAH655390 QKA655388:QKD655390 QTW655388:QTZ655390 RDS655388:RDV655390 RNO655388:RNR655390 RXK655388:RXN655390 SHG655388:SHJ655390 SRC655388:SRF655390 TAY655388:TBB655390 TKU655388:TKX655390 TUQ655388:TUT655390 UEM655388:UEP655390 UOI655388:UOL655390 UYE655388:UYH655390 VIA655388:VID655390 VRW655388:VRZ655390 WBS655388:WBV655390 WLO655388:WLR655390 WVK655388:WVN655390 C720924:F720926 IY720924:JB720926 SU720924:SX720926 ACQ720924:ACT720926 AMM720924:AMP720926 AWI720924:AWL720926 BGE720924:BGH720926 BQA720924:BQD720926 BZW720924:BZZ720926 CJS720924:CJV720926 CTO720924:CTR720926 DDK720924:DDN720926 DNG720924:DNJ720926 DXC720924:DXF720926 EGY720924:EHB720926 EQU720924:EQX720926 FAQ720924:FAT720926 FKM720924:FKP720926 FUI720924:FUL720926 GEE720924:GEH720926 GOA720924:GOD720926 GXW720924:GXZ720926 HHS720924:HHV720926 HRO720924:HRR720926 IBK720924:IBN720926 ILG720924:ILJ720926 IVC720924:IVF720926 JEY720924:JFB720926 JOU720924:JOX720926 JYQ720924:JYT720926 KIM720924:KIP720926 KSI720924:KSL720926 LCE720924:LCH720926 LMA720924:LMD720926 LVW720924:LVZ720926 MFS720924:MFV720926 MPO720924:MPR720926 MZK720924:MZN720926 NJG720924:NJJ720926 NTC720924:NTF720926 OCY720924:ODB720926 OMU720924:OMX720926 OWQ720924:OWT720926 PGM720924:PGP720926 PQI720924:PQL720926 QAE720924:QAH720926 QKA720924:QKD720926 QTW720924:QTZ720926 RDS720924:RDV720926 RNO720924:RNR720926 RXK720924:RXN720926 SHG720924:SHJ720926 SRC720924:SRF720926 TAY720924:TBB720926 TKU720924:TKX720926 TUQ720924:TUT720926 UEM720924:UEP720926 UOI720924:UOL720926 UYE720924:UYH720926 VIA720924:VID720926 VRW720924:VRZ720926 WBS720924:WBV720926 WLO720924:WLR720926 WVK720924:WVN720926 C786460:F786462 IY786460:JB786462 SU786460:SX786462 ACQ786460:ACT786462 AMM786460:AMP786462 AWI786460:AWL786462 BGE786460:BGH786462 BQA786460:BQD786462 BZW786460:BZZ786462 CJS786460:CJV786462 CTO786460:CTR786462 DDK786460:DDN786462 DNG786460:DNJ786462 DXC786460:DXF786462 EGY786460:EHB786462 EQU786460:EQX786462 FAQ786460:FAT786462 FKM786460:FKP786462 FUI786460:FUL786462 GEE786460:GEH786462 GOA786460:GOD786462 GXW786460:GXZ786462 HHS786460:HHV786462 HRO786460:HRR786462 IBK786460:IBN786462 ILG786460:ILJ786462 IVC786460:IVF786462 JEY786460:JFB786462 JOU786460:JOX786462 JYQ786460:JYT786462 KIM786460:KIP786462 KSI786460:KSL786462 LCE786460:LCH786462 LMA786460:LMD786462 LVW786460:LVZ786462 MFS786460:MFV786462 MPO786460:MPR786462 MZK786460:MZN786462 NJG786460:NJJ786462 NTC786460:NTF786462 OCY786460:ODB786462 OMU786460:OMX786462 OWQ786460:OWT786462 PGM786460:PGP786462 PQI786460:PQL786462 QAE786460:QAH786462 QKA786460:QKD786462 QTW786460:QTZ786462 RDS786460:RDV786462 RNO786460:RNR786462 RXK786460:RXN786462 SHG786460:SHJ786462 SRC786460:SRF786462 TAY786460:TBB786462 TKU786460:TKX786462 TUQ786460:TUT786462 UEM786460:UEP786462 UOI786460:UOL786462 UYE786460:UYH786462 VIA786460:VID786462 VRW786460:VRZ786462 WBS786460:WBV786462 WLO786460:WLR786462 WVK786460:WVN786462 C851996:F851998 IY851996:JB851998 SU851996:SX851998 ACQ851996:ACT851998 AMM851996:AMP851998 AWI851996:AWL851998 BGE851996:BGH851998 BQA851996:BQD851998 BZW851996:BZZ851998 CJS851996:CJV851998 CTO851996:CTR851998 DDK851996:DDN851998 DNG851996:DNJ851998 DXC851996:DXF851998 EGY851996:EHB851998 EQU851996:EQX851998 FAQ851996:FAT851998 FKM851996:FKP851998 FUI851996:FUL851998 GEE851996:GEH851998 GOA851996:GOD851998 GXW851996:GXZ851998 HHS851996:HHV851998 HRO851996:HRR851998 IBK851996:IBN851998 ILG851996:ILJ851998 IVC851996:IVF851998 JEY851996:JFB851998 JOU851996:JOX851998 JYQ851996:JYT851998 KIM851996:KIP851998 KSI851996:KSL851998 LCE851996:LCH851998 LMA851996:LMD851998 LVW851996:LVZ851998 MFS851996:MFV851998 MPO851996:MPR851998 MZK851996:MZN851998 NJG851996:NJJ851998 NTC851996:NTF851998 OCY851996:ODB851998 OMU851996:OMX851998 OWQ851996:OWT851998 PGM851996:PGP851998 PQI851996:PQL851998 QAE851996:QAH851998 QKA851996:QKD851998 QTW851996:QTZ851998 RDS851996:RDV851998 RNO851996:RNR851998 RXK851996:RXN851998 SHG851996:SHJ851998 SRC851996:SRF851998 TAY851996:TBB851998 TKU851996:TKX851998 TUQ851996:TUT851998 UEM851996:UEP851998 UOI851996:UOL851998 UYE851996:UYH851998 VIA851996:VID851998 VRW851996:VRZ851998 WBS851996:WBV851998 WLO851996:WLR851998 WVK851996:WVN851998 C917532:F917534 IY917532:JB917534 SU917532:SX917534 ACQ917532:ACT917534 AMM917532:AMP917534 AWI917532:AWL917534 BGE917532:BGH917534 BQA917532:BQD917534 BZW917532:BZZ917534 CJS917532:CJV917534 CTO917532:CTR917534 DDK917532:DDN917534 DNG917532:DNJ917534 DXC917532:DXF917534 EGY917532:EHB917534 EQU917532:EQX917534 FAQ917532:FAT917534 FKM917532:FKP917534 FUI917532:FUL917534 GEE917532:GEH917534 GOA917532:GOD917534 GXW917532:GXZ917534 HHS917532:HHV917534 HRO917532:HRR917534 IBK917532:IBN917534 ILG917532:ILJ917534 IVC917532:IVF917534 JEY917532:JFB917534 JOU917532:JOX917534 JYQ917532:JYT917534 KIM917532:KIP917534 KSI917532:KSL917534 LCE917532:LCH917534 LMA917532:LMD917534 LVW917532:LVZ917534 MFS917532:MFV917534 MPO917532:MPR917534 MZK917532:MZN917534 NJG917532:NJJ917534 NTC917532:NTF917534 OCY917532:ODB917534 OMU917532:OMX917534 OWQ917532:OWT917534 PGM917532:PGP917534 PQI917532:PQL917534 QAE917532:QAH917534 QKA917532:QKD917534 QTW917532:QTZ917534 RDS917532:RDV917534 RNO917532:RNR917534 RXK917532:RXN917534 SHG917532:SHJ917534 SRC917532:SRF917534 TAY917532:TBB917534 TKU917532:TKX917534 TUQ917532:TUT917534 UEM917532:UEP917534 UOI917532:UOL917534 UYE917532:UYH917534 VIA917532:VID917534 VRW917532:VRZ917534 WBS917532:WBV917534 WLO917532:WLR917534 WVK917532:WVN917534 C983068:F983070 IY983068:JB983070 SU983068:SX983070 ACQ983068:ACT983070 AMM983068:AMP983070 AWI983068:AWL983070 BGE983068:BGH983070 BQA983068:BQD983070 BZW983068:BZZ983070 CJS983068:CJV983070 CTO983068:CTR983070 DDK983068:DDN983070 DNG983068:DNJ983070 DXC983068:DXF983070 EGY983068:EHB983070 EQU983068:EQX983070 FAQ983068:FAT983070 FKM983068:FKP983070 FUI983068:FUL983070 GEE983068:GEH983070 GOA983068:GOD983070 GXW983068:GXZ983070 HHS983068:HHV983070 HRO983068:HRR983070 IBK983068:IBN983070 ILG983068:ILJ983070 IVC983068:IVF983070 JEY983068:JFB983070 JOU983068:JOX983070 JYQ983068:JYT983070 KIM983068:KIP983070 KSI983068:KSL983070 LCE983068:LCH983070 LMA983068:LMD983070 LVW983068:LVZ983070 MFS983068:MFV983070 MPO983068:MPR983070 MZK983068:MZN983070 NJG983068:NJJ983070 NTC983068:NTF983070 OCY983068:ODB983070 OMU983068:OMX983070 OWQ983068:OWT983070 PGM983068:PGP983070 PQI983068:PQL983070 QAE983068:QAH983070 QKA983068:QKD983070 QTW983068:QTZ983070 RDS983068:RDV983070 RNO983068:RNR983070 RXK983068:RXN983070 SHG983068:SHJ983070 SRC983068:SRF983070 TAY983068:TBB983070 TKU983068:TKX983070 TUQ983068:TUT983070 UEM983068:UEP983070 UOI983068:UOL983070 UYE983068:UYH983070 VIA983068:VID983070 VRW983068:VRZ983070 WBS983068:WBV983070 WLO983068:WLR983070 WVK983068:WVN983070 C32:F37 IY32:JB37 SU32:SX37 ACQ32:ACT37 AMM32:AMP37 AWI32:AWL37 BGE32:BGH37 BQA32:BQD37 BZW32:BZZ37 CJS32:CJV37 CTO32:CTR37 DDK32:DDN37 DNG32:DNJ37 DXC32:DXF37 EGY32:EHB37 EQU32:EQX37 FAQ32:FAT37 FKM32:FKP37 FUI32:FUL37 GEE32:GEH37 GOA32:GOD37 GXW32:GXZ37 HHS32:HHV37 HRO32:HRR37 IBK32:IBN37 ILG32:ILJ37 IVC32:IVF37 JEY32:JFB37 JOU32:JOX37 JYQ32:JYT37 KIM32:KIP37 KSI32:KSL37 LCE32:LCH37 LMA32:LMD37 LVW32:LVZ37 MFS32:MFV37 MPO32:MPR37 MZK32:MZN37 NJG32:NJJ37 NTC32:NTF37 OCY32:ODB37 OMU32:OMX37 OWQ32:OWT37 PGM32:PGP37 PQI32:PQL37 QAE32:QAH37 QKA32:QKD37 QTW32:QTZ37 RDS32:RDV37 RNO32:RNR37 RXK32:RXN37 SHG32:SHJ37 SRC32:SRF37 TAY32:TBB37 TKU32:TKX37 TUQ32:TUT37 UEM32:UEP37 UOI32:UOL37 UYE32:UYH37 VIA32:VID37 VRW32:VRZ37 WBS32:WBV37 WLO32:WLR37 WVK32:WVN37 C65568:F65573 IY65568:JB65573 SU65568:SX65573 ACQ65568:ACT65573 AMM65568:AMP65573 AWI65568:AWL65573 BGE65568:BGH65573 BQA65568:BQD65573 BZW65568:BZZ65573 CJS65568:CJV65573 CTO65568:CTR65573 DDK65568:DDN65573 DNG65568:DNJ65573 DXC65568:DXF65573 EGY65568:EHB65573 EQU65568:EQX65573 FAQ65568:FAT65573 FKM65568:FKP65573 FUI65568:FUL65573 GEE65568:GEH65573 GOA65568:GOD65573 GXW65568:GXZ65573 HHS65568:HHV65573 HRO65568:HRR65573 IBK65568:IBN65573 ILG65568:ILJ65573 IVC65568:IVF65573 JEY65568:JFB65573 JOU65568:JOX65573 JYQ65568:JYT65573 KIM65568:KIP65573 KSI65568:KSL65573 LCE65568:LCH65573 LMA65568:LMD65573 LVW65568:LVZ65573 MFS65568:MFV65573 MPO65568:MPR65573 MZK65568:MZN65573 NJG65568:NJJ65573 NTC65568:NTF65573 OCY65568:ODB65573 OMU65568:OMX65573 OWQ65568:OWT65573 PGM65568:PGP65573 PQI65568:PQL65573 QAE65568:QAH65573 QKA65568:QKD65573 QTW65568:QTZ65573 RDS65568:RDV65573 RNO65568:RNR65573 RXK65568:RXN65573 SHG65568:SHJ65573 SRC65568:SRF65573 TAY65568:TBB65573 TKU65568:TKX65573 TUQ65568:TUT65573 UEM65568:UEP65573 UOI65568:UOL65573 UYE65568:UYH65573 VIA65568:VID65573 VRW65568:VRZ65573 WBS65568:WBV65573 WLO65568:WLR65573 WVK65568:WVN65573 C131104:F131109 IY131104:JB131109 SU131104:SX131109 ACQ131104:ACT131109 AMM131104:AMP131109 AWI131104:AWL131109 BGE131104:BGH131109 BQA131104:BQD131109 BZW131104:BZZ131109 CJS131104:CJV131109 CTO131104:CTR131109 DDK131104:DDN131109 DNG131104:DNJ131109 DXC131104:DXF131109 EGY131104:EHB131109 EQU131104:EQX131109 FAQ131104:FAT131109 FKM131104:FKP131109 FUI131104:FUL131109 GEE131104:GEH131109 GOA131104:GOD131109 GXW131104:GXZ131109 HHS131104:HHV131109 HRO131104:HRR131109 IBK131104:IBN131109 ILG131104:ILJ131109 IVC131104:IVF131109 JEY131104:JFB131109 JOU131104:JOX131109 JYQ131104:JYT131109 KIM131104:KIP131109 KSI131104:KSL131109 LCE131104:LCH131109 LMA131104:LMD131109 LVW131104:LVZ131109 MFS131104:MFV131109 MPO131104:MPR131109 MZK131104:MZN131109 NJG131104:NJJ131109 NTC131104:NTF131109 OCY131104:ODB131109 OMU131104:OMX131109 OWQ131104:OWT131109 PGM131104:PGP131109 PQI131104:PQL131109 QAE131104:QAH131109 QKA131104:QKD131109 QTW131104:QTZ131109 RDS131104:RDV131109 RNO131104:RNR131109 RXK131104:RXN131109 SHG131104:SHJ131109 SRC131104:SRF131109 TAY131104:TBB131109 TKU131104:TKX131109 TUQ131104:TUT131109 UEM131104:UEP131109 UOI131104:UOL131109 UYE131104:UYH131109 VIA131104:VID131109 VRW131104:VRZ131109 WBS131104:WBV131109 WLO131104:WLR131109 WVK131104:WVN131109 C196640:F196645 IY196640:JB196645 SU196640:SX196645 ACQ196640:ACT196645 AMM196640:AMP196645 AWI196640:AWL196645 BGE196640:BGH196645 BQA196640:BQD196645 BZW196640:BZZ196645 CJS196640:CJV196645 CTO196640:CTR196645 DDK196640:DDN196645 DNG196640:DNJ196645 DXC196640:DXF196645 EGY196640:EHB196645 EQU196640:EQX196645 FAQ196640:FAT196645 FKM196640:FKP196645 FUI196640:FUL196645 GEE196640:GEH196645 GOA196640:GOD196645 GXW196640:GXZ196645 HHS196640:HHV196645 HRO196640:HRR196645 IBK196640:IBN196645 ILG196640:ILJ196645 IVC196640:IVF196645 JEY196640:JFB196645 JOU196640:JOX196645 JYQ196640:JYT196645 KIM196640:KIP196645 KSI196640:KSL196645 LCE196640:LCH196645 LMA196640:LMD196645 LVW196640:LVZ196645 MFS196640:MFV196645 MPO196640:MPR196645 MZK196640:MZN196645 NJG196640:NJJ196645 NTC196640:NTF196645 OCY196640:ODB196645 OMU196640:OMX196645 OWQ196640:OWT196645 PGM196640:PGP196645 PQI196640:PQL196645 QAE196640:QAH196645 QKA196640:QKD196645 QTW196640:QTZ196645 RDS196640:RDV196645 RNO196640:RNR196645 RXK196640:RXN196645 SHG196640:SHJ196645 SRC196640:SRF196645 TAY196640:TBB196645 TKU196640:TKX196645 TUQ196640:TUT196645 UEM196640:UEP196645 UOI196640:UOL196645 UYE196640:UYH196645 VIA196640:VID196645 VRW196640:VRZ196645 WBS196640:WBV196645 WLO196640:WLR196645 WVK196640:WVN196645 C262176:F262181 IY262176:JB262181 SU262176:SX262181 ACQ262176:ACT262181 AMM262176:AMP262181 AWI262176:AWL262181 BGE262176:BGH262181 BQA262176:BQD262181 BZW262176:BZZ262181 CJS262176:CJV262181 CTO262176:CTR262181 DDK262176:DDN262181 DNG262176:DNJ262181 DXC262176:DXF262181 EGY262176:EHB262181 EQU262176:EQX262181 FAQ262176:FAT262181 FKM262176:FKP262181 FUI262176:FUL262181 GEE262176:GEH262181 GOA262176:GOD262181 GXW262176:GXZ262181 HHS262176:HHV262181 HRO262176:HRR262181 IBK262176:IBN262181 ILG262176:ILJ262181 IVC262176:IVF262181 JEY262176:JFB262181 JOU262176:JOX262181 JYQ262176:JYT262181 KIM262176:KIP262181 KSI262176:KSL262181 LCE262176:LCH262181 LMA262176:LMD262181 LVW262176:LVZ262181 MFS262176:MFV262181 MPO262176:MPR262181 MZK262176:MZN262181 NJG262176:NJJ262181 NTC262176:NTF262181 OCY262176:ODB262181 OMU262176:OMX262181 OWQ262176:OWT262181 PGM262176:PGP262181 PQI262176:PQL262181 QAE262176:QAH262181 QKA262176:QKD262181 QTW262176:QTZ262181 RDS262176:RDV262181 RNO262176:RNR262181 RXK262176:RXN262181 SHG262176:SHJ262181 SRC262176:SRF262181 TAY262176:TBB262181 TKU262176:TKX262181 TUQ262176:TUT262181 UEM262176:UEP262181 UOI262176:UOL262181 UYE262176:UYH262181 VIA262176:VID262181 VRW262176:VRZ262181 WBS262176:WBV262181 WLO262176:WLR262181 WVK262176:WVN262181 C327712:F327717 IY327712:JB327717 SU327712:SX327717 ACQ327712:ACT327717 AMM327712:AMP327717 AWI327712:AWL327717 BGE327712:BGH327717 BQA327712:BQD327717 BZW327712:BZZ327717 CJS327712:CJV327717 CTO327712:CTR327717 DDK327712:DDN327717 DNG327712:DNJ327717 DXC327712:DXF327717 EGY327712:EHB327717 EQU327712:EQX327717 FAQ327712:FAT327717 FKM327712:FKP327717 FUI327712:FUL327717 GEE327712:GEH327717 GOA327712:GOD327717 GXW327712:GXZ327717 HHS327712:HHV327717 HRO327712:HRR327717 IBK327712:IBN327717 ILG327712:ILJ327717 IVC327712:IVF327717 JEY327712:JFB327717 JOU327712:JOX327717 JYQ327712:JYT327717 KIM327712:KIP327717 KSI327712:KSL327717 LCE327712:LCH327717 LMA327712:LMD327717 LVW327712:LVZ327717 MFS327712:MFV327717 MPO327712:MPR327717 MZK327712:MZN327717 NJG327712:NJJ327717 NTC327712:NTF327717 OCY327712:ODB327717 OMU327712:OMX327717 OWQ327712:OWT327717 PGM327712:PGP327717 PQI327712:PQL327717 QAE327712:QAH327717 QKA327712:QKD327717 QTW327712:QTZ327717 RDS327712:RDV327717 RNO327712:RNR327717 RXK327712:RXN327717 SHG327712:SHJ327717 SRC327712:SRF327717 TAY327712:TBB327717 TKU327712:TKX327717 TUQ327712:TUT327717 UEM327712:UEP327717 UOI327712:UOL327717 UYE327712:UYH327717 VIA327712:VID327717 VRW327712:VRZ327717 WBS327712:WBV327717 WLO327712:WLR327717 WVK327712:WVN327717 C393248:F393253 IY393248:JB393253 SU393248:SX393253 ACQ393248:ACT393253 AMM393248:AMP393253 AWI393248:AWL393253 BGE393248:BGH393253 BQA393248:BQD393253 BZW393248:BZZ393253 CJS393248:CJV393253 CTO393248:CTR393253 DDK393248:DDN393253 DNG393248:DNJ393253 DXC393248:DXF393253 EGY393248:EHB393253 EQU393248:EQX393253 FAQ393248:FAT393253 FKM393248:FKP393253 FUI393248:FUL393253 GEE393248:GEH393253 GOA393248:GOD393253 GXW393248:GXZ393253 HHS393248:HHV393253 HRO393248:HRR393253 IBK393248:IBN393253 ILG393248:ILJ393253 IVC393248:IVF393253 JEY393248:JFB393253 JOU393248:JOX393253 JYQ393248:JYT393253 KIM393248:KIP393253 KSI393248:KSL393253 LCE393248:LCH393253 LMA393248:LMD393253 LVW393248:LVZ393253 MFS393248:MFV393253 MPO393248:MPR393253 MZK393248:MZN393253 NJG393248:NJJ393253 NTC393248:NTF393253 OCY393248:ODB393253 OMU393248:OMX393253 OWQ393248:OWT393253 PGM393248:PGP393253 PQI393248:PQL393253 QAE393248:QAH393253 QKA393248:QKD393253 QTW393248:QTZ393253 RDS393248:RDV393253 RNO393248:RNR393253 RXK393248:RXN393253 SHG393248:SHJ393253 SRC393248:SRF393253 TAY393248:TBB393253 TKU393248:TKX393253 TUQ393248:TUT393253 UEM393248:UEP393253 UOI393248:UOL393253 UYE393248:UYH393253 VIA393248:VID393253 VRW393248:VRZ393253 WBS393248:WBV393253 WLO393248:WLR393253 WVK393248:WVN393253 C458784:F458789 IY458784:JB458789 SU458784:SX458789 ACQ458784:ACT458789 AMM458784:AMP458789 AWI458784:AWL458789 BGE458784:BGH458789 BQA458784:BQD458789 BZW458784:BZZ458789 CJS458784:CJV458789 CTO458784:CTR458789 DDK458784:DDN458789 DNG458784:DNJ458789 DXC458784:DXF458789 EGY458784:EHB458789 EQU458784:EQX458789 FAQ458784:FAT458789 FKM458784:FKP458789 FUI458784:FUL458789 GEE458784:GEH458789 GOA458784:GOD458789 GXW458784:GXZ458789 HHS458784:HHV458789 HRO458784:HRR458789 IBK458784:IBN458789 ILG458784:ILJ458789 IVC458784:IVF458789 JEY458784:JFB458789 JOU458784:JOX458789 JYQ458784:JYT458789 KIM458784:KIP458789 KSI458784:KSL458789 LCE458784:LCH458789 LMA458784:LMD458789 LVW458784:LVZ458789 MFS458784:MFV458789 MPO458784:MPR458789 MZK458784:MZN458789 NJG458784:NJJ458789 NTC458784:NTF458789 OCY458784:ODB458789 OMU458784:OMX458789 OWQ458784:OWT458789 PGM458784:PGP458789 PQI458784:PQL458789 QAE458784:QAH458789 QKA458784:QKD458789 QTW458784:QTZ458789 RDS458784:RDV458789 RNO458784:RNR458789 RXK458784:RXN458789 SHG458784:SHJ458789 SRC458784:SRF458789 TAY458784:TBB458789 TKU458784:TKX458789 TUQ458784:TUT458789 UEM458784:UEP458789 UOI458784:UOL458789 UYE458784:UYH458789 VIA458784:VID458789 VRW458784:VRZ458789 WBS458784:WBV458789 WLO458784:WLR458789 WVK458784:WVN458789 C524320:F524325 IY524320:JB524325 SU524320:SX524325 ACQ524320:ACT524325 AMM524320:AMP524325 AWI524320:AWL524325 BGE524320:BGH524325 BQA524320:BQD524325 BZW524320:BZZ524325 CJS524320:CJV524325 CTO524320:CTR524325 DDK524320:DDN524325 DNG524320:DNJ524325 DXC524320:DXF524325 EGY524320:EHB524325 EQU524320:EQX524325 FAQ524320:FAT524325 FKM524320:FKP524325 FUI524320:FUL524325 GEE524320:GEH524325 GOA524320:GOD524325 GXW524320:GXZ524325 HHS524320:HHV524325 HRO524320:HRR524325 IBK524320:IBN524325 ILG524320:ILJ524325 IVC524320:IVF524325 JEY524320:JFB524325 JOU524320:JOX524325 JYQ524320:JYT524325 KIM524320:KIP524325 KSI524320:KSL524325 LCE524320:LCH524325 LMA524320:LMD524325 LVW524320:LVZ524325 MFS524320:MFV524325 MPO524320:MPR524325 MZK524320:MZN524325 NJG524320:NJJ524325 NTC524320:NTF524325 OCY524320:ODB524325 OMU524320:OMX524325 OWQ524320:OWT524325 PGM524320:PGP524325 PQI524320:PQL524325 QAE524320:QAH524325 QKA524320:QKD524325 QTW524320:QTZ524325 RDS524320:RDV524325 RNO524320:RNR524325 RXK524320:RXN524325 SHG524320:SHJ524325 SRC524320:SRF524325 TAY524320:TBB524325 TKU524320:TKX524325 TUQ524320:TUT524325 UEM524320:UEP524325 UOI524320:UOL524325 UYE524320:UYH524325 VIA524320:VID524325 VRW524320:VRZ524325 WBS524320:WBV524325 WLO524320:WLR524325 WVK524320:WVN524325 C589856:F589861 IY589856:JB589861 SU589856:SX589861 ACQ589856:ACT589861 AMM589856:AMP589861 AWI589856:AWL589861 BGE589856:BGH589861 BQA589856:BQD589861 BZW589856:BZZ589861 CJS589856:CJV589861 CTO589856:CTR589861 DDK589856:DDN589861 DNG589856:DNJ589861 DXC589856:DXF589861 EGY589856:EHB589861 EQU589856:EQX589861 FAQ589856:FAT589861 FKM589856:FKP589861 FUI589856:FUL589861 GEE589856:GEH589861 GOA589856:GOD589861 GXW589856:GXZ589861 HHS589856:HHV589861 HRO589856:HRR589861 IBK589856:IBN589861 ILG589856:ILJ589861 IVC589856:IVF589861 JEY589856:JFB589861 JOU589856:JOX589861 JYQ589856:JYT589861 KIM589856:KIP589861 KSI589856:KSL589861 LCE589856:LCH589861 LMA589856:LMD589861 LVW589856:LVZ589861 MFS589856:MFV589861 MPO589856:MPR589861 MZK589856:MZN589861 NJG589856:NJJ589861 NTC589856:NTF589861 OCY589856:ODB589861 OMU589856:OMX589861 OWQ589856:OWT589861 PGM589856:PGP589861 PQI589856:PQL589861 QAE589856:QAH589861 QKA589856:QKD589861 QTW589856:QTZ589861 RDS589856:RDV589861 RNO589856:RNR589861 RXK589856:RXN589861 SHG589856:SHJ589861 SRC589856:SRF589861 TAY589856:TBB589861 TKU589856:TKX589861 TUQ589856:TUT589861 UEM589856:UEP589861 UOI589856:UOL589861 UYE589856:UYH589861 VIA589856:VID589861 VRW589856:VRZ589861 WBS589856:WBV589861 WLO589856:WLR589861 WVK589856:WVN589861 C655392:F655397 IY655392:JB655397 SU655392:SX655397 ACQ655392:ACT655397 AMM655392:AMP655397 AWI655392:AWL655397 BGE655392:BGH655397 BQA655392:BQD655397 BZW655392:BZZ655397 CJS655392:CJV655397 CTO655392:CTR655397 DDK655392:DDN655397 DNG655392:DNJ655397 DXC655392:DXF655397 EGY655392:EHB655397 EQU655392:EQX655397 FAQ655392:FAT655397 FKM655392:FKP655397 FUI655392:FUL655397 GEE655392:GEH655397 GOA655392:GOD655397 GXW655392:GXZ655397 HHS655392:HHV655397 HRO655392:HRR655397 IBK655392:IBN655397 ILG655392:ILJ655397 IVC655392:IVF655397 JEY655392:JFB655397 JOU655392:JOX655397 JYQ655392:JYT655397 KIM655392:KIP655397 KSI655392:KSL655397 LCE655392:LCH655397 LMA655392:LMD655397 LVW655392:LVZ655397 MFS655392:MFV655397 MPO655392:MPR655397 MZK655392:MZN655397 NJG655392:NJJ655397 NTC655392:NTF655397 OCY655392:ODB655397 OMU655392:OMX655397 OWQ655392:OWT655397 PGM655392:PGP655397 PQI655392:PQL655397 QAE655392:QAH655397 QKA655392:QKD655397 QTW655392:QTZ655397 RDS655392:RDV655397 RNO655392:RNR655397 RXK655392:RXN655397 SHG655392:SHJ655397 SRC655392:SRF655397 TAY655392:TBB655397 TKU655392:TKX655397 TUQ655392:TUT655397 UEM655392:UEP655397 UOI655392:UOL655397 UYE655392:UYH655397 VIA655392:VID655397 VRW655392:VRZ655397 WBS655392:WBV655397 WLO655392:WLR655397 WVK655392:WVN655397 C720928:F720933 IY720928:JB720933 SU720928:SX720933 ACQ720928:ACT720933 AMM720928:AMP720933 AWI720928:AWL720933 BGE720928:BGH720933 BQA720928:BQD720933 BZW720928:BZZ720933 CJS720928:CJV720933 CTO720928:CTR720933 DDK720928:DDN720933 DNG720928:DNJ720933 DXC720928:DXF720933 EGY720928:EHB720933 EQU720928:EQX720933 FAQ720928:FAT720933 FKM720928:FKP720933 FUI720928:FUL720933 GEE720928:GEH720933 GOA720928:GOD720933 GXW720928:GXZ720933 HHS720928:HHV720933 HRO720928:HRR720933 IBK720928:IBN720933 ILG720928:ILJ720933 IVC720928:IVF720933 JEY720928:JFB720933 JOU720928:JOX720933 JYQ720928:JYT720933 KIM720928:KIP720933 KSI720928:KSL720933 LCE720928:LCH720933 LMA720928:LMD720933 LVW720928:LVZ720933 MFS720928:MFV720933 MPO720928:MPR720933 MZK720928:MZN720933 NJG720928:NJJ720933 NTC720928:NTF720933 OCY720928:ODB720933 OMU720928:OMX720933 OWQ720928:OWT720933 PGM720928:PGP720933 PQI720928:PQL720933 QAE720928:QAH720933 QKA720928:QKD720933 QTW720928:QTZ720933 RDS720928:RDV720933 RNO720928:RNR720933 RXK720928:RXN720933 SHG720928:SHJ720933 SRC720928:SRF720933 TAY720928:TBB720933 TKU720928:TKX720933 TUQ720928:TUT720933 UEM720928:UEP720933 UOI720928:UOL720933 UYE720928:UYH720933 VIA720928:VID720933 VRW720928:VRZ720933 WBS720928:WBV720933 WLO720928:WLR720933 WVK720928:WVN720933 C786464:F786469 IY786464:JB786469 SU786464:SX786469 ACQ786464:ACT786469 AMM786464:AMP786469 AWI786464:AWL786469 BGE786464:BGH786469 BQA786464:BQD786469 BZW786464:BZZ786469 CJS786464:CJV786469 CTO786464:CTR786469 DDK786464:DDN786469 DNG786464:DNJ786469 DXC786464:DXF786469 EGY786464:EHB786469 EQU786464:EQX786469 FAQ786464:FAT786469 FKM786464:FKP786469 FUI786464:FUL786469 GEE786464:GEH786469 GOA786464:GOD786469 GXW786464:GXZ786469 HHS786464:HHV786469 HRO786464:HRR786469 IBK786464:IBN786469 ILG786464:ILJ786469 IVC786464:IVF786469 JEY786464:JFB786469 JOU786464:JOX786469 JYQ786464:JYT786469 KIM786464:KIP786469 KSI786464:KSL786469 LCE786464:LCH786469 LMA786464:LMD786469 LVW786464:LVZ786469 MFS786464:MFV786469 MPO786464:MPR786469 MZK786464:MZN786469 NJG786464:NJJ786469 NTC786464:NTF786469 OCY786464:ODB786469 OMU786464:OMX786469 OWQ786464:OWT786469 PGM786464:PGP786469 PQI786464:PQL786469 QAE786464:QAH786469 QKA786464:QKD786469 QTW786464:QTZ786469 RDS786464:RDV786469 RNO786464:RNR786469 RXK786464:RXN786469 SHG786464:SHJ786469 SRC786464:SRF786469 TAY786464:TBB786469 TKU786464:TKX786469 TUQ786464:TUT786469 UEM786464:UEP786469 UOI786464:UOL786469 UYE786464:UYH786469 VIA786464:VID786469 VRW786464:VRZ786469 WBS786464:WBV786469 WLO786464:WLR786469 WVK786464:WVN786469 C852000:F852005 IY852000:JB852005 SU852000:SX852005 ACQ852000:ACT852005 AMM852000:AMP852005 AWI852000:AWL852005 BGE852000:BGH852005 BQA852000:BQD852005 BZW852000:BZZ852005 CJS852000:CJV852005 CTO852000:CTR852005 DDK852000:DDN852005 DNG852000:DNJ852005 DXC852000:DXF852005 EGY852000:EHB852005 EQU852000:EQX852005 FAQ852000:FAT852005 FKM852000:FKP852005 FUI852000:FUL852005 GEE852000:GEH852005 GOA852000:GOD852005 GXW852000:GXZ852005 HHS852000:HHV852005 HRO852000:HRR852005 IBK852000:IBN852005 ILG852000:ILJ852005 IVC852000:IVF852005 JEY852000:JFB852005 JOU852000:JOX852005 JYQ852000:JYT852005 KIM852000:KIP852005 KSI852000:KSL852005 LCE852000:LCH852005 LMA852000:LMD852005 LVW852000:LVZ852005 MFS852000:MFV852005 MPO852000:MPR852005 MZK852000:MZN852005 NJG852000:NJJ852005 NTC852000:NTF852005 OCY852000:ODB852005 OMU852000:OMX852005 OWQ852000:OWT852005 PGM852000:PGP852005 PQI852000:PQL852005 QAE852000:QAH852005 QKA852000:QKD852005 QTW852000:QTZ852005 RDS852000:RDV852005 RNO852000:RNR852005 RXK852000:RXN852005 SHG852000:SHJ852005 SRC852000:SRF852005 TAY852000:TBB852005 TKU852000:TKX852005 TUQ852000:TUT852005 UEM852000:UEP852005 UOI852000:UOL852005 UYE852000:UYH852005 VIA852000:VID852005 VRW852000:VRZ852005 WBS852000:WBV852005 WLO852000:WLR852005 WVK852000:WVN852005 C917536:F917541 IY917536:JB917541 SU917536:SX917541 ACQ917536:ACT917541 AMM917536:AMP917541 AWI917536:AWL917541 BGE917536:BGH917541 BQA917536:BQD917541 BZW917536:BZZ917541 CJS917536:CJV917541 CTO917536:CTR917541 DDK917536:DDN917541 DNG917536:DNJ917541 DXC917536:DXF917541 EGY917536:EHB917541 EQU917536:EQX917541 FAQ917536:FAT917541 FKM917536:FKP917541 FUI917536:FUL917541 GEE917536:GEH917541 GOA917536:GOD917541 GXW917536:GXZ917541 HHS917536:HHV917541 HRO917536:HRR917541 IBK917536:IBN917541 ILG917536:ILJ917541 IVC917536:IVF917541 JEY917536:JFB917541 JOU917536:JOX917541 JYQ917536:JYT917541 KIM917536:KIP917541 KSI917536:KSL917541 LCE917536:LCH917541 LMA917536:LMD917541 LVW917536:LVZ917541 MFS917536:MFV917541 MPO917536:MPR917541 MZK917536:MZN917541 NJG917536:NJJ917541 NTC917536:NTF917541 OCY917536:ODB917541 OMU917536:OMX917541 OWQ917536:OWT917541 PGM917536:PGP917541 PQI917536:PQL917541 QAE917536:QAH917541 QKA917536:QKD917541 QTW917536:QTZ917541 RDS917536:RDV917541 RNO917536:RNR917541 RXK917536:RXN917541 SHG917536:SHJ917541 SRC917536:SRF917541 TAY917536:TBB917541 TKU917536:TKX917541 TUQ917536:TUT917541 UEM917536:UEP917541 UOI917536:UOL917541 UYE917536:UYH917541 VIA917536:VID917541 VRW917536:VRZ917541 WBS917536:WBV917541 WLO917536:WLR917541 WVK917536:WVN917541 C983072:F983077 IY983072:JB983077 SU983072:SX983077 ACQ983072:ACT983077 AMM983072:AMP983077 AWI983072:AWL983077 BGE983072:BGH983077 BQA983072:BQD983077 BZW983072:BZZ983077 CJS983072:CJV983077 CTO983072:CTR983077 DDK983072:DDN983077 DNG983072:DNJ983077 DXC983072:DXF983077 EGY983072:EHB983077 EQU983072:EQX983077 FAQ983072:FAT983077 FKM983072:FKP983077 FUI983072:FUL983077 GEE983072:GEH983077 GOA983072:GOD983077 GXW983072:GXZ983077 HHS983072:HHV983077 HRO983072:HRR983077 IBK983072:IBN983077 ILG983072:ILJ983077 IVC983072:IVF983077 JEY983072:JFB983077 JOU983072:JOX983077 JYQ983072:JYT983077 KIM983072:KIP983077 KSI983072:KSL983077 LCE983072:LCH983077 LMA983072:LMD983077 LVW983072:LVZ983077 MFS983072:MFV983077 MPO983072:MPR983077 MZK983072:MZN983077 NJG983072:NJJ983077 NTC983072:NTF983077 OCY983072:ODB983077 OMU983072:OMX983077 OWQ983072:OWT983077 PGM983072:PGP983077 PQI983072:PQL983077 QAE983072:QAH983077 QKA983072:QKD983077 QTW983072:QTZ983077 RDS983072:RDV983077 RNO983072:RNR983077 RXK983072:RXN983077 SHG983072:SHJ983077 SRC983072:SRF983077 TAY983072:TBB983077 TKU983072:TKX983077 TUQ983072:TUT983077 UEM983072:UEP983077 UOI983072:UOL983077 UYE983072:UYH983077 VIA983072:VID983077 VRW983072:VRZ983077 WBS983072:WBV983077 WLO983072:WLR983077 WVK983072:WVN983077 C39:F42 IY39:JB42 SU39:SX42 ACQ39:ACT42 AMM39:AMP42 AWI39:AWL42 BGE39:BGH42 BQA39:BQD42 BZW39:BZZ42 CJS39:CJV42 CTO39:CTR42 DDK39:DDN42 DNG39:DNJ42 DXC39:DXF42 EGY39:EHB42 EQU39:EQX42 FAQ39:FAT42 FKM39:FKP42 FUI39:FUL42 GEE39:GEH42 GOA39:GOD42 GXW39:GXZ42 HHS39:HHV42 HRO39:HRR42 IBK39:IBN42 ILG39:ILJ42 IVC39:IVF42 JEY39:JFB42 JOU39:JOX42 JYQ39:JYT42 KIM39:KIP42 KSI39:KSL42 LCE39:LCH42 LMA39:LMD42 LVW39:LVZ42 MFS39:MFV42 MPO39:MPR42 MZK39:MZN42 NJG39:NJJ42 NTC39:NTF42 OCY39:ODB42 OMU39:OMX42 OWQ39:OWT42 PGM39:PGP42 PQI39:PQL42 QAE39:QAH42 QKA39:QKD42 QTW39:QTZ42 RDS39:RDV42 RNO39:RNR42 RXK39:RXN42 SHG39:SHJ42 SRC39:SRF42 TAY39:TBB42 TKU39:TKX42 TUQ39:TUT42 UEM39:UEP42 UOI39:UOL42 UYE39:UYH42 VIA39:VID42 VRW39:VRZ42 WBS39:WBV42 WLO39:WLR42 WVK39:WVN42 C65575:F65578 IY65575:JB65578 SU65575:SX65578 ACQ65575:ACT65578 AMM65575:AMP65578 AWI65575:AWL65578 BGE65575:BGH65578 BQA65575:BQD65578 BZW65575:BZZ65578 CJS65575:CJV65578 CTO65575:CTR65578 DDK65575:DDN65578 DNG65575:DNJ65578 DXC65575:DXF65578 EGY65575:EHB65578 EQU65575:EQX65578 FAQ65575:FAT65578 FKM65575:FKP65578 FUI65575:FUL65578 GEE65575:GEH65578 GOA65575:GOD65578 GXW65575:GXZ65578 HHS65575:HHV65578 HRO65575:HRR65578 IBK65575:IBN65578 ILG65575:ILJ65578 IVC65575:IVF65578 JEY65575:JFB65578 JOU65575:JOX65578 JYQ65575:JYT65578 KIM65575:KIP65578 KSI65575:KSL65578 LCE65575:LCH65578 LMA65575:LMD65578 LVW65575:LVZ65578 MFS65575:MFV65578 MPO65575:MPR65578 MZK65575:MZN65578 NJG65575:NJJ65578 NTC65575:NTF65578 OCY65575:ODB65578 OMU65575:OMX65578 OWQ65575:OWT65578 PGM65575:PGP65578 PQI65575:PQL65578 QAE65575:QAH65578 QKA65575:QKD65578 QTW65575:QTZ65578 RDS65575:RDV65578 RNO65575:RNR65578 RXK65575:RXN65578 SHG65575:SHJ65578 SRC65575:SRF65578 TAY65575:TBB65578 TKU65575:TKX65578 TUQ65575:TUT65578 UEM65575:UEP65578 UOI65575:UOL65578 UYE65575:UYH65578 VIA65575:VID65578 VRW65575:VRZ65578 WBS65575:WBV65578 WLO65575:WLR65578 WVK65575:WVN65578 C131111:F131114 IY131111:JB131114 SU131111:SX131114 ACQ131111:ACT131114 AMM131111:AMP131114 AWI131111:AWL131114 BGE131111:BGH131114 BQA131111:BQD131114 BZW131111:BZZ131114 CJS131111:CJV131114 CTO131111:CTR131114 DDK131111:DDN131114 DNG131111:DNJ131114 DXC131111:DXF131114 EGY131111:EHB131114 EQU131111:EQX131114 FAQ131111:FAT131114 FKM131111:FKP131114 FUI131111:FUL131114 GEE131111:GEH131114 GOA131111:GOD131114 GXW131111:GXZ131114 HHS131111:HHV131114 HRO131111:HRR131114 IBK131111:IBN131114 ILG131111:ILJ131114 IVC131111:IVF131114 JEY131111:JFB131114 JOU131111:JOX131114 JYQ131111:JYT131114 KIM131111:KIP131114 KSI131111:KSL131114 LCE131111:LCH131114 LMA131111:LMD131114 LVW131111:LVZ131114 MFS131111:MFV131114 MPO131111:MPR131114 MZK131111:MZN131114 NJG131111:NJJ131114 NTC131111:NTF131114 OCY131111:ODB131114 OMU131111:OMX131114 OWQ131111:OWT131114 PGM131111:PGP131114 PQI131111:PQL131114 QAE131111:QAH131114 QKA131111:QKD131114 QTW131111:QTZ131114 RDS131111:RDV131114 RNO131111:RNR131114 RXK131111:RXN131114 SHG131111:SHJ131114 SRC131111:SRF131114 TAY131111:TBB131114 TKU131111:TKX131114 TUQ131111:TUT131114 UEM131111:UEP131114 UOI131111:UOL131114 UYE131111:UYH131114 VIA131111:VID131114 VRW131111:VRZ131114 WBS131111:WBV131114 WLO131111:WLR131114 WVK131111:WVN131114 C196647:F196650 IY196647:JB196650 SU196647:SX196650 ACQ196647:ACT196650 AMM196647:AMP196650 AWI196647:AWL196650 BGE196647:BGH196650 BQA196647:BQD196650 BZW196647:BZZ196650 CJS196647:CJV196650 CTO196647:CTR196650 DDK196647:DDN196650 DNG196647:DNJ196650 DXC196647:DXF196650 EGY196647:EHB196650 EQU196647:EQX196650 FAQ196647:FAT196650 FKM196647:FKP196650 FUI196647:FUL196650 GEE196647:GEH196650 GOA196647:GOD196650 GXW196647:GXZ196650 HHS196647:HHV196650 HRO196647:HRR196650 IBK196647:IBN196650 ILG196647:ILJ196650 IVC196647:IVF196650 JEY196647:JFB196650 JOU196647:JOX196650 JYQ196647:JYT196650 KIM196647:KIP196650 KSI196647:KSL196650 LCE196647:LCH196650 LMA196647:LMD196650 LVW196647:LVZ196650 MFS196647:MFV196650 MPO196647:MPR196650 MZK196647:MZN196650 NJG196647:NJJ196650 NTC196647:NTF196650 OCY196647:ODB196650 OMU196647:OMX196650 OWQ196647:OWT196650 PGM196647:PGP196650 PQI196647:PQL196650 QAE196647:QAH196650 QKA196647:QKD196650 QTW196647:QTZ196650 RDS196647:RDV196650 RNO196647:RNR196650 RXK196647:RXN196650 SHG196647:SHJ196650 SRC196647:SRF196650 TAY196647:TBB196650 TKU196647:TKX196650 TUQ196647:TUT196650 UEM196647:UEP196650 UOI196647:UOL196650 UYE196647:UYH196650 VIA196647:VID196650 VRW196647:VRZ196650 WBS196647:WBV196650 WLO196647:WLR196650 WVK196647:WVN196650 C262183:F262186 IY262183:JB262186 SU262183:SX262186 ACQ262183:ACT262186 AMM262183:AMP262186 AWI262183:AWL262186 BGE262183:BGH262186 BQA262183:BQD262186 BZW262183:BZZ262186 CJS262183:CJV262186 CTO262183:CTR262186 DDK262183:DDN262186 DNG262183:DNJ262186 DXC262183:DXF262186 EGY262183:EHB262186 EQU262183:EQX262186 FAQ262183:FAT262186 FKM262183:FKP262186 FUI262183:FUL262186 GEE262183:GEH262186 GOA262183:GOD262186 GXW262183:GXZ262186 HHS262183:HHV262186 HRO262183:HRR262186 IBK262183:IBN262186 ILG262183:ILJ262186 IVC262183:IVF262186 JEY262183:JFB262186 JOU262183:JOX262186 JYQ262183:JYT262186 KIM262183:KIP262186 KSI262183:KSL262186 LCE262183:LCH262186 LMA262183:LMD262186 LVW262183:LVZ262186 MFS262183:MFV262186 MPO262183:MPR262186 MZK262183:MZN262186 NJG262183:NJJ262186 NTC262183:NTF262186 OCY262183:ODB262186 OMU262183:OMX262186 OWQ262183:OWT262186 PGM262183:PGP262186 PQI262183:PQL262186 QAE262183:QAH262186 QKA262183:QKD262186 QTW262183:QTZ262186 RDS262183:RDV262186 RNO262183:RNR262186 RXK262183:RXN262186 SHG262183:SHJ262186 SRC262183:SRF262186 TAY262183:TBB262186 TKU262183:TKX262186 TUQ262183:TUT262186 UEM262183:UEP262186 UOI262183:UOL262186 UYE262183:UYH262186 VIA262183:VID262186 VRW262183:VRZ262186 WBS262183:WBV262186 WLO262183:WLR262186 WVK262183:WVN262186 C327719:F327722 IY327719:JB327722 SU327719:SX327722 ACQ327719:ACT327722 AMM327719:AMP327722 AWI327719:AWL327722 BGE327719:BGH327722 BQA327719:BQD327722 BZW327719:BZZ327722 CJS327719:CJV327722 CTO327719:CTR327722 DDK327719:DDN327722 DNG327719:DNJ327722 DXC327719:DXF327722 EGY327719:EHB327722 EQU327719:EQX327722 FAQ327719:FAT327722 FKM327719:FKP327722 FUI327719:FUL327722 GEE327719:GEH327722 GOA327719:GOD327722 GXW327719:GXZ327722 HHS327719:HHV327722 HRO327719:HRR327722 IBK327719:IBN327722 ILG327719:ILJ327722 IVC327719:IVF327722 JEY327719:JFB327722 JOU327719:JOX327722 JYQ327719:JYT327722 KIM327719:KIP327722 KSI327719:KSL327722 LCE327719:LCH327722 LMA327719:LMD327722 LVW327719:LVZ327722 MFS327719:MFV327722 MPO327719:MPR327722 MZK327719:MZN327722 NJG327719:NJJ327722 NTC327719:NTF327722 OCY327719:ODB327722 OMU327719:OMX327722 OWQ327719:OWT327722 PGM327719:PGP327722 PQI327719:PQL327722 QAE327719:QAH327722 QKA327719:QKD327722 QTW327719:QTZ327722 RDS327719:RDV327722 RNO327719:RNR327722 RXK327719:RXN327722 SHG327719:SHJ327722 SRC327719:SRF327722 TAY327719:TBB327722 TKU327719:TKX327722 TUQ327719:TUT327722 UEM327719:UEP327722 UOI327719:UOL327722 UYE327719:UYH327722 VIA327719:VID327722 VRW327719:VRZ327722 WBS327719:WBV327722 WLO327719:WLR327722 WVK327719:WVN327722 C393255:F393258 IY393255:JB393258 SU393255:SX393258 ACQ393255:ACT393258 AMM393255:AMP393258 AWI393255:AWL393258 BGE393255:BGH393258 BQA393255:BQD393258 BZW393255:BZZ393258 CJS393255:CJV393258 CTO393255:CTR393258 DDK393255:DDN393258 DNG393255:DNJ393258 DXC393255:DXF393258 EGY393255:EHB393258 EQU393255:EQX393258 FAQ393255:FAT393258 FKM393255:FKP393258 FUI393255:FUL393258 GEE393255:GEH393258 GOA393255:GOD393258 GXW393255:GXZ393258 HHS393255:HHV393258 HRO393255:HRR393258 IBK393255:IBN393258 ILG393255:ILJ393258 IVC393255:IVF393258 JEY393255:JFB393258 JOU393255:JOX393258 JYQ393255:JYT393258 KIM393255:KIP393258 KSI393255:KSL393258 LCE393255:LCH393258 LMA393255:LMD393258 LVW393255:LVZ393258 MFS393255:MFV393258 MPO393255:MPR393258 MZK393255:MZN393258 NJG393255:NJJ393258 NTC393255:NTF393258 OCY393255:ODB393258 OMU393255:OMX393258 OWQ393255:OWT393258 PGM393255:PGP393258 PQI393255:PQL393258 QAE393255:QAH393258 QKA393255:QKD393258 QTW393255:QTZ393258 RDS393255:RDV393258 RNO393255:RNR393258 RXK393255:RXN393258 SHG393255:SHJ393258 SRC393255:SRF393258 TAY393255:TBB393258 TKU393255:TKX393258 TUQ393255:TUT393258 UEM393255:UEP393258 UOI393255:UOL393258 UYE393255:UYH393258 VIA393255:VID393258 VRW393255:VRZ393258 WBS393255:WBV393258 WLO393255:WLR393258 WVK393255:WVN393258 C458791:F458794 IY458791:JB458794 SU458791:SX458794 ACQ458791:ACT458794 AMM458791:AMP458794 AWI458791:AWL458794 BGE458791:BGH458794 BQA458791:BQD458794 BZW458791:BZZ458794 CJS458791:CJV458794 CTO458791:CTR458794 DDK458791:DDN458794 DNG458791:DNJ458794 DXC458791:DXF458794 EGY458791:EHB458794 EQU458791:EQX458794 FAQ458791:FAT458794 FKM458791:FKP458794 FUI458791:FUL458794 GEE458791:GEH458794 GOA458791:GOD458794 GXW458791:GXZ458794 HHS458791:HHV458794 HRO458791:HRR458794 IBK458791:IBN458794 ILG458791:ILJ458794 IVC458791:IVF458794 JEY458791:JFB458794 JOU458791:JOX458794 JYQ458791:JYT458794 KIM458791:KIP458794 KSI458791:KSL458794 LCE458791:LCH458794 LMA458791:LMD458794 LVW458791:LVZ458794 MFS458791:MFV458794 MPO458791:MPR458794 MZK458791:MZN458794 NJG458791:NJJ458794 NTC458791:NTF458794 OCY458791:ODB458794 OMU458791:OMX458794 OWQ458791:OWT458794 PGM458791:PGP458794 PQI458791:PQL458794 QAE458791:QAH458794 QKA458791:QKD458794 QTW458791:QTZ458794 RDS458791:RDV458794 RNO458791:RNR458794 RXK458791:RXN458794 SHG458791:SHJ458794 SRC458791:SRF458794 TAY458791:TBB458794 TKU458791:TKX458794 TUQ458791:TUT458794 UEM458791:UEP458794 UOI458791:UOL458794 UYE458791:UYH458794 VIA458791:VID458794 VRW458791:VRZ458794 WBS458791:WBV458794 WLO458791:WLR458794 WVK458791:WVN458794 C524327:F524330 IY524327:JB524330 SU524327:SX524330 ACQ524327:ACT524330 AMM524327:AMP524330 AWI524327:AWL524330 BGE524327:BGH524330 BQA524327:BQD524330 BZW524327:BZZ524330 CJS524327:CJV524330 CTO524327:CTR524330 DDK524327:DDN524330 DNG524327:DNJ524330 DXC524327:DXF524330 EGY524327:EHB524330 EQU524327:EQX524330 FAQ524327:FAT524330 FKM524327:FKP524330 FUI524327:FUL524330 GEE524327:GEH524330 GOA524327:GOD524330 GXW524327:GXZ524330 HHS524327:HHV524330 HRO524327:HRR524330 IBK524327:IBN524330 ILG524327:ILJ524330 IVC524327:IVF524330 JEY524327:JFB524330 JOU524327:JOX524330 JYQ524327:JYT524330 KIM524327:KIP524330 KSI524327:KSL524330 LCE524327:LCH524330 LMA524327:LMD524330 LVW524327:LVZ524330 MFS524327:MFV524330 MPO524327:MPR524330 MZK524327:MZN524330 NJG524327:NJJ524330 NTC524327:NTF524330 OCY524327:ODB524330 OMU524327:OMX524330 OWQ524327:OWT524330 PGM524327:PGP524330 PQI524327:PQL524330 QAE524327:QAH524330 QKA524327:QKD524330 QTW524327:QTZ524330 RDS524327:RDV524330 RNO524327:RNR524330 RXK524327:RXN524330 SHG524327:SHJ524330 SRC524327:SRF524330 TAY524327:TBB524330 TKU524327:TKX524330 TUQ524327:TUT524330 UEM524327:UEP524330 UOI524327:UOL524330 UYE524327:UYH524330 VIA524327:VID524330 VRW524327:VRZ524330 WBS524327:WBV524330 WLO524327:WLR524330 WVK524327:WVN524330 C589863:F589866 IY589863:JB589866 SU589863:SX589866 ACQ589863:ACT589866 AMM589863:AMP589866 AWI589863:AWL589866 BGE589863:BGH589866 BQA589863:BQD589866 BZW589863:BZZ589866 CJS589863:CJV589866 CTO589863:CTR589866 DDK589863:DDN589866 DNG589863:DNJ589866 DXC589863:DXF589866 EGY589863:EHB589866 EQU589863:EQX589866 FAQ589863:FAT589866 FKM589863:FKP589866 FUI589863:FUL589866 GEE589863:GEH589866 GOA589863:GOD589866 GXW589863:GXZ589866 HHS589863:HHV589866 HRO589863:HRR589866 IBK589863:IBN589866 ILG589863:ILJ589866 IVC589863:IVF589866 JEY589863:JFB589866 JOU589863:JOX589866 JYQ589863:JYT589866 KIM589863:KIP589866 KSI589863:KSL589866 LCE589863:LCH589866 LMA589863:LMD589866 LVW589863:LVZ589866 MFS589863:MFV589866 MPO589863:MPR589866 MZK589863:MZN589866 NJG589863:NJJ589866 NTC589863:NTF589866 OCY589863:ODB589866 OMU589863:OMX589866 OWQ589863:OWT589866 PGM589863:PGP589866 PQI589863:PQL589866 QAE589863:QAH589866 QKA589863:QKD589866 QTW589863:QTZ589866 RDS589863:RDV589866 RNO589863:RNR589866 RXK589863:RXN589866 SHG589863:SHJ589866 SRC589863:SRF589866 TAY589863:TBB589866 TKU589863:TKX589866 TUQ589863:TUT589866 UEM589863:UEP589866 UOI589863:UOL589866 UYE589863:UYH589866 VIA589863:VID589866 VRW589863:VRZ589866 WBS589863:WBV589866 WLO589863:WLR589866 WVK589863:WVN589866 C655399:F655402 IY655399:JB655402 SU655399:SX655402 ACQ655399:ACT655402 AMM655399:AMP655402 AWI655399:AWL655402 BGE655399:BGH655402 BQA655399:BQD655402 BZW655399:BZZ655402 CJS655399:CJV655402 CTO655399:CTR655402 DDK655399:DDN655402 DNG655399:DNJ655402 DXC655399:DXF655402 EGY655399:EHB655402 EQU655399:EQX655402 FAQ655399:FAT655402 FKM655399:FKP655402 FUI655399:FUL655402 GEE655399:GEH655402 GOA655399:GOD655402 GXW655399:GXZ655402 HHS655399:HHV655402 HRO655399:HRR655402 IBK655399:IBN655402 ILG655399:ILJ655402 IVC655399:IVF655402 JEY655399:JFB655402 JOU655399:JOX655402 JYQ655399:JYT655402 KIM655399:KIP655402 KSI655399:KSL655402 LCE655399:LCH655402 LMA655399:LMD655402 LVW655399:LVZ655402 MFS655399:MFV655402 MPO655399:MPR655402 MZK655399:MZN655402 NJG655399:NJJ655402 NTC655399:NTF655402 OCY655399:ODB655402 OMU655399:OMX655402 OWQ655399:OWT655402 PGM655399:PGP655402 PQI655399:PQL655402 QAE655399:QAH655402 QKA655399:QKD655402 QTW655399:QTZ655402 RDS655399:RDV655402 RNO655399:RNR655402 RXK655399:RXN655402 SHG655399:SHJ655402 SRC655399:SRF655402 TAY655399:TBB655402 TKU655399:TKX655402 TUQ655399:TUT655402 UEM655399:UEP655402 UOI655399:UOL655402 UYE655399:UYH655402 VIA655399:VID655402 VRW655399:VRZ655402 WBS655399:WBV655402 WLO655399:WLR655402 WVK655399:WVN655402 C720935:F720938 IY720935:JB720938 SU720935:SX720938 ACQ720935:ACT720938 AMM720935:AMP720938 AWI720935:AWL720938 BGE720935:BGH720938 BQA720935:BQD720938 BZW720935:BZZ720938 CJS720935:CJV720938 CTO720935:CTR720938 DDK720935:DDN720938 DNG720935:DNJ720938 DXC720935:DXF720938 EGY720935:EHB720938 EQU720935:EQX720938 FAQ720935:FAT720938 FKM720935:FKP720938 FUI720935:FUL720938 GEE720935:GEH720938 GOA720935:GOD720938 GXW720935:GXZ720938 HHS720935:HHV720938 HRO720935:HRR720938 IBK720935:IBN720938 ILG720935:ILJ720938 IVC720935:IVF720938 JEY720935:JFB720938 JOU720935:JOX720938 JYQ720935:JYT720938 KIM720935:KIP720938 KSI720935:KSL720938 LCE720935:LCH720938 LMA720935:LMD720938 LVW720935:LVZ720938 MFS720935:MFV720938 MPO720935:MPR720938 MZK720935:MZN720938 NJG720935:NJJ720938 NTC720935:NTF720938 OCY720935:ODB720938 OMU720935:OMX720938 OWQ720935:OWT720938 PGM720935:PGP720938 PQI720935:PQL720938 QAE720935:QAH720938 QKA720935:QKD720938 QTW720935:QTZ720938 RDS720935:RDV720938 RNO720935:RNR720938 RXK720935:RXN720938 SHG720935:SHJ720938 SRC720935:SRF720938 TAY720935:TBB720938 TKU720935:TKX720938 TUQ720935:TUT720938 UEM720935:UEP720938 UOI720935:UOL720938 UYE720935:UYH720938 VIA720935:VID720938 VRW720935:VRZ720938 WBS720935:WBV720938 WLO720935:WLR720938 WVK720935:WVN720938 C786471:F786474 IY786471:JB786474 SU786471:SX786474 ACQ786471:ACT786474 AMM786471:AMP786474 AWI786471:AWL786474 BGE786471:BGH786474 BQA786471:BQD786474 BZW786471:BZZ786474 CJS786471:CJV786474 CTO786471:CTR786474 DDK786471:DDN786474 DNG786471:DNJ786474 DXC786471:DXF786474 EGY786471:EHB786474 EQU786471:EQX786474 FAQ786471:FAT786474 FKM786471:FKP786474 FUI786471:FUL786474 GEE786471:GEH786474 GOA786471:GOD786474 GXW786471:GXZ786474 HHS786471:HHV786474 HRO786471:HRR786474 IBK786471:IBN786474 ILG786471:ILJ786474 IVC786471:IVF786474 JEY786471:JFB786474 JOU786471:JOX786474 JYQ786471:JYT786474 KIM786471:KIP786474 KSI786471:KSL786474 LCE786471:LCH786474 LMA786471:LMD786474 LVW786471:LVZ786474 MFS786471:MFV786474 MPO786471:MPR786474 MZK786471:MZN786474 NJG786471:NJJ786474 NTC786471:NTF786474 OCY786471:ODB786474 OMU786471:OMX786474 OWQ786471:OWT786474 PGM786471:PGP786474 PQI786471:PQL786474 QAE786471:QAH786474 QKA786471:QKD786474 QTW786471:QTZ786474 RDS786471:RDV786474 RNO786471:RNR786474 RXK786471:RXN786474 SHG786471:SHJ786474 SRC786471:SRF786474 TAY786471:TBB786474 TKU786471:TKX786474 TUQ786471:TUT786474 UEM786471:UEP786474 UOI786471:UOL786474 UYE786471:UYH786474 VIA786471:VID786474 VRW786471:VRZ786474 WBS786471:WBV786474 WLO786471:WLR786474 WVK786471:WVN786474 C852007:F852010 IY852007:JB852010 SU852007:SX852010 ACQ852007:ACT852010 AMM852007:AMP852010 AWI852007:AWL852010 BGE852007:BGH852010 BQA852007:BQD852010 BZW852007:BZZ852010 CJS852007:CJV852010 CTO852007:CTR852010 DDK852007:DDN852010 DNG852007:DNJ852010 DXC852007:DXF852010 EGY852007:EHB852010 EQU852007:EQX852010 FAQ852007:FAT852010 FKM852007:FKP852010 FUI852007:FUL852010 GEE852007:GEH852010 GOA852007:GOD852010 GXW852007:GXZ852010 HHS852007:HHV852010 HRO852007:HRR852010 IBK852007:IBN852010 ILG852007:ILJ852010 IVC852007:IVF852010 JEY852007:JFB852010 JOU852007:JOX852010 JYQ852007:JYT852010 KIM852007:KIP852010 KSI852007:KSL852010 LCE852007:LCH852010 LMA852007:LMD852010 LVW852007:LVZ852010 MFS852007:MFV852010 MPO852007:MPR852010 MZK852007:MZN852010 NJG852007:NJJ852010 NTC852007:NTF852010 OCY852007:ODB852010 OMU852007:OMX852010 OWQ852007:OWT852010 PGM852007:PGP852010 PQI852007:PQL852010 QAE852007:QAH852010 QKA852007:QKD852010 QTW852007:QTZ852010 RDS852007:RDV852010 RNO852007:RNR852010 RXK852007:RXN852010 SHG852007:SHJ852010 SRC852007:SRF852010 TAY852007:TBB852010 TKU852007:TKX852010 TUQ852007:TUT852010 UEM852007:UEP852010 UOI852007:UOL852010 UYE852007:UYH852010 VIA852007:VID852010 VRW852007:VRZ852010 WBS852007:WBV852010 WLO852007:WLR852010 WVK852007:WVN852010 C917543:F917546 IY917543:JB917546 SU917543:SX917546 ACQ917543:ACT917546 AMM917543:AMP917546 AWI917543:AWL917546 BGE917543:BGH917546 BQA917543:BQD917546 BZW917543:BZZ917546 CJS917543:CJV917546 CTO917543:CTR917546 DDK917543:DDN917546 DNG917543:DNJ917546 DXC917543:DXF917546 EGY917543:EHB917546 EQU917543:EQX917546 FAQ917543:FAT917546 FKM917543:FKP917546 FUI917543:FUL917546 GEE917543:GEH917546 GOA917543:GOD917546 GXW917543:GXZ917546 HHS917543:HHV917546 HRO917543:HRR917546 IBK917543:IBN917546 ILG917543:ILJ917546 IVC917543:IVF917546 JEY917543:JFB917546 JOU917543:JOX917546 JYQ917543:JYT917546 KIM917543:KIP917546 KSI917543:KSL917546 LCE917543:LCH917546 LMA917543:LMD917546 LVW917543:LVZ917546 MFS917543:MFV917546 MPO917543:MPR917546 MZK917543:MZN917546 NJG917543:NJJ917546 NTC917543:NTF917546 OCY917543:ODB917546 OMU917543:OMX917546 OWQ917543:OWT917546 PGM917543:PGP917546 PQI917543:PQL917546 QAE917543:QAH917546 QKA917543:QKD917546 QTW917543:QTZ917546 RDS917543:RDV917546 RNO917543:RNR917546 RXK917543:RXN917546 SHG917543:SHJ917546 SRC917543:SRF917546 TAY917543:TBB917546 TKU917543:TKX917546 TUQ917543:TUT917546 UEM917543:UEP917546 UOI917543:UOL917546 UYE917543:UYH917546 VIA917543:VID917546 VRW917543:VRZ917546 WBS917543:WBV917546 WLO917543:WLR917546 WVK917543:WVN917546 C983079:F983082 IY983079:JB983082 SU983079:SX983082 ACQ983079:ACT983082 AMM983079:AMP983082 AWI983079:AWL983082 BGE983079:BGH983082 BQA983079:BQD983082 BZW983079:BZZ983082 CJS983079:CJV983082 CTO983079:CTR983082 DDK983079:DDN983082 DNG983079:DNJ983082 DXC983079:DXF983082 EGY983079:EHB983082 EQU983079:EQX983082 FAQ983079:FAT983082 FKM983079:FKP983082 FUI983079:FUL983082 GEE983079:GEH983082 GOA983079:GOD983082 GXW983079:GXZ983082 HHS983079:HHV983082 HRO983079:HRR983082 IBK983079:IBN983082 ILG983079:ILJ983082 IVC983079:IVF983082 JEY983079:JFB983082 JOU983079:JOX983082 JYQ983079:JYT983082 KIM983079:KIP983082 KSI983079:KSL983082 LCE983079:LCH983082 LMA983079:LMD983082 LVW983079:LVZ983082 MFS983079:MFV983082 MPO983079:MPR983082 MZK983079:MZN983082 NJG983079:NJJ983082 NTC983079:NTF983082 OCY983079:ODB983082 OMU983079:OMX983082 OWQ983079:OWT983082 PGM983079:PGP983082 PQI983079:PQL983082 QAE983079:QAH983082 QKA983079:QKD983082 QTW983079:QTZ983082 RDS983079:RDV983082 RNO983079:RNR983082 RXK983079:RXN983082 SHG983079:SHJ983082 SRC983079:SRF983082 TAY983079:TBB983082 TKU983079:TKX983082 TUQ983079:TUT983082 UEM983079:UEP983082 UOI983079:UOL983082 UYE983079:UYH983082 VIA983079:VID983082 VRW983079:VRZ983082 WBS983079:WBV983082 WLO983079:WLR983082 WVK983079:WVN983082 C44:F44 IY44:JB44 SU44:SX44 ACQ44:ACT44 AMM44:AMP44 AWI44:AWL44 BGE44:BGH44 BQA44:BQD44 BZW44:BZZ44 CJS44:CJV44 CTO44:CTR44 DDK44:DDN44 DNG44:DNJ44 DXC44:DXF44 EGY44:EHB44 EQU44:EQX44 FAQ44:FAT44 FKM44:FKP44 FUI44:FUL44 GEE44:GEH44 GOA44:GOD44 GXW44:GXZ44 HHS44:HHV44 HRO44:HRR44 IBK44:IBN44 ILG44:ILJ44 IVC44:IVF44 JEY44:JFB44 JOU44:JOX44 JYQ44:JYT44 KIM44:KIP44 KSI44:KSL44 LCE44:LCH44 LMA44:LMD44 LVW44:LVZ44 MFS44:MFV44 MPO44:MPR44 MZK44:MZN44 NJG44:NJJ44 NTC44:NTF44 OCY44:ODB44 OMU44:OMX44 OWQ44:OWT44 PGM44:PGP44 PQI44:PQL44 QAE44:QAH44 QKA44:QKD44 QTW44:QTZ44 RDS44:RDV44 RNO44:RNR44 RXK44:RXN44 SHG44:SHJ44 SRC44:SRF44 TAY44:TBB44 TKU44:TKX44 TUQ44:TUT44 UEM44:UEP44 UOI44:UOL44 UYE44:UYH44 VIA44:VID44 VRW44:VRZ44 WBS44:WBV44 WLO44:WLR44 WVK44:WVN44 C65580:F65580 IY65580:JB65580 SU65580:SX65580 ACQ65580:ACT65580 AMM65580:AMP65580 AWI65580:AWL65580 BGE65580:BGH65580 BQA65580:BQD65580 BZW65580:BZZ65580 CJS65580:CJV65580 CTO65580:CTR65580 DDK65580:DDN65580 DNG65580:DNJ65580 DXC65580:DXF65580 EGY65580:EHB65580 EQU65580:EQX65580 FAQ65580:FAT65580 FKM65580:FKP65580 FUI65580:FUL65580 GEE65580:GEH65580 GOA65580:GOD65580 GXW65580:GXZ65580 HHS65580:HHV65580 HRO65580:HRR65580 IBK65580:IBN65580 ILG65580:ILJ65580 IVC65580:IVF65580 JEY65580:JFB65580 JOU65580:JOX65580 JYQ65580:JYT65580 KIM65580:KIP65580 KSI65580:KSL65580 LCE65580:LCH65580 LMA65580:LMD65580 LVW65580:LVZ65580 MFS65580:MFV65580 MPO65580:MPR65580 MZK65580:MZN65580 NJG65580:NJJ65580 NTC65580:NTF65580 OCY65580:ODB65580 OMU65580:OMX65580 OWQ65580:OWT65580 PGM65580:PGP65580 PQI65580:PQL65580 QAE65580:QAH65580 QKA65580:QKD65580 QTW65580:QTZ65580 RDS65580:RDV65580 RNO65580:RNR65580 RXK65580:RXN65580 SHG65580:SHJ65580 SRC65580:SRF65580 TAY65580:TBB65580 TKU65580:TKX65580 TUQ65580:TUT65580 UEM65580:UEP65580 UOI65580:UOL65580 UYE65580:UYH65580 VIA65580:VID65580 VRW65580:VRZ65580 WBS65580:WBV65580 WLO65580:WLR65580 WVK65580:WVN65580 C131116:F131116 IY131116:JB131116 SU131116:SX131116 ACQ131116:ACT131116 AMM131116:AMP131116 AWI131116:AWL131116 BGE131116:BGH131116 BQA131116:BQD131116 BZW131116:BZZ131116 CJS131116:CJV131116 CTO131116:CTR131116 DDK131116:DDN131116 DNG131116:DNJ131116 DXC131116:DXF131116 EGY131116:EHB131116 EQU131116:EQX131116 FAQ131116:FAT131116 FKM131116:FKP131116 FUI131116:FUL131116 GEE131116:GEH131116 GOA131116:GOD131116 GXW131116:GXZ131116 HHS131116:HHV131116 HRO131116:HRR131116 IBK131116:IBN131116 ILG131116:ILJ131116 IVC131116:IVF131116 JEY131116:JFB131116 JOU131116:JOX131116 JYQ131116:JYT131116 KIM131116:KIP131116 KSI131116:KSL131116 LCE131116:LCH131116 LMA131116:LMD131116 LVW131116:LVZ131116 MFS131116:MFV131116 MPO131116:MPR131116 MZK131116:MZN131116 NJG131116:NJJ131116 NTC131116:NTF131116 OCY131116:ODB131116 OMU131116:OMX131116 OWQ131116:OWT131116 PGM131116:PGP131116 PQI131116:PQL131116 QAE131116:QAH131116 QKA131116:QKD131116 QTW131116:QTZ131116 RDS131116:RDV131116 RNO131116:RNR131116 RXK131116:RXN131116 SHG131116:SHJ131116 SRC131116:SRF131116 TAY131116:TBB131116 TKU131116:TKX131116 TUQ131116:TUT131116 UEM131116:UEP131116 UOI131116:UOL131116 UYE131116:UYH131116 VIA131116:VID131116 VRW131116:VRZ131116 WBS131116:WBV131116 WLO131116:WLR131116 WVK131116:WVN131116 C196652:F196652 IY196652:JB196652 SU196652:SX196652 ACQ196652:ACT196652 AMM196652:AMP196652 AWI196652:AWL196652 BGE196652:BGH196652 BQA196652:BQD196652 BZW196652:BZZ196652 CJS196652:CJV196652 CTO196652:CTR196652 DDK196652:DDN196652 DNG196652:DNJ196652 DXC196652:DXF196652 EGY196652:EHB196652 EQU196652:EQX196652 FAQ196652:FAT196652 FKM196652:FKP196652 FUI196652:FUL196652 GEE196652:GEH196652 GOA196652:GOD196652 GXW196652:GXZ196652 HHS196652:HHV196652 HRO196652:HRR196652 IBK196652:IBN196652 ILG196652:ILJ196652 IVC196652:IVF196652 JEY196652:JFB196652 JOU196652:JOX196652 JYQ196652:JYT196652 KIM196652:KIP196652 KSI196652:KSL196652 LCE196652:LCH196652 LMA196652:LMD196652 LVW196652:LVZ196652 MFS196652:MFV196652 MPO196652:MPR196652 MZK196652:MZN196652 NJG196652:NJJ196652 NTC196652:NTF196652 OCY196652:ODB196652 OMU196652:OMX196652 OWQ196652:OWT196652 PGM196652:PGP196652 PQI196652:PQL196652 QAE196652:QAH196652 QKA196652:QKD196652 QTW196652:QTZ196652 RDS196652:RDV196652 RNO196652:RNR196652 RXK196652:RXN196652 SHG196652:SHJ196652 SRC196652:SRF196652 TAY196652:TBB196652 TKU196652:TKX196652 TUQ196652:TUT196652 UEM196652:UEP196652 UOI196652:UOL196652 UYE196652:UYH196652 VIA196652:VID196652 VRW196652:VRZ196652 WBS196652:WBV196652 WLO196652:WLR196652 WVK196652:WVN196652 C262188:F262188 IY262188:JB262188 SU262188:SX262188 ACQ262188:ACT262188 AMM262188:AMP262188 AWI262188:AWL262188 BGE262188:BGH262188 BQA262188:BQD262188 BZW262188:BZZ262188 CJS262188:CJV262188 CTO262188:CTR262188 DDK262188:DDN262188 DNG262188:DNJ262188 DXC262188:DXF262188 EGY262188:EHB262188 EQU262188:EQX262188 FAQ262188:FAT262188 FKM262188:FKP262188 FUI262188:FUL262188 GEE262188:GEH262188 GOA262188:GOD262188 GXW262188:GXZ262188 HHS262188:HHV262188 HRO262188:HRR262188 IBK262188:IBN262188 ILG262188:ILJ262188 IVC262188:IVF262188 JEY262188:JFB262188 JOU262188:JOX262188 JYQ262188:JYT262188 KIM262188:KIP262188 KSI262188:KSL262188 LCE262188:LCH262188 LMA262188:LMD262188 LVW262188:LVZ262188 MFS262188:MFV262188 MPO262188:MPR262188 MZK262188:MZN262188 NJG262188:NJJ262188 NTC262188:NTF262188 OCY262188:ODB262188 OMU262188:OMX262188 OWQ262188:OWT262188 PGM262188:PGP262188 PQI262188:PQL262188 QAE262188:QAH262188 QKA262188:QKD262188 QTW262188:QTZ262188 RDS262188:RDV262188 RNO262188:RNR262188 RXK262188:RXN262188 SHG262188:SHJ262188 SRC262188:SRF262188 TAY262188:TBB262188 TKU262188:TKX262188 TUQ262188:TUT262188 UEM262188:UEP262188 UOI262188:UOL262188 UYE262188:UYH262188 VIA262188:VID262188 VRW262188:VRZ262188 WBS262188:WBV262188 WLO262188:WLR262188 WVK262188:WVN262188 C327724:F327724 IY327724:JB327724 SU327724:SX327724 ACQ327724:ACT327724 AMM327724:AMP327724 AWI327724:AWL327724 BGE327724:BGH327724 BQA327724:BQD327724 BZW327724:BZZ327724 CJS327724:CJV327724 CTO327724:CTR327724 DDK327724:DDN327724 DNG327724:DNJ327724 DXC327724:DXF327724 EGY327724:EHB327724 EQU327724:EQX327724 FAQ327724:FAT327724 FKM327724:FKP327724 FUI327724:FUL327724 GEE327724:GEH327724 GOA327724:GOD327724 GXW327724:GXZ327724 HHS327724:HHV327724 HRO327724:HRR327724 IBK327724:IBN327724 ILG327724:ILJ327724 IVC327724:IVF327724 JEY327724:JFB327724 JOU327724:JOX327724 JYQ327724:JYT327724 KIM327724:KIP327724 KSI327724:KSL327724 LCE327724:LCH327724 LMA327724:LMD327724 LVW327724:LVZ327724 MFS327724:MFV327724 MPO327724:MPR327724 MZK327724:MZN327724 NJG327724:NJJ327724 NTC327724:NTF327724 OCY327724:ODB327724 OMU327724:OMX327724 OWQ327724:OWT327724 PGM327724:PGP327724 PQI327724:PQL327724 QAE327724:QAH327724 QKA327724:QKD327724 QTW327724:QTZ327724 RDS327724:RDV327724 RNO327724:RNR327724 RXK327724:RXN327724 SHG327724:SHJ327724 SRC327724:SRF327724 TAY327724:TBB327724 TKU327724:TKX327724 TUQ327724:TUT327724 UEM327724:UEP327724 UOI327724:UOL327724 UYE327724:UYH327724 VIA327724:VID327724 VRW327724:VRZ327724 WBS327724:WBV327724 WLO327724:WLR327724 WVK327724:WVN327724 C393260:F393260 IY393260:JB393260 SU393260:SX393260 ACQ393260:ACT393260 AMM393260:AMP393260 AWI393260:AWL393260 BGE393260:BGH393260 BQA393260:BQD393260 BZW393260:BZZ393260 CJS393260:CJV393260 CTO393260:CTR393260 DDK393260:DDN393260 DNG393260:DNJ393260 DXC393260:DXF393260 EGY393260:EHB393260 EQU393260:EQX393260 FAQ393260:FAT393260 FKM393260:FKP393260 FUI393260:FUL393260 GEE393260:GEH393260 GOA393260:GOD393260 GXW393260:GXZ393260 HHS393260:HHV393260 HRO393260:HRR393260 IBK393260:IBN393260 ILG393260:ILJ393260 IVC393260:IVF393260 JEY393260:JFB393260 JOU393260:JOX393260 JYQ393260:JYT393260 KIM393260:KIP393260 KSI393260:KSL393260 LCE393260:LCH393260 LMA393260:LMD393260 LVW393260:LVZ393260 MFS393260:MFV393260 MPO393260:MPR393260 MZK393260:MZN393260 NJG393260:NJJ393260 NTC393260:NTF393260 OCY393260:ODB393260 OMU393260:OMX393260 OWQ393260:OWT393260 PGM393260:PGP393260 PQI393260:PQL393260 QAE393260:QAH393260 QKA393260:QKD393260 QTW393260:QTZ393260 RDS393260:RDV393260 RNO393260:RNR393260 RXK393260:RXN393260 SHG393260:SHJ393260 SRC393260:SRF393260 TAY393260:TBB393260 TKU393260:TKX393260 TUQ393260:TUT393260 UEM393260:UEP393260 UOI393260:UOL393260 UYE393260:UYH393260 VIA393260:VID393260 VRW393260:VRZ393260 WBS393260:WBV393260 WLO393260:WLR393260 WVK393260:WVN393260 C458796:F458796 IY458796:JB458796 SU458796:SX458796 ACQ458796:ACT458796 AMM458796:AMP458796 AWI458796:AWL458796 BGE458796:BGH458796 BQA458796:BQD458796 BZW458796:BZZ458796 CJS458796:CJV458796 CTO458796:CTR458796 DDK458796:DDN458796 DNG458796:DNJ458796 DXC458796:DXF458796 EGY458796:EHB458796 EQU458796:EQX458796 FAQ458796:FAT458796 FKM458796:FKP458796 FUI458796:FUL458796 GEE458796:GEH458796 GOA458796:GOD458796 GXW458796:GXZ458796 HHS458796:HHV458796 HRO458796:HRR458796 IBK458796:IBN458796 ILG458796:ILJ458796 IVC458796:IVF458796 JEY458796:JFB458796 JOU458796:JOX458796 JYQ458796:JYT458796 KIM458796:KIP458796 KSI458796:KSL458796 LCE458796:LCH458796 LMA458796:LMD458796 LVW458796:LVZ458796 MFS458796:MFV458796 MPO458796:MPR458796 MZK458796:MZN458796 NJG458796:NJJ458796 NTC458796:NTF458796 OCY458796:ODB458796 OMU458796:OMX458796 OWQ458796:OWT458796 PGM458796:PGP458796 PQI458796:PQL458796 QAE458796:QAH458796 QKA458796:QKD458796 QTW458796:QTZ458796 RDS458796:RDV458796 RNO458796:RNR458796 RXK458796:RXN458796 SHG458796:SHJ458796 SRC458796:SRF458796 TAY458796:TBB458796 TKU458796:TKX458796 TUQ458796:TUT458796 UEM458796:UEP458796 UOI458796:UOL458796 UYE458796:UYH458796 VIA458796:VID458796 VRW458796:VRZ458796 WBS458796:WBV458796 WLO458796:WLR458796 WVK458796:WVN458796 C524332:F524332 IY524332:JB524332 SU524332:SX524332 ACQ524332:ACT524332 AMM524332:AMP524332 AWI524332:AWL524332 BGE524332:BGH524332 BQA524332:BQD524332 BZW524332:BZZ524332 CJS524332:CJV524332 CTO524332:CTR524332 DDK524332:DDN524332 DNG524332:DNJ524332 DXC524332:DXF524332 EGY524332:EHB524332 EQU524332:EQX524332 FAQ524332:FAT524332 FKM524332:FKP524332 FUI524332:FUL524332 GEE524332:GEH524332 GOA524332:GOD524332 GXW524332:GXZ524332 HHS524332:HHV524332 HRO524332:HRR524332 IBK524332:IBN524332 ILG524332:ILJ524332 IVC524332:IVF524332 JEY524332:JFB524332 JOU524332:JOX524332 JYQ524332:JYT524332 KIM524332:KIP524332 KSI524332:KSL524332 LCE524332:LCH524332 LMA524332:LMD524332 LVW524332:LVZ524332 MFS524332:MFV524332 MPO524332:MPR524332 MZK524332:MZN524332 NJG524332:NJJ524332 NTC524332:NTF524332 OCY524332:ODB524332 OMU524332:OMX524332 OWQ524332:OWT524332 PGM524332:PGP524332 PQI524332:PQL524332 QAE524332:QAH524332 QKA524332:QKD524332 QTW524332:QTZ524332 RDS524332:RDV524332 RNO524332:RNR524332 RXK524332:RXN524332 SHG524332:SHJ524332 SRC524332:SRF524332 TAY524332:TBB524332 TKU524332:TKX524332 TUQ524332:TUT524332 UEM524332:UEP524332 UOI524332:UOL524332 UYE524332:UYH524332 VIA524332:VID524332 VRW524332:VRZ524332 WBS524332:WBV524332 WLO524332:WLR524332 WVK524332:WVN524332 C589868:F589868 IY589868:JB589868 SU589868:SX589868 ACQ589868:ACT589868 AMM589868:AMP589868 AWI589868:AWL589868 BGE589868:BGH589868 BQA589868:BQD589868 BZW589868:BZZ589868 CJS589868:CJV589868 CTO589868:CTR589868 DDK589868:DDN589868 DNG589868:DNJ589868 DXC589868:DXF589868 EGY589868:EHB589868 EQU589868:EQX589868 FAQ589868:FAT589868 FKM589868:FKP589868 FUI589868:FUL589868 GEE589868:GEH589868 GOA589868:GOD589868 GXW589868:GXZ589868 HHS589868:HHV589868 HRO589868:HRR589868 IBK589868:IBN589868 ILG589868:ILJ589868 IVC589868:IVF589868 JEY589868:JFB589868 JOU589868:JOX589868 JYQ589868:JYT589868 KIM589868:KIP589868 KSI589868:KSL589868 LCE589868:LCH589868 LMA589868:LMD589868 LVW589868:LVZ589868 MFS589868:MFV589868 MPO589868:MPR589868 MZK589868:MZN589868 NJG589868:NJJ589868 NTC589868:NTF589868 OCY589868:ODB589868 OMU589868:OMX589868 OWQ589868:OWT589868 PGM589868:PGP589868 PQI589868:PQL589868 QAE589868:QAH589868 QKA589868:QKD589868 QTW589868:QTZ589868 RDS589868:RDV589868 RNO589868:RNR589868 RXK589868:RXN589868 SHG589868:SHJ589868 SRC589868:SRF589868 TAY589868:TBB589868 TKU589868:TKX589868 TUQ589868:TUT589868 UEM589868:UEP589868 UOI589868:UOL589868 UYE589868:UYH589868 VIA589868:VID589868 VRW589868:VRZ589868 WBS589868:WBV589868 WLO589868:WLR589868 WVK589868:WVN589868 C655404:F655404 IY655404:JB655404 SU655404:SX655404 ACQ655404:ACT655404 AMM655404:AMP655404 AWI655404:AWL655404 BGE655404:BGH655404 BQA655404:BQD655404 BZW655404:BZZ655404 CJS655404:CJV655404 CTO655404:CTR655404 DDK655404:DDN655404 DNG655404:DNJ655404 DXC655404:DXF655404 EGY655404:EHB655404 EQU655404:EQX655404 FAQ655404:FAT655404 FKM655404:FKP655404 FUI655404:FUL655404 GEE655404:GEH655404 GOA655404:GOD655404 GXW655404:GXZ655404 HHS655404:HHV655404 HRO655404:HRR655404 IBK655404:IBN655404 ILG655404:ILJ655404 IVC655404:IVF655404 JEY655404:JFB655404 JOU655404:JOX655404 JYQ655404:JYT655404 KIM655404:KIP655404 KSI655404:KSL655404 LCE655404:LCH655404 LMA655404:LMD655404 LVW655404:LVZ655404 MFS655404:MFV655404 MPO655404:MPR655404 MZK655404:MZN655404 NJG655404:NJJ655404 NTC655404:NTF655404 OCY655404:ODB655404 OMU655404:OMX655404 OWQ655404:OWT655404 PGM655404:PGP655404 PQI655404:PQL655404 QAE655404:QAH655404 QKA655404:QKD655404 QTW655404:QTZ655404 RDS655404:RDV655404 RNO655404:RNR655404 RXK655404:RXN655404 SHG655404:SHJ655404 SRC655404:SRF655404 TAY655404:TBB655404 TKU655404:TKX655404 TUQ655404:TUT655404 UEM655404:UEP655404 UOI655404:UOL655404 UYE655404:UYH655404 VIA655404:VID655404 VRW655404:VRZ655404 WBS655404:WBV655404 WLO655404:WLR655404 WVK655404:WVN655404 C720940:F720940 IY720940:JB720940 SU720940:SX720940 ACQ720940:ACT720940 AMM720940:AMP720940 AWI720940:AWL720940 BGE720940:BGH720940 BQA720940:BQD720940 BZW720940:BZZ720940 CJS720940:CJV720940 CTO720940:CTR720940 DDK720940:DDN720940 DNG720940:DNJ720940 DXC720940:DXF720940 EGY720940:EHB720940 EQU720940:EQX720940 FAQ720940:FAT720940 FKM720940:FKP720940 FUI720940:FUL720940 GEE720940:GEH720940 GOA720940:GOD720940 GXW720940:GXZ720940 HHS720940:HHV720940 HRO720940:HRR720940 IBK720940:IBN720940 ILG720940:ILJ720940 IVC720940:IVF720940 JEY720940:JFB720940 JOU720940:JOX720940 JYQ720940:JYT720940 KIM720940:KIP720940 KSI720940:KSL720940 LCE720940:LCH720940 LMA720940:LMD720940 LVW720940:LVZ720940 MFS720940:MFV720940 MPO720940:MPR720940 MZK720940:MZN720940 NJG720940:NJJ720940 NTC720940:NTF720940 OCY720940:ODB720940 OMU720940:OMX720940 OWQ720940:OWT720940 PGM720940:PGP720940 PQI720940:PQL720940 QAE720940:QAH720940 QKA720940:QKD720940 QTW720940:QTZ720940 RDS720940:RDV720940 RNO720940:RNR720940 RXK720940:RXN720940 SHG720940:SHJ720940 SRC720940:SRF720940 TAY720940:TBB720940 TKU720940:TKX720940 TUQ720940:TUT720940 UEM720940:UEP720940 UOI720940:UOL720940 UYE720940:UYH720940 VIA720940:VID720940 VRW720940:VRZ720940 WBS720940:WBV720940 WLO720940:WLR720940 WVK720940:WVN720940 C786476:F786476 IY786476:JB786476 SU786476:SX786476 ACQ786476:ACT786476 AMM786476:AMP786476 AWI786476:AWL786476 BGE786476:BGH786476 BQA786476:BQD786476 BZW786476:BZZ786476 CJS786476:CJV786476 CTO786476:CTR786476 DDK786476:DDN786476 DNG786476:DNJ786476 DXC786476:DXF786476 EGY786476:EHB786476 EQU786476:EQX786476 FAQ786476:FAT786476 FKM786476:FKP786476 FUI786476:FUL786476 GEE786476:GEH786476 GOA786476:GOD786476 GXW786476:GXZ786476 HHS786476:HHV786476 HRO786476:HRR786476 IBK786476:IBN786476 ILG786476:ILJ786476 IVC786476:IVF786476 JEY786476:JFB786476 JOU786476:JOX786476 JYQ786476:JYT786476 KIM786476:KIP786476 KSI786476:KSL786476 LCE786476:LCH786476 LMA786476:LMD786476 LVW786476:LVZ786476 MFS786476:MFV786476 MPO786476:MPR786476 MZK786476:MZN786476 NJG786476:NJJ786476 NTC786476:NTF786476 OCY786476:ODB786476 OMU786476:OMX786476 OWQ786476:OWT786476 PGM786476:PGP786476 PQI786476:PQL786476 QAE786476:QAH786476 QKA786476:QKD786476 QTW786476:QTZ786476 RDS786476:RDV786476 RNO786476:RNR786476 RXK786476:RXN786476 SHG786476:SHJ786476 SRC786476:SRF786476 TAY786476:TBB786476 TKU786476:TKX786476 TUQ786476:TUT786476 UEM786476:UEP786476 UOI786476:UOL786476 UYE786476:UYH786476 VIA786476:VID786476 VRW786476:VRZ786476 WBS786476:WBV786476 WLO786476:WLR786476 WVK786476:WVN786476 C852012:F852012 IY852012:JB852012 SU852012:SX852012 ACQ852012:ACT852012 AMM852012:AMP852012 AWI852012:AWL852012 BGE852012:BGH852012 BQA852012:BQD852012 BZW852012:BZZ852012 CJS852012:CJV852012 CTO852012:CTR852012 DDK852012:DDN852012 DNG852012:DNJ852012 DXC852012:DXF852012 EGY852012:EHB852012 EQU852012:EQX852012 FAQ852012:FAT852012 FKM852012:FKP852012 FUI852012:FUL852012 GEE852012:GEH852012 GOA852012:GOD852012 GXW852012:GXZ852012 HHS852012:HHV852012 HRO852012:HRR852012 IBK852012:IBN852012 ILG852012:ILJ852012 IVC852012:IVF852012 JEY852012:JFB852012 JOU852012:JOX852012 JYQ852012:JYT852012 KIM852012:KIP852012 KSI852012:KSL852012 LCE852012:LCH852012 LMA852012:LMD852012 LVW852012:LVZ852012 MFS852012:MFV852012 MPO852012:MPR852012 MZK852012:MZN852012 NJG852012:NJJ852012 NTC852012:NTF852012 OCY852012:ODB852012 OMU852012:OMX852012 OWQ852012:OWT852012 PGM852012:PGP852012 PQI852012:PQL852012 QAE852012:QAH852012 QKA852012:QKD852012 QTW852012:QTZ852012 RDS852012:RDV852012 RNO852012:RNR852012 RXK852012:RXN852012 SHG852012:SHJ852012 SRC852012:SRF852012 TAY852012:TBB852012 TKU852012:TKX852012 TUQ852012:TUT852012 UEM852012:UEP852012 UOI852012:UOL852012 UYE852012:UYH852012 VIA852012:VID852012 VRW852012:VRZ852012 WBS852012:WBV852012 WLO852012:WLR852012 WVK852012:WVN852012 C917548:F917548 IY917548:JB917548 SU917548:SX917548 ACQ917548:ACT917548 AMM917548:AMP917548 AWI917548:AWL917548 BGE917548:BGH917548 BQA917548:BQD917548 BZW917548:BZZ917548 CJS917548:CJV917548 CTO917548:CTR917548 DDK917548:DDN917548 DNG917548:DNJ917548 DXC917548:DXF917548 EGY917548:EHB917548 EQU917548:EQX917548 FAQ917548:FAT917548 FKM917548:FKP917548 FUI917548:FUL917548 GEE917548:GEH917548 GOA917548:GOD917548 GXW917548:GXZ917548 HHS917548:HHV917548 HRO917548:HRR917548 IBK917548:IBN917548 ILG917548:ILJ917548 IVC917548:IVF917548 JEY917548:JFB917548 JOU917548:JOX917548 JYQ917548:JYT917548 KIM917548:KIP917548 KSI917548:KSL917548 LCE917548:LCH917548 LMA917548:LMD917548 LVW917548:LVZ917548 MFS917548:MFV917548 MPO917548:MPR917548 MZK917548:MZN917548 NJG917548:NJJ917548 NTC917548:NTF917548 OCY917548:ODB917548 OMU917548:OMX917548 OWQ917548:OWT917548 PGM917548:PGP917548 PQI917548:PQL917548 QAE917548:QAH917548 QKA917548:QKD917548 QTW917548:QTZ917548 RDS917548:RDV917548 RNO917548:RNR917548 RXK917548:RXN917548 SHG917548:SHJ917548 SRC917548:SRF917548 TAY917548:TBB917548 TKU917548:TKX917548 TUQ917548:TUT917548 UEM917548:UEP917548 UOI917548:UOL917548 UYE917548:UYH917548 VIA917548:VID917548 VRW917548:VRZ917548 WBS917548:WBV917548 WLO917548:WLR917548 WVK917548:WVN917548 C983084:F983084 IY983084:JB983084 SU983084:SX983084 ACQ983084:ACT983084 AMM983084:AMP983084 AWI983084:AWL983084 BGE983084:BGH983084 BQA983084:BQD983084 BZW983084:BZZ983084 CJS983084:CJV983084 CTO983084:CTR983084 DDK983084:DDN983084 DNG983084:DNJ983084 DXC983084:DXF983084 EGY983084:EHB983084 EQU983084:EQX983084 FAQ983084:FAT983084 FKM983084:FKP983084 FUI983084:FUL983084 GEE983084:GEH983084 GOA983084:GOD983084 GXW983084:GXZ983084 HHS983084:HHV983084 HRO983084:HRR983084 IBK983084:IBN983084 ILG983084:ILJ983084 IVC983084:IVF983084 JEY983084:JFB983084 JOU983084:JOX983084 JYQ983084:JYT983084 KIM983084:KIP983084 KSI983084:KSL983084 LCE983084:LCH983084 LMA983084:LMD983084 LVW983084:LVZ983084 MFS983084:MFV983084 MPO983084:MPR983084 MZK983084:MZN983084 NJG983084:NJJ983084 NTC983084:NTF983084 OCY983084:ODB983084 OMU983084:OMX983084 OWQ983084:OWT983084 PGM983084:PGP983084 PQI983084:PQL983084 QAE983084:QAH983084 QKA983084:QKD983084 QTW983084:QTZ983084 RDS983084:RDV983084 RNO983084:RNR983084 RXK983084:RXN983084 SHG983084:SHJ983084 SRC983084:SRF983084 TAY983084:TBB983084 TKU983084:TKX983084 TUQ983084:TUT983084 UEM983084:UEP983084 UOI983084:UOL983084 UYE983084:UYH983084 VIA983084:VID983084 VRW983084:VRZ983084 WBS983084:WBV983084 WLO983084:WLR983084 WVK983084:WVN983084 C46:F50 IY46:JB50 SU46:SX50 ACQ46:ACT50 AMM46:AMP50 AWI46:AWL50 BGE46:BGH50 BQA46:BQD50 BZW46:BZZ50 CJS46:CJV50 CTO46:CTR50 DDK46:DDN50 DNG46:DNJ50 DXC46:DXF50 EGY46:EHB50 EQU46:EQX50 FAQ46:FAT50 FKM46:FKP50 FUI46:FUL50 GEE46:GEH50 GOA46:GOD50 GXW46:GXZ50 HHS46:HHV50 HRO46:HRR50 IBK46:IBN50 ILG46:ILJ50 IVC46:IVF50 JEY46:JFB50 JOU46:JOX50 JYQ46:JYT50 KIM46:KIP50 KSI46:KSL50 LCE46:LCH50 LMA46:LMD50 LVW46:LVZ50 MFS46:MFV50 MPO46:MPR50 MZK46:MZN50 NJG46:NJJ50 NTC46:NTF50 OCY46:ODB50 OMU46:OMX50 OWQ46:OWT50 PGM46:PGP50 PQI46:PQL50 QAE46:QAH50 QKA46:QKD50 QTW46:QTZ50 RDS46:RDV50 RNO46:RNR50 RXK46:RXN50 SHG46:SHJ50 SRC46:SRF50 TAY46:TBB50 TKU46:TKX50 TUQ46:TUT50 UEM46:UEP50 UOI46:UOL50 UYE46:UYH50 VIA46:VID50 VRW46:VRZ50 WBS46:WBV50 WLO46:WLR50 WVK46:WVN50 C65582:F65586 IY65582:JB65586 SU65582:SX65586 ACQ65582:ACT65586 AMM65582:AMP65586 AWI65582:AWL65586 BGE65582:BGH65586 BQA65582:BQD65586 BZW65582:BZZ65586 CJS65582:CJV65586 CTO65582:CTR65586 DDK65582:DDN65586 DNG65582:DNJ65586 DXC65582:DXF65586 EGY65582:EHB65586 EQU65582:EQX65586 FAQ65582:FAT65586 FKM65582:FKP65586 FUI65582:FUL65586 GEE65582:GEH65586 GOA65582:GOD65586 GXW65582:GXZ65586 HHS65582:HHV65586 HRO65582:HRR65586 IBK65582:IBN65586 ILG65582:ILJ65586 IVC65582:IVF65586 JEY65582:JFB65586 JOU65582:JOX65586 JYQ65582:JYT65586 KIM65582:KIP65586 KSI65582:KSL65586 LCE65582:LCH65586 LMA65582:LMD65586 LVW65582:LVZ65586 MFS65582:MFV65586 MPO65582:MPR65586 MZK65582:MZN65586 NJG65582:NJJ65586 NTC65582:NTF65586 OCY65582:ODB65586 OMU65582:OMX65586 OWQ65582:OWT65586 PGM65582:PGP65586 PQI65582:PQL65586 QAE65582:QAH65586 QKA65582:QKD65586 QTW65582:QTZ65586 RDS65582:RDV65586 RNO65582:RNR65586 RXK65582:RXN65586 SHG65582:SHJ65586 SRC65582:SRF65586 TAY65582:TBB65586 TKU65582:TKX65586 TUQ65582:TUT65586 UEM65582:UEP65586 UOI65582:UOL65586 UYE65582:UYH65586 VIA65582:VID65586 VRW65582:VRZ65586 WBS65582:WBV65586 WLO65582:WLR65586 WVK65582:WVN65586 C131118:F131122 IY131118:JB131122 SU131118:SX131122 ACQ131118:ACT131122 AMM131118:AMP131122 AWI131118:AWL131122 BGE131118:BGH131122 BQA131118:BQD131122 BZW131118:BZZ131122 CJS131118:CJV131122 CTO131118:CTR131122 DDK131118:DDN131122 DNG131118:DNJ131122 DXC131118:DXF131122 EGY131118:EHB131122 EQU131118:EQX131122 FAQ131118:FAT131122 FKM131118:FKP131122 FUI131118:FUL131122 GEE131118:GEH131122 GOA131118:GOD131122 GXW131118:GXZ131122 HHS131118:HHV131122 HRO131118:HRR131122 IBK131118:IBN131122 ILG131118:ILJ131122 IVC131118:IVF131122 JEY131118:JFB131122 JOU131118:JOX131122 JYQ131118:JYT131122 KIM131118:KIP131122 KSI131118:KSL131122 LCE131118:LCH131122 LMA131118:LMD131122 LVW131118:LVZ131122 MFS131118:MFV131122 MPO131118:MPR131122 MZK131118:MZN131122 NJG131118:NJJ131122 NTC131118:NTF131122 OCY131118:ODB131122 OMU131118:OMX131122 OWQ131118:OWT131122 PGM131118:PGP131122 PQI131118:PQL131122 QAE131118:QAH131122 QKA131118:QKD131122 QTW131118:QTZ131122 RDS131118:RDV131122 RNO131118:RNR131122 RXK131118:RXN131122 SHG131118:SHJ131122 SRC131118:SRF131122 TAY131118:TBB131122 TKU131118:TKX131122 TUQ131118:TUT131122 UEM131118:UEP131122 UOI131118:UOL131122 UYE131118:UYH131122 VIA131118:VID131122 VRW131118:VRZ131122 WBS131118:WBV131122 WLO131118:WLR131122 WVK131118:WVN131122 C196654:F196658 IY196654:JB196658 SU196654:SX196658 ACQ196654:ACT196658 AMM196654:AMP196658 AWI196654:AWL196658 BGE196654:BGH196658 BQA196654:BQD196658 BZW196654:BZZ196658 CJS196654:CJV196658 CTO196654:CTR196658 DDK196654:DDN196658 DNG196654:DNJ196658 DXC196654:DXF196658 EGY196654:EHB196658 EQU196654:EQX196658 FAQ196654:FAT196658 FKM196654:FKP196658 FUI196654:FUL196658 GEE196654:GEH196658 GOA196654:GOD196658 GXW196654:GXZ196658 HHS196654:HHV196658 HRO196654:HRR196658 IBK196654:IBN196658 ILG196654:ILJ196658 IVC196654:IVF196658 JEY196654:JFB196658 JOU196654:JOX196658 JYQ196654:JYT196658 KIM196654:KIP196658 KSI196654:KSL196658 LCE196654:LCH196658 LMA196654:LMD196658 LVW196654:LVZ196658 MFS196654:MFV196658 MPO196654:MPR196658 MZK196654:MZN196658 NJG196654:NJJ196658 NTC196654:NTF196658 OCY196654:ODB196658 OMU196654:OMX196658 OWQ196654:OWT196658 PGM196654:PGP196658 PQI196654:PQL196658 QAE196654:QAH196658 QKA196654:QKD196658 QTW196654:QTZ196658 RDS196654:RDV196658 RNO196654:RNR196658 RXK196654:RXN196658 SHG196654:SHJ196658 SRC196654:SRF196658 TAY196654:TBB196658 TKU196654:TKX196658 TUQ196654:TUT196658 UEM196654:UEP196658 UOI196654:UOL196658 UYE196654:UYH196658 VIA196654:VID196658 VRW196654:VRZ196658 WBS196654:WBV196658 WLO196654:WLR196658 WVK196654:WVN196658 C262190:F262194 IY262190:JB262194 SU262190:SX262194 ACQ262190:ACT262194 AMM262190:AMP262194 AWI262190:AWL262194 BGE262190:BGH262194 BQA262190:BQD262194 BZW262190:BZZ262194 CJS262190:CJV262194 CTO262190:CTR262194 DDK262190:DDN262194 DNG262190:DNJ262194 DXC262190:DXF262194 EGY262190:EHB262194 EQU262190:EQX262194 FAQ262190:FAT262194 FKM262190:FKP262194 FUI262190:FUL262194 GEE262190:GEH262194 GOA262190:GOD262194 GXW262190:GXZ262194 HHS262190:HHV262194 HRO262190:HRR262194 IBK262190:IBN262194 ILG262190:ILJ262194 IVC262190:IVF262194 JEY262190:JFB262194 JOU262190:JOX262194 JYQ262190:JYT262194 KIM262190:KIP262194 KSI262190:KSL262194 LCE262190:LCH262194 LMA262190:LMD262194 LVW262190:LVZ262194 MFS262190:MFV262194 MPO262190:MPR262194 MZK262190:MZN262194 NJG262190:NJJ262194 NTC262190:NTF262194 OCY262190:ODB262194 OMU262190:OMX262194 OWQ262190:OWT262194 PGM262190:PGP262194 PQI262190:PQL262194 QAE262190:QAH262194 QKA262190:QKD262194 QTW262190:QTZ262194 RDS262190:RDV262194 RNO262190:RNR262194 RXK262190:RXN262194 SHG262190:SHJ262194 SRC262190:SRF262194 TAY262190:TBB262194 TKU262190:TKX262194 TUQ262190:TUT262194 UEM262190:UEP262194 UOI262190:UOL262194 UYE262190:UYH262194 VIA262190:VID262194 VRW262190:VRZ262194 WBS262190:WBV262194 WLO262190:WLR262194 WVK262190:WVN262194 C327726:F327730 IY327726:JB327730 SU327726:SX327730 ACQ327726:ACT327730 AMM327726:AMP327730 AWI327726:AWL327730 BGE327726:BGH327730 BQA327726:BQD327730 BZW327726:BZZ327730 CJS327726:CJV327730 CTO327726:CTR327730 DDK327726:DDN327730 DNG327726:DNJ327730 DXC327726:DXF327730 EGY327726:EHB327730 EQU327726:EQX327730 FAQ327726:FAT327730 FKM327726:FKP327730 FUI327726:FUL327730 GEE327726:GEH327730 GOA327726:GOD327730 GXW327726:GXZ327730 HHS327726:HHV327730 HRO327726:HRR327730 IBK327726:IBN327730 ILG327726:ILJ327730 IVC327726:IVF327730 JEY327726:JFB327730 JOU327726:JOX327730 JYQ327726:JYT327730 KIM327726:KIP327730 KSI327726:KSL327730 LCE327726:LCH327730 LMA327726:LMD327730 LVW327726:LVZ327730 MFS327726:MFV327730 MPO327726:MPR327730 MZK327726:MZN327730 NJG327726:NJJ327730 NTC327726:NTF327730 OCY327726:ODB327730 OMU327726:OMX327730 OWQ327726:OWT327730 PGM327726:PGP327730 PQI327726:PQL327730 QAE327726:QAH327730 QKA327726:QKD327730 QTW327726:QTZ327730 RDS327726:RDV327730 RNO327726:RNR327730 RXK327726:RXN327730 SHG327726:SHJ327730 SRC327726:SRF327730 TAY327726:TBB327730 TKU327726:TKX327730 TUQ327726:TUT327730 UEM327726:UEP327730 UOI327726:UOL327730 UYE327726:UYH327730 VIA327726:VID327730 VRW327726:VRZ327730 WBS327726:WBV327730 WLO327726:WLR327730 WVK327726:WVN327730 C393262:F393266 IY393262:JB393266 SU393262:SX393266 ACQ393262:ACT393266 AMM393262:AMP393266 AWI393262:AWL393266 BGE393262:BGH393266 BQA393262:BQD393266 BZW393262:BZZ393266 CJS393262:CJV393266 CTO393262:CTR393266 DDK393262:DDN393266 DNG393262:DNJ393266 DXC393262:DXF393266 EGY393262:EHB393266 EQU393262:EQX393266 FAQ393262:FAT393266 FKM393262:FKP393266 FUI393262:FUL393266 GEE393262:GEH393266 GOA393262:GOD393266 GXW393262:GXZ393266 HHS393262:HHV393266 HRO393262:HRR393266 IBK393262:IBN393266 ILG393262:ILJ393266 IVC393262:IVF393266 JEY393262:JFB393266 JOU393262:JOX393266 JYQ393262:JYT393266 KIM393262:KIP393266 KSI393262:KSL393266 LCE393262:LCH393266 LMA393262:LMD393266 LVW393262:LVZ393266 MFS393262:MFV393266 MPO393262:MPR393266 MZK393262:MZN393266 NJG393262:NJJ393266 NTC393262:NTF393266 OCY393262:ODB393266 OMU393262:OMX393266 OWQ393262:OWT393266 PGM393262:PGP393266 PQI393262:PQL393266 QAE393262:QAH393266 QKA393262:QKD393266 QTW393262:QTZ393266 RDS393262:RDV393266 RNO393262:RNR393266 RXK393262:RXN393266 SHG393262:SHJ393266 SRC393262:SRF393266 TAY393262:TBB393266 TKU393262:TKX393266 TUQ393262:TUT393266 UEM393262:UEP393266 UOI393262:UOL393266 UYE393262:UYH393266 VIA393262:VID393266 VRW393262:VRZ393266 WBS393262:WBV393266 WLO393262:WLR393266 WVK393262:WVN393266 C458798:F458802 IY458798:JB458802 SU458798:SX458802 ACQ458798:ACT458802 AMM458798:AMP458802 AWI458798:AWL458802 BGE458798:BGH458802 BQA458798:BQD458802 BZW458798:BZZ458802 CJS458798:CJV458802 CTO458798:CTR458802 DDK458798:DDN458802 DNG458798:DNJ458802 DXC458798:DXF458802 EGY458798:EHB458802 EQU458798:EQX458802 FAQ458798:FAT458802 FKM458798:FKP458802 FUI458798:FUL458802 GEE458798:GEH458802 GOA458798:GOD458802 GXW458798:GXZ458802 HHS458798:HHV458802 HRO458798:HRR458802 IBK458798:IBN458802 ILG458798:ILJ458802 IVC458798:IVF458802 JEY458798:JFB458802 JOU458798:JOX458802 JYQ458798:JYT458802 KIM458798:KIP458802 KSI458798:KSL458802 LCE458798:LCH458802 LMA458798:LMD458802 LVW458798:LVZ458802 MFS458798:MFV458802 MPO458798:MPR458802 MZK458798:MZN458802 NJG458798:NJJ458802 NTC458798:NTF458802 OCY458798:ODB458802 OMU458798:OMX458802 OWQ458798:OWT458802 PGM458798:PGP458802 PQI458798:PQL458802 QAE458798:QAH458802 QKA458798:QKD458802 QTW458798:QTZ458802 RDS458798:RDV458802 RNO458798:RNR458802 RXK458798:RXN458802 SHG458798:SHJ458802 SRC458798:SRF458802 TAY458798:TBB458802 TKU458798:TKX458802 TUQ458798:TUT458802 UEM458798:UEP458802 UOI458798:UOL458802 UYE458798:UYH458802 VIA458798:VID458802 VRW458798:VRZ458802 WBS458798:WBV458802 WLO458798:WLR458802 WVK458798:WVN458802 C524334:F524338 IY524334:JB524338 SU524334:SX524338 ACQ524334:ACT524338 AMM524334:AMP524338 AWI524334:AWL524338 BGE524334:BGH524338 BQA524334:BQD524338 BZW524334:BZZ524338 CJS524334:CJV524338 CTO524334:CTR524338 DDK524334:DDN524338 DNG524334:DNJ524338 DXC524334:DXF524338 EGY524334:EHB524338 EQU524334:EQX524338 FAQ524334:FAT524338 FKM524334:FKP524338 FUI524334:FUL524338 GEE524334:GEH524338 GOA524334:GOD524338 GXW524334:GXZ524338 HHS524334:HHV524338 HRO524334:HRR524338 IBK524334:IBN524338 ILG524334:ILJ524338 IVC524334:IVF524338 JEY524334:JFB524338 JOU524334:JOX524338 JYQ524334:JYT524338 KIM524334:KIP524338 KSI524334:KSL524338 LCE524334:LCH524338 LMA524334:LMD524338 LVW524334:LVZ524338 MFS524334:MFV524338 MPO524334:MPR524338 MZK524334:MZN524338 NJG524334:NJJ524338 NTC524334:NTF524338 OCY524334:ODB524338 OMU524334:OMX524338 OWQ524334:OWT524338 PGM524334:PGP524338 PQI524334:PQL524338 QAE524334:QAH524338 QKA524334:QKD524338 QTW524334:QTZ524338 RDS524334:RDV524338 RNO524334:RNR524338 RXK524334:RXN524338 SHG524334:SHJ524338 SRC524334:SRF524338 TAY524334:TBB524338 TKU524334:TKX524338 TUQ524334:TUT524338 UEM524334:UEP524338 UOI524334:UOL524338 UYE524334:UYH524338 VIA524334:VID524338 VRW524334:VRZ524338 WBS524334:WBV524338 WLO524334:WLR524338 WVK524334:WVN524338 C589870:F589874 IY589870:JB589874 SU589870:SX589874 ACQ589870:ACT589874 AMM589870:AMP589874 AWI589870:AWL589874 BGE589870:BGH589874 BQA589870:BQD589874 BZW589870:BZZ589874 CJS589870:CJV589874 CTO589870:CTR589874 DDK589870:DDN589874 DNG589870:DNJ589874 DXC589870:DXF589874 EGY589870:EHB589874 EQU589870:EQX589874 FAQ589870:FAT589874 FKM589870:FKP589874 FUI589870:FUL589874 GEE589870:GEH589874 GOA589870:GOD589874 GXW589870:GXZ589874 HHS589870:HHV589874 HRO589870:HRR589874 IBK589870:IBN589874 ILG589870:ILJ589874 IVC589870:IVF589874 JEY589870:JFB589874 JOU589870:JOX589874 JYQ589870:JYT589874 KIM589870:KIP589874 KSI589870:KSL589874 LCE589870:LCH589874 LMA589870:LMD589874 LVW589870:LVZ589874 MFS589870:MFV589874 MPO589870:MPR589874 MZK589870:MZN589874 NJG589870:NJJ589874 NTC589870:NTF589874 OCY589870:ODB589874 OMU589870:OMX589874 OWQ589870:OWT589874 PGM589870:PGP589874 PQI589870:PQL589874 QAE589870:QAH589874 QKA589870:QKD589874 QTW589870:QTZ589874 RDS589870:RDV589874 RNO589870:RNR589874 RXK589870:RXN589874 SHG589870:SHJ589874 SRC589870:SRF589874 TAY589870:TBB589874 TKU589870:TKX589874 TUQ589870:TUT589874 UEM589870:UEP589874 UOI589870:UOL589874 UYE589870:UYH589874 VIA589870:VID589874 VRW589870:VRZ589874 WBS589870:WBV589874 WLO589870:WLR589874 WVK589870:WVN589874 C655406:F655410 IY655406:JB655410 SU655406:SX655410 ACQ655406:ACT655410 AMM655406:AMP655410 AWI655406:AWL655410 BGE655406:BGH655410 BQA655406:BQD655410 BZW655406:BZZ655410 CJS655406:CJV655410 CTO655406:CTR655410 DDK655406:DDN655410 DNG655406:DNJ655410 DXC655406:DXF655410 EGY655406:EHB655410 EQU655406:EQX655410 FAQ655406:FAT655410 FKM655406:FKP655410 FUI655406:FUL655410 GEE655406:GEH655410 GOA655406:GOD655410 GXW655406:GXZ655410 HHS655406:HHV655410 HRO655406:HRR655410 IBK655406:IBN655410 ILG655406:ILJ655410 IVC655406:IVF655410 JEY655406:JFB655410 JOU655406:JOX655410 JYQ655406:JYT655410 KIM655406:KIP655410 KSI655406:KSL655410 LCE655406:LCH655410 LMA655406:LMD655410 LVW655406:LVZ655410 MFS655406:MFV655410 MPO655406:MPR655410 MZK655406:MZN655410 NJG655406:NJJ655410 NTC655406:NTF655410 OCY655406:ODB655410 OMU655406:OMX655410 OWQ655406:OWT655410 PGM655406:PGP655410 PQI655406:PQL655410 QAE655406:QAH655410 QKA655406:QKD655410 QTW655406:QTZ655410 RDS655406:RDV655410 RNO655406:RNR655410 RXK655406:RXN655410 SHG655406:SHJ655410 SRC655406:SRF655410 TAY655406:TBB655410 TKU655406:TKX655410 TUQ655406:TUT655410 UEM655406:UEP655410 UOI655406:UOL655410 UYE655406:UYH655410 VIA655406:VID655410 VRW655406:VRZ655410 WBS655406:WBV655410 WLO655406:WLR655410 WVK655406:WVN655410 C720942:F720946 IY720942:JB720946 SU720942:SX720946 ACQ720942:ACT720946 AMM720942:AMP720946 AWI720942:AWL720946 BGE720942:BGH720946 BQA720942:BQD720946 BZW720942:BZZ720946 CJS720942:CJV720946 CTO720942:CTR720946 DDK720942:DDN720946 DNG720942:DNJ720946 DXC720942:DXF720946 EGY720942:EHB720946 EQU720942:EQX720946 FAQ720942:FAT720946 FKM720942:FKP720946 FUI720942:FUL720946 GEE720942:GEH720946 GOA720942:GOD720946 GXW720942:GXZ720946 HHS720942:HHV720946 HRO720942:HRR720946 IBK720942:IBN720946 ILG720942:ILJ720946 IVC720942:IVF720946 JEY720942:JFB720946 JOU720942:JOX720946 JYQ720942:JYT720946 KIM720942:KIP720946 KSI720942:KSL720946 LCE720942:LCH720946 LMA720942:LMD720946 LVW720942:LVZ720946 MFS720942:MFV720946 MPO720942:MPR720946 MZK720942:MZN720946 NJG720942:NJJ720946 NTC720942:NTF720946 OCY720942:ODB720946 OMU720942:OMX720946 OWQ720942:OWT720946 PGM720942:PGP720946 PQI720942:PQL720946 QAE720942:QAH720946 QKA720942:QKD720946 QTW720942:QTZ720946 RDS720942:RDV720946 RNO720942:RNR720946 RXK720942:RXN720946 SHG720942:SHJ720946 SRC720942:SRF720946 TAY720942:TBB720946 TKU720942:TKX720946 TUQ720942:TUT720946 UEM720942:UEP720946 UOI720942:UOL720946 UYE720942:UYH720946 VIA720942:VID720946 VRW720942:VRZ720946 WBS720942:WBV720946 WLO720942:WLR720946 WVK720942:WVN720946 C786478:F786482 IY786478:JB786482 SU786478:SX786482 ACQ786478:ACT786482 AMM786478:AMP786482 AWI786478:AWL786482 BGE786478:BGH786482 BQA786478:BQD786482 BZW786478:BZZ786482 CJS786478:CJV786482 CTO786478:CTR786482 DDK786478:DDN786482 DNG786478:DNJ786482 DXC786478:DXF786482 EGY786478:EHB786482 EQU786478:EQX786482 FAQ786478:FAT786482 FKM786478:FKP786482 FUI786478:FUL786482 GEE786478:GEH786482 GOA786478:GOD786482 GXW786478:GXZ786482 HHS786478:HHV786482 HRO786478:HRR786482 IBK786478:IBN786482 ILG786478:ILJ786482 IVC786478:IVF786482 JEY786478:JFB786482 JOU786478:JOX786482 JYQ786478:JYT786482 KIM786478:KIP786482 KSI786478:KSL786482 LCE786478:LCH786482 LMA786478:LMD786482 LVW786478:LVZ786482 MFS786478:MFV786482 MPO786478:MPR786482 MZK786478:MZN786482 NJG786478:NJJ786482 NTC786478:NTF786482 OCY786478:ODB786482 OMU786478:OMX786482 OWQ786478:OWT786482 PGM786478:PGP786482 PQI786478:PQL786482 QAE786478:QAH786482 QKA786478:QKD786482 QTW786478:QTZ786482 RDS786478:RDV786482 RNO786478:RNR786482 RXK786478:RXN786482 SHG786478:SHJ786482 SRC786478:SRF786482 TAY786478:TBB786482 TKU786478:TKX786482 TUQ786478:TUT786482 UEM786478:UEP786482 UOI786478:UOL786482 UYE786478:UYH786482 VIA786478:VID786482 VRW786478:VRZ786482 WBS786478:WBV786482 WLO786478:WLR786482 WVK786478:WVN786482 C852014:F852018 IY852014:JB852018 SU852014:SX852018 ACQ852014:ACT852018 AMM852014:AMP852018 AWI852014:AWL852018 BGE852014:BGH852018 BQA852014:BQD852018 BZW852014:BZZ852018 CJS852014:CJV852018 CTO852014:CTR852018 DDK852014:DDN852018 DNG852014:DNJ852018 DXC852014:DXF852018 EGY852014:EHB852018 EQU852014:EQX852018 FAQ852014:FAT852018 FKM852014:FKP852018 FUI852014:FUL852018 GEE852014:GEH852018 GOA852014:GOD852018 GXW852014:GXZ852018 HHS852014:HHV852018 HRO852014:HRR852018 IBK852014:IBN852018 ILG852014:ILJ852018 IVC852014:IVF852018 JEY852014:JFB852018 JOU852014:JOX852018 JYQ852014:JYT852018 KIM852014:KIP852018 KSI852014:KSL852018 LCE852014:LCH852018 LMA852014:LMD852018 LVW852014:LVZ852018 MFS852014:MFV852018 MPO852014:MPR852018 MZK852014:MZN852018 NJG852014:NJJ852018 NTC852014:NTF852018 OCY852014:ODB852018 OMU852014:OMX852018 OWQ852014:OWT852018 PGM852014:PGP852018 PQI852014:PQL852018 QAE852014:QAH852018 QKA852014:QKD852018 QTW852014:QTZ852018 RDS852014:RDV852018 RNO852014:RNR852018 RXK852014:RXN852018 SHG852014:SHJ852018 SRC852014:SRF852018 TAY852014:TBB852018 TKU852014:TKX852018 TUQ852014:TUT852018 UEM852014:UEP852018 UOI852014:UOL852018 UYE852014:UYH852018 VIA852014:VID852018 VRW852014:VRZ852018 WBS852014:WBV852018 WLO852014:WLR852018 WVK852014:WVN852018 C917550:F917554 IY917550:JB917554 SU917550:SX917554 ACQ917550:ACT917554 AMM917550:AMP917554 AWI917550:AWL917554 BGE917550:BGH917554 BQA917550:BQD917554 BZW917550:BZZ917554 CJS917550:CJV917554 CTO917550:CTR917554 DDK917550:DDN917554 DNG917550:DNJ917554 DXC917550:DXF917554 EGY917550:EHB917554 EQU917550:EQX917554 FAQ917550:FAT917554 FKM917550:FKP917554 FUI917550:FUL917554 GEE917550:GEH917554 GOA917550:GOD917554 GXW917550:GXZ917554 HHS917550:HHV917554 HRO917550:HRR917554 IBK917550:IBN917554 ILG917550:ILJ917554 IVC917550:IVF917554 JEY917550:JFB917554 JOU917550:JOX917554 JYQ917550:JYT917554 KIM917550:KIP917554 KSI917550:KSL917554 LCE917550:LCH917554 LMA917550:LMD917554 LVW917550:LVZ917554 MFS917550:MFV917554 MPO917550:MPR917554 MZK917550:MZN917554 NJG917550:NJJ917554 NTC917550:NTF917554 OCY917550:ODB917554 OMU917550:OMX917554 OWQ917550:OWT917554 PGM917550:PGP917554 PQI917550:PQL917554 QAE917550:QAH917554 QKA917550:QKD917554 QTW917550:QTZ917554 RDS917550:RDV917554 RNO917550:RNR917554 RXK917550:RXN917554 SHG917550:SHJ917554 SRC917550:SRF917554 TAY917550:TBB917554 TKU917550:TKX917554 TUQ917550:TUT917554 UEM917550:UEP917554 UOI917550:UOL917554 UYE917550:UYH917554 VIA917550:VID917554 VRW917550:VRZ917554 WBS917550:WBV917554 WLO917550:WLR917554 WVK917550:WVN917554 C983086:F983090 IY983086:JB983090 SU983086:SX983090 ACQ983086:ACT983090 AMM983086:AMP983090 AWI983086:AWL983090 BGE983086:BGH983090 BQA983086:BQD983090 BZW983086:BZZ983090 CJS983086:CJV983090 CTO983086:CTR983090 DDK983086:DDN983090 DNG983086:DNJ983090 DXC983086:DXF983090 EGY983086:EHB983090 EQU983086:EQX983090 FAQ983086:FAT983090 FKM983086:FKP983090 FUI983086:FUL983090 GEE983086:GEH983090 GOA983086:GOD983090 GXW983086:GXZ983090 HHS983086:HHV983090 HRO983086:HRR983090 IBK983086:IBN983090 ILG983086:ILJ983090 IVC983086:IVF983090 JEY983086:JFB983090 JOU983086:JOX983090 JYQ983086:JYT983090 KIM983086:KIP983090 KSI983086:KSL983090 LCE983086:LCH983090 LMA983086:LMD983090 LVW983086:LVZ983090 MFS983086:MFV983090 MPO983086:MPR983090 MZK983086:MZN983090 NJG983086:NJJ983090 NTC983086:NTF983090 OCY983086:ODB983090 OMU983086:OMX983090 OWQ983086:OWT983090 PGM983086:PGP983090 PQI983086:PQL983090 QAE983086:QAH983090 QKA983086:QKD983090 QTW983086:QTZ983090 RDS983086:RDV983090 RNO983086:RNR983090 RXK983086:RXN983090 SHG983086:SHJ983090 SRC983086:SRF983090 TAY983086:TBB983090 TKU983086:TKX983090 TUQ983086:TUT983090 UEM983086:UEP983090 UOI983086:UOL983090 UYE983086:UYH983090 VIA983086:VID983090 VRW983086:VRZ983090 WBS983086:WBV983090 WLO983086:WLR983090 WVK983086:WVN983090 C6:G20 IY6:JC20 SU6:SY20 ACQ6:ACU20 AMM6:AMQ20 AWI6:AWM20 BGE6:BGI20 BQA6:BQE20 BZW6:CAA20 CJS6:CJW20 CTO6:CTS20 DDK6:DDO20 DNG6:DNK20 DXC6:DXG20 EGY6:EHC20 EQU6:EQY20 FAQ6:FAU20 FKM6:FKQ20 FUI6:FUM20 GEE6:GEI20 GOA6:GOE20 GXW6:GYA20 HHS6:HHW20 HRO6:HRS20 IBK6:IBO20 ILG6:ILK20 IVC6:IVG20 JEY6:JFC20 JOU6:JOY20 JYQ6:JYU20 KIM6:KIQ20 KSI6:KSM20 LCE6:LCI20 LMA6:LME20 LVW6:LWA20 MFS6:MFW20 MPO6:MPS20 MZK6:MZO20 NJG6:NJK20 NTC6:NTG20 OCY6:ODC20 OMU6:OMY20 OWQ6:OWU20 PGM6:PGQ20 PQI6:PQM20 QAE6:QAI20 QKA6:QKE20 QTW6:QUA20 RDS6:RDW20 RNO6:RNS20 RXK6:RXO20 SHG6:SHK20 SRC6:SRG20 TAY6:TBC20 TKU6:TKY20 TUQ6:TUU20 UEM6:UEQ20 UOI6:UOM20 UYE6:UYI20 VIA6:VIE20 VRW6:VSA20 WBS6:WBW20 WLO6:WLS20 WVK6:WVO20 C65542:G65556 IY65542:JC65556 SU65542:SY65556 ACQ65542:ACU65556 AMM65542:AMQ65556 AWI65542:AWM65556 BGE65542:BGI65556 BQA65542:BQE65556 BZW65542:CAA65556 CJS65542:CJW65556 CTO65542:CTS65556 DDK65542:DDO65556 DNG65542:DNK65556 DXC65542:DXG65556 EGY65542:EHC65556 EQU65542:EQY65556 FAQ65542:FAU65556 FKM65542:FKQ65556 FUI65542:FUM65556 GEE65542:GEI65556 GOA65542:GOE65556 GXW65542:GYA65556 HHS65542:HHW65556 HRO65542:HRS65556 IBK65542:IBO65556 ILG65542:ILK65556 IVC65542:IVG65556 JEY65542:JFC65556 JOU65542:JOY65556 JYQ65542:JYU65556 KIM65542:KIQ65556 KSI65542:KSM65556 LCE65542:LCI65556 LMA65542:LME65556 LVW65542:LWA65556 MFS65542:MFW65556 MPO65542:MPS65556 MZK65542:MZO65556 NJG65542:NJK65556 NTC65542:NTG65556 OCY65542:ODC65556 OMU65542:OMY65556 OWQ65542:OWU65556 PGM65542:PGQ65556 PQI65542:PQM65556 QAE65542:QAI65556 QKA65542:QKE65556 QTW65542:QUA65556 RDS65542:RDW65556 RNO65542:RNS65556 RXK65542:RXO65556 SHG65542:SHK65556 SRC65542:SRG65556 TAY65542:TBC65556 TKU65542:TKY65556 TUQ65542:TUU65556 UEM65542:UEQ65556 UOI65542:UOM65556 UYE65542:UYI65556 VIA65542:VIE65556 VRW65542:VSA65556 WBS65542:WBW65556 WLO65542:WLS65556 WVK65542:WVO65556 C131078:G131092 IY131078:JC131092 SU131078:SY131092 ACQ131078:ACU131092 AMM131078:AMQ131092 AWI131078:AWM131092 BGE131078:BGI131092 BQA131078:BQE131092 BZW131078:CAA131092 CJS131078:CJW131092 CTO131078:CTS131092 DDK131078:DDO131092 DNG131078:DNK131092 DXC131078:DXG131092 EGY131078:EHC131092 EQU131078:EQY131092 FAQ131078:FAU131092 FKM131078:FKQ131092 FUI131078:FUM131092 GEE131078:GEI131092 GOA131078:GOE131092 GXW131078:GYA131092 HHS131078:HHW131092 HRO131078:HRS131092 IBK131078:IBO131092 ILG131078:ILK131092 IVC131078:IVG131092 JEY131078:JFC131092 JOU131078:JOY131092 JYQ131078:JYU131092 KIM131078:KIQ131092 KSI131078:KSM131092 LCE131078:LCI131092 LMA131078:LME131092 LVW131078:LWA131092 MFS131078:MFW131092 MPO131078:MPS131092 MZK131078:MZO131092 NJG131078:NJK131092 NTC131078:NTG131092 OCY131078:ODC131092 OMU131078:OMY131092 OWQ131078:OWU131092 PGM131078:PGQ131092 PQI131078:PQM131092 QAE131078:QAI131092 QKA131078:QKE131092 QTW131078:QUA131092 RDS131078:RDW131092 RNO131078:RNS131092 RXK131078:RXO131092 SHG131078:SHK131092 SRC131078:SRG131092 TAY131078:TBC131092 TKU131078:TKY131092 TUQ131078:TUU131092 UEM131078:UEQ131092 UOI131078:UOM131092 UYE131078:UYI131092 VIA131078:VIE131092 VRW131078:VSA131092 WBS131078:WBW131092 WLO131078:WLS131092 WVK131078:WVO131092 C196614:G196628 IY196614:JC196628 SU196614:SY196628 ACQ196614:ACU196628 AMM196614:AMQ196628 AWI196614:AWM196628 BGE196614:BGI196628 BQA196614:BQE196628 BZW196614:CAA196628 CJS196614:CJW196628 CTO196614:CTS196628 DDK196614:DDO196628 DNG196614:DNK196628 DXC196614:DXG196628 EGY196614:EHC196628 EQU196614:EQY196628 FAQ196614:FAU196628 FKM196614:FKQ196628 FUI196614:FUM196628 GEE196614:GEI196628 GOA196614:GOE196628 GXW196614:GYA196628 HHS196614:HHW196628 HRO196614:HRS196628 IBK196614:IBO196628 ILG196614:ILK196628 IVC196614:IVG196628 JEY196614:JFC196628 JOU196614:JOY196628 JYQ196614:JYU196628 KIM196614:KIQ196628 KSI196614:KSM196628 LCE196614:LCI196628 LMA196614:LME196628 LVW196614:LWA196628 MFS196614:MFW196628 MPO196614:MPS196628 MZK196614:MZO196628 NJG196614:NJK196628 NTC196614:NTG196628 OCY196614:ODC196628 OMU196614:OMY196628 OWQ196614:OWU196628 PGM196614:PGQ196628 PQI196614:PQM196628 QAE196614:QAI196628 QKA196614:QKE196628 QTW196614:QUA196628 RDS196614:RDW196628 RNO196614:RNS196628 RXK196614:RXO196628 SHG196614:SHK196628 SRC196614:SRG196628 TAY196614:TBC196628 TKU196614:TKY196628 TUQ196614:TUU196628 UEM196614:UEQ196628 UOI196614:UOM196628 UYE196614:UYI196628 VIA196614:VIE196628 VRW196614:VSA196628 WBS196614:WBW196628 WLO196614:WLS196628 WVK196614:WVO196628 C262150:G262164 IY262150:JC262164 SU262150:SY262164 ACQ262150:ACU262164 AMM262150:AMQ262164 AWI262150:AWM262164 BGE262150:BGI262164 BQA262150:BQE262164 BZW262150:CAA262164 CJS262150:CJW262164 CTO262150:CTS262164 DDK262150:DDO262164 DNG262150:DNK262164 DXC262150:DXG262164 EGY262150:EHC262164 EQU262150:EQY262164 FAQ262150:FAU262164 FKM262150:FKQ262164 FUI262150:FUM262164 GEE262150:GEI262164 GOA262150:GOE262164 GXW262150:GYA262164 HHS262150:HHW262164 HRO262150:HRS262164 IBK262150:IBO262164 ILG262150:ILK262164 IVC262150:IVG262164 JEY262150:JFC262164 JOU262150:JOY262164 JYQ262150:JYU262164 KIM262150:KIQ262164 KSI262150:KSM262164 LCE262150:LCI262164 LMA262150:LME262164 LVW262150:LWA262164 MFS262150:MFW262164 MPO262150:MPS262164 MZK262150:MZO262164 NJG262150:NJK262164 NTC262150:NTG262164 OCY262150:ODC262164 OMU262150:OMY262164 OWQ262150:OWU262164 PGM262150:PGQ262164 PQI262150:PQM262164 QAE262150:QAI262164 QKA262150:QKE262164 QTW262150:QUA262164 RDS262150:RDW262164 RNO262150:RNS262164 RXK262150:RXO262164 SHG262150:SHK262164 SRC262150:SRG262164 TAY262150:TBC262164 TKU262150:TKY262164 TUQ262150:TUU262164 UEM262150:UEQ262164 UOI262150:UOM262164 UYE262150:UYI262164 VIA262150:VIE262164 VRW262150:VSA262164 WBS262150:WBW262164 WLO262150:WLS262164 WVK262150:WVO262164 C327686:G327700 IY327686:JC327700 SU327686:SY327700 ACQ327686:ACU327700 AMM327686:AMQ327700 AWI327686:AWM327700 BGE327686:BGI327700 BQA327686:BQE327700 BZW327686:CAA327700 CJS327686:CJW327700 CTO327686:CTS327700 DDK327686:DDO327700 DNG327686:DNK327700 DXC327686:DXG327700 EGY327686:EHC327700 EQU327686:EQY327700 FAQ327686:FAU327700 FKM327686:FKQ327700 FUI327686:FUM327700 GEE327686:GEI327700 GOA327686:GOE327700 GXW327686:GYA327700 HHS327686:HHW327700 HRO327686:HRS327700 IBK327686:IBO327700 ILG327686:ILK327700 IVC327686:IVG327700 JEY327686:JFC327700 JOU327686:JOY327700 JYQ327686:JYU327700 KIM327686:KIQ327700 KSI327686:KSM327700 LCE327686:LCI327700 LMA327686:LME327700 LVW327686:LWA327700 MFS327686:MFW327700 MPO327686:MPS327700 MZK327686:MZO327700 NJG327686:NJK327700 NTC327686:NTG327700 OCY327686:ODC327700 OMU327686:OMY327700 OWQ327686:OWU327700 PGM327686:PGQ327700 PQI327686:PQM327700 QAE327686:QAI327700 QKA327686:QKE327700 QTW327686:QUA327700 RDS327686:RDW327700 RNO327686:RNS327700 RXK327686:RXO327700 SHG327686:SHK327700 SRC327686:SRG327700 TAY327686:TBC327700 TKU327686:TKY327700 TUQ327686:TUU327700 UEM327686:UEQ327700 UOI327686:UOM327700 UYE327686:UYI327700 VIA327686:VIE327700 VRW327686:VSA327700 WBS327686:WBW327700 WLO327686:WLS327700 WVK327686:WVO327700 C393222:G393236 IY393222:JC393236 SU393222:SY393236 ACQ393222:ACU393236 AMM393222:AMQ393236 AWI393222:AWM393236 BGE393222:BGI393236 BQA393222:BQE393236 BZW393222:CAA393236 CJS393222:CJW393236 CTO393222:CTS393236 DDK393222:DDO393236 DNG393222:DNK393236 DXC393222:DXG393236 EGY393222:EHC393236 EQU393222:EQY393236 FAQ393222:FAU393236 FKM393222:FKQ393236 FUI393222:FUM393236 GEE393222:GEI393236 GOA393222:GOE393236 GXW393222:GYA393236 HHS393222:HHW393236 HRO393222:HRS393236 IBK393222:IBO393236 ILG393222:ILK393236 IVC393222:IVG393236 JEY393222:JFC393236 JOU393222:JOY393236 JYQ393222:JYU393236 KIM393222:KIQ393236 KSI393222:KSM393236 LCE393222:LCI393236 LMA393222:LME393236 LVW393222:LWA393236 MFS393222:MFW393236 MPO393222:MPS393236 MZK393222:MZO393236 NJG393222:NJK393236 NTC393222:NTG393236 OCY393222:ODC393236 OMU393222:OMY393236 OWQ393222:OWU393236 PGM393222:PGQ393236 PQI393222:PQM393236 QAE393222:QAI393236 QKA393222:QKE393236 QTW393222:QUA393236 RDS393222:RDW393236 RNO393222:RNS393236 RXK393222:RXO393236 SHG393222:SHK393236 SRC393222:SRG393236 TAY393222:TBC393236 TKU393222:TKY393236 TUQ393222:TUU393236 UEM393222:UEQ393236 UOI393222:UOM393236 UYE393222:UYI393236 VIA393222:VIE393236 VRW393222:VSA393236 WBS393222:WBW393236 WLO393222:WLS393236 WVK393222:WVO393236 C458758:G458772 IY458758:JC458772 SU458758:SY458772 ACQ458758:ACU458772 AMM458758:AMQ458772 AWI458758:AWM458772 BGE458758:BGI458772 BQA458758:BQE458772 BZW458758:CAA458772 CJS458758:CJW458772 CTO458758:CTS458772 DDK458758:DDO458772 DNG458758:DNK458772 DXC458758:DXG458772 EGY458758:EHC458772 EQU458758:EQY458772 FAQ458758:FAU458772 FKM458758:FKQ458772 FUI458758:FUM458772 GEE458758:GEI458772 GOA458758:GOE458772 GXW458758:GYA458772 HHS458758:HHW458772 HRO458758:HRS458772 IBK458758:IBO458772 ILG458758:ILK458772 IVC458758:IVG458772 JEY458758:JFC458772 JOU458758:JOY458772 JYQ458758:JYU458772 KIM458758:KIQ458772 KSI458758:KSM458772 LCE458758:LCI458772 LMA458758:LME458772 LVW458758:LWA458772 MFS458758:MFW458772 MPO458758:MPS458772 MZK458758:MZO458772 NJG458758:NJK458772 NTC458758:NTG458772 OCY458758:ODC458772 OMU458758:OMY458772 OWQ458758:OWU458772 PGM458758:PGQ458772 PQI458758:PQM458772 QAE458758:QAI458772 QKA458758:QKE458772 QTW458758:QUA458772 RDS458758:RDW458772 RNO458758:RNS458772 RXK458758:RXO458772 SHG458758:SHK458772 SRC458758:SRG458772 TAY458758:TBC458772 TKU458758:TKY458772 TUQ458758:TUU458772 UEM458758:UEQ458772 UOI458758:UOM458772 UYE458758:UYI458772 VIA458758:VIE458772 VRW458758:VSA458772 WBS458758:WBW458772 WLO458758:WLS458772 WVK458758:WVO458772 C524294:G524308 IY524294:JC524308 SU524294:SY524308 ACQ524294:ACU524308 AMM524294:AMQ524308 AWI524294:AWM524308 BGE524294:BGI524308 BQA524294:BQE524308 BZW524294:CAA524308 CJS524294:CJW524308 CTO524294:CTS524308 DDK524294:DDO524308 DNG524294:DNK524308 DXC524294:DXG524308 EGY524294:EHC524308 EQU524294:EQY524308 FAQ524294:FAU524308 FKM524294:FKQ524308 FUI524294:FUM524308 GEE524294:GEI524308 GOA524294:GOE524308 GXW524294:GYA524308 HHS524294:HHW524308 HRO524294:HRS524308 IBK524294:IBO524308 ILG524294:ILK524308 IVC524294:IVG524308 JEY524294:JFC524308 JOU524294:JOY524308 JYQ524294:JYU524308 KIM524294:KIQ524308 KSI524294:KSM524308 LCE524294:LCI524308 LMA524294:LME524308 LVW524294:LWA524308 MFS524294:MFW524308 MPO524294:MPS524308 MZK524294:MZO524308 NJG524294:NJK524308 NTC524294:NTG524308 OCY524294:ODC524308 OMU524294:OMY524308 OWQ524294:OWU524308 PGM524294:PGQ524308 PQI524294:PQM524308 QAE524294:QAI524308 QKA524294:QKE524308 QTW524294:QUA524308 RDS524294:RDW524308 RNO524294:RNS524308 RXK524294:RXO524308 SHG524294:SHK524308 SRC524294:SRG524308 TAY524294:TBC524308 TKU524294:TKY524308 TUQ524294:TUU524308 UEM524294:UEQ524308 UOI524294:UOM524308 UYE524294:UYI524308 VIA524294:VIE524308 VRW524294:VSA524308 WBS524294:WBW524308 WLO524294:WLS524308 WVK524294:WVO524308 C589830:G589844 IY589830:JC589844 SU589830:SY589844 ACQ589830:ACU589844 AMM589830:AMQ589844 AWI589830:AWM589844 BGE589830:BGI589844 BQA589830:BQE589844 BZW589830:CAA589844 CJS589830:CJW589844 CTO589830:CTS589844 DDK589830:DDO589844 DNG589830:DNK589844 DXC589830:DXG589844 EGY589830:EHC589844 EQU589830:EQY589844 FAQ589830:FAU589844 FKM589830:FKQ589844 FUI589830:FUM589844 GEE589830:GEI589844 GOA589830:GOE589844 GXW589830:GYA589844 HHS589830:HHW589844 HRO589830:HRS589844 IBK589830:IBO589844 ILG589830:ILK589844 IVC589830:IVG589844 JEY589830:JFC589844 JOU589830:JOY589844 JYQ589830:JYU589844 KIM589830:KIQ589844 KSI589830:KSM589844 LCE589830:LCI589844 LMA589830:LME589844 LVW589830:LWA589844 MFS589830:MFW589844 MPO589830:MPS589844 MZK589830:MZO589844 NJG589830:NJK589844 NTC589830:NTG589844 OCY589830:ODC589844 OMU589830:OMY589844 OWQ589830:OWU589844 PGM589830:PGQ589844 PQI589830:PQM589844 QAE589830:QAI589844 QKA589830:QKE589844 QTW589830:QUA589844 RDS589830:RDW589844 RNO589830:RNS589844 RXK589830:RXO589844 SHG589830:SHK589844 SRC589830:SRG589844 TAY589830:TBC589844 TKU589830:TKY589844 TUQ589830:TUU589844 UEM589830:UEQ589844 UOI589830:UOM589844 UYE589830:UYI589844 VIA589830:VIE589844 VRW589830:VSA589844 WBS589830:WBW589844 WLO589830:WLS589844 WVK589830:WVO589844 C655366:G655380 IY655366:JC655380 SU655366:SY655380 ACQ655366:ACU655380 AMM655366:AMQ655380 AWI655366:AWM655380 BGE655366:BGI655380 BQA655366:BQE655380 BZW655366:CAA655380 CJS655366:CJW655380 CTO655366:CTS655380 DDK655366:DDO655380 DNG655366:DNK655380 DXC655366:DXG655380 EGY655366:EHC655380 EQU655366:EQY655380 FAQ655366:FAU655380 FKM655366:FKQ655380 FUI655366:FUM655380 GEE655366:GEI655380 GOA655366:GOE655380 GXW655366:GYA655380 HHS655366:HHW655380 HRO655366:HRS655380 IBK655366:IBO655380 ILG655366:ILK655380 IVC655366:IVG655380 JEY655366:JFC655380 JOU655366:JOY655380 JYQ655366:JYU655380 KIM655366:KIQ655380 KSI655366:KSM655380 LCE655366:LCI655380 LMA655366:LME655380 LVW655366:LWA655380 MFS655366:MFW655380 MPO655366:MPS655380 MZK655366:MZO655380 NJG655366:NJK655380 NTC655366:NTG655380 OCY655366:ODC655380 OMU655366:OMY655380 OWQ655366:OWU655380 PGM655366:PGQ655380 PQI655366:PQM655380 QAE655366:QAI655380 QKA655366:QKE655380 QTW655366:QUA655380 RDS655366:RDW655380 RNO655366:RNS655380 RXK655366:RXO655380 SHG655366:SHK655380 SRC655366:SRG655380 TAY655366:TBC655380 TKU655366:TKY655380 TUQ655366:TUU655380 UEM655366:UEQ655380 UOI655366:UOM655380 UYE655366:UYI655380 VIA655366:VIE655380 VRW655366:VSA655380 WBS655366:WBW655380 WLO655366:WLS655380 WVK655366:WVO655380 C720902:G720916 IY720902:JC720916 SU720902:SY720916 ACQ720902:ACU720916 AMM720902:AMQ720916 AWI720902:AWM720916 BGE720902:BGI720916 BQA720902:BQE720916 BZW720902:CAA720916 CJS720902:CJW720916 CTO720902:CTS720916 DDK720902:DDO720916 DNG720902:DNK720916 DXC720902:DXG720916 EGY720902:EHC720916 EQU720902:EQY720916 FAQ720902:FAU720916 FKM720902:FKQ720916 FUI720902:FUM720916 GEE720902:GEI720916 GOA720902:GOE720916 GXW720902:GYA720916 HHS720902:HHW720916 HRO720902:HRS720916 IBK720902:IBO720916 ILG720902:ILK720916 IVC720902:IVG720916 JEY720902:JFC720916 JOU720902:JOY720916 JYQ720902:JYU720916 KIM720902:KIQ720916 KSI720902:KSM720916 LCE720902:LCI720916 LMA720902:LME720916 LVW720902:LWA720916 MFS720902:MFW720916 MPO720902:MPS720916 MZK720902:MZO720916 NJG720902:NJK720916 NTC720902:NTG720916 OCY720902:ODC720916 OMU720902:OMY720916 OWQ720902:OWU720916 PGM720902:PGQ720916 PQI720902:PQM720916 QAE720902:QAI720916 QKA720902:QKE720916 QTW720902:QUA720916 RDS720902:RDW720916 RNO720902:RNS720916 RXK720902:RXO720916 SHG720902:SHK720916 SRC720902:SRG720916 TAY720902:TBC720916 TKU720902:TKY720916 TUQ720902:TUU720916 UEM720902:UEQ720916 UOI720902:UOM720916 UYE720902:UYI720916 VIA720902:VIE720916 VRW720902:VSA720916 WBS720902:WBW720916 WLO720902:WLS720916 WVK720902:WVO720916 C786438:G786452 IY786438:JC786452 SU786438:SY786452 ACQ786438:ACU786452 AMM786438:AMQ786452 AWI786438:AWM786452 BGE786438:BGI786452 BQA786438:BQE786452 BZW786438:CAA786452 CJS786438:CJW786452 CTO786438:CTS786452 DDK786438:DDO786452 DNG786438:DNK786452 DXC786438:DXG786452 EGY786438:EHC786452 EQU786438:EQY786452 FAQ786438:FAU786452 FKM786438:FKQ786452 FUI786438:FUM786452 GEE786438:GEI786452 GOA786438:GOE786452 GXW786438:GYA786452 HHS786438:HHW786452 HRO786438:HRS786452 IBK786438:IBO786452 ILG786438:ILK786452 IVC786438:IVG786452 JEY786438:JFC786452 JOU786438:JOY786452 JYQ786438:JYU786452 KIM786438:KIQ786452 KSI786438:KSM786452 LCE786438:LCI786452 LMA786438:LME786452 LVW786438:LWA786452 MFS786438:MFW786452 MPO786438:MPS786452 MZK786438:MZO786452 NJG786438:NJK786452 NTC786438:NTG786452 OCY786438:ODC786452 OMU786438:OMY786452 OWQ786438:OWU786452 PGM786438:PGQ786452 PQI786438:PQM786452 QAE786438:QAI786452 QKA786438:QKE786452 QTW786438:QUA786452 RDS786438:RDW786452 RNO786438:RNS786452 RXK786438:RXO786452 SHG786438:SHK786452 SRC786438:SRG786452 TAY786438:TBC786452 TKU786438:TKY786452 TUQ786438:TUU786452 UEM786438:UEQ786452 UOI786438:UOM786452 UYE786438:UYI786452 VIA786438:VIE786452 VRW786438:VSA786452 WBS786438:WBW786452 WLO786438:WLS786452 WVK786438:WVO786452 C851974:G851988 IY851974:JC851988 SU851974:SY851988 ACQ851974:ACU851988 AMM851974:AMQ851988 AWI851974:AWM851988 BGE851974:BGI851988 BQA851974:BQE851988 BZW851974:CAA851988 CJS851974:CJW851988 CTO851974:CTS851988 DDK851974:DDO851988 DNG851974:DNK851988 DXC851974:DXG851988 EGY851974:EHC851988 EQU851974:EQY851988 FAQ851974:FAU851988 FKM851974:FKQ851988 FUI851974:FUM851988 GEE851974:GEI851988 GOA851974:GOE851988 GXW851974:GYA851988 HHS851974:HHW851988 HRO851974:HRS851988 IBK851974:IBO851988 ILG851974:ILK851988 IVC851974:IVG851988 JEY851974:JFC851988 JOU851974:JOY851988 JYQ851974:JYU851988 KIM851974:KIQ851988 KSI851974:KSM851988 LCE851974:LCI851988 LMA851974:LME851988 LVW851974:LWA851988 MFS851974:MFW851988 MPO851974:MPS851988 MZK851974:MZO851988 NJG851974:NJK851988 NTC851974:NTG851988 OCY851974:ODC851988 OMU851974:OMY851988 OWQ851974:OWU851988 PGM851974:PGQ851988 PQI851974:PQM851988 QAE851974:QAI851988 QKA851974:QKE851988 QTW851974:QUA851988 RDS851974:RDW851988 RNO851974:RNS851988 RXK851974:RXO851988 SHG851974:SHK851988 SRC851974:SRG851988 TAY851974:TBC851988 TKU851974:TKY851988 TUQ851974:TUU851988 UEM851974:UEQ851988 UOI851974:UOM851988 UYE851974:UYI851988 VIA851974:VIE851988 VRW851974:VSA851988 WBS851974:WBW851988 WLO851974:WLS851988 WVK851974:WVO851988 C917510:G917524 IY917510:JC917524 SU917510:SY917524 ACQ917510:ACU917524 AMM917510:AMQ917524 AWI917510:AWM917524 BGE917510:BGI917524 BQA917510:BQE917524 BZW917510:CAA917524 CJS917510:CJW917524 CTO917510:CTS917524 DDK917510:DDO917524 DNG917510:DNK917524 DXC917510:DXG917524 EGY917510:EHC917524 EQU917510:EQY917524 FAQ917510:FAU917524 FKM917510:FKQ917524 FUI917510:FUM917524 GEE917510:GEI917524 GOA917510:GOE917524 GXW917510:GYA917524 HHS917510:HHW917524 HRO917510:HRS917524 IBK917510:IBO917524 ILG917510:ILK917524 IVC917510:IVG917524 JEY917510:JFC917524 JOU917510:JOY917524 JYQ917510:JYU917524 KIM917510:KIQ917524 KSI917510:KSM917524 LCE917510:LCI917524 LMA917510:LME917524 LVW917510:LWA917524 MFS917510:MFW917524 MPO917510:MPS917524 MZK917510:MZO917524 NJG917510:NJK917524 NTC917510:NTG917524 OCY917510:ODC917524 OMU917510:OMY917524 OWQ917510:OWU917524 PGM917510:PGQ917524 PQI917510:PQM917524 QAE917510:QAI917524 QKA917510:QKE917524 QTW917510:QUA917524 RDS917510:RDW917524 RNO917510:RNS917524 RXK917510:RXO917524 SHG917510:SHK917524 SRC917510:SRG917524 TAY917510:TBC917524 TKU917510:TKY917524 TUQ917510:TUU917524 UEM917510:UEQ917524 UOI917510:UOM917524 UYE917510:UYI917524 VIA917510:VIE917524 VRW917510:VSA917524 WBS917510:WBW917524 WLO917510:WLS917524 WVK917510:WVO917524 C983046:G983060 IY983046:JC983060 SU983046:SY983060 ACQ983046:ACU983060 AMM983046:AMQ983060 AWI983046:AWM983060 BGE983046:BGI983060 BQA983046:BQE983060 BZW983046:CAA983060 CJS983046:CJW983060 CTO983046:CTS983060 DDK983046:DDO983060 DNG983046:DNK983060 DXC983046:DXG983060 EGY983046:EHC983060 EQU983046:EQY983060 FAQ983046:FAU983060 FKM983046:FKQ983060 FUI983046:FUM983060 GEE983046:GEI983060 GOA983046:GOE983060 GXW983046:GYA983060 HHS983046:HHW983060 HRO983046:HRS983060 IBK983046:IBO983060 ILG983046:ILK983060 IVC983046:IVG983060 JEY983046:JFC983060 JOU983046:JOY983060 JYQ983046:JYU983060 KIM983046:KIQ983060 KSI983046:KSM983060 LCE983046:LCI983060 LMA983046:LME983060 LVW983046:LWA983060 MFS983046:MFW983060 MPO983046:MPS983060 MZK983046:MZO983060 NJG983046:NJK983060 NTC983046:NTG983060 OCY983046:ODC983060 OMU983046:OMY983060 OWQ983046:OWU983060 PGM983046:PGQ983060 PQI983046:PQM983060 QAE983046:QAI983060 QKA983046:QKE983060 QTW983046:QUA983060 RDS983046:RDW983060 RNO983046:RNS983060 RXK983046:RXO983060 SHG983046:SHK983060 SRC983046:SRG983060 TAY983046:TBC983060 TKU983046:TKY983060 TUQ983046:TUU983060 UEM983046:UEQ983060 UOI983046:UOM983060 UYE983046:UYI983060 VIA983046:VIE983060 VRW983046:VSA983060 WBS983046:WBW983060 WLO983046:WLS983060 WVK983046:WVO983060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1757C-A903-4EB9-9D53-DD828314161C}">
  <dimension ref="A1:I274"/>
  <sheetViews>
    <sheetView zoomScaleNormal="100" zoomScaleSheetLayoutView="115" workbookViewId="0"/>
  </sheetViews>
  <sheetFormatPr defaultColWidth="9" defaultRowHeight="13" x14ac:dyDescent="0.2"/>
  <cols>
    <col min="1" max="1" width="2.6328125" style="9" customWidth="1"/>
    <col min="2" max="2" width="16.08984375" style="9" customWidth="1"/>
    <col min="3" max="3" width="13" style="9" customWidth="1"/>
    <col min="4" max="4" width="12.453125" style="9" customWidth="1"/>
    <col min="5" max="7" width="10.6328125" style="9" customWidth="1"/>
    <col min="8" max="8" width="9" style="9"/>
    <col min="9" max="9" width="11.6328125" style="9" bestFit="1" customWidth="1"/>
    <col min="10" max="256" width="9" style="9"/>
    <col min="257" max="257" width="2.6328125" style="9" customWidth="1"/>
    <col min="258" max="258" width="16.08984375" style="9" customWidth="1"/>
    <col min="259" max="259" width="13" style="9" customWidth="1"/>
    <col min="260" max="260" width="12.453125" style="9" customWidth="1"/>
    <col min="261" max="263" width="10.6328125" style="9" customWidth="1"/>
    <col min="264" max="264" width="9" style="9"/>
    <col min="265" max="265" width="11.6328125" style="9" bestFit="1" customWidth="1"/>
    <col min="266" max="512" width="9" style="9"/>
    <col min="513" max="513" width="2.6328125" style="9" customWidth="1"/>
    <col min="514" max="514" width="16.08984375" style="9" customWidth="1"/>
    <col min="515" max="515" width="13" style="9" customWidth="1"/>
    <col min="516" max="516" width="12.453125" style="9" customWidth="1"/>
    <col min="517" max="519" width="10.6328125" style="9" customWidth="1"/>
    <col min="520" max="520" width="9" style="9"/>
    <col min="521" max="521" width="11.6328125" style="9" bestFit="1" customWidth="1"/>
    <col min="522" max="768" width="9" style="9"/>
    <col min="769" max="769" width="2.6328125" style="9" customWidth="1"/>
    <col min="770" max="770" width="16.08984375" style="9" customWidth="1"/>
    <col min="771" max="771" width="13" style="9" customWidth="1"/>
    <col min="772" max="772" width="12.453125" style="9" customWidth="1"/>
    <col min="773" max="775" width="10.6328125" style="9" customWidth="1"/>
    <col min="776" max="776" width="9" style="9"/>
    <col min="777" max="777" width="11.6328125" style="9" bestFit="1" customWidth="1"/>
    <col min="778" max="1024" width="9" style="9"/>
    <col min="1025" max="1025" width="2.6328125" style="9" customWidth="1"/>
    <col min="1026" max="1026" width="16.08984375" style="9" customWidth="1"/>
    <col min="1027" max="1027" width="13" style="9" customWidth="1"/>
    <col min="1028" max="1028" width="12.453125" style="9" customWidth="1"/>
    <col min="1029" max="1031" width="10.6328125" style="9" customWidth="1"/>
    <col min="1032" max="1032" width="9" style="9"/>
    <col min="1033" max="1033" width="11.6328125" style="9" bestFit="1" customWidth="1"/>
    <col min="1034" max="1280" width="9" style="9"/>
    <col min="1281" max="1281" width="2.6328125" style="9" customWidth="1"/>
    <col min="1282" max="1282" width="16.08984375" style="9" customWidth="1"/>
    <col min="1283" max="1283" width="13" style="9" customWidth="1"/>
    <col min="1284" max="1284" width="12.453125" style="9" customWidth="1"/>
    <col min="1285" max="1287" width="10.6328125" style="9" customWidth="1"/>
    <col min="1288" max="1288" width="9" style="9"/>
    <col min="1289" max="1289" width="11.6328125" style="9" bestFit="1" customWidth="1"/>
    <col min="1290" max="1536" width="9" style="9"/>
    <col min="1537" max="1537" width="2.6328125" style="9" customWidth="1"/>
    <col min="1538" max="1538" width="16.08984375" style="9" customWidth="1"/>
    <col min="1539" max="1539" width="13" style="9" customWidth="1"/>
    <col min="1540" max="1540" width="12.453125" style="9" customWidth="1"/>
    <col min="1541" max="1543" width="10.6328125" style="9" customWidth="1"/>
    <col min="1544" max="1544" width="9" style="9"/>
    <col min="1545" max="1545" width="11.6328125" style="9" bestFit="1" customWidth="1"/>
    <col min="1546" max="1792" width="9" style="9"/>
    <col min="1793" max="1793" width="2.6328125" style="9" customWidth="1"/>
    <col min="1794" max="1794" width="16.08984375" style="9" customWidth="1"/>
    <col min="1795" max="1795" width="13" style="9" customWidth="1"/>
    <col min="1796" max="1796" width="12.453125" style="9" customWidth="1"/>
    <col min="1797" max="1799" width="10.6328125" style="9" customWidth="1"/>
    <col min="1800" max="1800" width="9" style="9"/>
    <col min="1801" max="1801" width="11.6328125" style="9" bestFit="1" customWidth="1"/>
    <col min="1802" max="2048" width="9" style="9"/>
    <col min="2049" max="2049" width="2.6328125" style="9" customWidth="1"/>
    <col min="2050" max="2050" width="16.08984375" style="9" customWidth="1"/>
    <col min="2051" max="2051" width="13" style="9" customWidth="1"/>
    <col min="2052" max="2052" width="12.453125" style="9" customWidth="1"/>
    <col min="2053" max="2055" width="10.6328125" style="9" customWidth="1"/>
    <col min="2056" max="2056" width="9" style="9"/>
    <col min="2057" max="2057" width="11.6328125" style="9" bestFit="1" customWidth="1"/>
    <col min="2058" max="2304" width="9" style="9"/>
    <col min="2305" max="2305" width="2.6328125" style="9" customWidth="1"/>
    <col min="2306" max="2306" width="16.08984375" style="9" customWidth="1"/>
    <col min="2307" max="2307" width="13" style="9" customWidth="1"/>
    <col min="2308" max="2308" width="12.453125" style="9" customWidth="1"/>
    <col min="2309" max="2311" width="10.6328125" style="9" customWidth="1"/>
    <col min="2312" max="2312" width="9" style="9"/>
    <col min="2313" max="2313" width="11.6328125" style="9" bestFit="1" customWidth="1"/>
    <col min="2314" max="2560" width="9" style="9"/>
    <col min="2561" max="2561" width="2.6328125" style="9" customWidth="1"/>
    <col min="2562" max="2562" width="16.08984375" style="9" customWidth="1"/>
    <col min="2563" max="2563" width="13" style="9" customWidth="1"/>
    <col min="2564" max="2564" width="12.453125" style="9" customWidth="1"/>
    <col min="2565" max="2567" width="10.6328125" style="9" customWidth="1"/>
    <col min="2568" max="2568" width="9" style="9"/>
    <col min="2569" max="2569" width="11.6328125" style="9" bestFit="1" customWidth="1"/>
    <col min="2570" max="2816" width="9" style="9"/>
    <col min="2817" max="2817" width="2.6328125" style="9" customWidth="1"/>
    <col min="2818" max="2818" width="16.08984375" style="9" customWidth="1"/>
    <col min="2819" max="2819" width="13" style="9" customWidth="1"/>
    <col min="2820" max="2820" width="12.453125" style="9" customWidth="1"/>
    <col min="2821" max="2823" width="10.6328125" style="9" customWidth="1"/>
    <col min="2824" max="2824" width="9" style="9"/>
    <col min="2825" max="2825" width="11.6328125" style="9" bestFit="1" customWidth="1"/>
    <col min="2826" max="3072" width="9" style="9"/>
    <col min="3073" max="3073" width="2.6328125" style="9" customWidth="1"/>
    <col min="3074" max="3074" width="16.08984375" style="9" customWidth="1"/>
    <col min="3075" max="3075" width="13" style="9" customWidth="1"/>
    <col min="3076" max="3076" width="12.453125" style="9" customWidth="1"/>
    <col min="3077" max="3079" width="10.6328125" style="9" customWidth="1"/>
    <col min="3080" max="3080" width="9" style="9"/>
    <col min="3081" max="3081" width="11.6328125" style="9" bestFit="1" customWidth="1"/>
    <col min="3082" max="3328" width="9" style="9"/>
    <col min="3329" max="3329" width="2.6328125" style="9" customWidth="1"/>
    <col min="3330" max="3330" width="16.08984375" style="9" customWidth="1"/>
    <col min="3331" max="3331" width="13" style="9" customWidth="1"/>
    <col min="3332" max="3332" width="12.453125" style="9" customWidth="1"/>
    <col min="3333" max="3335" width="10.6328125" style="9" customWidth="1"/>
    <col min="3336" max="3336" width="9" style="9"/>
    <col min="3337" max="3337" width="11.6328125" style="9" bestFit="1" customWidth="1"/>
    <col min="3338" max="3584" width="9" style="9"/>
    <col min="3585" max="3585" width="2.6328125" style="9" customWidth="1"/>
    <col min="3586" max="3586" width="16.08984375" style="9" customWidth="1"/>
    <col min="3587" max="3587" width="13" style="9" customWidth="1"/>
    <col min="3588" max="3588" width="12.453125" style="9" customWidth="1"/>
    <col min="3589" max="3591" width="10.6328125" style="9" customWidth="1"/>
    <col min="3592" max="3592" width="9" style="9"/>
    <col min="3593" max="3593" width="11.6328125" style="9" bestFit="1" customWidth="1"/>
    <col min="3594" max="3840" width="9" style="9"/>
    <col min="3841" max="3841" width="2.6328125" style="9" customWidth="1"/>
    <col min="3842" max="3842" width="16.08984375" style="9" customWidth="1"/>
    <col min="3843" max="3843" width="13" style="9" customWidth="1"/>
    <col min="3844" max="3844" width="12.453125" style="9" customWidth="1"/>
    <col min="3845" max="3847" width="10.6328125" style="9" customWidth="1"/>
    <col min="3848" max="3848" width="9" style="9"/>
    <col min="3849" max="3849" width="11.6328125" style="9" bestFit="1" customWidth="1"/>
    <col min="3850" max="4096" width="9" style="9"/>
    <col min="4097" max="4097" width="2.6328125" style="9" customWidth="1"/>
    <col min="4098" max="4098" width="16.08984375" style="9" customWidth="1"/>
    <col min="4099" max="4099" width="13" style="9" customWidth="1"/>
    <col min="4100" max="4100" width="12.453125" style="9" customWidth="1"/>
    <col min="4101" max="4103" width="10.6328125" style="9" customWidth="1"/>
    <col min="4104" max="4104" width="9" style="9"/>
    <col min="4105" max="4105" width="11.6328125" style="9" bestFit="1" customWidth="1"/>
    <col min="4106" max="4352" width="9" style="9"/>
    <col min="4353" max="4353" width="2.6328125" style="9" customWidth="1"/>
    <col min="4354" max="4354" width="16.08984375" style="9" customWidth="1"/>
    <col min="4355" max="4355" width="13" style="9" customWidth="1"/>
    <col min="4356" max="4356" width="12.453125" style="9" customWidth="1"/>
    <col min="4357" max="4359" width="10.6328125" style="9" customWidth="1"/>
    <col min="4360" max="4360" width="9" style="9"/>
    <col min="4361" max="4361" width="11.6328125" style="9" bestFit="1" customWidth="1"/>
    <col min="4362" max="4608" width="9" style="9"/>
    <col min="4609" max="4609" width="2.6328125" style="9" customWidth="1"/>
    <col min="4610" max="4610" width="16.08984375" style="9" customWidth="1"/>
    <col min="4611" max="4611" width="13" style="9" customWidth="1"/>
    <col min="4612" max="4612" width="12.453125" style="9" customWidth="1"/>
    <col min="4613" max="4615" width="10.6328125" style="9" customWidth="1"/>
    <col min="4616" max="4616" width="9" style="9"/>
    <col min="4617" max="4617" width="11.6328125" style="9" bestFit="1" customWidth="1"/>
    <col min="4618" max="4864" width="9" style="9"/>
    <col min="4865" max="4865" width="2.6328125" style="9" customWidth="1"/>
    <col min="4866" max="4866" width="16.08984375" style="9" customWidth="1"/>
    <col min="4867" max="4867" width="13" style="9" customWidth="1"/>
    <col min="4868" max="4868" width="12.453125" style="9" customWidth="1"/>
    <col min="4869" max="4871" width="10.6328125" style="9" customWidth="1"/>
    <col min="4872" max="4872" width="9" style="9"/>
    <col min="4873" max="4873" width="11.6328125" style="9" bestFit="1" customWidth="1"/>
    <col min="4874" max="5120" width="9" style="9"/>
    <col min="5121" max="5121" width="2.6328125" style="9" customWidth="1"/>
    <col min="5122" max="5122" width="16.08984375" style="9" customWidth="1"/>
    <col min="5123" max="5123" width="13" style="9" customWidth="1"/>
    <col min="5124" max="5124" width="12.453125" style="9" customWidth="1"/>
    <col min="5125" max="5127" width="10.6328125" style="9" customWidth="1"/>
    <col min="5128" max="5128" width="9" style="9"/>
    <col min="5129" max="5129" width="11.6328125" style="9" bestFit="1" customWidth="1"/>
    <col min="5130" max="5376" width="9" style="9"/>
    <col min="5377" max="5377" width="2.6328125" style="9" customWidth="1"/>
    <col min="5378" max="5378" width="16.08984375" style="9" customWidth="1"/>
    <col min="5379" max="5379" width="13" style="9" customWidth="1"/>
    <col min="5380" max="5380" width="12.453125" style="9" customWidth="1"/>
    <col min="5381" max="5383" width="10.6328125" style="9" customWidth="1"/>
    <col min="5384" max="5384" width="9" style="9"/>
    <col min="5385" max="5385" width="11.6328125" style="9" bestFit="1" customWidth="1"/>
    <col min="5386" max="5632" width="9" style="9"/>
    <col min="5633" max="5633" width="2.6328125" style="9" customWidth="1"/>
    <col min="5634" max="5634" width="16.08984375" style="9" customWidth="1"/>
    <col min="5635" max="5635" width="13" style="9" customWidth="1"/>
    <col min="5636" max="5636" width="12.453125" style="9" customWidth="1"/>
    <col min="5637" max="5639" width="10.6328125" style="9" customWidth="1"/>
    <col min="5640" max="5640" width="9" style="9"/>
    <col min="5641" max="5641" width="11.6328125" style="9" bestFit="1" customWidth="1"/>
    <col min="5642" max="5888" width="9" style="9"/>
    <col min="5889" max="5889" width="2.6328125" style="9" customWidth="1"/>
    <col min="5890" max="5890" width="16.08984375" style="9" customWidth="1"/>
    <col min="5891" max="5891" width="13" style="9" customWidth="1"/>
    <col min="5892" max="5892" width="12.453125" style="9" customWidth="1"/>
    <col min="5893" max="5895" width="10.6328125" style="9" customWidth="1"/>
    <col min="5896" max="5896" width="9" style="9"/>
    <col min="5897" max="5897" width="11.6328125" style="9" bestFit="1" customWidth="1"/>
    <col min="5898" max="6144" width="9" style="9"/>
    <col min="6145" max="6145" width="2.6328125" style="9" customWidth="1"/>
    <col min="6146" max="6146" width="16.08984375" style="9" customWidth="1"/>
    <col min="6147" max="6147" width="13" style="9" customWidth="1"/>
    <col min="6148" max="6148" width="12.453125" style="9" customWidth="1"/>
    <col min="6149" max="6151" width="10.6328125" style="9" customWidth="1"/>
    <col min="6152" max="6152" width="9" style="9"/>
    <col min="6153" max="6153" width="11.6328125" style="9" bestFit="1" customWidth="1"/>
    <col min="6154" max="6400" width="9" style="9"/>
    <col min="6401" max="6401" width="2.6328125" style="9" customWidth="1"/>
    <col min="6402" max="6402" width="16.08984375" style="9" customWidth="1"/>
    <col min="6403" max="6403" width="13" style="9" customWidth="1"/>
    <col min="6404" max="6404" width="12.453125" style="9" customWidth="1"/>
    <col min="6405" max="6407" width="10.6328125" style="9" customWidth="1"/>
    <col min="6408" max="6408" width="9" style="9"/>
    <col min="6409" max="6409" width="11.6328125" style="9" bestFit="1" customWidth="1"/>
    <col min="6410" max="6656" width="9" style="9"/>
    <col min="6657" max="6657" width="2.6328125" style="9" customWidth="1"/>
    <col min="6658" max="6658" width="16.08984375" style="9" customWidth="1"/>
    <col min="6659" max="6659" width="13" style="9" customWidth="1"/>
    <col min="6660" max="6660" width="12.453125" style="9" customWidth="1"/>
    <col min="6661" max="6663" width="10.6328125" style="9" customWidth="1"/>
    <col min="6664" max="6664" width="9" style="9"/>
    <col min="6665" max="6665" width="11.6328125" style="9" bestFit="1" customWidth="1"/>
    <col min="6666" max="6912" width="9" style="9"/>
    <col min="6913" max="6913" width="2.6328125" style="9" customWidth="1"/>
    <col min="6914" max="6914" width="16.08984375" style="9" customWidth="1"/>
    <col min="6915" max="6915" width="13" style="9" customWidth="1"/>
    <col min="6916" max="6916" width="12.453125" style="9" customWidth="1"/>
    <col min="6917" max="6919" width="10.6328125" style="9" customWidth="1"/>
    <col min="6920" max="6920" width="9" style="9"/>
    <col min="6921" max="6921" width="11.6328125" style="9" bestFit="1" customWidth="1"/>
    <col min="6922" max="7168" width="9" style="9"/>
    <col min="7169" max="7169" width="2.6328125" style="9" customWidth="1"/>
    <col min="7170" max="7170" width="16.08984375" style="9" customWidth="1"/>
    <col min="7171" max="7171" width="13" style="9" customWidth="1"/>
    <col min="7172" max="7172" width="12.453125" style="9" customWidth="1"/>
    <col min="7173" max="7175" width="10.6328125" style="9" customWidth="1"/>
    <col min="7176" max="7176" width="9" style="9"/>
    <col min="7177" max="7177" width="11.6328125" style="9" bestFit="1" customWidth="1"/>
    <col min="7178" max="7424" width="9" style="9"/>
    <col min="7425" max="7425" width="2.6328125" style="9" customWidth="1"/>
    <col min="7426" max="7426" width="16.08984375" style="9" customWidth="1"/>
    <col min="7427" max="7427" width="13" style="9" customWidth="1"/>
    <col min="7428" max="7428" width="12.453125" style="9" customWidth="1"/>
    <col min="7429" max="7431" width="10.6328125" style="9" customWidth="1"/>
    <col min="7432" max="7432" width="9" style="9"/>
    <col min="7433" max="7433" width="11.6328125" style="9" bestFit="1" customWidth="1"/>
    <col min="7434" max="7680" width="9" style="9"/>
    <col min="7681" max="7681" width="2.6328125" style="9" customWidth="1"/>
    <col min="7682" max="7682" width="16.08984375" style="9" customWidth="1"/>
    <col min="7683" max="7683" width="13" style="9" customWidth="1"/>
    <col min="7684" max="7684" width="12.453125" style="9" customWidth="1"/>
    <col min="7685" max="7687" width="10.6328125" style="9" customWidth="1"/>
    <col min="7688" max="7688" width="9" style="9"/>
    <col min="7689" max="7689" width="11.6328125" style="9" bestFit="1" customWidth="1"/>
    <col min="7690" max="7936" width="9" style="9"/>
    <col min="7937" max="7937" width="2.6328125" style="9" customWidth="1"/>
    <col min="7938" max="7938" width="16.08984375" style="9" customWidth="1"/>
    <col min="7939" max="7939" width="13" style="9" customWidth="1"/>
    <col min="7940" max="7940" width="12.453125" style="9" customWidth="1"/>
    <col min="7941" max="7943" width="10.6328125" style="9" customWidth="1"/>
    <col min="7944" max="7944" width="9" style="9"/>
    <col min="7945" max="7945" width="11.6328125" style="9" bestFit="1" customWidth="1"/>
    <col min="7946" max="8192" width="9" style="9"/>
    <col min="8193" max="8193" width="2.6328125" style="9" customWidth="1"/>
    <col min="8194" max="8194" width="16.08984375" style="9" customWidth="1"/>
    <col min="8195" max="8195" width="13" style="9" customWidth="1"/>
    <col min="8196" max="8196" width="12.453125" style="9" customWidth="1"/>
    <col min="8197" max="8199" width="10.6328125" style="9" customWidth="1"/>
    <col min="8200" max="8200" width="9" style="9"/>
    <col min="8201" max="8201" width="11.6328125" style="9" bestFit="1" customWidth="1"/>
    <col min="8202" max="8448" width="9" style="9"/>
    <col min="8449" max="8449" width="2.6328125" style="9" customWidth="1"/>
    <col min="8450" max="8450" width="16.08984375" style="9" customWidth="1"/>
    <col min="8451" max="8451" width="13" style="9" customWidth="1"/>
    <col min="8452" max="8452" width="12.453125" style="9" customWidth="1"/>
    <col min="8453" max="8455" width="10.6328125" style="9" customWidth="1"/>
    <col min="8456" max="8456" width="9" style="9"/>
    <col min="8457" max="8457" width="11.6328125" style="9" bestFit="1" customWidth="1"/>
    <col min="8458" max="8704" width="9" style="9"/>
    <col min="8705" max="8705" width="2.6328125" style="9" customWidth="1"/>
    <col min="8706" max="8706" width="16.08984375" style="9" customWidth="1"/>
    <col min="8707" max="8707" width="13" style="9" customWidth="1"/>
    <col min="8708" max="8708" width="12.453125" style="9" customWidth="1"/>
    <col min="8709" max="8711" width="10.6328125" style="9" customWidth="1"/>
    <col min="8712" max="8712" width="9" style="9"/>
    <col min="8713" max="8713" width="11.6328125" style="9" bestFit="1" customWidth="1"/>
    <col min="8714" max="8960" width="9" style="9"/>
    <col min="8961" max="8961" width="2.6328125" style="9" customWidth="1"/>
    <col min="8962" max="8962" width="16.08984375" style="9" customWidth="1"/>
    <col min="8963" max="8963" width="13" style="9" customWidth="1"/>
    <col min="8964" max="8964" width="12.453125" style="9" customWidth="1"/>
    <col min="8965" max="8967" width="10.6328125" style="9" customWidth="1"/>
    <col min="8968" max="8968" width="9" style="9"/>
    <col min="8969" max="8969" width="11.6328125" style="9" bestFit="1" customWidth="1"/>
    <col min="8970" max="9216" width="9" style="9"/>
    <col min="9217" max="9217" width="2.6328125" style="9" customWidth="1"/>
    <col min="9218" max="9218" width="16.08984375" style="9" customWidth="1"/>
    <col min="9219" max="9219" width="13" style="9" customWidth="1"/>
    <col min="9220" max="9220" width="12.453125" style="9" customWidth="1"/>
    <col min="9221" max="9223" width="10.6328125" style="9" customWidth="1"/>
    <col min="9224" max="9224" width="9" style="9"/>
    <col min="9225" max="9225" width="11.6328125" style="9" bestFit="1" customWidth="1"/>
    <col min="9226" max="9472" width="9" style="9"/>
    <col min="9473" max="9473" width="2.6328125" style="9" customWidth="1"/>
    <col min="9474" max="9474" width="16.08984375" style="9" customWidth="1"/>
    <col min="9475" max="9475" width="13" style="9" customWidth="1"/>
    <col min="9476" max="9476" width="12.453125" style="9" customWidth="1"/>
    <col min="9477" max="9479" width="10.6328125" style="9" customWidth="1"/>
    <col min="9480" max="9480" width="9" style="9"/>
    <col min="9481" max="9481" width="11.6328125" style="9" bestFit="1" customWidth="1"/>
    <col min="9482" max="9728" width="9" style="9"/>
    <col min="9729" max="9729" width="2.6328125" style="9" customWidth="1"/>
    <col min="9730" max="9730" width="16.08984375" style="9" customWidth="1"/>
    <col min="9731" max="9731" width="13" style="9" customWidth="1"/>
    <col min="9732" max="9732" width="12.453125" style="9" customWidth="1"/>
    <col min="9733" max="9735" width="10.6328125" style="9" customWidth="1"/>
    <col min="9736" max="9736" width="9" style="9"/>
    <col min="9737" max="9737" width="11.6328125" style="9" bestFit="1" customWidth="1"/>
    <col min="9738" max="9984" width="9" style="9"/>
    <col min="9985" max="9985" width="2.6328125" style="9" customWidth="1"/>
    <col min="9986" max="9986" width="16.08984375" style="9" customWidth="1"/>
    <col min="9987" max="9987" width="13" style="9" customWidth="1"/>
    <col min="9988" max="9988" width="12.453125" style="9" customWidth="1"/>
    <col min="9989" max="9991" width="10.6328125" style="9" customWidth="1"/>
    <col min="9992" max="9992" width="9" style="9"/>
    <col min="9993" max="9993" width="11.6328125" style="9" bestFit="1" customWidth="1"/>
    <col min="9994" max="10240" width="9" style="9"/>
    <col min="10241" max="10241" width="2.6328125" style="9" customWidth="1"/>
    <col min="10242" max="10242" width="16.08984375" style="9" customWidth="1"/>
    <col min="10243" max="10243" width="13" style="9" customWidth="1"/>
    <col min="10244" max="10244" width="12.453125" style="9" customWidth="1"/>
    <col min="10245" max="10247" width="10.6328125" style="9" customWidth="1"/>
    <col min="10248" max="10248" width="9" style="9"/>
    <col min="10249" max="10249" width="11.6328125" style="9" bestFit="1" customWidth="1"/>
    <col min="10250" max="10496" width="9" style="9"/>
    <col min="10497" max="10497" width="2.6328125" style="9" customWidth="1"/>
    <col min="10498" max="10498" width="16.08984375" style="9" customWidth="1"/>
    <col min="10499" max="10499" width="13" style="9" customWidth="1"/>
    <col min="10500" max="10500" width="12.453125" style="9" customWidth="1"/>
    <col min="10501" max="10503" width="10.6328125" style="9" customWidth="1"/>
    <col min="10504" max="10504" width="9" style="9"/>
    <col min="10505" max="10505" width="11.6328125" style="9" bestFit="1" customWidth="1"/>
    <col min="10506" max="10752" width="9" style="9"/>
    <col min="10753" max="10753" width="2.6328125" style="9" customWidth="1"/>
    <col min="10754" max="10754" width="16.08984375" style="9" customWidth="1"/>
    <col min="10755" max="10755" width="13" style="9" customWidth="1"/>
    <col min="10756" max="10756" width="12.453125" style="9" customWidth="1"/>
    <col min="10757" max="10759" width="10.6328125" style="9" customWidth="1"/>
    <col min="10760" max="10760" width="9" style="9"/>
    <col min="10761" max="10761" width="11.6328125" style="9" bestFit="1" customWidth="1"/>
    <col min="10762" max="11008" width="9" style="9"/>
    <col min="11009" max="11009" width="2.6328125" style="9" customWidth="1"/>
    <col min="11010" max="11010" width="16.08984375" style="9" customWidth="1"/>
    <col min="11011" max="11011" width="13" style="9" customWidth="1"/>
    <col min="11012" max="11012" width="12.453125" style="9" customWidth="1"/>
    <col min="11013" max="11015" width="10.6328125" style="9" customWidth="1"/>
    <col min="11016" max="11016" width="9" style="9"/>
    <col min="11017" max="11017" width="11.6328125" style="9" bestFit="1" customWidth="1"/>
    <col min="11018" max="11264" width="9" style="9"/>
    <col min="11265" max="11265" width="2.6328125" style="9" customWidth="1"/>
    <col min="11266" max="11266" width="16.08984375" style="9" customWidth="1"/>
    <col min="11267" max="11267" width="13" style="9" customWidth="1"/>
    <col min="11268" max="11268" width="12.453125" style="9" customWidth="1"/>
    <col min="11269" max="11271" width="10.6328125" style="9" customWidth="1"/>
    <col min="11272" max="11272" width="9" style="9"/>
    <col min="11273" max="11273" width="11.6328125" style="9" bestFit="1" customWidth="1"/>
    <col min="11274" max="11520" width="9" style="9"/>
    <col min="11521" max="11521" width="2.6328125" style="9" customWidth="1"/>
    <col min="11522" max="11522" width="16.08984375" style="9" customWidth="1"/>
    <col min="11523" max="11523" width="13" style="9" customWidth="1"/>
    <col min="11524" max="11524" width="12.453125" style="9" customWidth="1"/>
    <col min="11525" max="11527" width="10.6328125" style="9" customWidth="1"/>
    <col min="11528" max="11528" width="9" style="9"/>
    <col min="11529" max="11529" width="11.6328125" style="9" bestFit="1" customWidth="1"/>
    <col min="11530" max="11776" width="9" style="9"/>
    <col min="11777" max="11777" width="2.6328125" style="9" customWidth="1"/>
    <col min="11778" max="11778" width="16.08984375" style="9" customWidth="1"/>
    <col min="11779" max="11779" width="13" style="9" customWidth="1"/>
    <col min="11780" max="11780" width="12.453125" style="9" customWidth="1"/>
    <col min="11781" max="11783" width="10.6328125" style="9" customWidth="1"/>
    <col min="11784" max="11784" width="9" style="9"/>
    <col min="11785" max="11785" width="11.6328125" style="9" bestFit="1" customWidth="1"/>
    <col min="11786" max="12032" width="9" style="9"/>
    <col min="12033" max="12033" width="2.6328125" style="9" customWidth="1"/>
    <col min="12034" max="12034" width="16.08984375" style="9" customWidth="1"/>
    <col min="12035" max="12035" width="13" style="9" customWidth="1"/>
    <col min="12036" max="12036" width="12.453125" style="9" customWidth="1"/>
    <col min="12037" max="12039" width="10.6328125" style="9" customWidth="1"/>
    <col min="12040" max="12040" width="9" style="9"/>
    <col min="12041" max="12041" width="11.6328125" style="9" bestFit="1" customWidth="1"/>
    <col min="12042" max="12288" width="9" style="9"/>
    <col min="12289" max="12289" width="2.6328125" style="9" customWidth="1"/>
    <col min="12290" max="12290" width="16.08984375" style="9" customWidth="1"/>
    <col min="12291" max="12291" width="13" style="9" customWidth="1"/>
    <col min="12292" max="12292" width="12.453125" style="9" customWidth="1"/>
    <col min="12293" max="12295" width="10.6328125" style="9" customWidth="1"/>
    <col min="12296" max="12296" width="9" style="9"/>
    <col min="12297" max="12297" width="11.6328125" style="9" bestFit="1" customWidth="1"/>
    <col min="12298" max="12544" width="9" style="9"/>
    <col min="12545" max="12545" width="2.6328125" style="9" customWidth="1"/>
    <col min="12546" max="12546" width="16.08984375" style="9" customWidth="1"/>
    <col min="12547" max="12547" width="13" style="9" customWidth="1"/>
    <col min="12548" max="12548" width="12.453125" style="9" customWidth="1"/>
    <col min="12549" max="12551" width="10.6328125" style="9" customWidth="1"/>
    <col min="12552" max="12552" width="9" style="9"/>
    <col min="12553" max="12553" width="11.6328125" style="9" bestFit="1" customWidth="1"/>
    <col min="12554" max="12800" width="9" style="9"/>
    <col min="12801" max="12801" width="2.6328125" style="9" customWidth="1"/>
    <col min="12802" max="12802" width="16.08984375" style="9" customWidth="1"/>
    <col min="12803" max="12803" width="13" style="9" customWidth="1"/>
    <col min="12804" max="12804" width="12.453125" style="9" customWidth="1"/>
    <col min="12805" max="12807" width="10.6328125" style="9" customWidth="1"/>
    <col min="12808" max="12808" width="9" style="9"/>
    <col min="12809" max="12809" width="11.6328125" style="9" bestFit="1" customWidth="1"/>
    <col min="12810" max="13056" width="9" style="9"/>
    <col min="13057" max="13057" width="2.6328125" style="9" customWidth="1"/>
    <col min="13058" max="13058" width="16.08984375" style="9" customWidth="1"/>
    <col min="13059" max="13059" width="13" style="9" customWidth="1"/>
    <col min="13060" max="13060" width="12.453125" style="9" customWidth="1"/>
    <col min="13061" max="13063" width="10.6328125" style="9" customWidth="1"/>
    <col min="13064" max="13064" width="9" style="9"/>
    <col min="13065" max="13065" width="11.6328125" style="9" bestFit="1" customWidth="1"/>
    <col min="13066" max="13312" width="9" style="9"/>
    <col min="13313" max="13313" width="2.6328125" style="9" customWidth="1"/>
    <col min="13314" max="13314" width="16.08984375" style="9" customWidth="1"/>
    <col min="13315" max="13315" width="13" style="9" customWidth="1"/>
    <col min="13316" max="13316" width="12.453125" style="9" customWidth="1"/>
    <col min="13317" max="13319" width="10.6328125" style="9" customWidth="1"/>
    <col min="13320" max="13320" width="9" style="9"/>
    <col min="13321" max="13321" width="11.6328125" style="9" bestFit="1" customWidth="1"/>
    <col min="13322" max="13568" width="9" style="9"/>
    <col min="13569" max="13569" width="2.6328125" style="9" customWidth="1"/>
    <col min="13570" max="13570" width="16.08984375" style="9" customWidth="1"/>
    <col min="13571" max="13571" width="13" style="9" customWidth="1"/>
    <col min="13572" max="13572" width="12.453125" style="9" customWidth="1"/>
    <col min="13573" max="13575" width="10.6328125" style="9" customWidth="1"/>
    <col min="13576" max="13576" width="9" style="9"/>
    <col min="13577" max="13577" width="11.6328125" style="9" bestFit="1" customWidth="1"/>
    <col min="13578" max="13824" width="9" style="9"/>
    <col min="13825" max="13825" width="2.6328125" style="9" customWidth="1"/>
    <col min="13826" max="13826" width="16.08984375" style="9" customWidth="1"/>
    <col min="13827" max="13827" width="13" style="9" customWidth="1"/>
    <col min="13828" max="13828" width="12.453125" style="9" customWidth="1"/>
    <col min="13829" max="13831" width="10.6328125" style="9" customWidth="1"/>
    <col min="13832" max="13832" width="9" style="9"/>
    <col min="13833" max="13833" width="11.6328125" style="9" bestFit="1" customWidth="1"/>
    <col min="13834" max="14080" width="9" style="9"/>
    <col min="14081" max="14081" width="2.6328125" style="9" customWidth="1"/>
    <col min="14082" max="14082" width="16.08984375" style="9" customWidth="1"/>
    <col min="14083" max="14083" width="13" style="9" customWidth="1"/>
    <col min="14084" max="14084" width="12.453125" style="9" customWidth="1"/>
    <col min="14085" max="14087" width="10.6328125" style="9" customWidth="1"/>
    <col min="14088" max="14088" width="9" style="9"/>
    <col min="14089" max="14089" width="11.6328125" style="9" bestFit="1" customWidth="1"/>
    <col min="14090" max="14336" width="9" style="9"/>
    <col min="14337" max="14337" width="2.6328125" style="9" customWidth="1"/>
    <col min="14338" max="14338" width="16.08984375" style="9" customWidth="1"/>
    <col min="14339" max="14339" width="13" style="9" customWidth="1"/>
    <col min="14340" max="14340" width="12.453125" style="9" customWidth="1"/>
    <col min="14341" max="14343" width="10.6328125" style="9" customWidth="1"/>
    <col min="14344" max="14344" width="9" style="9"/>
    <col min="14345" max="14345" width="11.6328125" style="9" bestFit="1" customWidth="1"/>
    <col min="14346" max="14592" width="9" style="9"/>
    <col min="14593" max="14593" width="2.6328125" style="9" customWidth="1"/>
    <col min="14594" max="14594" width="16.08984375" style="9" customWidth="1"/>
    <col min="14595" max="14595" width="13" style="9" customWidth="1"/>
    <col min="14596" max="14596" width="12.453125" style="9" customWidth="1"/>
    <col min="14597" max="14599" width="10.6328125" style="9" customWidth="1"/>
    <col min="14600" max="14600" width="9" style="9"/>
    <col min="14601" max="14601" width="11.6328125" style="9" bestFit="1" customWidth="1"/>
    <col min="14602" max="14848" width="9" style="9"/>
    <col min="14849" max="14849" width="2.6328125" style="9" customWidth="1"/>
    <col min="14850" max="14850" width="16.08984375" style="9" customWidth="1"/>
    <col min="14851" max="14851" width="13" style="9" customWidth="1"/>
    <col min="14852" max="14852" width="12.453125" style="9" customWidth="1"/>
    <col min="14853" max="14855" width="10.6328125" style="9" customWidth="1"/>
    <col min="14856" max="14856" width="9" style="9"/>
    <col min="14857" max="14857" width="11.6328125" style="9" bestFit="1" customWidth="1"/>
    <col min="14858" max="15104" width="9" style="9"/>
    <col min="15105" max="15105" width="2.6328125" style="9" customWidth="1"/>
    <col min="15106" max="15106" width="16.08984375" style="9" customWidth="1"/>
    <col min="15107" max="15107" width="13" style="9" customWidth="1"/>
    <col min="15108" max="15108" width="12.453125" style="9" customWidth="1"/>
    <col min="15109" max="15111" width="10.6328125" style="9" customWidth="1"/>
    <col min="15112" max="15112" width="9" style="9"/>
    <col min="15113" max="15113" width="11.6328125" style="9" bestFit="1" customWidth="1"/>
    <col min="15114" max="15360" width="9" style="9"/>
    <col min="15361" max="15361" width="2.6328125" style="9" customWidth="1"/>
    <col min="15362" max="15362" width="16.08984375" style="9" customWidth="1"/>
    <col min="15363" max="15363" width="13" style="9" customWidth="1"/>
    <col min="15364" max="15364" width="12.453125" style="9" customWidth="1"/>
    <col min="15365" max="15367" width="10.6328125" style="9" customWidth="1"/>
    <col min="15368" max="15368" width="9" style="9"/>
    <col min="15369" max="15369" width="11.6328125" style="9" bestFit="1" customWidth="1"/>
    <col min="15370" max="15616" width="9" style="9"/>
    <col min="15617" max="15617" width="2.6328125" style="9" customWidth="1"/>
    <col min="15618" max="15618" width="16.08984375" style="9" customWidth="1"/>
    <col min="15619" max="15619" width="13" style="9" customWidth="1"/>
    <col min="15620" max="15620" width="12.453125" style="9" customWidth="1"/>
    <col min="15621" max="15623" width="10.6328125" style="9" customWidth="1"/>
    <col min="15624" max="15624" width="9" style="9"/>
    <col min="15625" max="15625" width="11.6328125" style="9" bestFit="1" customWidth="1"/>
    <col min="15626" max="15872" width="9" style="9"/>
    <col min="15873" max="15873" width="2.6328125" style="9" customWidth="1"/>
    <col min="15874" max="15874" width="16.08984375" style="9" customWidth="1"/>
    <col min="15875" max="15875" width="13" style="9" customWidth="1"/>
    <col min="15876" max="15876" width="12.453125" style="9" customWidth="1"/>
    <col min="15877" max="15879" width="10.6328125" style="9" customWidth="1"/>
    <col min="15880" max="15880" width="9" style="9"/>
    <col min="15881" max="15881" width="11.6328125" style="9" bestFit="1" customWidth="1"/>
    <col min="15882" max="16128" width="9" style="9"/>
    <col min="16129" max="16129" width="2.6328125" style="9" customWidth="1"/>
    <col min="16130" max="16130" width="16.08984375" style="9" customWidth="1"/>
    <col min="16131" max="16131" width="13" style="9" customWidth="1"/>
    <col min="16132" max="16132" width="12.453125" style="9" customWidth="1"/>
    <col min="16133" max="16135" width="10.6328125" style="9" customWidth="1"/>
    <col min="16136" max="16136" width="9" style="9"/>
    <col min="16137" max="16137" width="11.6328125" style="9" bestFit="1" customWidth="1"/>
    <col min="16138" max="16384" width="9" style="9"/>
  </cols>
  <sheetData>
    <row r="1" spans="2:9" ht="14" x14ac:dyDescent="0.2">
      <c r="B1" s="242" t="s">
        <v>452</v>
      </c>
      <c r="C1" s="11"/>
      <c r="D1" s="11"/>
      <c r="E1" s="11"/>
      <c r="F1" s="11"/>
      <c r="G1" s="11"/>
    </row>
    <row r="2" spans="2:9" ht="12" customHeight="1" x14ac:dyDescent="0.2">
      <c r="B2" s="11"/>
      <c r="C2" s="11"/>
      <c r="D2" s="11"/>
      <c r="E2" s="11"/>
      <c r="F2" s="11"/>
      <c r="G2" s="11"/>
    </row>
    <row r="3" spans="2:9" s="180" customFormat="1" ht="12" customHeight="1" x14ac:dyDescent="0.2">
      <c r="B3" s="49" t="s">
        <v>453</v>
      </c>
      <c r="C3" s="51" t="s">
        <v>454</v>
      </c>
      <c r="D3" s="51" t="s">
        <v>455</v>
      </c>
      <c r="E3" s="51" t="s">
        <v>456</v>
      </c>
      <c r="F3" s="51" t="s">
        <v>457</v>
      </c>
      <c r="G3" s="51" t="s">
        <v>458</v>
      </c>
    </row>
    <row r="4" spans="2:9" s="180" customFormat="1" ht="12" customHeight="1" x14ac:dyDescent="0.2">
      <c r="B4" s="243"/>
      <c r="C4" s="244"/>
      <c r="D4" s="244"/>
      <c r="E4" s="244"/>
      <c r="F4" s="244"/>
      <c r="G4" s="244"/>
    </row>
    <row r="5" spans="2:9" s="180" customFormat="1" ht="12" customHeight="1" x14ac:dyDescent="0.2">
      <c r="B5" s="245"/>
      <c r="C5" s="245"/>
      <c r="D5" s="245"/>
      <c r="E5" s="245"/>
      <c r="F5" s="245"/>
      <c r="G5" s="245"/>
    </row>
    <row r="6" spans="2:9" s="5" customFormat="1" ht="12" customHeight="1" x14ac:dyDescent="0.2">
      <c r="B6" s="246"/>
      <c r="C6" s="247" t="s">
        <v>365</v>
      </c>
      <c r="D6" s="247" t="s">
        <v>365</v>
      </c>
      <c r="E6" s="247" t="s">
        <v>459</v>
      </c>
      <c r="F6" s="247" t="s">
        <v>460</v>
      </c>
      <c r="G6" s="247" t="s">
        <v>461</v>
      </c>
    </row>
    <row r="7" spans="2:9" s="5" customFormat="1" ht="18" customHeight="1" x14ac:dyDescent="0.2">
      <c r="B7" s="13" t="s">
        <v>462</v>
      </c>
      <c r="C7" s="219">
        <v>2044836</v>
      </c>
      <c r="D7" s="219">
        <v>1870822</v>
      </c>
      <c r="E7" s="219">
        <v>362.8052267933561</v>
      </c>
      <c r="F7" s="219">
        <v>678744</v>
      </c>
      <c r="G7" s="219">
        <v>271301</v>
      </c>
    </row>
    <row r="8" spans="2:9" s="17" customFormat="1" ht="17.5" customHeight="1" x14ac:dyDescent="0.2">
      <c r="B8" s="18" t="s">
        <v>463</v>
      </c>
      <c r="C8" s="248">
        <f>SUM(C10:C30)</f>
        <v>2044836</v>
      </c>
      <c r="D8" s="248">
        <f>SUM(D10:D30)</f>
        <v>1856530</v>
      </c>
      <c r="E8" s="248">
        <v>433</v>
      </c>
      <c r="F8" s="248">
        <f>SUM(F10:F30)</f>
        <v>804283</v>
      </c>
      <c r="G8" s="248">
        <f>SUM(G10:G30)</f>
        <v>268535</v>
      </c>
    </row>
    <row r="9" spans="2:9" s="17" customFormat="1" ht="12" customHeight="1" x14ac:dyDescent="0.2">
      <c r="B9" s="18"/>
      <c r="C9" s="249"/>
      <c r="D9" s="249"/>
      <c r="E9" s="249"/>
      <c r="F9" s="250"/>
      <c r="G9" s="249"/>
      <c r="I9" s="221"/>
    </row>
    <row r="10" spans="2:9" s="5" customFormat="1" ht="18" customHeight="1" x14ac:dyDescent="0.2">
      <c r="B10" s="13" t="s">
        <v>464</v>
      </c>
      <c r="C10" s="219">
        <v>344600</v>
      </c>
      <c r="D10" s="219">
        <v>331756</v>
      </c>
      <c r="E10" s="219">
        <v>413</v>
      </c>
      <c r="F10" s="219">
        <v>137048</v>
      </c>
      <c r="G10" s="219">
        <v>47305</v>
      </c>
      <c r="I10" s="221"/>
    </row>
    <row r="11" spans="2:9" s="5" customFormat="1" ht="18" customHeight="1" x14ac:dyDescent="0.2">
      <c r="B11" s="13" t="s">
        <v>465</v>
      </c>
      <c r="C11" s="219">
        <v>366760</v>
      </c>
      <c r="D11" s="219">
        <v>363787</v>
      </c>
      <c r="E11" s="219">
        <v>400</v>
      </c>
      <c r="F11" s="219">
        <v>145563</v>
      </c>
      <c r="G11" s="219">
        <v>49263</v>
      </c>
      <c r="I11" s="221"/>
    </row>
    <row r="12" spans="2:9" s="5" customFormat="1" ht="18" customHeight="1" x14ac:dyDescent="0.2">
      <c r="B12" s="13" t="s">
        <v>466</v>
      </c>
      <c r="C12" s="219">
        <v>79100</v>
      </c>
      <c r="D12" s="219">
        <v>73617</v>
      </c>
      <c r="E12" s="219">
        <v>523</v>
      </c>
      <c r="F12" s="219">
        <v>38503</v>
      </c>
      <c r="G12" s="219">
        <v>12338</v>
      </c>
      <c r="I12" s="221"/>
    </row>
    <row r="13" spans="2:9" s="5" customFormat="1" ht="18" customHeight="1" x14ac:dyDescent="0.2">
      <c r="B13" s="13" t="s">
        <v>467</v>
      </c>
      <c r="C13" s="219">
        <v>17700</v>
      </c>
      <c r="D13" s="219">
        <v>14541</v>
      </c>
      <c r="E13" s="219">
        <v>459</v>
      </c>
      <c r="F13" s="219">
        <v>6668</v>
      </c>
      <c r="G13" s="219">
        <v>2153</v>
      </c>
      <c r="I13" s="221"/>
    </row>
    <row r="14" spans="2:9" s="5" customFormat="1" ht="18" customHeight="1" x14ac:dyDescent="0.2">
      <c r="B14" s="13" t="s">
        <v>468</v>
      </c>
      <c r="C14" s="219">
        <v>22000</v>
      </c>
      <c r="D14" s="219">
        <v>22078</v>
      </c>
      <c r="E14" s="219">
        <v>416</v>
      </c>
      <c r="F14" s="219">
        <v>9181</v>
      </c>
      <c r="G14" s="219">
        <v>2962</v>
      </c>
      <c r="I14" s="221"/>
    </row>
    <row r="15" spans="2:9" s="5" customFormat="1" ht="18" customHeight="1" x14ac:dyDescent="0.2">
      <c r="B15" s="13" t="s">
        <v>469</v>
      </c>
      <c r="C15" s="219">
        <v>220000</v>
      </c>
      <c r="D15" s="219">
        <v>211319</v>
      </c>
      <c r="E15" s="219">
        <v>385</v>
      </c>
      <c r="F15" s="219">
        <v>81414</v>
      </c>
      <c r="G15" s="219">
        <v>27963</v>
      </c>
      <c r="I15" s="221"/>
    </row>
    <row r="16" spans="2:9" s="5" customFormat="1" ht="18" customHeight="1" x14ac:dyDescent="0.2">
      <c r="B16" s="13" t="s">
        <v>470</v>
      </c>
      <c r="C16" s="219">
        <v>42000</v>
      </c>
      <c r="D16" s="219">
        <v>35923</v>
      </c>
      <c r="E16" s="219">
        <v>399</v>
      </c>
      <c r="F16" s="219">
        <v>14317</v>
      </c>
      <c r="G16" s="219">
        <v>4716</v>
      </c>
      <c r="I16" s="221"/>
    </row>
    <row r="17" spans="2:9" s="5" customFormat="1" ht="18" customHeight="1" x14ac:dyDescent="0.2">
      <c r="B17" s="13" t="s">
        <v>471</v>
      </c>
      <c r="C17" s="219">
        <v>59500</v>
      </c>
      <c r="D17" s="219">
        <v>55319</v>
      </c>
      <c r="E17" s="219">
        <v>552</v>
      </c>
      <c r="F17" s="219">
        <v>30561</v>
      </c>
      <c r="G17" s="219">
        <v>9935</v>
      </c>
      <c r="I17" s="221"/>
    </row>
    <row r="18" spans="2:9" s="5" customFormat="1" ht="18" customHeight="1" x14ac:dyDescent="0.2">
      <c r="B18" s="13" t="s">
        <v>472</v>
      </c>
      <c r="C18" s="219">
        <v>76000</v>
      </c>
      <c r="D18" s="219">
        <v>60975</v>
      </c>
      <c r="E18" s="219">
        <v>423</v>
      </c>
      <c r="F18" s="219">
        <v>25784</v>
      </c>
      <c r="G18" s="219">
        <v>8652</v>
      </c>
      <c r="I18" s="221"/>
    </row>
    <row r="19" spans="2:9" s="5" customFormat="1" ht="18" customHeight="1" x14ac:dyDescent="0.2">
      <c r="B19" s="13" t="s">
        <v>473</v>
      </c>
      <c r="C19" s="219">
        <v>54754</v>
      </c>
      <c r="D19" s="219">
        <v>46484</v>
      </c>
      <c r="E19" s="219">
        <v>458</v>
      </c>
      <c r="F19" s="219">
        <v>21293</v>
      </c>
      <c r="G19" s="219">
        <v>6896</v>
      </c>
      <c r="I19" s="221"/>
    </row>
    <row r="20" spans="2:9" s="5" customFormat="1" ht="18" customHeight="1" x14ac:dyDescent="0.2">
      <c r="B20" s="13" t="s">
        <v>474</v>
      </c>
      <c r="C20" s="219">
        <v>8000</v>
      </c>
      <c r="D20" s="219">
        <v>6376</v>
      </c>
      <c r="E20" s="219">
        <v>696</v>
      </c>
      <c r="F20" s="219">
        <v>4435</v>
      </c>
      <c r="G20" s="219">
        <v>1393</v>
      </c>
      <c r="I20" s="221"/>
    </row>
    <row r="21" spans="2:9" s="5" customFormat="1" ht="18" customHeight="1" x14ac:dyDescent="0.2">
      <c r="B21" s="13" t="s">
        <v>475</v>
      </c>
      <c r="C21" s="219">
        <v>13400</v>
      </c>
      <c r="D21" s="219">
        <v>11994</v>
      </c>
      <c r="E21" s="219">
        <v>540</v>
      </c>
      <c r="F21" s="219">
        <v>6474</v>
      </c>
      <c r="G21" s="219">
        <v>1901</v>
      </c>
      <c r="I21" s="221"/>
    </row>
    <row r="22" spans="2:9" s="5" customFormat="1" ht="18" customHeight="1" x14ac:dyDescent="0.2">
      <c r="B22" s="13" t="s">
        <v>476</v>
      </c>
      <c r="C22" s="219">
        <v>14799</v>
      </c>
      <c r="D22" s="219">
        <v>11080</v>
      </c>
      <c r="E22" s="219">
        <v>418</v>
      </c>
      <c r="F22" s="219">
        <v>4632</v>
      </c>
      <c r="G22" s="219">
        <v>1495</v>
      </c>
      <c r="I22" s="221"/>
    </row>
    <row r="23" spans="2:9" s="5" customFormat="1" ht="18" customHeight="1" x14ac:dyDescent="0.2">
      <c r="B23" s="13" t="s">
        <v>477</v>
      </c>
      <c r="C23" s="219" t="s">
        <v>307</v>
      </c>
      <c r="D23" s="219" t="s">
        <v>307</v>
      </c>
      <c r="E23" s="251" t="s">
        <v>307</v>
      </c>
      <c r="F23" s="219" t="s">
        <v>307</v>
      </c>
      <c r="G23" s="251" t="s">
        <v>307</v>
      </c>
      <c r="I23" s="221"/>
    </row>
    <row r="24" spans="2:9" s="5" customFormat="1" ht="18" customHeight="1" x14ac:dyDescent="0.2">
      <c r="B24" s="13" t="s">
        <v>478</v>
      </c>
      <c r="C24" s="219">
        <v>5100</v>
      </c>
      <c r="D24" s="219">
        <v>2894</v>
      </c>
      <c r="E24" s="251">
        <v>2000</v>
      </c>
      <c r="F24" s="219">
        <v>5789</v>
      </c>
      <c r="G24" s="251">
        <v>1464</v>
      </c>
      <c r="I24" s="221"/>
    </row>
    <row r="25" spans="2:9" s="5" customFormat="1" ht="18" customHeight="1" x14ac:dyDescent="0.2">
      <c r="B25" s="13" t="s">
        <v>479</v>
      </c>
      <c r="C25" s="219">
        <v>11000</v>
      </c>
      <c r="D25" s="219">
        <v>5385</v>
      </c>
      <c r="E25" s="219">
        <v>2459</v>
      </c>
      <c r="F25" s="219">
        <v>13240</v>
      </c>
      <c r="G25" s="219">
        <v>3880</v>
      </c>
      <c r="I25" s="221"/>
    </row>
    <row r="26" spans="2:9" s="5" customFormat="1" ht="18" customHeight="1" x14ac:dyDescent="0.2">
      <c r="B26" s="13" t="s">
        <v>480</v>
      </c>
      <c r="C26" s="219">
        <v>12950</v>
      </c>
      <c r="D26" s="219">
        <v>9066</v>
      </c>
      <c r="E26" s="219">
        <v>686</v>
      </c>
      <c r="F26" s="219">
        <v>6220</v>
      </c>
      <c r="G26" s="219">
        <v>1308</v>
      </c>
      <c r="I26" s="221"/>
    </row>
    <row r="27" spans="2:9" s="5" customFormat="1" ht="18" customHeight="1" x14ac:dyDescent="0.2">
      <c r="B27" s="13" t="s">
        <v>481</v>
      </c>
      <c r="C27" s="219">
        <v>40000</v>
      </c>
      <c r="D27" s="219">
        <v>23711</v>
      </c>
      <c r="E27" s="219">
        <v>433</v>
      </c>
      <c r="F27" s="219">
        <v>10257</v>
      </c>
      <c r="G27" s="219">
        <v>3269</v>
      </c>
      <c r="I27" s="221"/>
    </row>
    <row r="28" spans="2:9" s="5" customFormat="1" ht="18" customHeight="1" x14ac:dyDescent="0.2">
      <c r="B28" s="13" t="s">
        <v>482</v>
      </c>
      <c r="C28" s="219">
        <v>25000</v>
      </c>
      <c r="D28" s="219">
        <v>17144</v>
      </c>
      <c r="E28" s="219">
        <v>789</v>
      </c>
      <c r="F28" s="219">
        <v>13533</v>
      </c>
      <c r="G28" s="219">
        <v>3233</v>
      </c>
      <c r="I28" s="221"/>
    </row>
    <row r="29" spans="2:9" s="5" customFormat="1" ht="18" customHeight="1" x14ac:dyDescent="0.2">
      <c r="B29" s="13" t="s">
        <v>483</v>
      </c>
      <c r="C29" s="219">
        <v>178173</v>
      </c>
      <c r="D29" s="219">
        <v>105394</v>
      </c>
      <c r="E29" s="219">
        <v>449</v>
      </c>
      <c r="F29" s="219">
        <v>47302</v>
      </c>
      <c r="G29" s="219">
        <v>15543</v>
      </c>
      <c r="I29" s="221"/>
    </row>
    <row r="30" spans="2:9" s="5" customFormat="1" ht="18" customHeight="1" x14ac:dyDescent="0.2">
      <c r="B30" s="252" t="s">
        <v>484</v>
      </c>
      <c r="C30" s="219">
        <v>454000</v>
      </c>
      <c r="D30" s="219">
        <v>447687</v>
      </c>
      <c r="E30" s="219">
        <v>407</v>
      </c>
      <c r="F30" s="219">
        <v>182069</v>
      </c>
      <c r="G30" s="219">
        <v>62866</v>
      </c>
      <c r="I30" s="221"/>
    </row>
    <row r="31" spans="2:9" s="5" customFormat="1" ht="12" customHeight="1" x14ac:dyDescent="0.2">
      <c r="C31" s="221"/>
      <c r="D31" s="221"/>
      <c r="E31" s="221"/>
      <c r="F31" s="221"/>
      <c r="G31" s="221"/>
      <c r="I31" s="221"/>
    </row>
    <row r="32" spans="2:9" s="5" customFormat="1" ht="12" customHeight="1" x14ac:dyDescent="0.2">
      <c r="B32" s="172" t="s">
        <v>485</v>
      </c>
      <c r="I32" s="221"/>
    </row>
    <row r="33" spans="1:9" s="5" customFormat="1" ht="12" customHeight="1" x14ac:dyDescent="0.2">
      <c r="A33" s="172"/>
      <c r="C33" s="221"/>
      <c r="D33" s="221"/>
      <c r="E33" s="221"/>
      <c r="F33" s="221"/>
      <c r="G33" s="221"/>
      <c r="H33" s="221"/>
      <c r="I33" s="221"/>
    </row>
    <row r="34" spans="1:9" s="5" customFormat="1" ht="12" customHeight="1" x14ac:dyDescent="0.2">
      <c r="B34" s="225"/>
      <c r="C34" s="253"/>
      <c r="D34" s="253"/>
      <c r="E34" s="253"/>
      <c r="F34" s="253"/>
      <c r="G34" s="253"/>
      <c r="I34" s="221"/>
    </row>
    <row r="35" spans="1:9" x14ac:dyDescent="0.2">
      <c r="A35" s="5"/>
      <c r="B35" s="5"/>
      <c r="C35" s="5"/>
      <c r="D35" s="5"/>
      <c r="E35" s="5"/>
      <c r="F35" s="5"/>
      <c r="G35" s="5"/>
    </row>
    <row r="36" spans="1:9" ht="12" customHeight="1" x14ac:dyDescent="0.2">
      <c r="B36" s="5"/>
      <c r="C36" s="5"/>
    </row>
    <row r="37" spans="1:9" ht="12" customHeight="1" x14ac:dyDescent="0.2">
      <c r="B37" s="209"/>
    </row>
    <row r="38" spans="1:9" ht="12" customHeight="1" x14ac:dyDescent="0.2"/>
    <row r="39" spans="1:9" ht="12" customHeight="1" x14ac:dyDescent="0.2"/>
    <row r="40" spans="1:9" ht="12" customHeight="1" x14ac:dyDescent="0.2"/>
    <row r="41" spans="1:9" ht="12" customHeight="1" x14ac:dyDescent="0.2"/>
    <row r="42" spans="1:9" ht="12" customHeight="1" x14ac:dyDescent="0.2"/>
    <row r="43" spans="1:9" ht="12" customHeight="1" x14ac:dyDescent="0.2"/>
    <row r="44" spans="1:9" ht="12" customHeight="1" x14ac:dyDescent="0.2"/>
    <row r="45" spans="1:9" ht="12" customHeight="1" x14ac:dyDescent="0.2"/>
    <row r="46" spans="1:9" ht="12" customHeight="1" x14ac:dyDescent="0.2"/>
    <row r="47" spans="1:9" ht="12" customHeight="1" x14ac:dyDescent="0.2"/>
    <row r="48" spans="1:9"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sheetData>
  <mergeCells count="6">
    <mergeCell ref="B3:B5"/>
    <mergeCell ref="C3:C5"/>
    <mergeCell ref="D3:D5"/>
    <mergeCell ref="E3:E5"/>
    <mergeCell ref="F3:F5"/>
    <mergeCell ref="G3:G5"/>
  </mergeCells>
  <phoneticPr fontId="3"/>
  <dataValidations count="2">
    <dataValidation imeMode="on" allowBlank="1" showInputMessage="1" showErrorMessage="1" sqref="B1:B2 IX1:IX2 ST1:ST2 ACP1:ACP2 AML1:AML2 AWH1:AWH2 BGD1:BGD2 BPZ1:BPZ2 BZV1:BZV2 CJR1:CJR2 CTN1:CTN2 DDJ1:DDJ2 DNF1:DNF2 DXB1:DXB2 EGX1:EGX2 EQT1:EQT2 FAP1:FAP2 FKL1:FKL2 FUH1:FUH2 GED1:GED2 GNZ1:GNZ2 GXV1:GXV2 HHR1:HHR2 HRN1:HRN2 IBJ1:IBJ2 ILF1:ILF2 IVB1:IVB2 JEX1:JEX2 JOT1:JOT2 JYP1:JYP2 KIL1:KIL2 KSH1:KSH2 LCD1:LCD2 LLZ1:LLZ2 LVV1:LVV2 MFR1:MFR2 MPN1:MPN2 MZJ1:MZJ2 NJF1:NJF2 NTB1:NTB2 OCX1:OCX2 OMT1:OMT2 OWP1:OWP2 PGL1:PGL2 PQH1:PQH2 QAD1:QAD2 QJZ1:QJZ2 QTV1:QTV2 RDR1:RDR2 RNN1:RNN2 RXJ1:RXJ2 SHF1:SHF2 SRB1:SRB2 TAX1:TAX2 TKT1:TKT2 TUP1:TUP2 UEL1:UEL2 UOH1:UOH2 UYD1:UYD2 VHZ1:VHZ2 VRV1:VRV2 WBR1:WBR2 WLN1:WLN2 WVJ1:WVJ2 B34:B65538 IX34:IX65538 ST34:ST65538 ACP34:ACP65538 AML34:AML65538 AWH34:AWH65538 BGD34:BGD65538 BPZ34:BPZ65538 BZV34:BZV65538 CJR34:CJR65538 CTN34:CTN65538 DDJ34:DDJ65538 DNF34:DNF65538 DXB34:DXB65538 EGX34:EGX65538 EQT34:EQT65538 FAP34:FAP65538 FKL34:FKL65538 FUH34:FUH65538 GED34:GED65538 GNZ34:GNZ65538 GXV34:GXV65538 HHR34:HHR65538 HRN34:HRN65538 IBJ34:IBJ65538 ILF34:ILF65538 IVB34:IVB65538 JEX34:JEX65538 JOT34:JOT65538 JYP34:JYP65538 KIL34:KIL65538 KSH34:KSH65538 LCD34:LCD65538 LLZ34:LLZ65538 LVV34:LVV65538 MFR34:MFR65538 MPN34:MPN65538 MZJ34:MZJ65538 NJF34:NJF65538 NTB34:NTB65538 OCX34:OCX65538 OMT34:OMT65538 OWP34:OWP65538 PGL34:PGL65538 PQH34:PQH65538 QAD34:QAD65538 QJZ34:QJZ65538 QTV34:QTV65538 RDR34:RDR65538 RNN34:RNN65538 RXJ34:RXJ65538 SHF34:SHF65538 SRB34:SRB65538 TAX34:TAX65538 TKT34:TKT65538 TUP34:TUP65538 UEL34:UEL65538 UOH34:UOH65538 UYD34:UYD65538 VHZ34:VHZ65538 VRV34:VRV65538 WBR34:WBR65538 WLN34:WLN65538 WVJ34:WVJ65538 B65570:B131074 IX65570:IX131074 ST65570:ST131074 ACP65570:ACP131074 AML65570:AML131074 AWH65570:AWH131074 BGD65570:BGD131074 BPZ65570:BPZ131074 BZV65570:BZV131074 CJR65570:CJR131074 CTN65570:CTN131074 DDJ65570:DDJ131074 DNF65570:DNF131074 DXB65570:DXB131074 EGX65570:EGX131074 EQT65570:EQT131074 FAP65570:FAP131074 FKL65570:FKL131074 FUH65570:FUH131074 GED65570:GED131074 GNZ65570:GNZ131074 GXV65570:GXV131074 HHR65570:HHR131074 HRN65570:HRN131074 IBJ65570:IBJ131074 ILF65570:ILF131074 IVB65570:IVB131074 JEX65570:JEX131074 JOT65570:JOT131074 JYP65570:JYP131074 KIL65570:KIL131074 KSH65570:KSH131074 LCD65570:LCD131074 LLZ65570:LLZ131074 LVV65570:LVV131074 MFR65570:MFR131074 MPN65570:MPN131074 MZJ65570:MZJ131074 NJF65570:NJF131074 NTB65570:NTB131074 OCX65570:OCX131074 OMT65570:OMT131074 OWP65570:OWP131074 PGL65570:PGL131074 PQH65570:PQH131074 QAD65570:QAD131074 QJZ65570:QJZ131074 QTV65570:QTV131074 RDR65570:RDR131074 RNN65570:RNN131074 RXJ65570:RXJ131074 SHF65570:SHF131074 SRB65570:SRB131074 TAX65570:TAX131074 TKT65570:TKT131074 TUP65570:TUP131074 UEL65570:UEL131074 UOH65570:UOH131074 UYD65570:UYD131074 VHZ65570:VHZ131074 VRV65570:VRV131074 WBR65570:WBR131074 WLN65570:WLN131074 WVJ65570:WVJ131074 B131106:B196610 IX131106:IX196610 ST131106:ST196610 ACP131106:ACP196610 AML131106:AML196610 AWH131106:AWH196610 BGD131106:BGD196610 BPZ131106:BPZ196610 BZV131106:BZV196610 CJR131106:CJR196610 CTN131106:CTN196610 DDJ131106:DDJ196610 DNF131106:DNF196610 DXB131106:DXB196610 EGX131106:EGX196610 EQT131106:EQT196610 FAP131106:FAP196610 FKL131106:FKL196610 FUH131106:FUH196610 GED131106:GED196610 GNZ131106:GNZ196610 GXV131106:GXV196610 HHR131106:HHR196610 HRN131106:HRN196610 IBJ131106:IBJ196610 ILF131106:ILF196610 IVB131106:IVB196610 JEX131106:JEX196610 JOT131106:JOT196610 JYP131106:JYP196610 KIL131106:KIL196610 KSH131106:KSH196610 LCD131106:LCD196610 LLZ131106:LLZ196610 LVV131106:LVV196610 MFR131106:MFR196610 MPN131106:MPN196610 MZJ131106:MZJ196610 NJF131106:NJF196610 NTB131106:NTB196610 OCX131106:OCX196610 OMT131106:OMT196610 OWP131106:OWP196610 PGL131106:PGL196610 PQH131106:PQH196610 QAD131106:QAD196610 QJZ131106:QJZ196610 QTV131106:QTV196610 RDR131106:RDR196610 RNN131106:RNN196610 RXJ131106:RXJ196610 SHF131106:SHF196610 SRB131106:SRB196610 TAX131106:TAX196610 TKT131106:TKT196610 TUP131106:TUP196610 UEL131106:UEL196610 UOH131106:UOH196610 UYD131106:UYD196610 VHZ131106:VHZ196610 VRV131106:VRV196610 WBR131106:WBR196610 WLN131106:WLN196610 WVJ131106:WVJ196610 B196642:B262146 IX196642:IX262146 ST196642:ST262146 ACP196642:ACP262146 AML196642:AML262146 AWH196642:AWH262146 BGD196642:BGD262146 BPZ196642:BPZ262146 BZV196642:BZV262146 CJR196642:CJR262146 CTN196642:CTN262146 DDJ196642:DDJ262146 DNF196642:DNF262146 DXB196642:DXB262146 EGX196642:EGX262146 EQT196642:EQT262146 FAP196642:FAP262146 FKL196642:FKL262146 FUH196642:FUH262146 GED196642:GED262146 GNZ196642:GNZ262146 GXV196642:GXV262146 HHR196642:HHR262146 HRN196642:HRN262146 IBJ196642:IBJ262146 ILF196642:ILF262146 IVB196642:IVB262146 JEX196642:JEX262146 JOT196642:JOT262146 JYP196642:JYP262146 KIL196642:KIL262146 KSH196642:KSH262146 LCD196642:LCD262146 LLZ196642:LLZ262146 LVV196642:LVV262146 MFR196642:MFR262146 MPN196642:MPN262146 MZJ196642:MZJ262146 NJF196642:NJF262146 NTB196642:NTB262146 OCX196642:OCX262146 OMT196642:OMT262146 OWP196642:OWP262146 PGL196642:PGL262146 PQH196642:PQH262146 QAD196642:QAD262146 QJZ196642:QJZ262146 QTV196642:QTV262146 RDR196642:RDR262146 RNN196642:RNN262146 RXJ196642:RXJ262146 SHF196642:SHF262146 SRB196642:SRB262146 TAX196642:TAX262146 TKT196642:TKT262146 TUP196642:TUP262146 UEL196642:UEL262146 UOH196642:UOH262146 UYD196642:UYD262146 VHZ196642:VHZ262146 VRV196642:VRV262146 WBR196642:WBR262146 WLN196642:WLN262146 WVJ196642:WVJ262146 B262178:B327682 IX262178:IX327682 ST262178:ST327682 ACP262178:ACP327682 AML262178:AML327682 AWH262178:AWH327682 BGD262178:BGD327682 BPZ262178:BPZ327682 BZV262178:BZV327682 CJR262178:CJR327682 CTN262178:CTN327682 DDJ262178:DDJ327682 DNF262178:DNF327682 DXB262178:DXB327682 EGX262178:EGX327682 EQT262178:EQT327682 FAP262178:FAP327682 FKL262178:FKL327682 FUH262178:FUH327682 GED262178:GED327682 GNZ262178:GNZ327682 GXV262178:GXV327682 HHR262178:HHR327682 HRN262178:HRN327682 IBJ262178:IBJ327682 ILF262178:ILF327682 IVB262178:IVB327682 JEX262178:JEX327682 JOT262178:JOT327682 JYP262178:JYP327682 KIL262178:KIL327682 KSH262178:KSH327682 LCD262178:LCD327682 LLZ262178:LLZ327682 LVV262178:LVV327682 MFR262178:MFR327682 MPN262178:MPN327682 MZJ262178:MZJ327682 NJF262178:NJF327682 NTB262178:NTB327682 OCX262178:OCX327682 OMT262178:OMT327682 OWP262178:OWP327682 PGL262178:PGL327682 PQH262178:PQH327682 QAD262178:QAD327682 QJZ262178:QJZ327682 QTV262178:QTV327682 RDR262178:RDR327682 RNN262178:RNN327682 RXJ262178:RXJ327682 SHF262178:SHF327682 SRB262178:SRB327682 TAX262178:TAX327682 TKT262178:TKT327682 TUP262178:TUP327682 UEL262178:UEL327682 UOH262178:UOH327682 UYD262178:UYD327682 VHZ262178:VHZ327682 VRV262178:VRV327682 WBR262178:WBR327682 WLN262178:WLN327682 WVJ262178:WVJ327682 B327714:B393218 IX327714:IX393218 ST327714:ST393218 ACP327714:ACP393218 AML327714:AML393218 AWH327714:AWH393218 BGD327714:BGD393218 BPZ327714:BPZ393218 BZV327714:BZV393218 CJR327714:CJR393218 CTN327714:CTN393218 DDJ327714:DDJ393218 DNF327714:DNF393218 DXB327714:DXB393218 EGX327714:EGX393218 EQT327714:EQT393218 FAP327714:FAP393218 FKL327714:FKL393218 FUH327714:FUH393218 GED327714:GED393218 GNZ327714:GNZ393218 GXV327714:GXV393218 HHR327714:HHR393218 HRN327714:HRN393218 IBJ327714:IBJ393218 ILF327714:ILF393218 IVB327714:IVB393218 JEX327714:JEX393218 JOT327714:JOT393218 JYP327714:JYP393218 KIL327714:KIL393218 KSH327714:KSH393218 LCD327714:LCD393218 LLZ327714:LLZ393218 LVV327714:LVV393218 MFR327714:MFR393218 MPN327714:MPN393218 MZJ327714:MZJ393218 NJF327714:NJF393218 NTB327714:NTB393218 OCX327714:OCX393218 OMT327714:OMT393218 OWP327714:OWP393218 PGL327714:PGL393218 PQH327714:PQH393218 QAD327714:QAD393218 QJZ327714:QJZ393218 QTV327714:QTV393218 RDR327714:RDR393218 RNN327714:RNN393218 RXJ327714:RXJ393218 SHF327714:SHF393218 SRB327714:SRB393218 TAX327714:TAX393218 TKT327714:TKT393218 TUP327714:TUP393218 UEL327714:UEL393218 UOH327714:UOH393218 UYD327714:UYD393218 VHZ327714:VHZ393218 VRV327714:VRV393218 WBR327714:WBR393218 WLN327714:WLN393218 WVJ327714:WVJ393218 B393250:B458754 IX393250:IX458754 ST393250:ST458754 ACP393250:ACP458754 AML393250:AML458754 AWH393250:AWH458754 BGD393250:BGD458754 BPZ393250:BPZ458754 BZV393250:BZV458754 CJR393250:CJR458754 CTN393250:CTN458754 DDJ393250:DDJ458754 DNF393250:DNF458754 DXB393250:DXB458754 EGX393250:EGX458754 EQT393250:EQT458754 FAP393250:FAP458754 FKL393250:FKL458754 FUH393250:FUH458754 GED393250:GED458754 GNZ393250:GNZ458754 GXV393250:GXV458754 HHR393250:HHR458754 HRN393250:HRN458754 IBJ393250:IBJ458754 ILF393250:ILF458754 IVB393250:IVB458754 JEX393250:JEX458754 JOT393250:JOT458754 JYP393250:JYP458754 KIL393250:KIL458754 KSH393250:KSH458754 LCD393250:LCD458754 LLZ393250:LLZ458754 LVV393250:LVV458754 MFR393250:MFR458754 MPN393250:MPN458754 MZJ393250:MZJ458754 NJF393250:NJF458754 NTB393250:NTB458754 OCX393250:OCX458754 OMT393250:OMT458754 OWP393250:OWP458754 PGL393250:PGL458754 PQH393250:PQH458754 QAD393250:QAD458754 QJZ393250:QJZ458754 QTV393250:QTV458754 RDR393250:RDR458754 RNN393250:RNN458754 RXJ393250:RXJ458754 SHF393250:SHF458754 SRB393250:SRB458754 TAX393250:TAX458754 TKT393250:TKT458754 TUP393250:TUP458754 UEL393250:UEL458754 UOH393250:UOH458754 UYD393250:UYD458754 VHZ393250:VHZ458754 VRV393250:VRV458754 WBR393250:WBR458754 WLN393250:WLN458754 WVJ393250:WVJ458754 B458786:B524290 IX458786:IX524290 ST458786:ST524290 ACP458786:ACP524290 AML458786:AML524290 AWH458786:AWH524290 BGD458786:BGD524290 BPZ458786:BPZ524290 BZV458786:BZV524290 CJR458786:CJR524290 CTN458786:CTN524290 DDJ458786:DDJ524290 DNF458786:DNF524290 DXB458786:DXB524290 EGX458786:EGX524290 EQT458786:EQT524290 FAP458786:FAP524290 FKL458786:FKL524290 FUH458786:FUH524290 GED458786:GED524290 GNZ458786:GNZ524290 GXV458786:GXV524290 HHR458786:HHR524290 HRN458786:HRN524290 IBJ458786:IBJ524290 ILF458786:ILF524290 IVB458786:IVB524290 JEX458786:JEX524290 JOT458786:JOT524290 JYP458786:JYP524290 KIL458786:KIL524290 KSH458786:KSH524290 LCD458786:LCD524290 LLZ458786:LLZ524290 LVV458786:LVV524290 MFR458786:MFR524290 MPN458786:MPN524290 MZJ458786:MZJ524290 NJF458786:NJF524290 NTB458786:NTB524290 OCX458786:OCX524290 OMT458786:OMT524290 OWP458786:OWP524290 PGL458786:PGL524290 PQH458786:PQH524290 QAD458786:QAD524290 QJZ458786:QJZ524290 QTV458786:QTV524290 RDR458786:RDR524290 RNN458786:RNN524290 RXJ458786:RXJ524290 SHF458786:SHF524290 SRB458786:SRB524290 TAX458786:TAX524290 TKT458786:TKT524290 TUP458786:TUP524290 UEL458786:UEL524290 UOH458786:UOH524290 UYD458786:UYD524290 VHZ458786:VHZ524290 VRV458786:VRV524290 WBR458786:WBR524290 WLN458786:WLN524290 WVJ458786:WVJ524290 B524322:B589826 IX524322:IX589826 ST524322:ST589826 ACP524322:ACP589826 AML524322:AML589826 AWH524322:AWH589826 BGD524322:BGD589826 BPZ524322:BPZ589826 BZV524322:BZV589826 CJR524322:CJR589826 CTN524322:CTN589826 DDJ524322:DDJ589826 DNF524322:DNF589826 DXB524322:DXB589826 EGX524322:EGX589826 EQT524322:EQT589826 FAP524322:FAP589826 FKL524322:FKL589826 FUH524322:FUH589826 GED524322:GED589826 GNZ524322:GNZ589826 GXV524322:GXV589826 HHR524322:HHR589826 HRN524322:HRN589826 IBJ524322:IBJ589826 ILF524322:ILF589826 IVB524322:IVB589826 JEX524322:JEX589826 JOT524322:JOT589826 JYP524322:JYP589826 KIL524322:KIL589826 KSH524322:KSH589826 LCD524322:LCD589826 LLZ524322:LLZ589826 LVV524322:LVV589826 MFR524322:MFR589826 MPN524322:MPN589826 MZJ524322:MZJ589826 NJF524322:NJF589826 NTB524322:NTB589826 OCX524322:OCX589826 OMT524322:OMT589826 OWP524322:OWP589826 PGL524322:PGL589826 PQH524322:PQH589826 QAD524322:QAD589826 QJZ524322:QJZ589826 QTV524322:QTV589826 RDR524322:RDR589826 RNN524322:RNN589826 RXJ524322:RXJ589826 SHF524322:SHF589826 SRB524322:SRB589826 TAX524322:TAX589826 TKT524322:TKT589826 TUP524322:TUP589826 UEL524322:UEL589826 UOH524322:UOH589826 UYD524322:UYD589826 VHZ524322:VHZ589826 VRV524322:VRV589826 WBR524322:WBR589826 WLN524322:WLN589826 WVJ524322:WVJ589826 B589858:B655362 IX589858:IX655362 ST589858:ST655362 ACP589858:ACP655362 AML589858:AML655362 AWH589858:AWH655362 BGD589858:BGD655362 BPZ589858:BPZ655362 BZV589858:BZV655362 CJR589858:CJR655362 CTN589858:CTN655362 DDJ589858:DDJ655362 DNF589858:DNF655362 DXB589858:DXB655362 EGX589858:EGX655362 EQT589858:EQT655362 FAP589858:FAP655362 FKL589858:FKL655362 FUH589858:FUH655362 GED589858:GED655362 GNZ589858:GNZ655362 GXV589858:GXV655362 HHR589858:HHR655362 HRN589858:HRN655362 IBJ589858:IBJ655362 ILF589858:ILF655362 IVB589858:IVB655362 JEX589858:JEX655362 JOT589858:JOT655362 JYP589858:JYP655362 KIL589858:KIL655362 KSH589858:KSH655362 LCD589858:LCD655362 LLZ589858:LLZ655362 LVV589858:LVV655362 MFR589858:MFR655362 MPN589858:MPN655362 MZJ589858:MZJ655362 NJF589858:NJF655362 NTB589858:NTB655362 OCX589858:OCX655362 OMT589858:OMT655362 OWP589858:OWP655362 PGL589858:PGL655362 PQH589858:PQH655362 QAD589858:QAD655362 QJZ589858:QJZ655362 QTV589858:QTV655362 RDR589858:RDR655362 RNN589858:RNN655362 RXJ589858:RXJ655362 SHF589858:SHF655362 SRB589858:SRB655362 TAX589858:TAX655362 TKT589858:TKT655362 TUP589858:TUP655362 UEL589858:UEL655362 UOH589858:UOH655362 UYD589858:UYD655362 VHZ589858:VHZ655362 VRV589858:VRV655362 WBR589858:WBR655362 WLN589858:WLN655362 WVJ589858:WVJ655362 B655394:B720898 IX655394:IX720898 ST655394:ST720898 ACP655394:ACP720898 AML655394:AML720898 AWH655394:AWH720898 BGD655394:BGD720898 BPZ655394:BPZ720898 BZV655394:BZV720898 CJR655394:CJR720898 CTN655394:CTN720898 DDJ655394:DDJ720898 DNF655394:DNF720898 DXB655394:DXB720898 EGX655394:EGX720898 EQT655394:EQT720898 FAP655394:FAP720898 FKL655394:FKL720898 FUH655394:FUH720898 GED655394:GED720898 GNZ655394:GNZ720898 GXV655394:GXV720898 HHR655394:HHR720898 HRN655394:HRN720898 IBJ655394:IBJ720898 ILF655394:ILF720898 IVB655394:IVB720898 JEX655394:JEX720898 JOT655394:JOT720898 JYP655394:JYP720898 KIL655394:KIL720898 KSH655394:KSH720898 LCD655394:LCD720898 LLZ655394:LLZ720898 LVV655394:LVV720898 MFR655394:MFR720898 MPN655394:MPN720898 MZJ655394:MZJ720898 NJF655394:NJF720898 NTB655394:NTB720898 OCX655394:OCX720898 OMT655394:OMT720898 OWP655394:OWP720898 PGL655394:PGL720898 PQH655394:PQH720898 QAD655394:QAD720898 QJZ655394:QJZ720898 QTV655394:QTV720898 RDR655394:RDR720898 RNN655394:RNN720898 RXJ655394:RXJ720898 SHF655394:SHF720898 SRB655394:SRB720898 TAX655394:TAX720898 TKT655394:TKT720898 TUP655394:TUP720898 UEL655394:UEL720898 UOH655394:UOH720898 UYD655394:UYD720898 VHZ655394:VHZ720898 VRV655394:VRV720898 WBR655394:WBR720898 WLN655394:WLN720898 WVJ655394:WVJ720898 B720930:B786434 IX720930:IX786434 ST720930:ST786434 ACP720930:ACP786434 AML720930:AML786434 AWH720930:AWH786434 BGD720930:BGD786434 BPZ720930:BPZ786434 BZV720930:BZV786434 CJR720930:CJR786434 CTN720930:CTN786434 DDJ720930:DDJ786434 DNF720930:DNF786434 DXB720930:DXB786434 EGX720930:EGX786434 EQT720930:EQT786434 FAP720930:FAP786434 FKL720930:FKL786434 FUH720930:FUH786434 GED720930:GED786434 GNZ720930:GNZ786434 GXV720930:GXV786434 HHR720930:HHR786434 HRN720930:HRN786434 IBJ720930:IBJ786434 ILF720930:ILF786434 IVB720930:IVB786434 JEX720930:JEX786434 JOT720930:JOT786434 JYP720930:JYP786434 KIL720930:KIL786434 KSH720930:KSH786434 LCD720930:LCD786434 LLZ720930:LLZ786434 LVV720930:LVV786434 MFR720930:MFR786434 MPN720930:MPN786434 MZJ720930:MZJ786434 NJF720930:NJF786434 NTB720930:NTB786434 OCX720930:OCX786434 OMT720930:OMT786434 OWP720930:OWP786434 PGL720930:PGL786434 PQH720930:PQH786434 QAD720930:QAD786434 QJZ720930:QJZ786434 QTV720930:QTV786434 RDR720930:RDR786434 RNN720930:RNN786434 RXJ720930:RXJ786434 SHF720930:SHF786434 SRB720930:SRB786434 TAX720930:TAX786434 TKT720930:TKT786434 TUP720930:TUP786434 UEL720930:UEL786434 UOH720930:UOH786434 UYD720930:UYD786434 VHZ720930:VHZ786434 VRV720930:VRV786434 WBR720930:WBR786434 WLN720930:WLN786434 WVJ720930:WVJ786434 B786466:B851970 IX786466:IX851970 ST786466:ST851970 ACP786466:ACP851970 AML786466:AML851970 AWH786466:AWH851970 BGD786466:BGD851970 BPZ786466:BPZ851970 BZV786466:BZV851970 CJR786466:CJR851970 CTN786466:CTN851970 DDJ786466:DDJ851970 DNF786466:DNF851970 DXB786466:DXB851970 EGX786466:EGX851970 EQT786466:EQT851970 FAP786466:FAP851970 FKL786466:FKL851970 FUH786466:FUH851970 GED786466:GED851970 GNZ786466:GNZ851970 GXV786466:GXV851970 HHR786466:HHR851970 HRN786466:HRN851970 IBJ786466:IBJ851970 ILF786466:ILF851970 IVB786466:IVB851970 JEX786466:JEX851970 JOT786466:JOT851970 JYP786466:JYP851970 KIL786466:KIL851970 KSH786466:KSH851970 LCD786466:LCD851970 LLZ786466:LLZ851970 LVV786466:LVV851970 MFR786466:MFR851970 MPN786466:MPN851970 MZJ786466:MZJ851970 NJF786466:NJF851970 NTB786466:NTB851970 OCX786466:OCX851970 OMT786466:OMT851970 OWP786466:OWP851970 PGL786466:PGL851970 PQH786466:PQH851970 QAD786466:QAD851970 QJZ786466:QJZ851970 QTV786466:QTV851970 RDR786466:RDR851970 RNN786466:RNN851970 RXJ786466:RXJ851970 SHF786466:SHF851970 SRB786466:SRB851970 TAX786466:TAX851970 TKT786466:TKT851970 TUP786466:TUP851970 UEL786466:UEL851970 UOH786466:UOH851970 UYD786466:UYD851970 VHZ786466:VHZ851970 VRV786466:VRV851970 WBR786466:WBR851970 WLN786466:WLN851970 WVJ786466:WVJ851970 B852002:B917506 IX852002:IX917506 ST852002:ST917506 ACP852002:ACP917506 AML852002:AML917506 AWH852002:AWH917506 BGD852002:BGD917506 BPZ852002:BPZ917506 BZV852002:BZV917506 CJR852002:CJR917506 CTN852002:CTN917506 DDJ852002:DDJ917506 DNF852002:DNF917506 DXB852002:DXB917506 EGX852002:EGX917506 EQT852002:EQT917506 FAP852002:FAP917506 FKL852002:FKL917506 FUH852002:FUH917506 GED852002:GED917506 GNZ852002:GNZ917506 GXV852002:GXV917506 HHR852002:HHR917506 HRN852002:HRN917506 IBJ852002:IBJ917506 ILF852002:ILF917506 IVB852002:IVB917506 JEX852002:JEX917506 JOT852002:JOT917506 JYP852002:JYP917506 KIL852002:KIL917506 KSH852002:KSH917506 LCD852002:LCD917506 LLZ852002:LLZ917506 LVV852002:LVV917506 MFR852002:MFR917506 MPN852002:MPN917506 MZJ852002:MZJ917506 NJF852002:NJF917506 NTB852002:NTB917506 OCX852002:OCX917506 OMT852002:OMT917506 OWP852002:OWP917506 PGL852002:PGL917506 PQH852002:PQH917506 QAD852002:QAD917506 QJZ852002:QJZ917506 QTV852002:QTV917506 RDR852002:RDR917506 RNN852002:RNN917506 RXJ852002:RXJ917506 SHF852002:SHF917506 SRB852002:SRB917506 TAX852002:TAX917506 TKT852002:TKT917506 TUP852002:TUP917506 UEL852002:UEL917506 UOH852002:UOH917506 UYD852002:UYD917506 VHZ852002:VHZ917506 VRV852002:VRV917506 WBR852002:WBR917506 WLN852002:WLN917506 WVJ852002:WVJ917506 B917538:B983042 IX917538:IX983042 ST917538:ST983042 ACP917538:ACP983042 AML917538:AML983042 AWH917538:AWH983042 BGD917538:BGD983042 BPZ917538:BPZ983042 BZV917538:BZV983042 CJR917538:CJR983042 CTN917538:CTN983042 DDJ917538:DDJ983042 DNF917538:DNF983042 DXB917538:DXB983042 EGX917538:EGX983042 EQT917538:EQT983042 FAP917538:FAP983042 FKL917538:FKL983042 FUH917538:FUH983042 GED917538:GED983042 GNZ917538:GNZ983042 GXV917538:GXV983042 HHR917538:HHR983042 HRN917538:HRN983042 IBJ917538:IBJ983042 ILF917538:ILF983042 IVB917538:IVB983042 JEX917538:JEX983042 JOT917538:JOT983042 JYP917538:JYP983042 KIL917538:KIL983042 KSH917538:KSH983042 LCD917538:LCD983042 LLZ917538:LLZ983042 LVV917538:LVV983042 MFR917538:MFR983042 MPN917538:MPN983042 MZJ917538:MZJ983042 NJF917538:NJF983042 NTB917538:NTB983042 OCX917538:OCX983042 OMT917538:OMT983042 OWP917538:OWP983042 PGL917538:PGL983042 PQH917538:PQH983042 QAD917538:QAD983042 QJZ917538:QJZ983042 QTV917538:QTV983042 RDR917538:RDR983042 RNN917538:RNN983042 RXJ917538:RXJ983042 SHF917538:SHF983042 SRB917538:SRB983042 TAX917538:TAX983042 TKT917538:TKT983042 TUP917538:TUP983042 UEL917538:UEL983042 UOH917538:UOH983042 UYD917538:UYD983042 VHZ917538:VHZ983042 VRV917538:VRV983042 WBR917538:WBR983042 WLN917538:WLN983042 WVJ917538:WVJ983042 A3:XFD5 A65539:XFD65541 A131075:XFD131077 A196611:XFD196613 A262147:XFD262149 A327683:XFD327685 A393219:XFD393221 A458755:XFD458757 A524291:XFD524293 A589827:XFD589829 A655363:XFD655365 A720899:XFD720901 A786435:XFD786437 A851971:XFD851973 A917507:XFD917509 A983043:XFD983045 B983074:B1048576 IX983074:IX1048576 ST983074:ST1048576 ACP983074:ACP1048576 AML983074:AML1048576 AWH983074:AWH1048576 BGD983074:BGD1048576 BPZ983074:BPZ1048576 BZV983074:BZV1048576 CJR983074:CJR1048576 CTN983074:CTN1048576 DDJ983074:DDJ1048576 DNF983074:DNF1048576 DXB983074:DXB1048576 EGX983074:EGX1048576 EQT983074:EQT1048576 FAP983074:FAP1048576 FKL983074:FKL1048576 FUH983074:FUH1048576 GED983074:GED1048576 GNZ983074:GNZ1048576 GXV983074:GXV1048576 HHR983074:HHR1048576 HRN983074:HRN1048576 IBJ983074:IBJ1048576 ILF983074:ILF1048576 IVB983074:IVB1048576 JEX983074:JEX1048576 JOT983074:JOT1048576 JYP983074:JYP1048576 KIL983074:KIL1048576 KSH983074:KSH1048576 LCD983074:LCD1048576 LLZ983074:LLZ1048576 LVV983074:LVV1048576 MFR983074:MFR1048576 MPN983074:MPN1048576 MZJ983074:MZJ1048576 NJF983074:NJF1048576 NTB983074:NTB1048576 OCX983074:OCX1048576 OMT983074:OMT1048576 OWP983074:OWP1048576 PGL983074:PGL1048576 PQH983074:PQH1048576 QAD983074:QAD1048576 QJZ983074:QJZ1048576 QTV983074:QTV1048576 RDR983074:RDR1048576 RNN983074:RNN1048576 RXJ983074:RXJ1048576 SHF983074:SHF1048576 SRB983074:SRB1048576 TAX983074:TAX1048576 TKT983074:TKT1048576 TUP983074:TUP1048576 UEL983074:UEL1048576 UOH983074:UOH1048576 UYD983074:UYD1048576 VHZ983074:VHZ1048576 VRV983074:VRV1048576 WBR983074:WBR1048576 WLN983074:WLN1048576 WVJ983074:WVJ1048576 B6:B32 IX6:IX32 ST6:ST32 ACP6:ACP32 AML6:AML32 AWH6:AWH32 BGD6:BGD32 BPZ6:BPZ32 BZV6:BZV32 CJR6:CJR32 CTN6:CTN32 DDJ6:DDJ32 DNF6:DNF32 DXB6:DXB32 EGX6:EGX32 EQT6:EQT32 FAP6:FAP32 FKL6:FKL32 FUH6:FUH32 GED6:GED32 GNZ6:GNZ32 GXV6:GXV32 HHR6:HHR32 HRN6:HRN32 IBJ6:IBJ32 ILF6:ILF32 IVB6:IVB32 JEX6:JEX32 JOT6:JOT32 JYP6:JYP32 KIL6:KIL32 KSH6:KSH32 LCD6:LCD32 LLZ6:LLZ32 LVV6:LVV32 MFR6:MFR32 MPN6:MPN32 MZJ6:MZJ32 NJF6:NJF32 NTB6:NTB32 OCX6:OCX32 OMT6:OMT32 OWP6:OWP32 PGL6:PGL32 PQH6:PQH32 QAD6:QAD32 QJZ6:QJZ32 QTV6:QTV32 RDR6:RDR32 RNN6:RNN32 RXJ6:RXJ32 SHF6:SHF32 SRB6:SRB32 TAX6:TAX32 TKT6:TKT32 TUP6:TUP32 UEL6:UEL32 UOH6:UOH32 UYD6:UYD32 VHZ6:VHZ32 VRV6:VRV32 WBR6:WBR32 WLN6:WLN32 WVJ6:WVJ32 B65542:B65568 IX65542:IX65568 ST65542:ST65568 ACP65542:ACP65568 AML65542:AML65568 AWH65542:AWH65568 BGD65542:BGD65568 BPZ65542:BPZ65568 BZV65542:BZV65568 CJR65542:CJR65568 CTN65542:CTN65568 DDJ65542:DDJ65568 DNF65542:DNF65568 DXB65542:DXB65568 EGX65542:EGX65568 EQT65542:EQT65568 FAP65542:FAP65568 FKL65542:FKL65568 FUH65542:FUH65568 GED65542:GED65568 GNZ65542:GNZ65568 GXV65542:GXV65568 HHR65542:HHR65568 HRN65542:HRN65568 IBJ65542:IBJ65568 ILF65542:ILF65568 IVB65542:IVB65568 JEX65542:JEX65568 JOT65542:JOT65568 JYP65542:JYP65568 KIL65542:KIL65568 KSH65542:KSH65568 LCD65542:LCD65568 LLZ65542:LLZ65568 LVV65542:LVV65568 MFR65542:MFR65568 MPN65542:MPN65568 MZJ65542:MZJ65568 NJF65542:NJF65568 NTB65542:NTB65568 OCX65542:OCX65568 OMT65542:OMT65568 OWP65542:OWP65568 PGL65542:PGL65568 PQH65542:PQH65568 QAD65542:QAD65568 QJZ65542:QJZ65568 QTV65542:QTV65568 RDR65542:RDR65568 RNN65542:RNN65568 RXJ65542:RXJ65568 SHF65542:SHF65568 SRB65542:SRB65568 TAX65542:TAX65568 TKT65542:TKT65568 TUP65542:TUP65568 UEL65542:UEL65568 UOH65542:UOH65568 UYD65542:UYD65568 VHZ65542:VHZ65568 VRV65542:VRV65568 WBR65542:WBR65568 WLN65542:WLN65568 WVJ65542:WVJ65568 B131078:B131104 IX131078:IX131104 ST131078:ST131104 ACP131078:ACP131104 AML131078:AML131104 AWH131078:AWH131104 BGD131078:BGD131104 BPZ131078:BPZ131104 BZV131078:BZV131104 CJR131078:CJR131104 CTN131078:CTN131104 DDJ131078:DDJ131104 DNF131078:DNF131104 DXB131078:DXB131104 EGX131078:EGX131104 EQT131078:EQT131104 FAP131078:FAP131104 FKL131078:FKL131104 FUH131078:FUH131104 GED131078:GED131104 GNZ131078:GNZ131104 GXV131078:GXV131104 HHR131078:HHR131104 HRN131078:HRN131104 IBJ131078:IBJ131104 ILF131078:ILF131104 IVB131078:IVB131104 JEX131078:JEX131104 JOT131078:JOT131104 JYP131078:JYP131104 KIL131078:KIL131104 KSH131078:KSH131104 LCD131078:LCD131104 LLZ131078:LLZ131104 LVV131078:LVV131104 MFR131078:MFR131104 MPN131078:MPN131104 MZJ131078:MZJ131104 NJF131078:NJF131104 NTB131078:NTB131104 OCX131078:OCX131104 OMT131078:OMT131104 OWP131078:OWP131104 PGL131078:PGL131104 PQH131078:PQH131104 QAD131078:QAD131104 QJZ131078:QJZ131104 QTV131078:QTV131104 RDR131078:RDR131104 RNN131078:RNN131104 RXJ131078:RXJ131104 SHF131078:SHF131104 SRB131078:SRB131104 TAX131078:TAX131104 TKT131078:TKT131104 TUP131078:TUP131104 UEL131078:UEL131104 UOH131078:UOH131104 UYD131078:UYD131104 VHZ131078:VHZ131104 VRV131078:VRV131104 WBR131078:WBR131104 WLN131078:WLN131104 WVJ131078:WVJ131104 B196614:B196640 IX196614:IX196640 ST196614:ST196640 ACP196614:ACP196640 AML196614:AML196640 AWH196614:AWH196640 BGD196614:BGD196640 BPZ196614:BPZ196640 BZV196614:BZV196640 CJR196614:CJR196640 CTN196614:CTN196640 DDJ196614:DDJ196640 DNF196614:DNF196640 DXB196614:DXB196640 EGX196614:EGX196640 EQT196614:EQT196640 FAP196614:FAP196640 FKL196614:FKL196640 FUH196614:FUH196640 GED196614:GED196640 GNZ196614:GNZ196640 GXV196614:GXV196640 HHR196614:HHR196640 HRN196614:HRN196640 IBJ196614:IBJ196640 ILF196614:ILF196640 IVB196614:IVB196640 JEX196614:JEX196640 JOT196614:JOT196640 JYP196614:JYP196640 KIL196614:KIL196640 KSH196614:KSH196640 LCD196614:LCD196640 LLZ196614:LLZ196640 LVV196614:LVV196640 MFR196614:MFR196640 MPN196614:MPN196640 MZJ196614:MZJ196640 NJF196614:NJF196640 NTB196614:NTB196640 OCX196614:OCX196640 OMT196614:OMT196640 OWP196614:OWP196640 PGL196614:PGL196640 PQH196614:PQH196640 QAD196614:QAD196640 QJZ196614:QJZ196640 QTV196614:QTV196640 RDR196614:RDR196640 RNN196614:RNN196640 RXJ196614:RXJ196640 SHF196614:SHF196640 SRB196614:SRB196640 TAX196614:TAX196640 TKT196614:TKT196640 TUP196614:TUP196640 UEL196614:UEL196640 UOH196614:UOH196640 UYD196614:UYD196640 VHZ196614:VHZ196640 VRV196614:VRV196640 WBR196614:WBR196640 WLN196614:WLN196640 WVJ196614:WVJ196640 B262150:B262176 IX262150:IX262176 ST262150:ST262176 ACP262150:ACP262176 AML262150:AML262176 AWH262150:AWH262176 BGD262150:BGD262176 BPZ262150:BPZ262176 BZV262150:BZV262176 CJR262150:CJR262176 CTN262150:CTN262176 DDJ262150:DDJ262176 DNF262150:DNF262176 DXB262150:DXB262176 EGX262150:EGX262176 EQT262150:EQT262176 FAP262150:FAP262176 FKL262150:FKL262176 FUH262150:FUH262176 GED262150:GED262176 GNZ262150:GNZ262176 GXV262150:GXV262176 HHR262150:HHR262176 HRN262150:HRN262176 IBJ262150:IBJ262176 ILF262150:ILF262176 IVB262150:IVB262176 JEX262150:JEX262176 JOT262150:JOT262176 JYP262150:JYP262176 KIL262150:KIL262176 KSH262150:KSH262176 LCD262150:LCD262176 LLZ262150:LLZ262176 LVV262150:LVV262176 MFR262150:MFR262176 MPN262150:MPN262176 MZJ262150:MZJ262176 NJF262150:NJF262176 NTB262150:NTB262176 OCX262150:OCX262176 OMT262150:OMT262176 OWP262150:OWP262176 PGL262150:PGL262176 PQH262150:PQH262176 QAD262150:QAD262176 QJZ262150:QJZ262176 QTV262150:QTV262176 RDR262150:RDR262176 RNN262150:RNN262176 RXJ262150:RXJ262176 SHF262150:SHF262176 SRB262150:SRB262176 TAX262150:TAX262176 TKT262150:TKT262176 TUP262150:TUP262176 UEL262150:UEL262176 UOH262150:UOH262176 UYD262150:UYD262176 VHZ262150:VHZ262176 VRV262150:VRV262176 WBR262150:WBR262176 WLN262150:WLN262176 WVJ262150:WVJ262176 B327686:B327712 IX327686:IX327712 ST327686:ST327712 ACP327686:ACP327712 AML327686:AML327712 AWH327686:AWH327712 BGD327686:BGD327712 BPZ327686:BPZ327712 BZV327686:BZV327712 CJR327686:CJR327712 CTN327686:CTN327712 DDJ327686:DDJ327712 DNF327686:DNF327712 DXB327686:DXB327712 EGX327686:EGX327712 EQT327686:EQT327712 FAP327686:FAP327712 FKL327686:FKL327712 FUH327686:FUH327712 GED327686:GED327712 GNZ327686:GNZ327712 GXV327686:GXV327712 HHR327686:HHR327712 HRN327686:HRN327712 IBJ327686:IBJ327712 ILF327686:ILF327712 IVB327686:IVB327712 JEX327686:JEX327712 JOT327686:JOT327712 JYP327686:JYP327712 KIL327686:KIL327712 KSH327686:KSH327712 LCD327686:LCD327712 LLZ327686:LLZ327712 LVV327686:LVV327712 MFR327686:MFR327712 MPN327686:MPN327712 MZJ327686:MZJ327712 NJF327686:NJF327712 NTB327686:NTB327712 OCX327686:OCX327712 OMT327686:OMT327712 OWP327686:OWP327712 PGL327686:PGL327712 PQH327686:PQH327712 QAD327686:QAD327712 QJZ327686:QJZ327712 QTV327686:QTV327712 RDR327686:RDR327712 RNN327686:RNN327712 RXJ327686:RXJ327712 SHF327686:SHF327712 SRB327686:SRB327712 TAX327686:TAX327712 TKT327686:TKT327712 TUP327686:TUP327712 UEL327686:UEL327712 UOH327686:UOH327712 UYD327686:UYD327712 VHZ327686:VHZ327712 VRV327686:VRV327712 WBR327686:WBR327712 WLN327686:WLN327712 WVJ327686:WVJ327712 B393222:B393248 IX393222:IX393248 ST393222:ST393248 ACP393222:ACP393248 AML393222:AML393248 AWH393222:AWH393248 BGD393222:BGD393248 BPZ393222:BPZ393248 BZV393222:BZV393248 CJR393222:CJR393248 CTN393222:CTN393248 DDJ393222:DDJ393248 DNF393222:DNF393248 DXB393222:DXB393248 EGX393222:EGX393248 EQT393222:EQT393248 FAP393222:FAP393248 FKL393222:FKL393248 FUH393222:FUH393248 GED393222:GED393248 GNZ393222:GNZ393248 GXV393222:GXV393248 HHR393222:HHR393248 HRN393222:HRN393248 IBJ393222:IBJ393248 ILF393222:ILF393248 IVB393222:IVB393248 JEX393222:JEX393248 JOT393222:JOT393248 JYP393222:JYP393248 KIL393222:KIL393248 KSH393222:KSH393248 LCD393222:LCD393248 LLZ393222:LLZ393248 LVV393222:LVV393248 MFR393222:MFR393248 MPN393222:MPN393248 MZJ393222:MZJ393248 NJF393222:NJF393248 NTB393222:NTB393248 OCX393222:OCX393248 OMT393222:OMT393248 OWP393222:OWP393248 PGL393222:PGL393248 PQH393222:PQH393248 QAD393222:QAD393248 QJZ393222:QJZ393248 QTV393222:QTV393248 RDR393222:RDR393248 RNN393222:RNN393248 RXJ393222:RXJ393248 SHF393222:SHF393248 SRB393222:SRB393248 TAX393222:TAX393248 TKT393222:TKT393248 TUP393222:TUP393248 UEL393222:UEL393248 UOH393222:UOH393248 UYD393222:UYD393248 VHZ393222:VHZ393248 VRV393222:VRV393248 WBR393222:WBR393248 WLN393222:WLN393248 WVJ393222:WVJ393248 B458758:B458784 IX458758:IX458784 ST458758:ST458784 ACP458758:ACP458784 AML458758:AML458784 AWH458758:AWH458784 BGD458758:BGD458784 BPZ458758:BPZ458784 BZV458758:BZV458784 CJR458758:CJR458784 CTN458758:CTN458784 DDJ458758:DDJ458784 DNF458758:DNF458784 DXB458758:DXB458784 EGX458758:EGX458784 EQT458758:EQT458784 FAP458758:FAP458784 FKL458758:FKL458784 FUH458758:FUH458784 GED458758:GED458784 GNZ458758:GNZ458784 GXV458758:GXV458784 HHR458758:HHR458784 HRN458758:HRN458784 IBJ458758:IBJ458784 ILF458758:ILF458784 IVB458758:IVB458784 JEX458758:JEX458784 JOT458758:JOT458784 JYP458758:JYP458784 KIL458758:KIL458784 KSH458758:KSH458784 LCD458758:LCD458784 LLZ458758:LLZ458784 LVV458758:LVV458784 MFR458758:MFR458784 MPN458758:MPN458784 MZJ458758:MZJ458784 NJF458758:NJF458784 NTB458758:NTB458784 OCX458758:OCX458784 OMT458758:OMT458784 OWP458758:OWP458784 PGL458758:PGL458784 PQH458758:PQH458784 QAD458758:QAD458784 QJZ458758:QJZ458784 QTV458758:QTV458784 RDR458758:RDR458784 RNN458758:RNN458784 RXJ458758:RXJ458784 SHF458758:SHF458784 SRB458758:SRB458784 TAX458758:TAX458784 TKT458758:TKT458784 TUP458758:TUP458784 UEL458758:UEL458784 UOH458758:UOH458784 UYD458758:UYD458784 VHZ458758:VHZ458784 VRV458758:VRV458784 WBR458758:WBR458784 WLN458758:WLN458784 WVJ458758:WVJ458784 B524294:B524320 IX524294:IX524320 ST524294:ST524320 ACP524294:ACP524320 AML524294:AML524320 AWH524294:AWH524320 BGD524294:BGD524320 BPZ524294:BPZ524320 BZV524294:BZV524320 CJR524294:CJR524320 CTN524294:CTN524320 DDJ524294:DDJ524320 DNF524294:DNF524320 DXB524294:DXB524320 EGX524294:EGX524320 EQT524294:EQT524320 FAP524294:FAP524320 FKL524294:FKL524320 FUH524294:FUH524320 GED524294:GED524320 GNZ524294:GNZ524320 GXV524294:GXV524320 HHR524294:HHR524320 HRN524294:HRN524320 IBJ524294:IBJ524320 ILF524294:ILF524320 IVB524294:IVB524320 JEX524294:JEX524320 JOT524294:JOT524320 JYP524294:JYP524320 KIL524294:KIL524320 KSH524294:KSH524320 LCD524294:LCD524320 LLZ524294:LLZ524320 LVV524294:LVV524320 MFR524294:MFR524320 MPN524294:MPN524320 MZJ524294:MZJ524320 NJF524294:NJF524320 NTB524294:NTB524320 OCX524294:OCX524320 OMT524294:OMT524320 OWP524294:OWP524320 PGL524294:PGL524320 PQH524294:PQH524320 QAD524294:QAD524320 QJZ524294:QJZ524320 QTV524294:QTV524320 RDR524294:RDR524320 RNN524294:RNN524320 RXJ524294:RXJ524320 SHF524294:SHF524320 SRB524294:SRB524320 TAX524294:TAX524320 TKT524294:TKT524320 TUP524294:TUP524320 UEL524294:UEL524320 UOH524294:UOH524320 UYD524294:UYD524320 VHZ524294:VHZ524320 VRV524294:VRV524320 WBR524294:WBR524320 WLN524294:WLN524320 WVJ524294:WVJ524320 B589830:B589856 IX589830:IX589856 ST589830:ST589856 ACP589830:ACP589856 AML589830:AML589856 AWH589830:AWH589856 BGD589830:BGD589856 BPZ589830:BPZ589856 BZV589830:BZV589856 CJR589830:CJR589856 CTN589830:CTN589856 DDJ589830:DDJ589856 DNF589830:DNF589856 DXB589830:DXB589856 EGX589830:EGX589856 EQT589830:EQT589856 FAP589830:FAP589856 FKL589830:FKL589856 FUH589830:FUH589856 GED589830:GED589856 GNZ589830:GNZ589856 GXV589830:GXV589856 HHR589830:HHR589856 HRN589830:HRN589856 IBJ589830:IBJ589856 ILF589830:ILF589856 IVB589830:IVB589856 JEX589830:JEX589856 JOT589830:JOT589856 JYP589830:JYP589856 KIL589830:KIL589856 KSH589830:KSH589856 LCD589830:LCD589856 LLZ589830:LLZ589856 LVV589830:LVV589856 MFR589830:MFR589856 MPN589830:MPN589856 MZJ589830:MZJ589856 NJF589830:NJF589856 NTB589830:NTB589856 OCX589830:OCX589856 OMT589830:OMT589856 OWP589830:OWP589856 PGL589830:PGL589856 PQH589830:PQH589856 QAD589830:QAD589856 QJZ589830:QJZ589856 QTV589830:QTV589856 RDR589830:RDR589856 RNN589830:RNN589856 RXJ589830:RXJ589856 SHF589830:SHF589856 SRB589830:SRB589856 TAX589830:TAX589856 TKT589830:TKT589856 TUP589830:TUP589856 UEL589830:UEL589856 UOH589830:UOH589856 UYD589830:UYD589856 VHZ589830:VHZ589856 VRV589830:VRV589856 WBR589830:WBR589856 WLN589830:WLN589856 WVJ589830:WVJ589856 B655366:B655392 IX655366:IX655392 ST655366:ST655392 ACP655366:ACP655392 AML655366:AML655392 AWH655366:AWH655392 BGD655366:BGD655392 BPZ655366:BPZ655392 BZV655366:BZV655392 CJR655366:CJR655392 CTN655366:CTN655392 DDJ655366:DDJ655392 DNF655366:DNF655392 DXB655366:DXB655392 EGX655366:EGX655392 EQT655366:EQT655392 FAP655366:FAP655392 FKL655366:FKL655392 FUH655366:FUH655392 GED655366:GED655392 GNZ655366:GNZ655392 GXV655366:GXV655392 HHR655366:HHR655392 HRN655366:HRN655392 IBJ655366:IBJ655392 ILF655366:ILF655392 IVB655366:IVB655392 JEX655366:JEX655392 JOT655366:JOT655392 JYP655366:JYP655392 KIL655366:KIL655392 KSH655366:KSH655392 LCD655366:LCD655392 LLZ655366:LLZ655392 LVV655366:LVV655392 MFR655366:MFR655392 MPN655366:MPN655392 MZJ655366:MZJ655392 NJF655366:NJF655392 NTB655366:NTB655392 OCX655366:OCX655392 OMT655366:OMT655392 OWP655366:OWP655392 PGL655366:PGL655392 PQH655366:PQH655392 QAD655366:QAD655392 QJZ655366:QJZ655392 QTV655366:QTV655392 RDR655366:RDR655392 RNN655366:RNN655392 RXJ655366:RXJ655392 SHF655366:SHF655392 SRB655366:SRB655392 TAX655366:TAX655392 TKT655366:TKT655392 TUP655366:TUP655392 UEL655366:UEL655392 UOH655366:UOH655392 UYD655366:UYD655392 VHZ655366:VHZ655392 VRV655366:VRV655392 WBR655366:WBR655392 WLN655366:WLN655392 WVJ655366:WVJ655392 B720902:B720928 IX720902:IX720928 ST720902:ST720928 ACP720902:ACP720928 AML720902:AML720928 AWH720902:AWH720928 BGD720902:BGD720928 BPZ720902:BPZ720928 BZV720902:BZV720928 CJR720902:CJR720928 CTN720902:CTN720928 DDJ720902:DDJ720928 DNF720902:DNF720928 DXB720902:DXB720928 EGX720902:EGX720928 EQT720902:EQT720928 FAP720902:FAP720928 FKL720902:FKL720928 FUH720902:FUH720928 GED720902:GED720928 GNZ720902:GNZ720928 GXV720902:GXV720928 HHR720902:HHR720928 HRN720902:HRN720928 IBJ720902:IBJ720928 ILF720902:ILF720928 IVB720902:IVB720928 JEX720902:JEX720928 JOT720902:JOT720928 JYP720902:JYP720928 KIL720902:KIL720928 KSH720902:KSH720928 LCD720902:LCD720928 LLZ720902:LLZ720928 LVV720902:LVV720928 MFR720902:MFR720928 MPN720902:MPN720928 MZJ720902:MZJ720928 NJF720902:NJF720928 NTB720902:NTB720928 OCX720902:OCX720928 OMT720902:OMT720928 OWP720902:OWP720928 PGL720902:PGL720928 PQH720902:PQH720928 QAD720902:QAD720928 QJZ720902:QJZ720928 QTV720902:QTV720928 RDR720902:RDR720928 RNN720902:RNN720928 RXJ720902:RXJ720928 SHF720902:SHF720928 SRB720902:SRB720928 TAX720902:TAX720928 TKT720902:TKT720928 TUP720902:TUP720928 UEL720902:UEL720928 UOH720902:UOH720928 UYD720902:UYD720928 VHZ720902:VHZ720928 VRV720902:VRV720928 WBR720902:WBR720928 WLN720902:WLN720928 WVJ720902:WVJ720928 B786438:B786464 IX786438:IX786464 ST786438:ST786464 ACP786438:ACP786464 AML786438:AML786464 AWH786438:AWH786464 BGD786438:BGD786464 BPZ786438:BPZ786464 BZV786438:BZV786464 CJR786438:CJR786464 CTN786438:CTN786464 DDJ786438:DDJ786464 DNF786438:DNF786464 DXB786438:DXB786464 EGX786438:EGX786464 EQT786438:EQT786464 FAP786438:FAP786464 FKL786438:FKL786464 FUH786438:FUH786464 GED786438:GED786464 GNZ786438:GNZ786464 GXV786438:GXV786464 HHR786438:HHR786464 HRN786438:HRN786464 IBJ786438:IBJ786464 ILF786438:ILF786464 IVB786438:IVB786464 JEX786438:JEX786464 JOT786438:JOT786464 JYP786438:JYP786464 KIL786438:KIL786464 KSH786438:KSH786464 LCD786438:LCD786464 LLZ786438:LLZ786464 LVV786438:LVV786464 MFR786438:MFR786464 MPN786438:MPN786464 MZJ786438:MZJ786464 NJF786438:NJF786464 NTB786438:NTB786464 OCX786438:OCX786464 OMT786438:OMT786464 OWP786438:OWP786464 PGL786438:PGL786464 PQH786438:PQH786464 QAD786438:QAD786464 QJZ786438:QJZ786464 QTV786438:QTV786464 RDR786438:RDR786464 RNN786438:RNN786464 RXJ786438:RXJ786464 SHF786438:SHF786464 SRB786438:SRB786464 TAX786438:TAX786464 TKT786438:TKT786464 TUP786438:TUP786464 UEL786438:UEL786464 UOH786438:UOH786464 UYD786438:UYD786464 VHZ786438:VHZ786464 VRV786438:VRV786464 WBR786438:WBR786464 WLN786438:WLN786464 WVJ786438:WVJ786464 B851974:B852000 IX851974:IX852000 ST851974:ST852000 ACP851974:ACP852000 AML851974:AML852000 AWH851974:AWH852000 BGD851974:BGD852000 BPZ851974:BPZ852000 BZV851974:BZV852000 CJR851974:CJR852000 CTN851974:CTN852000 DDJ851974:DDJ852000 DNF851974:DNF852000 DXB851974:DXB852000 EGX851974:EGX852000 EQT851974:EQT852000 FAP851974:FAP852000 FKL851974:FKL852000 FUH851974:FUH852000 GED851974:GED852000 GNZ851974:GNZ852000 GXV851974:GXV852000 HHR851974:HHR852000 HRN851974:HRN852000 IBJ851974:IBJ852000 ILF851974:ILF852000 IVB851974:IVB852000 JEX851974:JEX852000 JOT851974:JOT852000 JYP851974:JYP852000 KIL851974:KIL852000 KSH851974:KSH852000 LCD851974:LCD852000 LLZ851974:LLZ852000 LVV851974:LVV852000 MFR851974:MFR852000 MPN851974:MPN852000 MZJ851974:MZJ852000 NJF851974:NJF852000 NTB851974:NTB852000 OCX851974:OCX852000 OMT851974:OMT852000 OWP851974:OWP852000 PGL851974:PGL852000 PQH851974:PQH852000 QAD851974:QAD852000 QJZ851974:QJZ852000 QTV851974:QTV852000 RDR851974:RDR852000 RNN851974:RNN852000 RXJ851974:RXJ852000 SHF851974:SHF852000 SRB851974:SRB852000 TAX851974:TAX852000 TKT851974:TKT852000 TUP851974:TUP852000 UEL851974:UEL852000 UOH851974:UOH852000 UYD851974:UYD852000 VHZ851974:VHZ852000 VRV851974:VRV852000 WBR851974:WBR852000 WLN851974:WLN852000 WVJ851974:WVJ852000 B917510:B917536 IX917510:IX917536 ST917510:ST917536 ACP917510:ACP917536 AML917510:AML917536 AWH917510:AWH917536 BGD917510:BGD917536 BPZ917510:BPZ917536 BZV917510:BZV917536 CJR917510:CJR917536 CTN917510:CTN917536 DDJ917510:DDJ917536 DNF917510:DNF917536 DXB917510:DXB917536 EGX917510:EGX917536 EQT917510:EQT917536 FAP917510:FAP917536 FKL917510:FKL917536 FUH917510:FUH917536 GED917510:GED917536 GNZ917510:GNZ917536 GXV917510:GXV917536 HHR917510:HHR917536 HRN917510:HRN917536 IBJ917510:IBJ917536 ILF917510:ILF917536 IVB917510:IVB917536 JEX917510:JEX917536 JOT917510:JOT917536 JYP917510:JYP917536 KIL917510:KIL917536 KSH917510:KSH917536 LCD917510:LCD917536 LLZ917510:LLZ917536 LVV917510:LVV917536 MFR917510:MFR917536 MPN917510:MPN917536 MZJ917510:MZJ917536 NJF917510:NJF917536 NTB917510:NTB917536 OCX917510:OCX917536 OMT917510:OMT917536 OWP917510:OWP917536 PGL917510:PGL917536 PQH917510:PQH917536 QAD917510:QAD917536 QJZ917510:QJZ917536 QTV917510:QTV917536 RDR917510:RDR917536 RNN917510:RNN917536 RXJ917510:RXJ917536 SHF917510:SHF917536 SRB917510:SRB917536 TAX917510:TAX917536 TKT917510:TKT917536 TUP917510:TUP917536 UEL917510:UEL917536 UOH917510:UOH917536 UYD917510:UYD917536 VHZ917510:VHZ917536 VRV917510:VRV917536 WBR917510:WBR917536 WLN917510:WLN917536 WVJ917510:WVJ917536 B983046:B983072 IX983046:IX983072 ST983046:ST983072 ACP983046:ACP983072 AML983046:AML983072 AWH983046:AWH983072 BGD983046:BGD983072 BPZ983046:BPZ983072 BZV983046:BZV983072 CJR983046:CJR983072 CTN983046:CTN983072 DDJ983046:DDJ983072 DNF983046:DNF983072 DXB983046:DXB983072 EGX983046:EGX983072 EQT983046:EQT983072 FAP983046:FAP983072 FKL983046:FKL983072 FUH983046:FUH983072 GED983046:GED983072 GNZ983046:GNZ983072 GXV983046:GXV983072 HHR983046:HHR983072 HRN983046:HRN983072 IBJ983046:IBJ983072 ILF983046:ILF983072 IVB983046:IVB983072 JEX983046:JEX983072 JOT983046:JOT983072 JYP983046:JYP983072 KIL983046:KIL983072 KSH983046:KSH983072 LCD983046:LCD983072 LLZ983046:LLZ983072 LVV983046:LVV983072 MFR983046:MFR983072 MPN983046:MPN983072 MZJ983046:MZJ983072 NJF983046:NJF983072 NTB983046:NTB983072 OCX983046:OCX983072 OMT983046:OMT983072 OWP983046:OWP983072 PGL983046:PGL983072 PQH983046:PQH983072 QAD983046:QAD983072 QJZ983046:QJZ983072 QTV983046:QTV983072 RDR983046:RDR983072 RNN983046:RNN983072 RXJ983046:RXJ983072 SHF983046:SHF983072 SRB983046:SRB983072 TAX983046:TAX983072 TKT983046:TKT983072 TUP983046:TUP983072 UEL983046:UEL983072 UOH983046:UOH983072 UYD983046:UYD983072 VHZ983046:VHZ983072 VRV983046:VRV983072 WBR983046:WBR983072 WLN983046:WLN983072 WVJ983046:WVJ983072" xr:uid="{8571B840-170C-4F23-BFD7-2AF297D1AC04}"/>
    <dataValidation imeMode="off" allowBlank="1" showInputMessage="1" showErrorMessage="1" sqref="C7:G30 IY7:JC30 SU7:SY30 ACQ7:ACU30 AMM7:AMQ30 AWI7:AWM30 BGE7:BGI30 BQA7:BQE30 BZW7:CAA30 CJS7:CJW30 CTO7:CTS30 DDK7:DDO30 DNG7:DNK30 DXC7:DXG30 EGY7:EHC30 EQU7:EQY30 FAQ7:FAU30 FKM7:FKQ30 FUI7:FUM30 GEE7:GEI30 GOA7:GOE30 GXW7:GYA30 HHS7:HHW30 HRO7:HRS30 IBK7:IBO30 ILG7:ILK30 IVC7:IVG30 JEY7:JFC30 JOU7:JOY30 JYQ7:JYU30 KIM7:KIQ30 KSI7:KSM30 LCE7:LCI30 LMA7:LME30 LVW7:LWA30 MFS7:MFW30 MPO7:MPS30 MZK7:MZO30 NJG7:NJK30 NTC7:NTG30 OCY7:ODC30 OMU7:OMY30 OWQ7:OWU30 PGM7:PGQ30 PQI7:PQM30 QAE7:QAI30 QKA7:QKE30 QTW7:QUA30 RDS7:RDW30 RNO7:RNS30 RXK7:RXO30 SHG7:SHK30 SRC7:SRG30 TAY7:TBC30 TKU7:TKY30 TUQ7:TUU30 UEM7:UEQ30 UOI7:UOM30 UYE7:UYI30 VIA7:VIE30 VRW7:VSA30 WBS7:WBW30 WLO7:WLS30 WVK7:WVO30 C65543:G65566 IY65543:JC65566 SU65543:SY65566 ACQ65543:ACU65566 AMM65543:AMQ65566 AWI65543:AWM65566 BGE65543:BGI65566 BQA65543:BQE65566 BZW65543:CAA65566 CJS65543:CJW65566 CTO65543:CTS65566 DDK65543:DDO65566 DNG65543:DNK65566 DXC65543:DXG65566 EGY65543:EHC65566 EQU65543:EQY65566 FAQ65543:FAU65566 FKM65543:FKQ65566 FUI65543:FUM65566 GEE65543:GEI65566 GOA65543:GOE65566 GXW65543:GYA65566 HHS65543:HHW65566 HRO65543:HRS65566 IBK65543:IBO65566 ILG65543:ILK65566 IVC65543:IVG65566 JEY65543:JFC65566 JOU65543:JOY65566 JYQ65543:JYU65566 KIM65543:KIQ65566 KSI65543:KSM65566 LCE65543:LCI65566 LMA65543:LME65566 LVW65543:LWA65566 MFS65543:MFW65566 MPO65543:MPS65566 MZK65543:MZO65566 NJG65543:NJK65566 NTC65543:NTG65566 OCY65543:ODC65566 OMU65543:OMY65566 OWQ65543:OWU65566 PGM65543:PGQ65566 PQI65543:PQM65566 QAE65543:QAI65566 QKA65543:QKE65566 QTW65543:QUA65566 RDS65543:RDW65566 RNO65543:RNS65566 RXK65543:RXO65566 SHG65543:SHK65566 SRC65543:SRG65566 TAY65543:TBC65566 TKU65543:TKY65566 TUQ65543:TUU65566 UEM65543:UEQ65566 UOI65543:UOM65566 UYE65543:UYI65566 VIA65543:VIE65566 VRW65543:VSA65566 WBS65543:WBW65566 WLO65543:WLS65566 WVK65543:WVO65566 C131079:G131102 IY131079:JC131102 SU131079:SY131102 ACQ131079:ACU131102 AMM131079:AMQ131102 AWI131079:AWM131102 BGE131079:BGI131102 BQA131079:BQE131102 BZW131079:CAA131102 CJS131079:CJW131102 CTO131079:CTS131102 DDK131079:DDO131102 DNG131079:DNK131102 DXC131079:DXG131102 EGY131079:EHC131102 EQU131079:EQY131102 FAQ131079:FAU131102 FKM131079:FKQ131102 FUI131079:FUM131102 GEE131079:GEI131102 GOA131079:GOE131102 GXW131079:GYA131102 HHS131079:HHW131102 HRO131079:HRS131102 IBK131079:IBO131102 ILG131079:ILK131102 IVC131079:IVG131102 JEY131079:JFC131102 JOU131079:JOY131102 JYQ131079:JYU131102 KIM131079:KIQ131102 KSI131079:KSM131102 LCE131079:LCI131102 LMA131079:LME131102 LVW131079:LWA131102 MFS131079:MFW131102 MPO131079:MPS131102 MZK131079:MZO131102 NJG131079:NJK131102 NTC131079:NTG131102 OCY131079:ODC131102 OMU131079:OMY131102 OWQ131079:OWU131102 PGM131079:PGQ131102 PQI131079:PQM131102 QAE131079:QAI131102 QKA131079:QKE131102 QTW131079:QUA131102 RDS131079:RDW131102 RNO131079:RNS131102 RXK131079:RXO131102 SHG131079:SHK131102 SRC131079:SRG131102 TAY131079:TBC131102 TKU131079:TKY131102 TUQ131079:TUU131102 UEM131079:UEQ131102 UOI131079:UOM131102 UYE131079:UYI131102 VIA131079:VIE131102 VRW131079:VSA131102 WBS131079:WBW131102 WLO131079:WLS131102 WVK131079:WVO131102 C196615:G196638 IY196615:JC196638 SU196615:SY196638 ACQ196615:ACU196638 AMM196615:AMQ196638 AWI196615:AWM196638 BGE196615:BGI196638 BQA196615:BQE196638 BZW196615:CAA196638 CJS196615:CJW196638 CTO196615:CTS196638 DDK196615:DDO196638 DNG196615:DNK196638 DXC196615:DXG196638 EGY196615:EHC196638 EQU196615:EQY196638 FAQ196615:FAU196638 FKM196615:FKQ196638 FUI196615:FUM196638 GEE196615:GEI196638 GOA196615:GOE196638 GXW196615:GYA196638 HHS196615:HHW196638 HRO196615:HRS196638 IBK196615:IBO196638 ILG196615:ILK196638 IVC196615:IVG196638 JEY196615:JFC196638 JOU196615:JOY196638 JYQ196615:JYU196638 KIM196615:KIQ196638 KSI196615:KSM196638 LCE196615:LCI196638 LMA196615:LME196638 LVW196615:LWA196638 MFS196615:MFW196638 MPO196615:MPS196638 MZK196615:MZO196638 NJG196615:NJK196638 NTC196615:NTG196638 OCY196615:ODC196638 OMU196615:OMY196638 OWQ196615:OWU196638 PGM196615:PGQ196638 PQI196615:PQM196638 QAE196615:QAI196638 QKA196615:QKE196638 QTW196615:QUA196638 RDS196615:RDW196638 RNO196615:RNS196638 RXK196615:RXO196638 SHG196615:SHK196638 SRC196615:SRG196638 TAY196615:TBC196638 TKU196615:TKY196638 TUQ196615:TUU196638 UEM196615:UEQ196638 UOI196615:UOM196638 UYE196615:UYI196638 VIA196615:VIE196638 VRW196615:VSA196638 WBS196615:WBW196638 WLO196615:WLS196638 WVK196615:WVO196638 C262151:G262174 IY262151:JC262174 SU262151:SY262174 ACQ262151:ACU262174 AMM262151:AMQ262174 AWI262151:AWM262174 BGE262151:BGI262174 BQA262151:BQE262174 BZW262151:CAA262174 CJS262151:CJW262174 CTO262151:CTS262174 DDK262151:DDO262174 DNG262151:DNK262174 DXC262151:DXG262174 EGY262151:EHC262174 EQU262151:EQY262174 FAQ262151:FAU262174 FKM262151:FKQ262174 FUI262151:FUM262174 GEE262151:GEI262174 GOA262151:GOE262174 GXW262151:GYA262174 HHS262151:HHW262174 HRO262151:HRS262174 IBK262151:IBO262174 ILG262151:ILK262174 IVC262151:IVG262174 JEY262151:JFC262174 JOU262151:JOY262174 JYQ262151:JYU262174 KIM262151:KIQ262174 KSI262151:KSM262174 LCE262151:LCI262174 LMA262151:LME262174 LVW262151:LWA262174 MFS262151:MFW262174 MPO262151:MPS262174 MZK262151:MZO262174 NJG262151:NJK262174 NTC262151:NTG262174 OCY262151:ODC262174 OMU262151:OMY262174 OWQ262151:OWU262174 PGM262151:PGQ262174 PQI262151:PQM262174 QAE262151:QAI262174 QKA262151:QKE262174 QTW262151:QUA262174 RDS262151:RDW262174 RNO262151:RNS262174 RXK262151:RXO262174 SHG262151:SHK262174 SRC262151:SRG262174 TAY262151:TBC262174 TKU262151:TKY262174 TUQ262151:TUU262174 UEM262151:UEQ262174 UOI262151:UOM262174 UYE262151:UYI262174 VIA262151:VIE262174 VRW262151:VSA262174 WBS262151:WBW262174 WLO262151:WLS262174 WVK262151:WVO262174 C327687:G327710 IY327687:JC327710 SU327687:SY327710 ACQ327687:ACU327710 AMM327687:AMQ327710 AWI327687:AWM327710 BGE327687:BGI327710 BQA327687:BQE327710 BZW327687:CAA327710 CJS327687:CJW327710 CTO327687:CTS327710 DDK327687:DDO327710 DNG327687:DNK327710 DXC327687:DXG327710 EGY327687:EHC327710 EQU327687:EQY327710 FAQ327687:FAU327710 FKM327687:FKQ327710 FUI327687:FUM327710 GEE327687:GEI327710 GOA327687:GOE327710 GXW327687:GYA327710 HHS327687:HHW327710 HRO327687:HRS327710 IBK327687:IBO327710 ILG327687:ILK327710 IVC327687:IVG327710 JEY327687:JFC327710 JOU327687:JOY327710 JYQ327687:JYU327710 KIM327687:KIQ327710 KSI327687:KSM327710 LCE327687:LCI327710 LMA327687:LME327710 LVW327687:LWA327710 MFS327687:MFW327710 MPO327687:MPS327710 MZK327687:MZO327710 NJG327687:NJK327710 NTC327687:NTG327710 OCY327687:ODC327710 OMU327687:OMY327710 OWQ327687:OWU327710 PGM327687:PGQ327710 PQI327687:PQM327710 QAE327687:QAI327710 QKA327687:QKE327710 QTW327687:QUA327710 RDS327687:RDW327710 RNO327687:RNS327710 RXK327687:RXO327710 SHG327687:SHK327710 SRC327687:SRG327710 TAY327687:TBC327710 TKU327687:TKY327710 TUQ327687:TUU327710 UEM327687:UEQ327710 UOI327687:UOM327710 UYE327687:UYI327710 VIA327687:VIE327710 VRW327687:VSA327710 WBS327687:WBW327710 WLO327687:WLS327710 WVK327687:WVO327710 C393223:G393246 IY393223:JC393246 SU393223:SY393246 ACQ393223:ACU393246 AMM393223:AMQ393246 AWI393223:AWM393246 BGE393223:BGI393246 BQA393223:BQE393246 BZW393223:CAA393246 CJS393223:CJW393246 CTO393223:CTS393246 DDK393223:DDO393246 DNG393223:DNK393246 DXC393223:DXG393246 EGY393223:EHC393246 EQU393223:EQY393246 FAQ393223:FAU393246 FKM393223:FKQ393246 FUI393223:FUM393246 GEE393223:GEI393246 GOA393223:GOE393246 GXW393223:GYA393246 HHS393223:HHW393246 HRO393223:HRS393246 IBK393223:IBO393246 ILG393223:ILK393246 IVC393223:IVG393246 JEY393223:JFC393246 JOU393223:JOY393246 JYQ393223:JYU393246 KIM393223:KIQ393246 KSI393223:KSM393246 LCE393223:LCI393246 LMA393223:LME393246 LVW393223:LWA393246 MFS393223:MFW393246 MPO393223:MPS393246 MZK393223:MZO393246 NJG393223:NJK393246 NTC393223:NTG393246 OCY393223:ODC393246 OMU393223:OMY393246 OWQ393223:OWU393246 PGM393223:PGQ393246 PQI393223:PQM393246 QAE393223:QAI393246 QKA393223:QKE393246 QTW393223:QUA393246 RDS393223:RDW393246 RNO393223:RNS393246 RXK393223:RXO393246 SHG393223:SHK393246 SRC393223:SRG393246 TAY393223:TBC393246 TKU393223:TKY393246 TUQ393223:TUU393246 UEM393223:UEQ393246 UOI393223:UOM393246 UYE393223:UYI393246 VIA393223:VIE393246 VRW393223:VSA393246 WBS393223:WBW393246 WLO393223:WLS393246 WVK393223:WVO393246 C458759:G458782 IY458759:JC458782 SU458759:SY458782 ACQ458759:ACU458782 AMM458759:AMQ458782 AWI458759:AWM458782 BGE458759:BGI458782 BQA458759:BQE458782 BZW458759:CAA458782 CJS458759:CJW458782 CTO458759:CTS458782 DDK458759:DDO458782 DNG458759:DNK458782 DXC458759:DXG458782 EGY458759:EHC458782 EQU458759:EQY458782 FAQ458759:FAU458782 FKM458759:FKQ458782 FUI458759:FUM458782 GEE458759:GEI458782 GOA458759:GOE458782 GXW458759:GYA458782 HHS458759:HHW458782 HRO458759:HRS458782 IBK458759:IBO458782 ILG458759:ILK458782 IVC458759:IVG458782 JEY458759:JFC458782 JOU458759:JOY458782 JYQ458759:JYU458782 KIM458759:KIQ458782 KSI458759:KSM458782 LCE458759:LCI458782 LMA458759:LME458782 LVW458759:LWA458782 MFS458759:MFW458782 MPO458759:MPS458782 MZK458759:MZO458782 NJG458759:NJK458782 NTC458759:NTG458782 OCY458759:ODC458782 OMU458759:OMY458782 OWQ458759:OWU458782 PGM458759:PGQ458782 PQI458759:PQM458782 QAE458759:QAI458782 QKA458759:QKE458782 QTW458759:QUA458782 RDS458759:RDW458782 RNO458759:RNS458782 RXK458759:RXO458782 SHG458759:SHK458782 SRC458759:SRG458782 TAY458759:TBC458782 TKU458759:TKY458782 TUQ458759:TUU458782 UEM458759:UEQ458782 UOI458759:UOM458782 UYE458759:UYI458782 VIA458759:VIE458782 VRW458759:VSA458782 WBS458759:WBW458782 WLO458759:WLS458782 WVK458759:WVO458782 C524295:G524318 IY524295:JC524318 SU524295:SY524318 ACQ524295:ACU524318 AMM524295:AMQ524318 AWI524295:AWM524318 BGE524295:BGI524318 BQA524295:BQE524318 BZW524295:CAA524318 CJS524295:CJW524318 CTO524295:CTS524318 DDK524295:DDO524318 DNG524295:DNK524318 DXC524295:DXG524318 EGY524295:EHC524318 EQU524295:EQY524318 FAQ524295:FAU524318 FKM524295:FKQ524318 FUI524295:FUM524318 GEE524295:GEI524318 GOA524295:GOE524318 GXW524295:GYA524318 HHS524295:HHW524318 HRO524295:HRS524318 IBK524295:IBO524318 ILG524295:ILK524318 IVC524295:IVG524318 JEY524295:JFC524318 JOU524295:JOY524318 JYQ524295:JYU524318 KIM524295:KIQ524318 KSI524295:KSM524318 LCE524295:LCI524318 LMA524295:LME524318 LVW524295:LWA524318 MFS524295:MFW524318 MPO524295:MPS524318 MZK524295:MZO524318 NJG524295:NJK524318 NTC524295:NTG524318 OCY524295:ODC524318 OMU524295:OMY524318 OWQ524295:OWU524318 PGM524295:PGQ524318 PQI524295:PQM524318 QAE524295:QAI524318 QKA524295:QKE524318 QTW524295:QUA524318 RDS524295:RDW524318 RNO524295:RNS524318 RXK524295:RXO524318 SHG524295:SHK524318 SRC524295:SRG524318 TAY524295:TBC524318 TKU524295:TKY524318 TUQ524295:TUU524318 UEM524295:UEQ524318 UOI524295:UOM524318 UYE524295:UYI524318 VIA524295:VIE524318 VRW524295:VSA524318 WBS524295:WBW524318 WLO524295:WLS524318 WVK524295:WVO524318 C589831:G589854 IY589831:JC589854 SU589831:SY589854 ACQ589831:ACU589854 AMM589831:AMQ589854 AWI589831:AWM589854 BGE589831:BGI589854 BQA589831:BQE589854 BZW589831:CAA589854 CJS589831:CJW589854 CTO589831:CTS589854 DDK589831:DDO589854 DNG589831:DNK589854 DXC589831:DXG589854 EGY589831:EHC589854 EQU589831:EQY589854 FAQ589831:FAU589854 FKM589831:FKQ589854 FUI589831:FUM589854 GEE589831:GEI589854 GOA589831:GOE589854 GXW589831:GYA589854 HHS589831:HHW589854 HRO589831:HRS589854 IBK589831:IBO589854 ILG589831:ILK589854 IVC589831:IVG589854 JEY589831:JFC589854 JOU589831:JOY589854 JYQ589831:JYU589854 KIM589831:KIQ589854 KSI589831:KSM589854 LCE589831:LCI589854 LMA589831:LME589854 LVW589831:LWA589854 MFS589831:MFW589854 MPO589831:MPS589854 MZK589831:MZO589854 NJG589831:NJK589854 NTC589831:NTG589854 OCY589831:ODC589854 OMU589831:OMY589854 OWQ589831:OWU589854 PGM589831:PGQ589854 PQI589831:PQM589854 QAE589831:QAI589854 QKA589831:QKE589854 QTW589831:QUA589854 RDS589831:RDW589854 RNO589831:RNS589854 RXK589831:RXO589854 SHG589831:SHK589854 SRC589831:SRG589854 TAY589831:TBC589854 TKU589831:TKY589854 TUQ589831:TUU589854 UEM589831:UEQ589854 UOI589831:UOM589854 UYE589831:UYI589854 VIA589831:VIE589854 VRW589831:VSA589854 WBS589831:WBW589854 WLO589831:WLS589854 WVK589831:WVO589854 C655367:G655390 IY655367:JC655390 SU655367:SY655390 ACQ655367:ACU655390 AMM655367:AMQ655390 AWI655367:AWM655390 BGE655367:BGI655390 BQA655367:BQE655390 BZW655367:CAA655390 CJS655367:CJW655390 CTO655367:CTS655390 DDK655367:DDO655390 DNG655367:DNK655390 DXC655367:DXG655390 EGY655367:EHC655390 EQU655367:EQY655390 FAQ655367:FAU655390 FKM655367:FKQ655390 FUI655367:FUM655390 GEE655367:GEI655390 GOA655367:GOE655390 GXW655367:GYA655390 HHS655367:HHW655390 HRO655367:HRS655390 IBK655367:IBO655390 ILG655367:ILK655390 IVC655367:IVG655390 JEY655367:JFC655390 JOU655367:JOY655390 JYQ655367:JYU655390 KIM655367:KIQ655390 KSI655367:KSM655390 LCE655367:LCI655390 LMA655367:LME655390 LVW655367:LWA655390 MFS655367:MFW655390 MPO655367:MPS655390 MZK655367:MZO655390 NJG655367:NJK655390 NTC655367:NTG655390 OCY655367:ODC655390 OMU655367:OMY655390 OWQ655367:OWU655390 PGM655367:PGQ655390 PQI655367:PQM655390 QAE655367:QAI655390 QKA655367:QKE655390 QTW655367:QUA655390 RDS655367:RDW655390 RNO655367:RNS655390 RXK655367:RXO655390 SHG655367:SHK655390 SRC655367:SRG655390 TAY655367:TBC655390 TKU655367:TKY655390 TUQ655367:TUU655390 UEM655367:UEQ655390 UOI655367:UOM655390 UYE655367:UYI655390 VIA655367:VIE655390 VRW655367:VSA655390 WBS655367:WBW655390 WLO655367:WLS655390 WVK655367:WVO655390 C720903:G720926 IY720903:JC720926 SU720903:SY720926 ACQ720903:ACU720926 AMM720903:AMQ720926 AWI720903:AWM720926 BGE720903:BGI720926 BQA720903:BQE720926 BZW720903:CAA720926 CJS720903:CJW720926 CTO720903:CTS720926 DDK720903:DDO720926 DNG720903:DNK720926 DXC720903:DXG720926 EGY720903:EHC720926 EQU720903:EQY720926 FAQ720903:FAU720926 FKM720903:FKQ720926 FUI720903:FUM720926 GEE720903:GEI720926 GOA720903:GOE720926 GXW720903:GYA720926 HHS720903:HHW720926 HRO720903:HRS720926 IBK720903:IBO720926 ILG720903:ILK720926 IVC720903:IVG720926 JEY720903:JFC720926 JOU720903:JOY720926 JYQ720903:JYU720926 KIM720903:KIQ720926 KSI720903:KSM720926 LCE720903:LCI720926 LMA720903:LME720926 LVW720903:LWA720926 MFS720903:MFW720926 MPO720903:MPS720926 MZK720903:MZO720926 NJG720903:NJK720926 NTC720903:NTG720926 OCY720903:ODC720926 OMU720903:OMY720926 OWQ720903:OWU720926 PGM720903:PGQ720926 PQI720903:PQM720926 QAE720903:QAI720926 QKA720903:QKE720926 QTW720903:QUA720926 RDS720903:RDW720926 RNO720903:RNS720926 RXK720903:RXO720926 SHG720903:SHK720926 SRC720903:SRG720926 TAY720903:TBC720926 TKU720903:TKY720926 TUQ720903:TUU720926 UEM720903:UEQ720926 UOI720903:UOM720926 UYE720903:UYI720926 VIA720903:VIE720926 VRW720903:VSA720926 WBS720903:WBW720926 WLO720903:WLS720926 WVK720903:WVO720926 C786439:G786462 IY786439:JC786462 SU786439:SY786462 ACQ786439:ACU786462 AMM786439:AMQ786462 AWI786439:AWM786462 BGE786439:BGI786462 BQA786439:BQE786462 BZW786439:CAA786462 CJS786439:CJW786462 CTO786439:CTS786462 DDK786439:DDO786462 DNG786439:DNK786462 DXC786439:DXG786462 EGY786439:EHC786462 EQU786439:EQY786462 FAQ786439:FAU786462 FKM786439:FKQ786462 FUI786439:FUM786462 GEE786439:GEI786462 GOA786439:GOE786462 GXW786439:GYA786462 HHS786439:HHW786462 HRO786439:HRS786462 IBK786439:IBO786462 ILG786439:ILK786462 IVC786439:IVG786462 JEY786439:JFC786462 JOU786439:JOY786462 JYQ786439:JYU786462 KIM786439:KIQ786462 KSI786439:KSM786462 LCE786439:LCI786462 LMA786439:LME786462 LVW786439:LWA786462 MFS786439:MFW786462 MPO786439:MPS786462 MZK786439:MZO786462 NJG786439:NJK786462 NTC786439:NTG786462 OCY786439:ODC786462 OMU786439:OMY786462 OWQ786439:OWU786462 PGM786439:PGQ786462 PQI786439:PQM786462 QAE786439:QAI786462 QKA786439:QKE786462 QTW786439:QUA786462 RDS786439:RDW786462 RNO786439:RNS786462 RXK786439:RXO786462 SHG786439:SHK786462 SRC786439:SRG786462 TAY786439:TBC786462 TKU786439:TKY786462 TUQ786439:TUU786462 UEM786439:UEQ786462 UOI786439:UOM786462 UYE786439:UYI786462 VIA786439:VIE786462 VRW786439:VSA786462 WBS786439:WBW786462 WLO786439:WLS786462 WVK786439:WVO786462 C851975:G851998 IY851975:JC851998 SU851975:SY851998 ACQ851975:ACU851998 AMM851975:AMQ851998 AWI851975:AWM851998 BGE851975:BGI851998 BQA851975:BQE851998 BZW851975:CAA851998 CJS851975:CJW851998 CTO851975:CTS851998 DDK851975:DDO851998 DNG851975:DNK851998 DXC851975:DXG851998 EGY851975:EHC851998 EQU851975:EQY851998 FAQ851975:FAU851998 FKM851975:FKQ851998 FUI851975:FUM851998 GEE851975:GEI851998 GOA851975:GOE851998 GXW851975:GYA851998 HHS851975:HHW851998 HRO851975:HRS851998 IBK851975:IBO851998 ILG851975:ILK851998 IVC851975:IVG851998 JEY851975:JFC851998 JOU851975:JOY851998 JYQ851975:JYU851998 KIM851975:KIQ851998 KSI851975:KSM851998 LCE851975:LCI851998 LMA851975:LME851998 LVW851975:LWA851998 MFS851975:MFW851998 MPO851975:MPS851998 MZK851975:MZO851998 NJG851975:NJK851998 NTC851975:NTG851998 OCY851975:ODC851998 OMU851975:OMY851998 OWQ851975:OWU851998 PGM851975:PGQ851998 PQI851975:PQM851998 QAE851975:QAI851998 QKA851975:QKE851998 QTW851975:QUA851998 RDS851975:RDW851998 RNO851975:RNS851998 RXK851975:RXO851998 SHG851975:SHK851998 SRC851975:SRG851998 TAY851975:TBC851998 TKU851975:TKY851998 TUQ851975:TUU851998 UEM851975:UEQ851998 UOI851975:UOM851998 UYE851975:UYI851998 VIA851975:VIE851998 VRW851975:VSA851998 WBS851975:WBW851998 WLO851975:WLS851998 WVK851975:WVO851998 C917511:G917534 IY917511:JC917534 SU917511:SY917534 ACQ917511:ACU917534 AMM917511:AMQ917534 AWI917511:AWM917534 BGE917511:BGI917534 BQA917511:BQE917534 BZW917511:CAA917534 CJS917511:CJW917534 CTO917511:CTS917534 DDK917511:DDO917534 DNG917511:DNK917534 DXC917511:DXG917534 EGY917511:EHC917534 EQU917511:EQY917534 FAQ917511:FAU917534 FKM917511:FKQ917534 FUI917511:FUM917534 GEE917511:GEI917534 GOA917511:GOE917534 GXW917511:GYA917534 HHS917511:HHW917534 HRO917511:HRS917534 IBK917511:IBO917534 ILG917511:ILK917534 IVC917511:IVG917534 JEY917511:JFC917534 JOU917511:JOY917534 JYQ917511:JYU917534 KIM917511:KIQ917534 KSI917511:KSM917534 LCE917511:LCI917534 LMA917511:LME917534 LVW917511:LWA917534 MFS917511:MFW917534 MPO917511:MPS917534 MZK917511:MZO917534 NJG917511:NJK917534 NTC917511:NTG917534 OCY917511:ODC917534 OMU917511:OMY917534 OWQ917511:OWU917534 PGM917511:PGQ917534 PQI917511:PQM917534 QAE917511:QAI917534 QKA917511:QKE917534 QTW917511:QUA917534 RDS917511:RDW917534 RNO917511:RNS917534 RXK917511:RXO917534 SHG917511:SHK917534 SRC917511:SRG917534 TAY917511:TBC917534 TKU917511:TKY917534 TUQ917511:TUU917534 UEM917511:UEQ917534 UOI917511:UOM917534 UYE917511:UYI917534 VIA917511:VIE917534 VRW917511:VSA917534 WBS917511:WBW917534 WLO917511:WLS917534 WVK917511:WVO917534 C983047:G983070 IY983047:JC983070 SU983047:SY983070 ACQ983047:ACU983070 AMM983047:AMQ983070 AWI983047:AWM983070 BGE983047:BGI983070 BQA983047:BQE983070 BZW983047:CAA983070 CJS983047:CJW983070 CTO983047:CTS983070 DDK983047:DDO983070 DNG983047:DNK983070 DXC983047:DXG983070 EGY983047:EHC983070 EQU983047:EQY983070 FAQ983047:FAU983070 FKM983047:FKQ983070 FUI983047:FUM983070 GEE983047:GEI983070 GOA983047:GOE983070 GXW983047:GYA983070 HHS983047:HHW983070 HRO983047:HRS983070 IBK983047:IBO983070 ILG983047:ILK983070 IVC983047:IVG983070 JEY983047:JFC983070 JOU983047:JOY983070 JYQ983047:JYU983070 KIM983047:KIQ983070 KSI983047:KSM983070 LCE983047:LCI983070 LMA983047:LME983070 LVW983047:LWA983070 MFS983047:MFW983070 MPO983047:MPS983070 MZK983047:MZO983070 NJG983047:NJK983070 NTC983047:NTG983070 OCY983047:ODC983070 OMU983047:OMY983070 OWQ983047:OWU983070 PGM983047:PGQ983070 PQI983047:PQM983070 QAE983047:QAI983070 QKA983047:QKE983070 QTW983047:QUA983070 RDS983047:RDW983070 RNO983047:RNS983070 RXK983047:RXO983070 SHG983047:SHK983070 SRC983047:SRG983070 TAY983047:TBC983070 TKU983047:TKY983070 TUQ983047:TUU983070 UEM983047:UEQ983070 UOI983047:UOM983070 UYE983047:UYI983070 VIA983047:VIE983070 VRW983047:VSA983070 WBS983047:WBW983070 WLO983047:WLS983070 WVK983047:WVO983070" xr:uid="{3FE2C9D6-58F6-46CC-91AE-F8EC0604FF99}"/>
  </dataValidations>
  <pageMargins left="0.78740157480314965" right="0.39370078740157483" top="0.78740157480314965" bottom="0.39370078740157483" header="0.51181102362204722" footer="0.51181102362204722"/>
  <pageSetup paperSize="9" scale="110" orientation="portrait"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14-1 電力需要量</vt:lpstr>
      <vt:lpstr>14-2 電力需給状況</vt:lpstr>
      <vt:lpstr>14-3 産業分類別電力消費量</vt:lpstr>
      <vt:lpstr>14-4 発電所及び出力</vt:lpstr>
      <vt:lpstr>14-5 支社別電灯需要状況</vt:lpstr>
      <vt:lpstr>14-6 月別ガス消費量</vt:lpstr>
      <vt:lpstr>14-7 水道普及率及び施設箇所</vt:lpstr>
      <vt:lpstr>14-8 市町村別水道普及状況</vt:lpstr>
      <vt:lpstr>14-9 上水道給水状況</vt:lpstr>
      <vt:lpstr>'14-2 電力需給状況'!Print_Area</vt:lpstr>
      <vt:lpstr>'14-3 産業分類別電力消費量'!Print_Area</vt:lpstr>
      <vt:lpstr>'14-5 支社別電灯需要状況'!Print_Area</vt:lpstr>
      <vt:lpstr>'14-6 月別ガス消費量'!Print_Area</vt:lpstr>
      <vt:lpstr>'14-7 水道普及率及び施設箇所'!Print_Area</vt:lpstr>
      <vt:lpstr>'14-8 市町村別水道普及状況'!Print_Area</vt:lpstr>
      <vt:lpstr>'14-9 上水道給水状況'!Print_Area</vt:lpstr>
      <vt:lpstr>'14-8 市町村別水道普及状況'!Print_Titles</vt:lpstr>
      <vt:lpstr>'14-9 上水道給水状況'!Print_Titles</vt:lpstr>
    </vt:vector>
  </TitlesOfParts>
  <Company>ＮＴＴﾃﾞｰﾀ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inoue-miyuki</dc:creator>
  <cp:lastModifiedBy>（統）阿部 暁子</cp:lastModifiedBy>
  <cp:lastPrinted>2024-03-25T05:46:47Z</cp:lastPrinted>
  <dcterms:created xsi:type="dcterms:W3CDTF">1999-06-28T05:42:21Z</dcterms:created>
  <dcterms:modified xsi:type="dcterms:W3CDTF">2024-03-26T09:25:04Z</dcterms:modified>
</cp:coreProperties>
</file>