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TOUKEIKA0000\kikaku\29梁瀬\群馬県統計年鑑\第67回群馬県統計年鑑\データ用\"/>
    </mc:Choice>
  </mc:AlternateContent>
  <xr:revisionPtr revIDLastSave="0" documentId="13_ncr:1_{2598DC33-DDE6-48FE-94CE-5854A0205BE8}" xr6:coauthVersionLast="36" xr6:coauthVersionMax="36" xr10:uidLastSave="{00000000-0000-0000-0000-000000000000}"/>
  <bookViews>
    <workbookView xWindow="9216" yWindow="-24" windowWidth="9276" windowHeight="11364" xr2:uid="{00000000-000D-0000-FFFF-FFFF00000000}"/>
  </bookViews>
  <sheets>
    <sheet name="25-1 裁判所別民事・行政事件" sheetId="4" r:id="rId1"/>
    <sheet name="25-2 家事事件庁別新受・既済件数" sheetId="5" r:id="rId2"/>
    <sheet name="25-3 裁判所別刑事事件" sheetId="21" r:id="rId3"/>
    <sheet name="25-4 少年事件庁別新受・既済人員" sheetId="6" r:id="rId4"/>
    <sheet name="25-5 刑法犯罪種別認知件数" sheetId="7" r:id="rId5"/>
    <sheet name="25-6 警察署別刑法犯認知検挙状況" sheetId="8" r:id="rId6"/>
    <sheet name="25-7  刑法犯罪種別検挙件数" sheetId="9" r:id="rId7"/>
    <sheet name="25-8 犯罪供用物別検挙件数 " sheetId="10" r:id="rId8"/>
    <sheet name="25-9 刑法犯少年罪種・学職別検挙補導状況 " sheetId="11" r:id="rId9"/>
    <sheet name="25-10 警察署別許可営業数" sheetId="12" r:id="rId10"/>
    <sheet name="25-11 特別法犯少年検挙補導状況 " sheetId="13" r:id="rId11"/>
    <sheet name="25-12 ぐ犯・不良行為少年補導状況" sheetId="14" r:id="rId12"/>
    <sheet name="25-13 受刑者数（１）年齢別" sheetId="15" r:id="rId13"/>
    <sheet name="（２）罪名別" sheetId="16" r:id="rId14"/>
    <sheet name="25-14 登記事件件数" sheetId="17" r:id="rId15"/>
    <sheet name="25-15 人権侵犯事件の受理及び処理件数" sheetId="18" r:id="rId16"/>
    <sheet name="25-16 供託取扱件数" sheetId="19" r:id="rId17"/>
    <sheet name="25-17 戸籍届出件数 " sheetId="20" r:id="rId18"/>
  </sheets>
  <definedNames>
    <definedName name="_xlnm.Print_Area" localSheetId="13">'（２）罪名別'!$A$1:$P$12</definedName>
    <definedName name="_xlnm.Print_Area" localSheetId="0">'25-1 裁判所別民事・行政事件'!$A$1:$O$26</definedName>
    <definedName name="_xlnm.Print_Area" localSheetId="9">'25-10 警察署別許可営業数'!$A$1:$V$37</definedName>
    <definedName name="_xlnm.Print_Area" localSheetId="10">'25-11 特別法犯少年検挙補導状況 '!$A$1:$K$16</definedName>
    <definedName name="_xlnm.Print_Area" localSheetId="11">'25-12 ぐ犯・不良行為少年補導状況'!$A$1:$L$12</definedName>
    <definedName name="_xlnm.Print_Area" localSheetId="12">'25-13 受刑者数（１）年齢別'!$A$1:$N$11</definedName>
    <definedName name="_xlnm.Print_Area" localSheetId="14">'25-14 登記事件件数'!$A$1:$R$14</definedName>
    <definedName name="_xlnm.Print_Area" localSheetId="15">'25-15 人権侵犯事件の受理及び処理件数'!$A$1:$G$35</definedName>
    <definedName name="_xlnm.Print_Area" localSheetId="16">'25-16 供託取扱件数'!$A$1:$H$12</definedName>
    <definedName name="_xlnm.Print_Area" localSheetId="17">'25-17 戸籍届出件数 '!$A$1:$D$17</definedName>
    <definedName name="_xlnm.Print_Area" localSheetId="1">'25-2 家事事件庁別新受・既済件数'!$A$1:$N$15</definedName>
    <definedName name="_xlnm.Print_Area" localSheetId="2">'25-3 裁判所別刑事事件'!$A$1:$O$26</definedName>
    <definedName name="_xlnm.Print_Area" localSheetId="3">'25-4 少年事件庁別新受・既済人員'!$A$1:$J$14</definedName>
    <definedName name="_xlnm.Print_Area" localSheetId="4">'25-5 刑法犯罪種別認知件数'!$A$1:$AD$23</definedName>
    <definedName name="_xlnm.Print_Area" localSheetId="5">'25-6 警察署別刑法犯認知検挙状況'!$A$1:$L$26</definedName>
    <definedName name="_xlnm.Print_Area" localSheetId="6">'25-7  刑法犯罪種別検挙件数'!$A$1:$AD$23</definedName>
    <definedName name="_xlnm.Print_Area" localSheetId="7">'25-8 犯罪供用物別検挙件数 '!$A$1:$Y$30</definedName>
    <definedName name="_xlnm.Print_Area" localSheetId="8">'25-9 刑法犯少年罪種・学職別検挙補導状況 '!$A$1:$L$25</definedName>
  </definedNames>
  <calcPr calcId="191029"/>
</workbook>
</file>

<file path=xl/calcChain.xml><?xml version="1.0" encoding="utf-8"?>
<calcChain xmlns="http://schemas.openxmlformats.org/spreadsheetml/2006/main">
  <c r="C15" i="20" l="1"/>
  <c r="H7" i="19"/>
  <c r="G7" i="19"/>
  <c r="F7" i="19"/>
  <c r="E7" i="19"/>
  <c r="D7" i="19"/>
  <c r="E9" i="14"/>
</calcChain>
</file>

<file path=xl/sharedStrings.xml><?xml version="1.0" encoding="utf-8"?>
<sst xmlns="http://schemas.openxmlformats.org/spreadsheetml/2006/main" count="1513" uniqueCount="326">
  <si>
    <t xml:space="preserve"> </t>
  </si>
  <si>
    <t>区分</t>
    <rPh sb="0" eb="2">
      <t>クブン</t>
    </rPh>
    <phoneticPr fontId="2"/>
  </si>
  <si>
    <t>総数</t>
    <rPh sb="0" eb="2">
      <t>ソウスウ</t>
    </rPh>
    <phoneticPr fontId="2"/>
  </si>
  <si>
    <t>調停事件</t>
    <rPh sb="0" eb="2">
      <t>チョウテイ</t>
    </rPh>
    <rPh sb="2" eb="4">
      <t>ジケン</t>
    </rPh>
    <phoneticPr fontId="2"/>
  </si>
  <si>
    <t>その他</t>
    <rPh sb="0" eb="3">
      <t>ソノタ</t>
    </rPh>
    <phoneticPr fontId="2"/>
  </si>
  <si>
    <t>新受</t>
    <rPh sb="0" eb="1">
      <t>シン</t>
    </rPh>
    <rPh sb="1" eb="2">
      <t>ウ</t>
    </rPh>
    <phoneticPr fontId="2"/>
  </si>
  <si>
    <t>既済</t>
    <rPh sb="0" eb="1">
      <t>スデ</t>
    </rPh>
    <rPh sb="1" eb="2">
      <t>スミ</t>
    </rPh>
    <phoneticPr fontId="2"/>
  </si>
  <si>
    <t>未済</t>
    <rPh sb="0" eb="1">
      <t>ミ</t>
    </rPh>
    <rPh sb="1" eb="2">
      <t>スミ</t>
    </rPh>
    <phoneticPr fontId="2"/>
  </si>
  <si>
    <t>件</t>
    <rPh sb="0" eb="1">
      <t>ケン</t>
    </rPh>
    <phoneticPr fontId="2"/>
  </si>
  <si>
    <t>地方裁判所</t>
    <rPh sb="0" eb="5">
      <t>チホウサイバンショ</t>
    </rPh>
    <phoneticPr fontId="2"/>
  </si>
  <si>
    <t>本庁(前橋)</t>
    <rPh sb="0" eb="2">
      <t>ホンチョウ</t>
    </rPh>
    <rPh sb="3" eb="5">
      <t>マエバシ</t>
    </rPh>
    <phoneticPr fontId="2"/>
  </si>
  <si>
    <t>桐生</t>
    <rPh sb="0" eb="2">
      <t>キリュウ</t>
    </rPh>
    <phoneticPr fontId="2"/>
  </si>
  <si>
    <t>高崎</t>
    <rPh sb="0" eb="2">
      <t>タカサキ</t>
    </rPh>
    <phoneticPr fontId="2"/>
  </si>
  <si>
    <t>沼田</t>
    <rPh sb="0" eb="2">
      <t>ヌマタ</t>
    </rPh>
    <phoneticPr fontId="2"/>
  </si>
  <si>
    <t>太田</t>
    <rPh sb="0" eb="2">
      <t>オオタ</t>
    </rPh>
    <phoneticPr fontId="2"/>
  </si>
  <si>
    <t>簡易裁判所</t>
    <rPh sb="0" eb="5">
      <t>カンイサイバンショ</t>
    </rPh>
    <phoneticPr fontId="2"/>
  </si>
  <si>
    <t>前橋</t>
    <rPh sb="0" eb="2">
      <t>マエバシ</t>
    </rPh>
    <phoneticPr fontId="2"/>
  </si>
  <si>
    <t>館林</t>
    <rPh sb="0" eb="2">
      <t>タテバヤシ</t>
    </rPh>
    <phoneticPr fontId="2"/>
  </si>
  <si>
    <t>伊勢崎</t>
    <rPh sb="0" eb="3">
      <t>イセザキ</t>
    </rPh>
    <phoneticPr fontId="2"/>
  </si>
  <si>
    <t>中之条</t>
    <rPh sb="0" eb="3">
      <t>ナカノジョウ</t>
    </rPh>
    <phoneticPr fontId="2"/>
  </si>
  <si>
    <t>藤岡</t>
    <rPh sb="0" eb="2">
      <t>フジオカ</t>
    </rPh>
    <phoneticPr fontId="2"/>
  </si>
  <si>
    <t>群馬富岡</t>
    <rPh sb="0" eb="2">
      <t>グンマ</t>
    </rPh>
    <rPh sb="2" eb="4">
      <t>トミオカ</t>
    </rPh>
    <phoneticPr fontId="2"/>
  </si>
  <si>
    <t>資料：前橋地方裁判所</t>
    <rPh sb="0" eb="2">
      <t>シリョウ</t>
    </rPh>
    <rPh sb="3" eb="5">
      <t>マエバシ</t>
    </rPh>
    <rPh sb="5" eb="10">
      <t>チホウサイバンショ</t>
    </rPh>
    <phoneticPr fontId="2"/>
  </si>
  <si>
    <t>平成30年</t>
    <rPh sb="0" eb="2">
      <t>ヘイセイ</t>
    </rPh>
    <rPh sb="4" eb="5">
      <t>ネン</t>
    </rPh>
    <phoneticPr fontId="2"/>
  </si>
  <si>
    <t xml:space="preserve">注）　訴訟事件…通常訴訟，手形・小切手訴訟，控訴，再審，控訴提起，上告提起，行政訴訟，少額訴訟
</t>
  </si>
  <si>
    <t>訴訟事件</t>
    <rPh sb="0" eb="2">
      <t>ソショウ</t>
    </rPh>
    <rPh sb="2" eb="4">
      <t>ジケン</t>
    </rPh>
    <phoneticPr fontId="2"/>
  </si>
  <si>
    <t>-</t>
    <phoneticPr fontId="7"/>
  </si>
  <si>
    <t>平成31年/令和元年</t>
    <rPh sb="0" eb="2">
      <t>ヘイセイ</t>
    </rPh>
    <rPh sb="4" eb="5">
      <t>ネンレイワガンネン</t>
    </rPh>
    <phoneticPr fontId="2"/>
  </si>
  <si>
    <t>２５－１ 裁判所別民事・行政事件 （平成31年/令和元年）</t>
    <rPh sb="5" eb="8">
      <t>サイバンショ</t>
    </rPh>
    <rPh sb="8" eb="9">
      <t>ベツ</t>
    </rPh>
    <rPh sb="9" eb="11">
      <t>ミンジ</t>
    </rPh>
    <rPh sb="12" eb="14">
      <t>ギョウセイ</t>
    </rPh>
    <rPh sb="14" eb="16">
      <t>ジケン</t>
    </rPh>
    <rPh sb="18" eb="20">
      <t>ヘイセイ</t>
    </rPh>
    <rPh sb="22" eb="23">
      <t>ネン</t>
    </rPh>
    <rPh sb="24" eb="27">
      <t>レイワガン</t>
    </rPh>
    <rPh sb="27" eb="28">
      <t>ネン</t>
    </rPh>
    <phoneticPr fontId="2"/>
  </si>
  <si>
    <t>２５－２ 家事事件庁別新受・既済件数 （平成31年/令和元年）</t>
    <rPh sb="5" eb="7">
      <t>カジ</t>
    </rPh>
    <rPh sb="7" eb="9">
      <t>ジケン</t>
    </rPh>
    <rPh sb="9" eb="10">
      <t>チョウ</t>
    </rPh>
    <rPh sb="10" eb="11">
      <t>ベツ</t>
    </rPh>
    <rPh sb="11" eb="12">
      <t>シン</t>
    </rPh>
    <rPh sb="12" eb="13">
      <t>ウ</t>
    </rPh>
    <rPh sb="14" eb="15">
      <t>スデ</t>
    </rPh>
    <rPh sb="15" eb="16">
      <t>スミ</t>
    </rPh>
    <rPh sb="16" eb="18">
      <t>ケンスウ</t>
    </rPh>
    <rPh sb="20" eb="22">
      <t>ヘイセイ</t>
    </rPh>
    <rPh sb="24" eb="25">
      <t>ネン</t>
    </rPh>
    <rPh sb="26" eb="29">
      <t>レイワガン</t>
    </rPh>
    <rPh sb="29" eb="30">
      <t>ネン</t>
    </rPh>
    <phoneticPr fontId="2"/>
  </si>
  <si>
    <t xml:space="preserve"> </t>
    <phoneticPr fontId="2"/>
  </si>
  <si>
    <t>種別</t>
    <rPh sb="0" eb="2">
      <t>シュベツ</t>
    </rPh>
    <phoneticPr fontId="2"/>
  </si>
  <si>
    <t>平成31年/令和元年</t>
    <rPh sb="0" eb="2">
      <t>ヘイセイ</t>
    </rPh>
    <rPh sb="4" eb="5">
      <t>ネン</t>
    </rPh>
    <rPh sb="6" eb="9">
      <t>レイワガン</t>
    </rPh>
    <rPh sb="9" eb="10">
      <t>ネン</t>
    </rPh>
    <phoneticPr fontId="2"/>
  </si>
  <si>
    <t>家事審判事件</t>
    <rPh sb="0" eb="2">
      <t>カジ</t>
    </rPh>
    <rPh sb="2" eb="4">
      <t>シンパン</t>
    </rPh>
    <rPh sb="4" eb="6">
      <t>ジケン</t>
    </rPh>
    <phoneticPr fontId="2"/>
  </si>
  <si>
    <t>家事調停事件</t>
    <rPh sb="0" eb="2">
      <t>カジ</t>
    </rPh>
    <rPh sb="2" eb="4">
      <t>チョウテイ</t>
    </rPh>
    <rPh sb="4" eb="6">
      <t>ジケン</t>
    </rPh>
    <phoneticPr fontId="2"/>
  </si>
  <si>
    <t>人訴・通常訴訟他</t>
    <rPh sb="0" eb="1">
      <t>ジン</t>
    </rPh>
    <rPh sb="1" eb="2">
      <t>ソ</t>
    </rPh>
    <rPh sb="3" eb="5">
      <t>ツウジョウ</t>
    </rPh>
    <rPh sb="5" eb="7">
      <t>ソショウ</t>
    </rPh>
    <rPh sb="7" eb="8">
      <t>ホカ</t>
    </rPh>
    <phoneticPr fontId="2"/>
  </si>
  <si>
    <t>-</t>
    <phoneticPr fontId="2"/>
  </si>
  <si>
    <t>資料：前橋家庭裁判所</t>
    <rPh sb="0" eb="2">
      <t>シリョウ</t>
    </rPh>
    <rPh sb="3" eb="5">
      <t>マエバシ</t>
    </rPh>
    <rPh sb="5" eb="7">
      <t>カテイ</t>
    </rPh>
    <rPh sb="7" eb="10">
      <t>チホウサイバンショ</t>
    </rPh>
    <phoneticPr fontId="2"/>
  </si>
  <si>
    <t>注）「その他」は雑事件，共助事件，民事控訴提起事件，飛躍上告受理申立事件，飛躍上告提起事件，再審事件，家事抗告提起事件，保全命令事件及び子の返還申立事件である。</t>
    <rPh sb="0" eb="1">
      <t>チュウ</t>
    </rPh>
    <rPh sb="3" eb="6">
      <t>ソノタ</t>
    </rPh>
    <rPh sb="8" eb="9">
      <t>ザツ</t>
    </rPh>
    <rPh sb="9" eb="11">
      <t>ジケン</t>
    </rPh>
    <rPh sb="12" eb="14">
      <t>キョウジョ</t>
    </rPh>
    <rPh sb="14" eb="16">
      <t>ジケン</t>
    </rPh>
    <rPh sb="17" eb="19">
      <t>ミンジ</t>
    </rPh>
    <rPh sb="19" eb="21">
      <t>コウソ</t>
    </rPh>
    <rPh sb="21" eb="23">
      <t>テイキ</t>
    </rPh>
    <rPh sb="23" eb="25">
      <t>ジケン</t>
    </rPh>
    <rPh sb="26" eb="28">
      <t>ヒヤク</t>
    </rPh>
    <rPh sb="28" eb="30">
      <t>ジョウコク</t>
    </rPh>
    <rPh sb="30" eb="32">
      <t>ジュリ</t>
    </rPh>
    <rPh sb="32" eb="34">
      <t>モウシタテ</t>
    </rPh>
    <rPh sb="34" eb="36">
      <t>ジケン</t>
    </rPh>
    <rPh sb="37" eb="39">
      <t>ヒヤク</t>
    </rPh>
    <rPh sb="39" eb="41">
      <t>ジョウコク</t>
    </rPh>
    <rPh sb="41" eb="43">
      <t>テイキ</t>
    </rPh>
    <rPh sb="43" eb="45">
      <t>ジケン</t>
    </rPh>
    <rPh sb="46" eb="48">
      <t>サイシン</t>
    </rPh>
    <rPh sb="48" eb="50">
      <t>ジケン</t>
    </rPh>
    <rPh sb="51" eb="53">
      <t>カジ</t>
    </rPh>
    <rPh sb="53" eb="55">
      <t>コウコク</t>
    </rPh>
    <rPh sb="55" eb="57">
      <t>テイキ</t>
    </rPh>
    <rPh sb="57" eb="59">
      <t>ジケン</t>
    </rPh>
    <rPh sb="60" eb="62">
      <t>ホゼン</t>
    </rPh>
    <rPh sb="62" eb="64">
      <t>メイレイ</t>
    </rPh>
    <rPh sb="64" eb="66">
      <t>ジケン</t>
    </rPh>
    <rPh sb="66" eb="67">
      <t>オヨ</t>
    </rPh>
    <rPh sb="68" eb="69">
      <t>コ</t>
    </rPh>
    <rPh sb="70" eb="72">
      <t>ヘンカン</t>
    </rPh>
    <rPh sb="72" eb="74">
      <t>モウシタテ</t>
    </rPh>
    <rPh sb="74" eb="76">
      <t>ジケン</t>
    </rPh>
    <phoneticPr fontId="2"/>
  </si>
  <si>
    <t>２５－４　少年事件庁別新受・既済人員 （平成31年/令和元年）</t>
    <rPh sb="5" eb="7">
      <t>ショウネン</t>
    </rPh>
    <rPh sb="7" eb="9">
      <t>ジケン</t>
    </rPh>
    <rPh sb="9" eb="10">
      <t>チョウ</t>
    </rPh>
    <rPh sb="10" eb="11">
      <t>ベツ</t>
    </rPh>
    <rPh sb="11" eb="12">
      <t>シン</t>
    </rPh>
    <rPh sb="12" eb="13">
      <t>ウ</t>
    </rPh>
    <rPh sb="14" eb="15">
      <t>スデ</t>
    </rPh>
    <rPh sb="15" eb="16">
      <t>スミ</t>
    </rPh>
    <rPh sb="16" eb="18">
      <t>ジンイン</t>
    </rPh>
    <rPh sb="20" eb="22">
      <t>ヘイセイ</t>
    </rPh>
    <rPh sb="24" eb="25">
      <t>ネン</t>
    </rPh>
    <rPh sb="26" eb="29">
      <t>レイワガン</t>
    </rPh>
    <rPh sb="29" eb="30">
      <t>ネン</t>
    </rPh>
    <phoneticPr fontId="2"/>
  </si>
  <si>
    <t>人</t>
    <rPh sb="0" eb="1">
      <t>ニン</t>
    </rPh>
    <phoneticPr fontId="2"/>
  </si>
  <si>
    <t>一般</t>
    <rPh sb="0" eb="2">
      <t>イッパン</t>
    </rPh>
    <phoneticPr fontId="2"/>
  </si>
  <si>
    <t>道路交通</t>
    <rPh sb="0" eb="2">
      <t>ドウロ</t>
    </rPh>
    <rPh sb="2" eb="4">
      <t>コウツウ</t>
    </rPh>
    <phoneticPr fontId="2"/>
  </si>
  <si>
    <t>注）「その他」は準少年、成人刑事、共助及び雑事件である。</t>
    <rPh sb="0" eb="1">
      <t>チュウ</t>
    </rPh>
    <rPh sb="3" eb="6">
      <t>ソノタ</t>
    </rPh>
    <rPh sb="8" eb="9">
      <t>ジュン</t>
    </rPh>
    <rPh sb="9" eb="11">
      <t>ショウネン</t>
    </rPh>
    <rPh sb="12" eb="14">
      <t>セイジン</t>
    </rPh>
    <rPh sb="14" eb="16">
      <t>ケイジ</t>
    </rPh>
    <rPh sb="17" eb="19">
      <t>キョウジョ</t>
    </rPh>
    <rPh sb="19" eb="20">
      <t>オヨ</t>
    </rPh>
    <rPh sb="21" eb="22">
      <t>ザツ</t>
    </rPh>
    <rPh sb="22" eb="24">
      <t>ジケン</t>
    </rPh>
    <phoneticPr fontId="2"/>
  </si>
  <si>
    <t>２５－５ 刑法犯罪種別認知件数 （平成31年/令和元年）</t>
    <rPh sb="5" eb="8">
      <t>ケイホウハン</t>
    </rPh>
    <rPh sb="8" eb="11">
      <t>ザイシュベツ</t>
    </rPh>
    <rPh sb="11" eb="13">
      <t>ニンチ</t>
    </rPh>
    <rPh sb="13" eb="15">
      <t>ケンスウ</t>
    </rPh>
    <rPh sb="17" eb="19">
      <t>ヘイセイ</t>
    </rPh>
    <rPh sb="21" eb="22">
      <t>ネン</t>
    </rPh>
    <rPh sb="23" eb="25">
      <t>レイワ</t>
    </rPh>
    <rPh sb="25" eb="26">
      <t>ガン</t>
    </rPh>
    <rPh sb="26" eb="27">
      <t>ネン</t>
    </rPh>
    <phoneticPr fontId="2"/>
  </si>
  <si>
    <t>月</t>
    <rPh sb="0" eb="1">
      <t>ツキ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</si>
  <si>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</si>
  <si>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</si>
  <si>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</si>
  <si>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</si>
  <si>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</si>
  <si>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
 の
 刑法犯</t>
    <rPh sb="0" eb="3">
      <t>ソノタ</t>
    </rPh>
    <rPh sb="8" eb="9">
      <t>ケイ</t>
    </rPh>
    <rPh sb="9" eb="10">
      <t>ホウ</t>
    </rPh>
    <rPh sb="10" eb="11">
      <t>ハンザイ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</si>
  <si>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</si>
  <si>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</si>
  <si>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</si>
  <si>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</si>
  <si>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凶器準
備集合</t>
    <rPh sb="0" eb="2">
      <t>キョウキ</t>
    </rPh>
    <rPh sb="2" eb="3">
      <t>ジュン</t>
    </rPh>
    <rPh sb="4" eb="5">
      <t>ソナ</t>
    </rPh>
    <rPh sb="5" eb="7">
      <t>シュウゴウ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</si>
  <si>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</si>
  <si>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</si>
  <si>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</si>
  <si>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</si>
  <si>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</si>
  <si>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</si>
  <si>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</si>
  <si>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汚職</t>
    <rPh sb="0" eb="2">
      <t>オショク</t>
    </rPh>
    <phoneticPr fontId="2"/>
  </si>
  <si>
    <t>背任</t>
    <rPh sb="0" eb="2">
      <t>ハイニン</t>
    </rPh>
    <phoneticPr fontId="2"/>
  </si>
  <si>
    <t>賭博</t>
    <rPh sb="0" eb="2">
      <t>トバク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</si>
  <si>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</si>
  <si>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</si>
  <si>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</si>
  <si>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盗品等</t>
    <rPh sb="0" eb="2">
      <t>トウヒン</t>
    </rPh>
    <rPh sb="2" eb="3">
      <t>トウ</t>
    </rPh>
    <phoneticPr fontId="2"/>
  </si>
  <si>
    <t>-</t>
  </si>
  <si>
    <t>平成31年/令和元年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</si>
  <si>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1月</t>
    <rPh sb="1" eb="2">
      <t>ツキ</t>
    </rPh>
    <phoneticPr fontId="2"/>
  </si>
  <si>
    <t>資料：県警察本部刑事企画課</t>
    <rPh sb="0" eb="2">
      <t>シリョウ</t>
    </rPh>
    <rPh sb="3" eb="4">
      <t>ケンケイ</t>
    </rPh>
    <rPh sb="4" eb="6">
      <t>ケイサツ</t>
    </rPh>
    <rPh sb="6" eb="8">
      <t>ホンブ</t>
    </rPh>
    <rPh sb="8" eb="10">
      <t>ケイジ</t>
    </rPh>
    <rPh sb="10" eb="12">
      <t>キカク</t>
    </rPh>
    <rPh sb="12" eb="13">
      <t>カ</t>
    </rPh>
    <phoneticPr fontId="2"/>
  </si>
  <si>
    <t>注）交通関係の業務上過失犯を除く。</t>
    <rPh sb="0" eb="1">
      <t>チュウ</t>
    </rPh>
    <rPh sb="2" eb="4">
      <t>コウツウ</t>
    </rPh>
    <rPh sb="4" eb="6">
      <t>カンケイ</t>
    </rPh>
    <rPh sb="7" eb="10">
      <t>ギョウムジョウ</t>
    </rPh>
    <rPh sb="10" eb="12">
      <t>カシツ</t>
    </rPh>
    <rPh sb="12" eb="13">
      <t>ハン</t>
    </rPh>
    <rPh sb="14" eb="15">
      <t>ノゾ</t>
    </rPh>
    <phoneticPr fontId="2"/>
  </si>
  <si>
    <t>２５－６ 警察署別刑法犯認知検挙状況 （平成31年/令和元年）</t>
    <rPh sb="5" eb="8">
      <t>ケイサツショ</t>
    </rPh>
    <rPh sb="8" eb="9">
      <t>ベツ</t>
    </rPh>
    <rPh sb="9" eb="12">
      <t>ケイホウハン</t>
    </rPh>
    <rPh sb="12" eb="14">
      <t>ニンチ</t>
    </rPh>
    <rPh sb="14" eb="16">
      <t>ケンキョ</t>
    </rPh>
    <rPh sb="16" eb="18">
      <t>ジョウキョウ</t>
    </rPh>
    <rPh sb="20" eb="22">
      <t>ヘイセイ</t>
    </rPh>
    <rPh sb="24" eb="25">
      <t>ネン</t>
    </rPh>
    <rPh sb="26" eb="28">
      <t>レイワ</t>
    </rPh>
    <rPh sb="28" eb="29">
      <t>ガン</t>
    </rPh>
    <rPh sb="29" eb="30">
      <t>ネン</t>
    </rPh>
    <phoneticPr fontId="2"/>
  </si>
  <si>
    <t>警察署</t>
  </si>
  <si>
    <t>刑 法 犯 総 数</t>
  </si>
  <si>
    <t>認　 知 　件 　数</t>
  </si>
  <si>
    <t>認知件数</t>
    <rPh sb="2" eb="4">
      <t>ケンスウ</t>
    </rPh>
    <phoneticPr fontId="2"/>
  </si>
  <si>
    <t>検挙件数</t>
    <rPh sb="2" eb="4">
      <t>ケンスウ</t>
    </rPh>
    <phoneticPr fontId="2"/>
  </si>
  <si>
    <t>検挙人員</t>
  </si>
  <si>
    <t>凶悪犯</t>
  </si>
  <si>
    <t>粗暴犯</t>
  </si>
  <si>
    <t>窃盗犯</t>
  </si>
  <si>
    <t>知能犯</t>
  </si>
  <si>
    <t>風俗犯</t>
  </si>
  <si>
    <t>その他の
刑法犯</t>
  </si>
  <si>
    <t>件</t>
  </si>
  <si>
    <t>人</t>
  </si>
  <si>
    <t>前  橋</t>
  </si>
  <si>
    <t>前橋東</t>
  </si>
  <si>
    <t>高  崎</t>
  </si>
  <si>
    <t>藤  岡</t>
  </si>
  <si>
    <t>富  岡</t>
  </si>
  <si>
    <t>安  中</t>
  </si>
  <si>
    <t>伊勢崎</t>
  </si>
  <si>
    <t>太  田</t>
  </si>
  <si>
    <t>大  泉</t>
  </si>
  <si>
    <t>館  林</t>
  </si>
  <si>
    <t>桐  生</t>
  </si>
  <si>
    <t>渋  川</t>
  </si>
  <si>
    <t>沼  田</t>
  </si>
  <si>
    <t>吾  妻</t>
  </si>
  <si>
    <t>長野原</t>
  </si>
  <si>
    <t>資料：県警察本部刑事企画課</t>
    <rPh sb="10" eb="12">
      <t>キカク</t>
    </rPh>
    <phoneticPr fontId="2"/>
  </si>
  <si>
    <t>注） 交通関係の業務上過失犯を除く。</t>
    <rPh sb="0" eb="1">
      <t>チュウ</t>
    </rPh>
    <rPh sb="3" eb="5">
      <t>コウツウ</t>
    </rPh>
    <rPh sb="5" eb="7">
      <t>カンケイ</t>
    </rPh>
    <rPh sb="8" eb="11">
      <t>ギョウムジョウ</t>
    </rPh>
    <rPh sb="11" eb="13">
      <t>カシツ</t>
    </rPh>
    <rPh sb="13" eb="14">
      <t>ハン</t>
    </rPh>
    <rPh sb="15" eb="16">
      <t>ノゾ</t>
    </rPh>
    <phoneticPr fontId="2"/>
  </si>
  <si>
    <t>２５－７  刑法犯罪種別検挙件数 （平成31年/令和元年）</t>
    <rPh sb="6" eb="9">
      <t>ケイホウハン</t>
    </rPh>
    <rPh sb="9" eb="10">
      <t>ザイ</t>
    </rPh>
    <rPh sb="10" eb="12">
      <t>シュベツ</t>
    </rPh>
    <rPh sb="12" eb="14">
      <t>ケンキョ</t>
    </rPh>
    <rPh sb="14" eb="16">
      <t>ケンスウ</t>
    </rPh>
    <rPh sb="18" eb="20">
      <t>ヘイセイ</t>
    </rPh>
    <rPh sb="22" eb="23">
      <t>ネン</t>
    </rPh>
    <rPh sb="24" eb="26">
      <t>レイワ</t>
    </rPh>
    <rPh sb="26" eb="27">
      <t>ガン</t>
    </rPh>
    <rPh sb="27" eb="28">
      <t>ネン</t>
    </rPh>
    <phoneticPr fontId="2"/>
  </si>
  <si>
    <t>月</t>
  </si>
  <si>
    <t>　</t>
    <phoneticPr fontId="2"/>
  </si>
  <si>
    <t>凶     悪     犯</t>
    <phoneticPr fontId="2"/>
  </si>
  <si>
    <t>粗     暴     犯</t>
    <phoneticPr fontId="2"/>
  </si>
  <si>
    <t>知　　　能　　　犯</t>
    <phoneticPr fontId="2"/>
  </si>
  <si>
    <t>風　　　俗　　　犯</t>
    <phoneticPr fontId="2"/>
  </si>
  <si>
    <t>その他の
刑法犯</t>
    <rPh sb="5" eb="8">
      <t>ケイホウハン</t>
    </rPh>
    <phoneticPr fontId="2"/>
  </si>
  <si>
    <t>総数</t>
  </si>
  <si>
    <t>総　数</t>
    <phoneticPr fontId="2"/>
  </si>
  <si>
    <t>殺　人</t>
    <phoneticPr fontId="2"/>
  </si>
  <si>
    <t>強　盗</t>
    <phoneticPr fontId="2"/>
  </si>
  <si>
    <t>放　火</t>
    <phoneticPr fontId="2"/>
  </si>
  <si>
    <t>凶器準備集合</t>
    <rPh sb="2" eb="4">
      <t>ジュンビ</t>
    </rPh>
    <rPh sb="4" eb="6">
      <t>シュウゴウ</t>
    </rPh>
    <phoneticPr fontId="2"/>
  </si>
  <si>
    <t>暴　行</t>
    <phoneticPr fontId="2"/>
  </si>
  <si>
    <t>傷　害</t>
    <phoneticPr fontId="2"/>
  </si>
  <si>
    <t>脅　迫</t>
    <phoneticPr fontId="2"/>
  </si>
  <si>
    <t>恐　喝</t>
    <phoneticPr fontId="2"/>
  </si>
  <si>
    <t>詐　欺</t>
    <phoneticPr fontId="2"/>
  </si>
  <si>
    <t>横　領</t>
    <phoneticPr fontId="2"/>
  </si>
  <si>
    <t>偽　造</t>
    <phoneticPr fontId="2"/>
  </si>
  <si>
    <t>汚　職</t>
    <phoneticPr fontId="2"/>
  </si>
  <si>
    <t>背　任</t>
    <phoneticPr fontId="2"/>
  </si>
  <si>
    <t>賭　博</t>
    <rPh sb="0" eb="1">
      <t>ト</t>
    </rPh>
    <phoneticPr fontId="2"/>
  </si>
  <si>
    <t>強制わいせつ</t>
    <phoneticPr fontId="2"/>
  </si>
  <si>
    <t>公然わいせつ</t>
    <phoneticPr fontId="2"/>
  </si>
  <si>
    <t>平成30年</t>
    <phoneticPr fontId="2"/>
  </si>
  <si>
    <t>平成31年/令和元年</t>
    <rPh sb="0" eb="2">
      <t>ヘイセイ</t>
    </rPh>
    <rPh sb="4" eb="5">
      <t>ネン</t>
    </rPh>
    <rPh sb="6" eb="8">
      <t>レイワ</t>
    </rPh>
    <rPh sb="8" eb="9">
      <t>ガン</t>
    </rPh>
    <phoneticPr fontId="2"/>
  </si>
  <si>
    <t>11</t>
  </si>
  <si>
    <t>12</t>
  </si>
  <si>
    <t>注） 交通関係の業務上過失犯を除く。</t>
    <phoneticPr fontId="2"/>
  </si>
  <si>
    <t>２５－８ 犯罪供用物別検挙件数 （平成31年/令和元年）</t>
    <rPh sb="5" eb="7">
      <t>ハンザイ</t>
    </rPh>
    <rPh sb="7" eb="9">
      <t>キョウヨウ</t>
    </rPh>
    <rPh sb="9" eb="10">
      <t>ブツ</t>
    </rPh>
    <rPh sb="10" eb="11">
      <t>ベツ</t>
    </rPh>
    <rPh sb="11" eb="13">
      <t>ケンキョ</t>
    </rPh>
    <rPh sb="13" eb="15">
      <t>ケンスウ</t>
    </rPh>
    <rPh sb="17" eb="19">
      <t>ヘイセイ</t>
    </rPh>
    <rPh sb="21" eb="22">
      <t>ネン</t>
    </rPh>
    <rPh sb="23" eb="25">
      <t>レイワ</t>
    </rPh>
    <rPh sb="25" eb="26">
      <t>ガン</t>
    </rPh>
    <rPh sb="26" eb="27">
      <t>ネン</t>
    </rPh>
    <phoneticPr fontId="2"/>
  </si>
  <si>
    <t>事      件</t>
    <rPh sb="0" eb="1">
      <t>コト</t>
    </rPh>
    <rPh sb="7" eb="8">
      <t>ケン</t>
    </rPh>
    <phoneticPr fontId="2"/>
  </si>
  <si>
    <t>銃　　　　　砲</t>
    <rPh sb="0" eb="1">
      <t>ジュウ</t>
    </rPh>
    <rPh sb="6" eb="7">
      <t>ホウ</t>
    </rPh>
    <phoneticPr fontId="2"/>
  </si>
  <si>
    <t>刀剣・刃物類</t>
    <rPh sb="0" eb="1">
      <t>カタナ</t>
    </rPh>
    <rPh sb="1" eb="2">
      <t>ケン</t>
    </rPh>
    <rPh sb="3" eb="5">
      <t>ハモノ</t>
    </rPh>
    <rPh sb="5" eb="6">
      <t>ルイ</t>
    </rPh>
    <phoneticPr fontId="2"/>
  </si>
  <si>
    <t>模　造</t>
    <rPh sb="0" eb="1">
      <t>ノット</t>
    </rPh>
    <rPh sb="2" eb="3">
      <t>ゾウ</t>
    </rPh>
    <phoneticPr fontId="2"/>
  </si>
  <si>
    <t>工　 具　 類</t>
    <rPh sb="0" eb="1">
      <t>コウ</t>
    </rPh>
    <rPh sb="3" eb="4">
      <t>グ</t>
    </rPh>
    <rPh sb="6" eb="7">
      <t>タグイ</t>
    </rPh>
    <phoneticPr fontId="2"/>
  </si>
  <si>
    <t>毒劇物（薬）</t>
    <rPh sb="0" eb="1">
      <t>ドク</t>
    </rPh>
    <rPh sb="1" eb="3">
      <t>ゲキブツ</t>
    </rPh>
    <rPh sb="4" eb="5">
      <t>クスリ</t>
    </rPh>
    <phoneticPr fontId="2"/>
  </si>
  <si>
    <t>火薬・爆薬類</t>
    <rPh sb="0" eb="2">
      <t>カヤク</t>
    </rPh>
    <rPh sb="3" eb="5">
      <t>バクヤク</t>
    </rPh>
    <rPh sb="5" eb="6">
      <t>ルイ</t>
    </rPh>
    <phoneticPr fontId="2"/>
  </si>
  <si>
    <t>危　　険　　物</t>
    <rPh sb="0" eb="1">
      <t>アブ</t>
    </rPh>
    <rPh sb="3" eb="4">
      <t>ケン</t>
    </rPh>
    <rPh sb="6" eb="7">
      <t>モノ</t>
    </rPh>
    <phoneticPr fontId="2"/>
  </si>
  <si>
    <t>そ　　の　　他</t>
    <rPh sb="6" eb="7">
      <t>ホカ</t>
    </rPh>
    <phoneticPr fontId="2"/>
  </si>
  <si>
    <t>総　　　　数</t>
    <rPh sb="0" eb="1">
      <t>フサ</t>
    </rPh>
    <rPh sb="5" eb="6">
      <t>カズ</t>
    </rPh>
    <phoneticPr fontId="2"/>
  </si>
  <si>
    <t>日　 本　 刀</t>
    <rPh sb="0" eb="1">
      <t>ヒ</t>
    </rPh>
    <rPh sb="3" eb="4">
      <t>ホン</t>
    </rPh>
    <rPh sb="6" eb="7">
      <t>カタナ</t>
    </rPh>
    <phoneticPr fontId="2"/>
  </si>
  <si>
    <t>あ い く ち</t>
    <phoneticPr fontId="2"/>
  </si>
  <si>
    <t>飛び出しナイフ</t>
    <rPh sb="0" eb="1">
      <t>ト</t>
    </rPh>
    <rPh sb="2" eb="3">
      <t>ダ</t>
    </rPh>
    <phoneticPr fontId="2"/>
  </si>
  <si>
    <t>その他の刀剣類</t>
    <rPh sb="2" eb="3">
      <t>タ</t>
    </rPh>
    <rPh sb="4" eb="7">
      <t>トウケンルイ</t>
    </rPh>
    <phoneticPr fontId="2"/>
  </si>
  <si>
    <t>ナ　イ　フ　類</t>
    <rPh sb="6" eb="7">
      <t>ルイ</t>
    </rPh>
    <phoneticPr fontId="2"/>
  </si>
  <si>
    <t>包　 丁　 類</t>
    <rPh sb="0" eb="1">
      <t>ツツミ</t>
    </rPh>
    <rPh sb="3" eb="4">
      <t>チョウ</t>
    </rPh>
    <rPh sb="6" eb="7">
      <t>ルイ</t>
    </rPh>
    <phoneticPr fontId="2"/>
  </si>
  <si>
    <t>は 　さ　 み</t>
    <phoneticPr fontId="2"/>
  </si>
  <si>
    <t>小刀・かみそり</t>
    <rPh sb="0" eb="1">
      <t>コ</t>
    </rPh>
    <rPh sb="1" eb="2">
      <t>カタナ</t>
    </rPh>
    <phoneticPr fontId="2"/>
  </si>
  <si>
    <t>その他の刃物類</t>
    <rPh sb="2" eb="3">
      <t>タ</t>
    </rPh>
    <rPh sb="4" eb="6">
      <t>ハモノ</t>
    </rPh>
    <rPh sb="6" eb="7">
      <t>ルイ</t>
    </rPh>
    <phoneticPr fontId="2"/>
  </si>
  <si>
    <t>模造けん銃</t>
    <rPh sb="0" eb="2">
      <t>モゾウ</t>
    </rPh>
    <rPh sb="4" eb="5">
      <t>ジュウ</t>
    </rPh>
    <phoneticPr fontId="2"/>
  </si>
  <si>
    <t>模擬銃器</t>
    <rPh sb="0" eb="2">
      <t>モギ</t>
    </rPh>
    <rPh sb="2" eb="4">
      <t>ジュウキ</t>
    </rPh>
    <phoneticPr fontId="2"/>
  </si>
  <si>
    <t>模造刀剣類</t>
    <rPh sb="0" eb="2">
      <t>モゾウ</t>
    </rPh>
    <rPh sb="2" eb="3">
      <t>カタナ</t>
    </rPh>
    <rPh sb="3" eb="4">
      <t>ケン</t>
    </rPh>
    <rPh sb="4" eb="5">
      <t>ルイ</t>
    </rPh>
    <phoneticPr fontId="2"/>
  </si>
  <si>
    <t>ロープ・ひも類</t>
    <rPh sb="6" eb="7">
      <t>ルイ</t>
    </rPh>
    <phoneticPr fontId="2"/>
  </si>
  <si>
    <t>鉄器・こん棒類</t>
    <rPh sb="0" eb="2">
      <t>テッキ</t>
    </rPh>
    <rPh sb="5" eb="6">
      <t>ボウ</t>
    </rPh>
    <rPh sb="6" eb="7">
      <t>ルイ</t>
    </rPh>
    <phoneticPr fontId="2"/>
  </si>
  <si>
    <t>そ  の  他</t>
    <rPh sb="6" eb="7">
      <t>ホカ</t>
    </rPh>
    <phoneticPr fontId="2"/>
  </si>
  <si>
    <t>平成31年/令和元年</t>
    <rPh sb="0" eb="2">
      <t>ヘイセイ</t>
    </rPh>
    <rPh sb="4" eb="5">
      <t>ネン</t>
    </rPh>
    <rPh sb="6" eb="8">
      <t>レイワ</t>
    </rPh>
    <rPh sb="8" eb="9">
      <t>ガン</t>
    </rPh>
    <rPh sb="9" eb="10">
      <t>ネン</t>
    </rPh>
    <phoneticPr fontId="2"/>
  </si>
  <si>
    <t>略取誘拐</t>
    <rPh sb="0" eb="2">
      <t>リャクシュ</t>
    </rPh>
    <rPh sb="2" eb="4">
      <t>ユウカイ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</si>
  <si>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</si>
  <si>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4">
      <t>ボウリョクコウイ</t>
    </rPh>
    <phoneticPr fontId="2"/>
  </si>
  <si>
    <t>その他の刑法犯</t>
    <rPh sb="0" eb="3">
      <t>ソノタ</t>
    </rPh>
    <rPh sb="4" eb="7">
      <t>ケイホウハン</t>
    </rPh>
    <phoneticPr fontId="2"/>
  </si>
  <si>
    <t>２５－９ 刑法犯少年罪種・学職別検挙補導状況 （平成31年/令和元年）</t>
    <rPh sb="5" eb="8">
      <t>ケイホウハン</t>
    </rPh>
    <rPh sb="8" eb="10">
      <t>ショウネン</t>
    </rPh>
    <rPh sb="10" eb="11">
      <t>ツミ</t>
    </rPh>
    <rPh sb="11" eb="12">
      <t>シュ</t>
    </rPh>
    <rPh sb="13" eb="14">
      <t>ガク</t>
    </rPh>
    <rPh sb="14" eb="15">
      <t>ショク</t>
    </rPh>
    <rPh sb="15" eb="16">
      <t>ベツ</t>
    </rPh>
    <rPh sb="16" eb="18">
      <t>ケンキョ</t>
    </rPh>
    <rPh sb="18" eb="20">
      <t>ホドウ</t>
    </rPh>
    <rPh sb="20" eb="22">
      <t>ジョウキョウ</t>
    </rPh>
    <rPh sb="24" eb="26">
      <t>ヘイセイ</t>
    </rPh>
    <rPh sb="28" eb="29">
      <t>ネン</t>
    </rPh>
    <rPh sb="30" eb="34">
      <t>レイワガンネン</t>
    </rPh>
    <phoneticPr fontId="2"/>
  </si>
  <si>
    <t>罪種</t>
    <rPh sb="0" eb="1">
      <t>ツミ</t>
    </rPh>
    <rPh sb="1" eb="2">
      <t>シュ</t>
    </rPh>
    <phoneticPr fontId="2"/>
  </si>
  <si>
    <t>未就学児</t>
    <rPh sb="0" eb="4">
      <t>ミシュウガクジ</t>
    </rPh>
    <phoneticPr fontId="2"/>
  </si>
  <si>
    <t>児童・生徒・学生</t>
    <rPh sb="0" eb="2">
      <t>ジドウ</t>
    </rPh>
    <rPh sb="3" eb="5">
      <t>セイト</t>
    </rPh>
    <rPh sb="6" eb="8">
      <t>ガクセイ</t>
    </rPh>
    <phoneticPr fontId="2"/>
  </si>
  <si>
    <t>有職少年</t>
    <rPh sb="0" eb="1">
      <t>ユウショク</t>
    </rPh>
    <rPh sb="1" eb="2">
      <t>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</si>
  <si>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</si>
  <si>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</si>
  <si>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</si>
  <si>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</si>
  <si>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</si>
  <si>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人</t>
    <rPh sb="0" eb="1">
      <t>ジン</t>
    </rPh>
    <phoneticPr fontId="2"/>
  </si>
  <si>
    <t>平成31年/令和元年</t>
    <rPh sb="0" eb="2">
      <t>ヘイセイ</t>
    </rPh>
    <rPh sb="4" eb="5">
      <t>ネン</t>
    </rPh>
    <rPh sb="6" eb="10">
      <t>レイワガンネン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</si>
  <si>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</si>
  <si>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凶器準備集合</t>
    <rPh sb="0" eb="6">
      <t>キョウキジュンビシュウゴウ</t>
    </rPh>
    <phoneticPr fontId="2"/>
  </si>
  <si>
    <t>窃盗</t>
    <rPh sb="0" eb="2">
      <t>セットウ</t>
    </rPh>
    <phoneticPr fontId="2"/>
  </si>
  <si>
    <t>資料：県警子供・女性安全対策課</t>
    <rPh sb="0" eb="2">
      <t>シリョウ</t>
    </rPh>
    <rPh sb="3" eb="4">
      <t>ケン</t>
    </rPh>
    <rPh sb="5" eb="7">
      <t>コドモ</t>
    </rPh>
    <rPh sb="8" eb="10">
      <t>ジョセイ</t>
    </rPh>
    <rPh sb="10" eb="12">
      <t>アンゼン</t>
    </rPh>
    <rPh sb="12" eb="14">
      <t>タイサク</t>
    </rPh>
    <rPh sb="14" eb="15">
      <t>ホンカ</t>
    </rPh>
    <phoneticPr fontId="2"/>
  </si>
  <si>
    <t>２５－１０ 警察署別許可営業数 （令和元年末）</t>
    <rPh sb="6" eb="9">
      <t>ケイサツショ</t>
    </rPh>
    <rPh sb="9" eb="10">
      <t>ベツ</t>
    </rPh>
    <rPh sb="10" eb="12">
      <t>キョカ</t>
    </rPh>
    <rPh sb="12" eb="14">
      <t>エイギョウ</t>
    </rPh>
    <rPh sb="14" eb="15">
      <t>スウ</t>
    </rPh>
    <rPh sb="17" eb="20">
      <t>レイワガン</t>
    </rPh>
    <rPh sb="20" eb="22">
      <t>ネンマツ</t>
    </rPh>
    <phoneticPr fontId="2"/>
  </si>
  <si>
    <t>警察署</t>
    <rPh sb="0" eb="3">
      <t>ケイサツショ</t>
    </rPh>
    <phoneticPr fontId="2"/>
  </si>
  <si>
    <t>総     数</t>
  </si>
  <si>
    <t>風俗営業</t>
  </si>
  <si>
    <t>　特定遊興飲食店</t>
    <rPh sb="1" eb="3">
      <t>トクテイ</t>
    </rPh>
    <rPh sb="3" eb="5">
      <t>ユウキョウ</t>
    </rPh>
    <rPh sb="5" eb="8">
      <t>インショクテン</t>
    </rPh>
    <phoneticPr fontId="7"/>
  </si>
  <si>
    <t>店舗型性風俗特殊営業</t>
    <rPh sb="0" eb="3">
      <t>テンポガタ</t>
    </rPh>
    <rPh sb="3" eb="6">
      <t>セイフウゾク</t>
    </rPh>
    <rPh sb="6" eb="8">
      <t>トクシュ</t>
    </rPh>
    <rPh sb="8" eb="10">
      <t>エイギョウ</t>
    </rPh>
    <phoneticPr fontId="2"/>
  </si>
  <si>
    <t>　深夜酒類提供飲食店</t>
    <rPh sb="1" eb="2">
      <t>フカ</t>
    </rPh>
    <rPh sb="2" eb="3">
      <t>ヨル</t>
    </rPh>
    <phoneticPr fontId="7"/>
  </si>
  <si>
    <t>　質     屋</t>
    <phoneticPr fontId="7"/>
  </si>
  <si>
    <t>古物営業</t>
  </si>
  <si>
    <t>計</t>
  </si>
  <si>
    <t xml:space="preserve"> 古 物 商</t>
    <phoneticPr fontId="7"/>
  </si>
  <si>
    <t xml:space="preserve"> 市 場 主</t>
    <phoneticPr fontId="7"/>
  </si>
  <si>
    <t>キャバレー・社交飲食店等</t>
    <rPh sb="6" eb="8">
      <t>シャコウ</t>
    </rPh>
    <rPh sb="8" eb="11">
      <t>インショクテン</t>
    </rPh>
    <rPh sb="11" eb="12">
      <t>トウ</t>
    </rPh>
    <phoneticPr fontId="7"/>
  </si>
  <si>
    <t>低照度飲食店</t>
    <rPh sb="0" eb="3">
      <t>テイショウド</t>
    </rPh>
    <rPh sb="3" eb="6">
      <t>インショクテン</t>
    </rPh>
    <phoneticPr fontId="7"/>
  </si>
  <si>
    <t>区画席飲食店</t>
    <rPh sb="0" eb="2">
      <t>クカク</t>
    </rPh>
    <rPh sb="2" eb="3">
      <t>セキ</t>
    </rPh>
    <rPh sb="3" eb="6">
      <t>インショクテン</t>
    </rPh>
    <phoneticPr fontId="7"/>
  </si>
  <si>
    <t>ぱちんこ・まーじゃん店等</t>
    <rPh sb="10" eb="11">
      <t>テン</t>
    </rPh>
    <rPh sb="11" eb="12">
      <t>トウ</t>
    </rPh>
    <phoneticPr fontId="7"/>
  </si>
  <si>
    <t>ゲームセンター等</t>
    <rPh sb="7" eb="8">
      <t>トウ</t>
    </rPh>
    <phoneticPr fontId="7"/>
  </si>
  <si>
    <t>個室付浴場</t>
  </si>
  <si>
    <t>個室マッサージ</t>
    <rPh sb="0" eb="2">
      <t>コシツ</t>
    </rPh>
    <phoneticPr fontId="2"/>
  </si>
  <si>
    <t>ストリップ劇場</t>
  </si>
  <si>
    <t>ラブホテル</t>
  </si>
  <si>
    <t>アダルトショップ</t>
  </si>
  <si>
    <t>平成30年</t>
    <phoneticPr fontId="7"/>
  </si>
  <si>
    <t>令和元年</t>
    <rPh sb="0" eb="3">
      <t>レイワガン</t>
    </rPh>
    <phoneticPr fontId="7"/>
  </si>
  <si>
    <t>前橋</t>
  </si>
  <si>
    <t>高崎</t>
  </si>
  <si>
    <t>藤岡</t>
  </si>
  <si>
    <t>富岡</t>
  </si>
  <si>
    <t>安中</t>
  </si>
  <si>
    <t>太田</t>
  </si>
  <si>
    <t>大泉</t>
  </si>
  <si>
    <t>館林</t>
  </si>
  <si>
    <t>桐生</t>
  </si>
  <si>
    <t>渋川</t>
  </si>
  <si>
    <t>沼田</t>
  </si>
  <si>
    <t>吾妻</t>
  </si>
  <si>
    <t>資料：県警察本部生活安全企画課</t>
    <rPh sb="8" eb="10">
      <t>セイカツ</t>
    </rPh>
    <rPh sb="10" eb="12">
      <t>アンゼン</t>
    </rPh>
    <rPh sb="12" eb="14">
      <t>キカク</t>
    </rPh>
    <rPh sb="14" eb="15">
      <t>カ</t>
    </rPh>
    <phoneticPr fontId="2"/>
  </si>
  <si>
    <t>２５－１１ 特別法犯少年検挙補導状況 （平成31年/令和元年）</t>
    <rPh sb="6" eb="8">
      <t>トクベツ</t>
    </rPh>
    <rPh sb="8" eb="9">
      <t>ホウ</t>
    </rPh>
    <rPh sb="9" eb="10">
      <t>ハン</t>
    </rPh>
    <rPh sb="10" eb="12">
      <t>ショウネン</t>
    </rPh>
    <rPh sb="12" eb="14">
      <t>ケンキョ</t>
    </rPh>
    <rPh sb="14" eb="16">
      <t>ホドウ</t>
    </rPh>
    <rPh sb="16" eb="18">
      <t>ジョウキョウ</t>
    </rPh>
    <rPh sb="20" eb="22">
      <t>ヘイセイ</t>
    </rPh>
    <rPh sb="24" eb="25">
      <t>ネン</t>
    </rPh>
    <rPh sb="26" eb="29">
      <t>レイワガン</t>
    </rPh>
    <rPh sb="29" eb="30">
      <t>ネン</t>
    </rPh>
    <phoneticPr fontId="2"/>
  </si>
  <si>
    <t>法令</t>
    <rPh sb="0" eb="2">
      <t>ホウレイ</t>
    </rPh>
    <phoneticPr fontId="2"/>
  </si>
  <si>
    <t>その他学生</t>
    <rPh sb="0" eb="3">
      <t>ソノタ</t>
    </rPh>
    <rPh sb="3" eb="5">
      <t>ガクセイ</t>
    </rPh>
    <phoneticPr fontId="2"/>
  </si>
  <si>
    <t>人</t>
    <rPh sb="0" eb="1">
      <t>ヒト</t>
    </rPh>
    <phoneticPr fontId="2"/>
  </si>
  <si>
    <t>毒物及び劇物取締法
（シンナー等乱用）</t>
    <rPh sb="0" eb="2">
      <t>ドクブツ</t>
    </rPh>
    <rPh sb="2" eb="3">
      <t>オヨ</t>
    </rPh>
    <rPh sb="4" eb="6">
      <t>ゲキブツ</t>
    </rPh>
    <rPh sb="6" eb="8">
      <t>トリシマリ</t>
    </rPh>
    <rPh sb="8" eb="9">
      <t>ホウ</t>
    </rPh>
    <rPh sb="15" eb="16">
      <t>トウ</t>
    </rPh>
    <rPh sb="16" eb="18">
      <t>ランヨウ</t>
    </rPh>
    <phoneticPr fontId="2"/>
  </si>
  <si>
    <t>覚醒剤取締法</t>
    <rPh sb="0" eb="3">
      <t>カクセイザイ</t>
    </rPh>
    <rPh sb="3" eb="5">
      <t>トリシマリ</t>
    </rPh>
    <rPh sb="5" eb="6">
      <t>ホウ</t>
    </rPh>
    <phoneticPr fontId="2"/>
  </si>
  <si>
    <t>そ 　の 　他</t>
    <rPh sb="6" eb="7">
      <t>ホカ</t>
    </rPh>
    <phoneticPr fontId="2"/>
  </si>
  <si>
    <t>資料：県警察本部子供・女性安全対策課</t>
    <rPh sb="0" eb="2">
      <t>シリョウ</t>
    </rPh>
    <rPh sb="3" eb="4">
      <t>ケン</t>
    </rPh>
    <rPh sb="4" eb="6">
      <t>ケイサツ</t>
    </rPh>
    <rPh sb="6" eb="8">
      <t>ホンブ</t>
    </rPh>
    <rPh sb="8" eb="10">
      <t>コドモ</t>
    </rPh>
    <rPh sb="11" eb="13">
      <t>ジョセイ</t>
    </rPh>
    <rPh sb="13" eb="15">
      <t>アンゼン</t>
    </rPh>
    <rPh sb="15" eb="17">
      <t>タイサク</t>
    </rPh>
    <rPh sb="17" eb="18">
      <t>カ</t>
    </rPh>
    <phoneticPr fontId="2"/>
  </si>
  <si>
    <t>２５－１２ ぐ犯・不良行為少年補導状況 （平成31年/令和元年）</t>
    <rPh sb="7" eb="8">
      <t>ハン</t>
    </rPh>
    <rPh sb="9" eb="11">
      <t>フリョウ</t>
    </rPh>
    <rPh sb="11" eb="13">
      <t>コウイ</t>
    </rPh>
    <rPh sb="13" eb="15">
      <t>ショウネン</t>
    </rPh>
    <rPh sb="15" eb="17">
      <t>ホドウ</t>
    </rPh>
    <rPh sb="17" eb="19">
      <t>ジョウキョウ</t>
    </rPh>
    <rPh sb="21" eb="23">
      <t>ヘイセイ</t>
    </rPh>
    <rPh sb="25" eb="26">
      <t>ネン</t>
    </rPh>
    <rPh sb="27" eb="31">
      <t>レイワガンネン</t>
    </rPh>
    <phoneticPr fontId="2"/>
  </si>
  <si>
    <t>ぐ　　犯　</t>
    <rPh sb="3" eb="4">
      <t>ハン</t>
    </rPh>
    <phoneticPr fontId="2"/>
  </si>
  <si>
    <t>不良行為</t>
    <rPh sb="0" eb="2">
      <t>フリョウ</t>
    </rPh>
    <rPh sb="2" eb="4">
      <t>コウイ</t>
    </rPh>
    <phoneticPr fontId="2"/>
  </si>
  <si>
    <t>２５－１３ 受刑者数 （平成27年～平成31年/令和元年）</t>
    <rPh sb="6" eb="9">
      <t>ジュケイシャ</t>
    </rPh>
    <rPh sb="9" eb="10">
      <t>スウ</t>
    </rPh>
    <rPh sb="12" eb="14">
      <t>ヘイセイ</t>
    </rPh>
    <rPh sb="16" eb="17">
      <t>ネン</t>
    </rPh>
    <rPh sb="28" eb="29">
      <t>ガンネン</t>
    </rPh>
    <phoneticPr fontId="2"/>
  </si>
  <si>
    <t>（１）年齢別</t>
    <rPh sb="3" eb="6">
      <t>ネンレイベツ</t>
    </rPh>
    <phoneticPr fontId="2"/>
  </si>
  <si>
    <t>年</t>
    <rPh sb="0" eb="1">
      <t>ネン</t>
    </rPh>
    <phoneticPr fontId="2"/>
  </si>
  <si>
    <t>20歳未満</t>
    <rPh sb="2" eb="3">
      <t>サイ</t>
    </rPh>
    <rPh sb="3" eb="5">
      <t>ミマン</t>
    </rPh>
    <phoneticPr fontId="2"/>
  </si>
  <si>
    <t>20～22歳</t>
    <rPh sb="5" eb="6">
      <t>サイ</t>
    </rPh>
    <phoneticPr fontId="2"/>
  </si>
  <si>
    <t>23～26歳</t>
    <rPh sb="5" eb="6">
      <t>サイ</t>
    </rPh>
    <phoneticPr fontId="2"/>
  </si>
  <si>
    <t>27～29歳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</si>
  <si>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</si>
  <si>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</si>
  <si>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</si>
  <si>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</si>
  <si>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</si>
  <si>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平成27年</t>
    <rPh sb="0" eb="2">
      <t>ヘイセイ</t>
    </rPh>
    <rPh sb="4" eb="5">
      <t>ネン</t>
    </rPh>
    <phoneticPr fontId="2"/>
  </si>
  <si>
    <t>資料：前橋刑務所</t>
    <rPh sb="0" eb="2">
      <t>シリョウ</t>
    </rPh>
    <rPh sb="3" eb="5">
      <t>マエバシ</t>
    </rPh>
    <rPh sb="5" eb="8">
      <t>ケイムショ</t>
    </rPh>
    <phoneticPr fontId="2"/>
  </si>
  <si>
    <t>（２）罪名別</t>
    <rPh sb="3" eb="5">
      <t>ザイメイ</t>
    </rPh>
    <rPh sb="5" eb="6">
      <t>ベツ</t>
    </rPh>
    <phoneticPr fontId="2"/>
  </si>
  <si>
    <t>覚醒剤</t>
    <rPh sb="0" eb="2">
      <t>カクセイ</t>
    </rPh>
    <rPh sb="2" eb="3">
      <t>ザイ</t>
    </rPh>
    <phoneticPr fontId="2"/>
  </si>
  <si>
    <t>公務執
行妨害</t>
    <rPh sb="0" eb="2">
      <t>コウム</t>
    </rPh>
    <rPh sb="2" eb="5">
      <t>シッコウ</t>
    </rPh>
    <rPh sb="5" eb="7">
      <t>ボウガイ</t>
    </rPh>
    <phoneticPr fontId="2"/>
  </si>
  <si>
    <t>強姦等</t>
    <rPh sb="0" eb="2">
      <t>ゴウカン</t>
    </rPh>
    <rPh sb="2" eb="3">
      <t>トウ</t>
    </rPh>
    <phoneticPr fontId="2"/>
  </si>
  <si>
    <t>業務上過
失致死傷</t>
    <rPh sb="0" eb="3">
      <t>ギョウムジョウ</t>
    </rPh>
    <rPh sb="3" eb="6">
      <t>カシツ</t>
    </rPh>
    <rPh sb="6" eb="8">
      <t>チシ</t>
    </rPh>
    <rPh sb="8" eb="9">
      <t>キズ</t>
    </rPh>
    <phoneticPr fontId="2"/>
  </si>
  <si>
    <t>28</t>
    <phoneticPr fontId="2"/>
  </si>
  <si>
    <t>29</t>
    <phoneticPr fontId="2"/>
  </si>
  <si>
    <t>30</t>
    <phoneticPr fontId="2"/>
  </si>
  <si>
    <t>２５－１４ 登記事件件数 （平成27年～平成31年/令和元年）</t>
    <rPh sb="6" eb="8">
      <t>トウキ</t>
    </rPh>
    <rPh sb="8" eb="10">
      <t>ジケン</t>
    </rPh>
    <rPh sb="10" eb="12">
      <t>ケンスウ</t>
    </rPh>
    <rPh sb="14" eb="16">
      <t>ヘイセイ</t>
    </rPh>
    <rPh sb="18" eb="19">
      <t>ネンレイワガンネン</t>
    </rPh>
    <phoneticPr fontId="2"/>
  </si>
  <si>
    <t>甲号</t>
    <rPh sb="0" eb="1">
      <t>コウオツ</t>
    </rPh>
    <rPh sb="1" eb="2">
      <t>ゴウ</t>
    </rPh>
    <phoneticPr fontId="2"/>
  </si>
  <si>
    <t>乙号</t>
    <rPh sb="0" eb="1">
      <t>オツ</t>
    </rPh>
    <rPh sb="1" eb="2">
      <t>ゴウ</t>
    </rPh>
    <phoneticPr fontId="2"/>
  </si>
  <si>
    <t>不動産登記</t>
    <rPh sb="0" eb="3">
      <t>フドウサン</t>
    </rPh>
    <rPh sb="3" eb="5">
      <t>トウキ</t>
    </rPh>
    <phoneticPr fontId="2"/>
  </si>
  <si>
    <t>商業法人の登記</t>
    <rPh sb="0" eb="2">
      <t>ショウギョウ</t>
    </rPh>
    <rPh sb="2" eb="4">
      <t>ホウジン</t>
    </rPh>
    <rPh sb="5" eb="7">
      <t>トウキ</t>
    </rPh>
    <phoneticPr fontId="2"/>
  </si>
  <si>
    <t>その他登記</t>
    <rPh sb="0" eb="3">
      <t>ソノタ</t>
    </rPh>
    <rPh sb="3" eb="5">
      <t>トウキ</t>
    </rPh>
    <phoneticPr fontId="2"/>
  </si>
  <si>
    <t>件数</t>
    <rPh sb="0" eb="2">
      <t>ケンスウ</t>
    </rPh>
    <phoneticPr fontId="2"/>
  </si>
  <si>
    <t>手数料</t>
    <rPh sb="0" eb="3">
      <t>テスウリョウ</t>
    </rPh>
    <phoneticPr fontId="2"/>
  </si>
  <si>
    <t>個数</t>
    <rPh sb="0" eb="2">
      <t>コスウ</t>
    </rPh>
    <phoneticPr fontId="2"/>
  </si>
  <si>
    <t>登録免許税</t>
    <rPh sb="0" eb="2">
      <t>トウロク</t>
    </rPh>
    <rPh sb="2" eb="5">
      <t>メンキョゼイ</t>
    </rPh>
    <phoneticPr fontId="2"/>
  </si>
  <si>
    <t>謄本</t>
    <rPh sb="0" eb="2">
      <t>トウホン</t>
    </rPh>
    <phoneticPr fontId="2"/>
  </si>
  <si>
    <t>抄本</t>
    <rPh sb="0" eb="2">
      <t>ショウホン</t>
    </rPh>
    <phoneticPr fontId="2"/>
  </si>
  <si>
    <t>閲覧</t>
    <rPh sb="0" eb="2">
      <t>エツラン</t>
    </rPh>
    <phoneticPr fontId="2"/>
  </si>
  <si>
    <t>証明</t>
    <rPh sb="0" eb="2">
      <t>ショウメイ</t>
    </rPh>
    <phoneticPr fontId="2"/>
  </si>
  <si>
    <t>千円</t>
    <rPh sb="0" eb="2">
      <t>センエン</t>
    </rPh>
    <phoneticPr fontId="2"/>
  </si>
  <si>
    <t>資料：前橋地方法務局</t>
    <rPh sb="0" eb="2">
      <t>シリョウ</t>
    </rPh>
    <rPh sb="3" eb="5">
      <t>マエバシ</t>
    </rPh>
    <rPh sb="5" eb="7">
      <t>チホウ</t>
    </rPh>
    <rPh sb="7" eb="10">
      <t>ホウムキョク</t>
    </rPh>
    <phoneticPr fontId="2"/>
  </si>
  <si>
    <t>注）登録免許税及び手数料は、年度集計である。</t>
    <rPh sb="0" eb="1">
      <t>チュウ</t>
    </rPh>
    <rPh sb="2" eb="4">
      <t>トウロク</t>
    </rPh>
    <rPh sb="4" eb="7">
      <t>メンキョゼイ</t>
    </rPh>
    <rPh sb="7" eb="8">
      <t>オヨ</t>
    </rPh>
    <rPh sb="9" eb="12">
      <t>テスウリョウ</t>
    </rPh>
    <rPh sb="14" eb="16">
      <t>ネンド</t>
    </rPh>
    <rPh sb="16" eb="18">
      <t>シュウケイ</t>
    </rPh>
    <phoneticPr fontId="2"/>
  </si>
  <si>
    <t>２５－１５ 人権侵犯事件の受理及び処理件数 （平成31年/令和元年）</t>
    <rPh sb="6" eb="8">
      <t>ジンケン</t>
    </rPh>
    <rPh sb="8" eb="10">
      <t>シンパン</t>
    </rPh>
    <rPh sb="10" eb="12">
      <t>ジケン</t>
    </rPh>
    <rPh sb="13" eb="15">
      <t>ジュリ</t>
    </rPh>
    <rPh sb="15" eb="16">
      <t>オヨ</t>
    </rPh>
    <rPh sb="17" eb="19">
      <t>ショリ</t>
    </rPh>
    <rPh sb="19" eb="21">
      <t>ケンスウ</t>
    </rPh>
    <rPh sb="23" eb="25">
      <t>ヘイセイ</t>
    </rPh>
    <rPh sb="27" eb="28">
      <t>ネン</t>
    </rPh>
    <rPh sb="29" eb="32">
      <t>レイワガン</t>
    </rPh>
    <rPh sb="32" eb="33">
      <t>ネン</t>
    </rPh>
    <phoneticPr fontId="2"/>
  </si>
  <si>
    <t>事件の種類</t>
    <rPh sb="0" eb="2">
      <t>ジケン</t>
    </rPh>
    <rPh sb="3" eb="5">
      <t>シュルイ</t>
    </rPh>
    <phoneticPr fontId="2"/>
  </si>
  <si>
    <t>受理</t>
    <rPh sb="0" eb="2">
      <t>ジュリ</t>
    </rPh>
    <phoneticPr fontId="2"/>
  </si>
  <si>
    <t>新受</t>
    <rPh sb="0" eb="1">
      <t>シン</t>
    </rPh>
    <rPh sb="1" eb="2">
      <t>ジュ</t>
    </rPh>
    <phoneticPr fontId="2"/>
  </si>
  <si>
    <t>公務員等の職務執行に伴う侵犯事件</t>
    <rPh sb="0" eb="3">
      <t>コウムイン</t>
    </rPh>
    <rPh sb="3" eb="4">
      <t>トウ</t>
    </rPh>
    <rPh sb="5" eb="9">
      <t>ショクムシッコウ</t>
    </rPh>
    <rPh sb="10" eb="11">
      <t>トモナ</t>
    </rPh>
    <rPh sb="12" eb="14">
      <t>シンパン</t>
    </rPh>
    <rPh sb="14" eb="16">
      <t>ジケン</t>
    </rPh>
    <phoneticPr fontId="2"/>
  </si>
  <si>
    <t>特別公務員による侵犯</t>
    <rPh sb="0" eb="2">
      <t>トクベツ</t>
    </rPh>
    <rPh sb="2" eb="5">
      <t>コウムイン</t>
    </rPh>
    <rPh sb="8" eb="10">
      <t>シンパン</t>
    </rPh>
    <phoneticPr fontId="2"/>
  </si>
  <si>
    <t>教育職員による侵犯</t>
    <rPh sb="0" eb="2">
      <t>キョウイク</t>
    </rPh>
    <rPh sb="2" eb="4">
      <t>ショクイン</t>
    </rPh>
    <rPh sb="7" eb="9">
      <t>シンパン</t>
    </rPh>
    <phoneticPr fontId="2"/>
  </si>
  <si>
    <t>学校におけるいじめ</t>
    <rPh sb="0" eb="2">
      <t>ガッコウ</t>
    </rPh>
    <phoneticPr fontId="2"/>
  </si>
  <si>
    <t>刑務職員による侵犯</t>
    <rPh sb="0" eb="2">
      <t>ケイムショ</t>
    </rPh>
    <rPh sb="2" eb="4">
      <t>ショクイン</t>
    </rPh>
    <rPh sb="7" eb="9">
      <t>シンパン</t>
    </rPh>
    <phoneticPr fontId="2"/>
  </si>
  <si>
    <t>その他の公務員による侵犯</t>
    <rPh sb="0" eb="3">
      <t>ソノタ</t>
    </rPh>
    <rPh sb="4" eb="7">
      <t>コウムイン</t>
    </rPh>
    <rPh sb="10" eb="12">
      <t>シンパン</t>
    </rPh>
    <phoneticPr fontId="2"/>
  </si>
  <si>
    <t>私人等による侵犯事件</t>
    <rPh sb="0" eb="2">
      <t>シジン</t>
    </rPh>
    <rPh sb="2" eb="3">
      <t>トウ</t>
    </rPh>
    <rPh sb="6" eb="8">
      <t>シンパン</t>
    </rPh>
    <rPh sb="8" eb="10">
      <t>ジケン</t>
    </rPh>
    <phoneticPr fontId="2"/>
  </si>
  <si>
    <t>人身売買</t>
    <rPh sb="0" eb="2">
      <t>ジンシン</t>
    </rPh>
    <rPh sb="2" eb="4">
      <t>バイバイ</t>
    </rPh>
    <phoneticPr fontId="2"/>
  </si>
  <si>
    <t>売春に伴う侵犯</t>
    <rPh sb="0" eb="2">
      <t>バイシュン</t>
    </rPh>
    <rPh sb="3" eb="4">
      <t>トモナ</t>
    </rPh>
    <rPh sb="5" eb="7">
      <t>シンパン</t>
    </rPh>
    <phoneticPr fontId="2"/>
  </si>
  <si>
    <t>暴行・虐待</t>
    <rPh sb="0" eb="2">
      <t>ボウコウ</t>
    </rPh>
    <rPh sb="3" eb="5">
      <t>ギャクタイ</t>
    </rPh>
    <phoneticPr fontId="2"/>
  </si>
  <si>
    <t>私的制裁</t>
    <rPh sb="0" eb="2">
      <t>シテキ</t>
    </rPh>
    <rPh sb="2" eb="4">
      <t>セイサイ</t>
    </rPh>
    <phoneticPr fontId="2"/>
  </si>
  <si>
    <t>医療に関する侵犯</t>
    <rPh sb="0" eb="2">
      <t>イリョウ</t>
    </rPh>
    <rPh sb="3" eb="4">
      <t>カン</t>
    </rPh>
    <rPh sb="6" eb="8">
      <t>シンパン</t>
    </rPh>
    <phoneticPr fontId="2"/>
  </si>
  <si>
    <t>人身の自由に対する侵犯</t>
    <rPh sb="0" eb="2">
      <t>ジンシン</t>
    </rPh>
    <rPh sb="3" eb="5">
      <t>ジユウ</t>
    </rPh>
    <rPh sb="6" eb="7">
      <t>タイ</t>
    </rPh>
    <rPh sb="9" eb="11">
      <t>シンパン</t>
    </rPh>
    <phoneticPr fontId="2"/>
  </si>
  <si>
    <t>社会福祉施設における侵犯</t>
    <rPh sb="0" eb="2">
      <t>シャカイ</t>
    </rPh>
    <rPh sb="2" eb="4">
      <t>フクシ</t>
    </rPh>
    <rPh sb="4" eb="6">
      <t>シセツ</t>
    </rPh>
    <rPh sb="10" eb="12">
      <t>シンパン</t>
    </rPh>
    <phoneticPr fontId="2"/>
  </si>
  <si>
    <t>村八分</t>
    <rPh sb="0" eb="3">
      <t>ムラハチブ</t>
    </rPh>
    <phoneticPr fontId="2"/>
  </si>
  <si>
    <t>差別待遇</t>
    <rPh sb="0" eb="2">
      <t>サベツ</t>
    </rPh>
    <rPh sb="2" eb="4">
      <t>タイグウ</t>
    </rPh>
    <phoneticPr fontId="2"/>
  </si>
  <si>
    <t>参政権に対する侵犯</t>
    <rPh sb="0" eb="3">
      <t>サンセイケン</t>
    </rPh>
    <rPh sb="4" eb="5">
      <t>タイ</t>
    </rPh>
    <rPh sb="7" eb="9">
      <t>シンパン</t>
    </rPh>
    <phoneticPr fontId="2"/>
  </si>
  <si>
    <t>プライバシーに対する侵犯</t>
    <rPh sb="7" eb="8">
      <t>タイ</t>
    </rPh>
    <rPh sb="10" eb="12">
      <t>シンパン</t>
    </rPh>
    <phoneticPr fontId="2"/>
  </si>
  <si>
    <t>集会、結社及び表現の自由に対する侵犯</t>
    <rPh sb="0" eb="2">
      <t>シュウカイ</t>
    </rPh>
    <rPh sb="3" eb="5">
      <t>ケッシャ</t>
    </rPh>
    <rPh sb="5" eb="6">
      <t>オヨ</t>
    </rPh>
    <rPh sb="7" eb="9">
      <t>ヒョウゲン</t>
    </rPh>
    <rPh sb="10" eb="12">
      <t>ジユウ</t>
    </rPh>
    <rPh sb="13" eb="14">
      <t>タイ</t>
    </rPh>
    <rPh sb="16" eb="18">
      <t>シンパン</t>
    </rPh>
    <phoneticPr fontId="2"/>
  </si>
  <si>
    <t>信教の自由に対する侵犯</t>
    <rPh sb="0" eb="2">
      <t>シンキョウ</t>
    </rPh>
    <rPh sb="3" eb="5">
      <t>ジユウ</t>
    </rPh>
    <rPh sb="6" eb="7">
      <t>タイ</t>
    </rPh>
    <rPh sb="9" eb="11">
      <t>シンパン</t>
    </rPh>
    <phoneticPr fontId="2"/>
  </si>
  <si>
    <t>教育を受ける権利に対する侵犯</t>
    <rPh sb="0" eb="2">
      <t>キョウイク</t>
    </rPh>
    <rPh sb="3" eb="4">
      <t>ウ</t>
    </rPh>
    <rPh sb="6" eb="8">
      <t>ケンリ</t>
    </rPh>
    <rPh sb="9" eb="10">
      <t>タイ</t>
    </rPh>
    <rPh sb="12" eb="14">
      <t>シンパン</t>
    </rPh>
    <phoneticPr fontId="2"/>
  </si>
  <si>
    <t>労働権に対する侵犯</t>
    <rPh sb="0" eb="3">
      <t>ロウドウケン</t>
    </rPh>
    <rPh sb="4" eb="5">
      <t>タイ</t>
    </rPh>
    <rPh sb="7" eb="9">
      <t>シンパン</t>
    </rPh>
    <phoneticPr fontId="2"/>
  </si>
  <si>
    <t>住居・生活の安全に対する侵犯</t>
    <rPh sb="0" eb="2">
      <t>ジュウキョ</t>
    </rPh>
    <rPh sb="3" eb="5">
      <t>セイカツ</t>
    </rPh>
    <rPh sb="6" eb="8">
      <t>アンゼン</t>
    </rPh>
    <rPh sb="9" eb="10">
      <t>タイ</t>
    </rPh>
    <rPh sb="12" eb="14">
      <t>シンパン</t>
    </rPh>
    <phoneticPr fontId="2"/>
  </si>
  <si>
    <t>強制・強要</t>
    <rPh sb="0" eb="2">
      <t>キョウセイ</t>
    </rPh>
    <rPh sb="3" eb="5">
      <t>キョウヨウ</t>
    </rPh>
    <phoneticPr fontId="2"/>
  </si>
  <si>
    <t>組織又は多衆の威力による侵犯</t>
    <rPh sb="0" eb="2">
      <t>ソシキ</t>
    </rPh>
    <rPh sb="2" eb="3">
      <t>マタ</t>
    </rPh>
    <rPh sb="4" eb="5">
      <t>タ</t>
    </rPh>
    <rPh sb="5" eb="6">
      <t>シュウ</t>
    </rPh>
    <rPh sb="7" eb="9">
      <t>イリョク</t>
    </rPh>
    <rPh sb="12" eb="14">
      <t>シンパン</t>
    </rPh>
    <phoneticPr fontId="2"/>
  </si>
  <si>
    <t>２５－１６ 供託取扱件数 （令和元年度）</t>
    <rPh sb="6" eb="8">
      <t>キョウタク</t>
    </rPh>
    <rPh sb="8" eb="10">
      <t>トリアツカイ</t>
    </rPh>
    <rPh sb="10" eb="12">
      <t>ケンスウ</t>
    </rPh>
    <rPh sb="14" eb="17">
      <t>レイワガン</t>
    </rPh>
    <rPh sb="17" eb="19">
      <t>ネンド</t>
    </rPh>
    <phoneticPr fontId="2"/>
  </si>
  <si>
    <t>受高</t>
    <rPh sb="0" eb="1">
      <t>ジュリ</t>
    </rPh>
    <rPh sb="1" eb="2">
      <t>タカ</t>
    </rPh>
    <phoneticPr fontId="2"/>
  </si>
  <si>
    <t>払高</t>
    <rPh sb="0" eb="1">
      <t>ハラ</t>
    </rPh>
    <rPh sb="1" eb="2">
      <t>タカ</t>
    </rPh>
    <phoneticPr fontId="2"/>
  </si>
  <si>
    <t>年度末現在金額</t>
    <rPh sb="0" eb="3">
      <t>ネンドマツ</t>
    </rPh>
    <rPh sb="3" eb="5">
      <t>ゲンザイ</t>
    </rPh>
    <rPh sb="5" eb="7">
      <t>キンガク</t>
    </rPh>
    <phoneticPr fontId="2"/>
  </si>
  <si>
    <t>金額</t>
    <rPh sb="0" eb="2">
      <t>キンガク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</si>
  <si>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</si>
  <si>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3">
      <t>レイワガン</t>
    </rPh>
    <rPh sb="3" eb="4">
      <t>ネン</t>
    </rPh>
    <rPh sb="4" eb="5">
      <t>ド</t>
    </rPh>
    <phoneticPr fontId="2"/>
  </si>
  <si>
    <t>現金</t>
    <rPh sb="0" eb="2">
      <t>ゲンキン</t>
    </rPh>
    <phoneticPr fontId="2"/>
  </si>
  <si>
    <t>有価証券</t>
    <rPh sb="0" eb="4">
      <t>ユウカショウケン</t>
    </rPh>
    <phoneticPr fontId="2"/>
  </si>
  <si>
    <t>振替国債</t>
    <rPh sb="0" eb="2">
      <t>フリカエ</t>
    </rPh>
    <rPh sb="2" eb="4">
      <t>コクサイ</t>
    </rPh>
    <phoneticPr fontId="2"/>
  </si>
  <si>
    <t>２５－１７ 戸籍届出件数 （令和元年度）</t>
    <rPh sb="6" eb="8">
      <t>コセキ</t>
    </rPh>
    <rPh sb="8" eb="10">
      <t>トドケデ</t>
    </rPh>
    <rPh sb="10" eb="12">
      <t>ケンスウ</t>
    </rPh>
    <rPh sb="14" eb="17">
      <t>レイワガン</t>
    </rPh>
    <rPh sb="17" eb="19">
      <t>ネンド</t>
    </rPh>
    <phoneticPr fontId="2"/>
  </si>
  <si>
    <t>事項</t>
    <rPh sb="0" eb="2">
      <t>ジコウ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</si>
  <si>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</si>
  <si>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3">
      <t>レイワガン</t>
    </rPh>
    <rPh sb="3" eb="5">
      <t>ネンド</t>
    </rPh>
    <phoneticPr fontId="2"/>
  </si>
  <si>
    <t>出生</t>
    <rPh sb="0" eb="2">
      <t>シュッショウ</t>
    </rPh>
    <phoneticPr fontId="2"/>
  </si>
  <si>
    <t>養子縁組</t>
    <rPh sb="0" eb="4">
      <t>ヨウシエングミ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</si>
  <si>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</si>
  <si>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</si>
  <si>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</si>
  <si>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死亡</t>
    <rPh sb="0" eb="2">
      <t>シボウ</t>
    </rPh>
    <phoneticPr fontId="2"/>
  </si>
  <si>
    <t>帰化</t>
    <rPh sb="0" eb="2">
      <t>キカ</t>
    </rPh>
    <phoneticPr fontId="2"/>
  </si>
  <si>
    <t>転籍</t>
    <rPh sb="0" eb="2">
      <t>テンセキ</t>
    </rPh>
    <phoneticPr fontId="2"/>
  </si>
  <si>
    <t>２５－３ 裁判所別刑事事件 （平成31年/令和元年）</t>
    <rPh sb="5" eb="8">
      <t>サイバンショ</t>
    </rPh>
    <rPh sb="8" eb="9">
      <t>ベツ</t>
    </rPh>
    <rPh sb="9" eb="11">
      <t>ケイジ</t>
    </rPh>
    <rPh sb="11" eb="13">
      <t>ジケン</t>
    </rPh>
    <rPh sb="15" eb="17">
      <t>ヘイセイ</t>
    </rPh>
    <rPh sb="19" eb="20">
      <t>ネン</t>
    </rPh>
    <rPh sb="21" eb="24">
      <t>レイワガン</t>
    </rPh>
    <rPh sb="24" eb="25">
      <t>ネン</t>
    </rPh>
    <phoneticPr fontId="2"/>
  </si>
  <si>
    <t>略式事件</t>
    <rPh sb="0" eb="2">
      <t>リャクシキ</t>
    </rPh>
    <rPh sb="2" eb="4">
      <t>ジケン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</si>
</sst>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;[Red]#,##0"/>
    <numFmt numFmtId="178" formatCode="#,##0;&quot;△ &quot;#,##0"/>
    <numFmt numFmtId="179" formatCode="#,##0_ ;[Red]\-#,##0\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b/>
      <sz val="5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3" fillId="2" borderId="2" xfId="1" applyNumberFormat="1" applyFont="1" applyFill="1" applyBorder="1" applyAlignment="1">
      <alignment horizontal="distributed" vertical="center"/>
    </xf>
    <xf numFmtId="49" fontId="4" fillId="2" borderId="2" xfId="1" applyNumberFormat="1" applyFont="1" applyFill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3" borderId="4" xfId="1" applyFont="1" applyFill="1" applyBorder="1" applyAlignment="1">
      <alignment horizontal="distributed" vertical="center" wrapText="1" justifyLastLine="1"/>
    </xf>
    <xf numFmtId="177" fontId="3" fillId="0" borderId="4" xfId="2" applyNumberFormat="1" applyFont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3" fillId="0" borderId="4" xfId="2" applyNumberFormat="1" applyFont="1" applyFill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3" fillId="0" borderId="5" xfId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0" fontId="1" fillId="0" borderId="0" xfId="1" applyFont="1"/>
    <xf numFmtId="0" fontId="8" fillId="0" borderId="0" xfId="0" applyFont="1">
      <alignment vertical="center"/>
    </xf>
    <xf numFmtId="0" fontId="5" fillId="0" borderId="0" xfId="1" applyFont="1" applyBorder="1" applyAlignment="1">
      <alignment horizontal="left" vertical="top"/>
    </xf>
    <xf numFmtId="177" fontId="3" fillId="0" borderId="4" xfId="1" applyNumberFormat="1" applyFont="1" applyBorder="1" applyAlignment="1">
      <alignment horizontal="right" vertical="center"/>
    </xf>
    <xf numFmtId="0" fontId="3" fillId="3" borderId="1" xfId="1" applyFont="1" applyFill="1" applyBorder="1" applyAlignment="1">
      <alignment horizontal="distributed" vertical="center" wrapText="1" justifyLastLine="1"/>
    </xf>
    <xf numFmtId="0" fontId="3" fillId="2" borderId="2" xfId="1" applyFont="1" applyFill="1" applyBorder="1" applyAlignment="1">
      <alignment horizontal="distributed" vertical="center"/>
    </xf>
    <xf numFmtId="0" fontId="3" fillId="2" borderId="1" xfId="1" applyFont="1" applyFill="1" applyBorder="1" applyAlignment="1">
      <alignment horizontal="distributed" vertical="center"/>
    </xf>
    <xf numFmtId="176" fontId="3" fillId="0" borderId="1" xfId="1" applyNumberFormat="1" applyFont="1" applyBorder="1" applyAlignment="1">
      <alignment horizontal="right" vertical="center" wrapText="1"/>
    </xf>
    <xf numFmtId="0" fontId="11" fillId="2" borderId="1" xfId="1" applyFont="1" applyFill="1" applyBorder="1" applyAlignment="1">
      <alignment horizontal="distributed" vertical="center"/>
    </xf>
    <xf numFmtId="176" fontId="4" fillId="0" borderId="1" xfId="1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176" fontId="3" fillId="0" borderId="0" xfId="1" applyNumberFormat="1" applyFont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176" fontId="12" fillId="0" borderId="0" xfId="2" applyNumberFormat="1" applyFont="1" applyAlignment="1">
      <alignment vertical="center"/>
    </xf>
    <xf numFmtId="0" fontId="1" fillId="0" borderId="0" xfId="1" applyAlignment="1">
      <alignment vertical="center"/>
    </xf>
    <xf numFmtId="41" fontId="3" fillId="0" borderId="0" xfId="1" applyNumberFormat="1" applyFont="1" applyAlignment="1">
      <alignment vertical="center"/>
    </xf>
    <xf numFmtId="0" fontId="3" fillId="2" borderId="2" xfId="1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vertical="center"/>
    </xf>
    <xf numFmtId="0" fontId="3" fillId="2" borderId="11" xfId="1" applyNumberFormat="1" applyFont="1" applyFill="1" applyBorder="1" applyAlignment="1">
      <alignment vertical="center"/>
    </xf>
    <xf numFmtId="0" fontId="3" fillId="0" borderId="1" xfId="1" applyNumberFormat="1" applyFont="1" applyBorder="1" applyAlignment="1">
      <alignment horizontal="right" vertical="center"/>
    </xf>
    <xf numFmtId="41" fontId="3" fillId="0" borderId="1" xfId="1" applyNumberFormat="1" applyFont="1" applyBorder="1" applyAlignment="1">
      <alignment horizontal="right" vertical="center"/>
    </xf>
    <xf numFmtId="41" fontId="3" fillId="0" borderId="1" xfId="2" applyNumberFormat="1" applyFont="1" applyBorder="1" applyAlignment="1">
      <alignment horizontal="right" vertical="center" wrapText="1"/>
    </xf>
    <xf numFmtId="38" fontId="4" fillId="0" borderId="0" xfId="2" applyFont="1" applyAlignment="1">
      <alignment vertical="center"/>
    </xf>
    <xf numFmtId="41" fontId="4" fillId="0" borderId="1" xfId="2" applyNumberFormat="1" applyFont="1" applyBorder="1" applyAlignment="1">
      <alignment horizontal="right" vertical="center" wrapText="1"/>
    </xf>
    <xf numFmtId="0" fontId="3" fillId="2" borderId="2" xfId="1" applyNumberFormat="1" applyFont="1" applyFill="1" applyBorder="1" applyAlignment="1">
      <alignment horizontal="center" vertical="center" textRotation="255"/>
    </xf>
    <xf numFmtId="0" fontId="3" fillId="2" borderId="11" xfId="1" applyNumberFormat="1" applyFont="1" applyFill="1" applyBorder="1" applyAlignment="1">
      <alignment horizontal="left" vertical="center"/>
    </xf>
    <xf numFmtId="41" fontId="3" fillId="0" borderId="1" xfId="1" applyNumberFormat="1" applyFont="1" applyBorder="1" applyAlignment="1">
      <alignment horizontal="right" vertical="center" wrapText="1"/>
    </xf>
    <xf numFmtId="41" fontId="4" fillId="0" borderId="0" xfId="1" applyNumberFormat="1" applyFont="1" applyAlignment="1">
      <alignment vertical="center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11" xfId="1" applyNumberFormat="1" applyFont="1" applyFill="1" applyBorder="1" applyAlignment="1">
      <alignment horizontal="distributed" vertical="center"/>
    </xf>
    <xf numFmtId="0" fontId="3" fillId="2" borderId="2" xfId="1" applyNumberFormat="1" applyFont="1" applyFill="1" applyBorder="1" applyAlignment="1">
      <alignment horizontal="right" vertical="center" textRotation="255"/>
    </xf>
    <xf numFmtId="41" fontId="5" fillId="0" borderId="0" xfId="1" applyNumberFormat="1" applyFont="1" applyAlignment="1">
      <alignment vertical="center"/>
    </xf>
    <xf numFmtId="0" fontId="1" fillId="0" borderId="0" xfId="1"/>
    <xf numFmtId="41" fontId="3" fillId="2" borderId="2" xfId="1" applyNumberFormat="1" applyFont="1" applyFill="1" applyBorder="1" applyAlignment="1">
      <alignment vertical="center"/>
    </xf>
    <xf numFmtId="41" fontId="3" fillId="2" borderId="3" xfId="1" applyNumberFormat="1" applyFont="1" applyFill="1" applyBorder="1" applyAlignment="1">
      <alignment vertical="center"/>
    </xf>
    <xf numFmtId="41" fontId="4" fillId="0" borderId="1" xfId="1" applyNumberFormat="1" applyFont="1" applyBorder="1" applyAlignment="1">
      <alignment horizontal="right" vertical="center" wrapText="1"/>
    </xf>
    <xf numFmtId="41" fontId="3" fillId="2" borderId="2" xfId="1" applyNumberFormat="1" applyFont="1" applyFill="1" applyBorder="1" applyAlignment="1">
      <alignment horizontal="center" vertical="center" textRotation="255"/>
    </xf>
    <xf numFmtId="41" fontId="3" fillId="2" borderId="3" xfId="1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" fillId="2" borderId="11" xfId="1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horizontal="right" vertical="center"/>
    </xf>
    <xf numFmtId="41" fontId="3" fillId="2" borderId="11" xfId="1" applyNumberFormat="1" applyFont="1" applyFill="1" applyBorder="1" applyAlignment="1">
      <alignment horizontal="left" vertical="center"/>
    </xf>
    <xf numFmtId="41" fontId="3" fillId="2" borderId="11" xfId="1" applyNumberFormat="1" applyFont="1" applyFill="1" applyBorder="1" applyAlignment="1">
      <alignment horizontal="distributed" vertical="center"/>
    </xf>
    <xf numFmtId="41" fontId="3" fillId="0" borderId="2" xfId="1" applyNumberFormat="1" applyFont="1" applyBorder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 wrapText="1"/>
    </xf>
    <xf numFmtId="41" fontId="3" fillId="0" borderId="2" xfId="1" applyNumberFormat="1" applyFont="1" applyBorder="1" applyAlignment="1">
      <alignment horizontal="right" vertical="center" wrapText="1"/>
    </xf>
    <xf numFmtId="41" fontId="4" fillId="0" borderId="1" xfId="1" applyNumberFormat="1" applyFont="1" applyFill="1" applyBorder="1" applyAlignment="1">
      <alignment horizontal="right" vertical="center" wrapText="1"/>
    </xf>
    <xf numFmtId="41" fontId="4" fillId="0" borderId="2" xfId="1" applyNumberFormat="1" applyFont="1" applyBorder="1" applyAlignment="1">
      <alignment horizontal="right" vertical="center" wrapText="1"/>
    </xf>
    <xf numFmtId="0" fontId="3" fillId="2" borderId="3" xfId="1" applyNumberFormat="1" applyFont="1" applyFill="1" applyBorder="1" applyAlignment="1">
      <alignment horizontal="distributed" vertical="center"/>
    </xf>
    <xf numFmtId="41" fontId="17" fillId="0" borderId="2" xfId="1" applyNumberFormat="1" applyFont="1" applyBorder="1" applyAlignment="1">
      <alignment horizontal="right" vertical="center" wrapText="1"/>
    </xf>
    <xf numFmtId="41" fontId="3" fillId="0" borderId="0" xfId="1" applyNumberFormat="1" applyFont="1" applyAlignment="1">
      <alignment vertical="center" shrinkToFit="1"/>
    </xf>
    <xf numFmtId="0" fontId="3" fillId="3" borderId="5" xfId="1" applyFont="1" applyFill="1" applyBorder="1" applyAlignment="1">
      <alignment horizontal="distributed" vertical="center" wrapText="1" justifyLastLine="1"/>
    </xf>
    <xf numFmtId="41" fontId="17" fillId="0" borderId="1" xfId="1" applyNumberFormat="1" applyFont="1" applyBorder="1" applyAlignment="1">
      <alignment horizontal="right" vertical="center" wrapText="1"/>
    </xf>
    <xf numFmtId="41" fontId="3" fillId="0" borderId="4" xfId="1" applyNumberFormat="1" applyFont="1" applyBorder="1" applyAlignment="1">
      <alignment horizontal="right" vertical="center" wrapText="1"/>
    </xf>
    <xf numFmtId="41" fontId="17" fillId="0" borderId="4" xfId="1" applyNumberFormat="1" applyFont="1" applyBorder="1" applyAlignment="1">
      <alignment horizontal="right" vertical="center" wrapText="1"/>
    </xf>
    <xf numFmtId="41" fontId="18" fillId="0" borderId="1" xfId="1" applyNumberFormat="1" applyFont="1" applyBorder="1" applyAlignment="1">
      <alignment horizontal="right" vertical="center" wrapText="1"/>
    </xf>
    <xf numFmtId="41" fontId="18" fillId="0" borderId="4" xfId="1" applyNumberFormat="1" applyFont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textRotation="255"/>
    </xf>
    <xf numFmtId="49" fontId="3" fillId="2" borderId="3" xfId="1" applyNumberFormat="1" applyFont="1" applyFill="1" applyBorder="1" applyAlignment="1">
      <alignment horizontal="distributed" vertical="center"/>
    </xf>
    <xf numFmtId="176" fontId="4" fillId="0" borderId="0" xfId="1" applyNumberFormat="1" applyFont="1" applyBorder="1" applyAlignment="1">
      <alignment horizontal="right" vertical="center" wrapText="1"/>
    </xf>
    <xf numFmtId="178" fontId="3" fillId="0" borderId="0" xfId="1" applyNumberFormat="1" applyFont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178" fontId="1" fillId="0" borderId="0" xfId="1" applyNumberFormat="1"/>
    <xf numFmtId="179" fontId="3" fillId="0" borderId="1" xfId="2" applyNumberFormat="1" applyFont="1" applyFill="1" applyBorder="1" applyAlignment="1">
      <alignment horizontal="right" vertical="center" wrapText="1"/>
    </xf>
    <xf numFmtId="178" fontId="3" fillId="0" borderId="1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9" fontId="4" fillId="0" borderId="1" xfId="2" applyNumberFormat="1" applyFont="1" applyFill="1" applyBorder="1" applyAlignment="1">
      <alignment horizontal="right" vertical="center" wrapText="1"/>
    </xf>
    <xf numFmtId="178" fontId="4" fillId="0" borderId="1" xfId="1" applyNumberFormat="1" applyFont="1" applyBorder="1" applyAlignment="1">
      <alignment horizontal="right" vertical="center"/>
    </xf>
    <xf numFmtId="41" fontId="4" fillId="0" borderId="4" xfId="1" applyNumberFormat="1" applyFont="1" applyBorder="1" applyAlignment="1">
      <alignment horizontal="right"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38" fontId="17" fillId="0" borderId="1" xfId="3" applyFont="1" applyFill="1" applyBorder="1" applyAlignment="1" applyProtection="1">
      <protection locked="0"/>
    </xf>
    <xf numFmtId="37" fontId="3" fillId="0" borderId="1" xfId="1" applyNumberFormat="1" applyFont="1" applyFill="1" applyBorder="1" applyProtection="1">
      <protection locked="0"/>
    </xf>
    <xf numFmtId="179" fontId="3" fillId="0" borderId="0" xfId="1" applyNumberFormat="1" applyFont="1" applyAlignment="1">
      <alignment vertical="center"/>
    </xf>
    <xf numFmtId="0" fontId="22" fillId="0" borderId="0" xfId="1" applyFont="1" applyAlignment="1">
      <alignment vertical="center"/>
    </xf>
    <xf numFmtId="0" fontId="5" fillId="3" borderId="5" xfId="1" applyFont="1" applyFill="1" applyBorder="1" applyAlignment="1">
      <alignment horizontal="distributed" vertical="center" wrapText="1" justifyLastLine="1"/>
    </xf>
    <xf numFmtId="0" fontId="3" fillId="2" borderId="6" xfId="1" applyFont="1" applyFill="1" applyBorder="1" applyAlignment="1">
      <alignment horizontal="center" vertical="center" textRotation="255"/>
    </xf>
    <xf numFmtId="0" fontId="5" fillId="2" borderId="7" xfId="1" applyNumberFormat="1" applyFont="1" applyFill="1" applyBorder="1" applyAlignment="1">
      <alignment horizontal="right" vertical="center" wrapText="1"/>
    </xf>
    <xf numFmtId="49" fontId="3" fillId="2" borderId="3" xfId="1" applyNumberFormat="1" applyFont="1" applyFill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0" fontId="24" fillId="0" borderId="0" xfId="1" applyFont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/>
    </xf>
    <xf numFmtId="38" fontId="3" fillId="0" borderId="1" xfId="2" applyFont="1" applyBorder="1" applyAlignment="1">
      <alignment horizontal="right" vertical="center"/>
    </xf>
    <xf numFmtId="38" fontId="3" fillId="0" borderId="0" xfId="1" applyNumberFormat="1" applyFont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left" vertical="center"/>
    </xf>
    <xf numFmtId="38" fontId="3" fillId="0" borderId="1" xfId="2" applyFont="1" applyBorder="1" applyAlignment="1">
      <alignment horizontal="right" vertical="center" wrapText="1"/>
    </xf>
    <xf numFmtId="38" fontId="4" fillId="0" borderId="1" xfId="2" applyFont="1" applyBorder="1" applyAlignment="1">
      <alignment horizontal="right" vertical="center" wrapText="1"/>
    </xf>
    <xf numFmtId="38" fontId="4" fillId="0" borderId="1" xfId="2" applyFont="1" applyBorder="1" applyAlignment="1">
      <alignment horizontal="right" vertical="center"/>
    </xf>
    <xf numFmtId="38" fontId="5" fillId="0" borderId="0" xfId="1" applyNumberFormat="1" applyFont="1" applyAlignment="1">
      <alignment vertical="center"/>
    </xf>
    <xf numFmtId="0" fontId="25" fillId="0" borderId="0" xfId="1" applyFont="1" applyAlignment="1">
      <alignment vertical="center"/>
    </xf>
    <xf numFmtId="49" fontId="3" fillId="2" borderId="3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left" vertical="center"/>
    </xf>
    <xf numFmtId="49" fontId="6" fillId="0" borderId="0" xfId="1" applyNumberFormat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1" fontId="3" fillId="0" borderId="1" xfId="2" applyNumberFormat="1" applyFont="1" applyBorder="1" applyAlignment="1">
      <alignment horizontal="right" vertical="center" shrinkToFit="1"/>
    </xf>
    <xf numFmtId="41" fontId="4" fillId="0" borderId="1" xfId="2" applyNumberFormat="1" applyFont="1" applyBorder="1" applyAlignment="1">
      <alignment horizontal="right" vertical="center" shrinkToFit="1"/>
    </xf>
    <xf numFmtId="38" fontId="4" fillId="0" borderId="0" xfId="2" applyFont="1" applyBorder="1" applyAlignment="1">
      <alignment horizontal="right" vertical="center"/>
    </xf>
    <xf numFmtId="38" fontId="3" fillId="0" borderId="0" xfId="1" applyNumberFormat="1" applyFont="1" applyBorder="1" applyAlignment="1">
      <alignment vertical="center"/>
    </xf>
    <xf numFmtId="0" fontId="3" fillId="3" borderId="11" xfId="1" applyFont="1" applyFill="1" applyBorder="1" applyAlignment="1">
      <alignment horizontal="distributed" vertical="center" wrapText="1" justifyLastLine="1"/>
    </xf>
    <xf numFmtId="0" fontId="5" fillId="2" borderId="3" xfId="1" applyNumberFormat="1" applyFont="1" applyFill="1" applyBorder="1" applyAlignment="1">
      <alignment horizontal="distributed" vertical="center"/>
    </xf>
    <xf numFmtId="49" fontId="5" fillId="2" borderId="3" xfId="1" applyNumberFormat="1" applyFont="1" applyFill="1" applyBorder="1" applyAlignment="1">
      <alignment horizontal="distributed" vertical="center"/>
    </xf>
    <xf numFmtId="41" fontId="3" fillId="0" borderId="1" xfId="1" applyNumberFormat="1" applyFont="1" applyBorder="1" applyAlignment="1">
      <alignment vertical="center" shrinkToFit="1"/>
    </xf>
    <xf numFmtId="41" fontId="4" fillId="0" borderId="1" xfId="1" applyNumberFormat="1" applyFont="1" applyBorder="1" applyAlignment="1">
      <alignment vertical="center" shrinkToFit="1"/>
    </xf>
    <xf numFmtId="41" fontId="3" fillId="0" borderId="1" xfId="1" applyNumberFormat="1" applyFont="1" applyBorder="1" applyAlignment="1">
      <alignment horizontal="right" vertical="center" shrinkToFit="1"/>
    </xf>
    <xf numFmtId="49" fontId="3" fillId="2" borderId="11" xfId="1" applyNumberFormat="1" applyFont="1" applyFill="1" applyBorder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2" borderId="2" xfId="1" applyFont="1" applyFill="1" applyBorder="1" applyAlignment="1">
      <alignment horizontal="distributed" vertical="center" justifyLastLine="1"/>
    </xf>
    <xf numFmtId="0" fontId="4" fillId="2" borderId="1" xfId="1" applyFont="1" applyFill="1" applyBorder="1" applyAlignment="1">
      <alignment horizontal="distributed" vertical="center"/>
    </xf>
    <xf numFmtId="0" fontId="3" fillId="0" borderId="1" xfId="1" applyFont="1" applyBorder="1" applyAlignment="1">
      <alignment horizontal="right" vertical="center" shrinkToFit="1"/>
    </xf>
    <xf numFmtId="38" fontId="3" fillId="0" borderId="9" xfId="2" applyFont="1" applyBorder="1" applyAlignment="1">
      <alignment shrinkToFit="1"/>
    </xf>
    <xf numFmtId="38" fontId="4" fillId="0" borderId="9" xfId="2" applyFont="1" applyBorder="1" applyAlignment="1">
      <alignment shrinkToFit="1"/>
    </xf>
    <xf numFmtId="38" fontId="4" fillId="0" borderId="11" xfId="2" applyFont="1" applyBorder="1" applyAlignment="1">
      <alignment shrinkToFit="1"/>
    </xf>
    <xf numFmtId="38" fontId="4" fillId="0" borderId="1" xfId="2" applyFont="1" applyBorder="1" applyAlignment="1">
      <alignment shrinkToFit="1"/>
    </xf>
    <xf numFmtId="38" fontId="3" fillId="0" borderId="1" xfId="2" applyFont="1" applyBorder="1" applyAlignment="1">
      <alignment horizontal="right" shrinkToFit="1"/>
    </xf>
    <xf numFmtId="38" fontId="4" fillId="0" borderId="1" xfId="2" applyFont="1" applyBorder="1" applyAlignment="1">
      <alignment horizontal="right" shrinkToFit="1"/>
    </xf>
    <xf numFmtId="38" fontId="3" fillId="0" borderId="1" xfId="2" applyFont="1" applyBorder="1" applyAlignment="1">
      <alignment shrinkToFit="1"/>
    </xf>
    <xf numFmtId="41" fontId="3" fillId="4" borderId="11" xfId="1" applyNumberFormat="1" applyFont="1" applyFill="1" applyBorder="1" applyAlignment="1">
      <alignment vertical="center"/>
    </xf>
    <xf numFmtId="41" fontId="3" fillId="4" borderId="5" xfId="1" applyNumberFormat="1" applyFont="1" applyFill="1" applyBorder="1" applyAlignment="1">
      <alignment horizontal="distributed" vertical="center" wrapText="1" justifyLastLine="1"/>
    </xf>
    <xf numFmtId="41" fontId="15" fillId="4" borderId="11" xfId="1" applyNumberFormat="1" applyFont="1" applyFill="1" applyBorder="1" applyAlignment="1">
      <alignment horizontal="center" vertical="center" wrapText="1"/>
    </xf>
    <xf numFmtId="41" fontId="3" fillId="4" borderId="10" xfId="1" applyNumberFormat="1" applyFont="1" applyFill="1" applyBorder="1" applyAlignment="1">
      <alignment horizontal="distributed" vertical="center" wrapText="1" justifyLastLine="1"/>
    </xf>
    <xf numFmtId="41" fontId="3" fillId="4" borderId="10" xfId="1" applyNumberFormat="1" applyFont="1" applyFill="1" applyBorder="1" applyAlignment="1">
      <alignment horizontal="center" vertical="center" wrapText="1" justifyLastLine="1"/>
    </xf>
    <xf numFmtId="41" fontId="3" fillId="4" borderId="4" xfId="1" applyNumberFormat="1" applyFont="1" applyFill="1" applyBorder="1" applyAlignment="1">
      <alignment horizontal="distributed" vertical="center" wrapText="1" justifyLastLine="1"/>
    </xf>
    <xf numFmtId="0" fontId="3" fillId="3" borderId="1" xfId="1" applyFont="1" applyFill="1" applyBorder="1" applyAlignment="1">
      <alignment horizontal="distributed" vertical="center" wrapText="1" justifyLastLine="1"/>
    </xf>
    <xf numFmtId="0" fontId="3" fillId="2" borderId="2" xfId="1" applyFont="1" applyFill="1" applyBorder="1" applyAlignment="1">
      <alignment horizontal="distributed" vertical="center"/>
    </xf>
    <xf numFmtId="0" fontId="3" fillId="2" borderId="3" xfId="1" applyFont="1" applyFill="1" applyBorder="1" applyAlignment="1">
      <alignment horizontal="distributed" vertical="center"/>
    </xf>
    <xf numFmtId="0" fontId="9" fillId="2" borderId="2" xfId="1" applyFont="1" applyFill="1" applyBorder="1" applyAlignment="1">
      <alignment horizontal="distributed" vertical="center"/>
    </xf>
    <xf numFmtId="0" fontId="9" fillId="2" borderId="3" xfId="1" applyFont="1" applyFill="1" applyBorder="1" applyAlignment="1">
      <alignment horizontal="distributed" vertical="center"/>
    </xf>
    <xf numFmtId="0" fontId="3" fillId="2" borderId="5" xfId="1" applyFont="1" applyFill="1" applyBorder="1" applyAlignment="1">
      <alignment horizontal="center" vertical="distributed" textRotation="255" justifyLastLine="1"/>
    </xf>
    <xf numFmtId="0" fontId="3" fillId="2" borderId="10" xfId="1" applyFont="1" applyFill="1" applyBorder="1" applyAlignment="1">
      <alignment horizontal="center" vertical="distributed" textRotation="255" justifyLastLine="1"/>
    </xf>
    <xf numFmtId="0" fontId="3" fillId="2" borderId="4" xfId="1" applyFont="1" applyFill="1" applyBorder="1" applyAlignment="1">
      <alignment horizontal="center" vertical="distributed" textRotation="255" justifyLastLine="1"/>
    </xf>
    <xf numFmtId="0" fontId="3" fillId="2" borderId="6" xfId="1" applyFont="1" applyFill="1" applyBorder="1" applyAlignment="1">
      <alignment horizontal="distributed" vertical="center" justifyLastLine="1"/>
    </xf>
    <xf numFmtId="0" fontId="3" fillId="2" borderId="7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justifyLastLine="1"/>
    </xf>
    <xf numFmtId="0" fontId="3" fillId="3" borderId="2" xfId="1" applyFont="1" applyFill="1" applyBorder="1" applyAlignment="1">
      <alignment horizontal="distributed" vertical="center" wrapText="1" justifyLastLine="1"/>
    </xf>
    <xf numFmtId="0" fontId="3" fillId="3" borderId="11" xfId="1" applyFont="1" applyFill="1" applyBorder="1" applyAlignment="1">
      <alignment horizontal="distributed" vertical="center" wrapText="1" justifyLastLine="1"/>
    </xf>
    <xf numFmtId="0" fontId="3" fillId="2" borderId="5" xfId="1" applyFont="1" applyFill="1" applyBorder="1" applyAlignment="1">
      <alignment horizontal="distributed" vertical="center" justifyLastLine="1"/>
    </xf>
    <xf numFmtId="0" fontId="3" fillId="2" borderId="4" xfId="1" applyFont="1" applyFill="1" applyBorder="1" applyAlignment="1">
      <alignment horizontal="distributed" vertical="center" justifyLastLine="1"/>
    </xf>
    <xf numFmtId="0" fontId="3" fillId="2" borderId="11" xfId="1" applyFont="1" applyFill="1" applyBorder="1" applyAlignment="1">
      <alignment horizontal="distributed" vertical="center"/>
    </xf>
    <xf numFmtId="0" fontId="4" fillId="2" borderId="2" xfId="1" applyFont="1" applyFill="1" applyBorder="1" applyAlignment="1">
      <alignment horizontal="distributed" vertical="center"/>
    </xf>
    <xf numFmtId="0" fontId="4" fillId="2" borderId="11" xfId="1" applyFont="1" applyFill="1" applyBorder="1" applyAlignment="1">
      <alignment horizontal="distributed" vertical="center"/>
    </xf>
    <xf numFmtId="0" fontId="4" fillId="2" borderId="6" xfId="1" applyFont="1" applyFill="1" applyBorder="1" applyAlignment="1">
      <alignment horizontal="distributed" vertical="center" justifyLastLine="1"/>
    </xf>
    <xf numFmtId="0" fontId="4" fillId="2" borderId="7" xfId="1" applyFont="1" applyFill="1" applyBorder="1" applyAlignment="1">
      <alignment horizontal="distributed" vertical="center" justifyLastLine="1"/>
    </xf>
    <xf numFmtId="0" fontId="4" fillId="2" borderId="8" xfId="1" applyFont="1" applyFill="1" applyBorder="1" applyAlignment="1">
      <alignment horizontal="distributed" vertical="center" justifyLastLine="1"/>
    </xf>
    <xf numFmtId="0" fontId="4" fillId="2" borderId="9" xfId="1" applyFont="1" applyFill="1" applyBorder="1" applyAlignment="1">
      <alignment horizontal="distributed" vertical="center" justifyLastLine="1"/>
    </xf>
    <xf numFmtId="0" fontId="3" fillId="4" borderId="2" xfId="1" applyNumberFormat="1" applyFont="1" applyFill="1" applyBorder="1" applyAlignment="1">
      <alignment horizontal="distributed" vertical="center" wrapText="1" justifyLastLine="1"/>
    </xf>
    <xf numFmtId="0" fontId="3" fillId="4" borderId="3" xfId="1" applyNumberFormat="1" applyFont="1" applyFill="1" applyBorder="1" applyAlignment="1">
      <alignment horizontal="distributed" vertical="center" wrapText="1" justifyLastLine="1"/>
    </xf>
    <xf numFmtId="0" fontId="3" fillId="4" borderId="11" xfId="1" applyNumberFormat="1" applyFont="1" applyFill="1" applyBorder="1" applyAlignment="1">
      <alignment horizontal="distributed" vertical="center" wrapText="1" justifyLastLine="1"/>
    </xf>
    <xf numFmtId="0" fontId="3" fillId="4" borderId="6" xfId="1" applyNumberFormat="1" applyFont="1" applyFill="1" applyBorder="1" applyAlignment="1">
      <alignment horizontal="center" vertical="center" wrapText="1"/>
    </xf>
    <xf numFmtId="0" fontId="3" fillId="4" borderId="10" xfId="1" applyNumberFormat="1" applyFont="1" applyFill="1" applyBorder="1" applyAlignment="1">
      <alignment horizontal="center" vertical="center" wrapText="1"/>
    </xf>
    <xf numFmtId="0" fontId="3" fillId="4" borderId="4" xfId="1" applyNumberFormat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center" vertical="center" shrinkToFit="1"/>
    </xf>
    <xf numFmtId="0" fontId="3" fillId="4" borderId="4" xfId="1" applyNumberFormat="1" applyFont="1" applyFill="1" applyBorder="1" applyAlignment="1">
      <alignment horizontal="center" vertical="center" shrinkToFit="1"/>
    </xf>
    <xf numFmtId="0" fontId="13" fillId="4" borderId="5" xfId="1" applyNumberFormat="1" applyFont="1" applyFill="1" applyBorder="1" applyAlignment="1">
      <alignment horizontal="center" vertical="center"/>
    </xf>
    <xf numFmtId="0" fontId="13" fillId="4" borderId="4" xfId="1" applyNumberFormat="1" applyFont="1" applyFill="1" applyBorder="1" applyAlignment="1">
      <alignment horizontal="center" vertical="center"/>
    </xf>
    <xf numFmtId="41" fontId="3" fillId="4" borderId="5" xfId="1" applyNumberFormat="1" applyFont="1" applyFill="1" applyBorder="1" applyAlignment="1">
      <alignment horizontal="center" vertical="center"/>
    </xf>
    <xf numFmtId="41" fontId="3" fillId="4" borderId="4" xfId="1" applyNumberFormat="1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distributed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38" fontId="14" fillId="2" borderId="1" xfId="2" applyFont="1" applyFill="1" applyBorder="1" applyAlignment="1">
      <alignment horizontal="distributed" vertical="center"/>
    </xf>
    <xf numFmtId="0" fontId="5" fillId="4" borderId="5" xfId="1" applyNumberFormat="1" applyFont="1" applyFill="1" applyBorder="1" applyAlignment="1">
      <alignment horizontal="center" vertical="center" wrapText="1"/>
    </xf>
    <xf numFmtId="0" fontId="1" fillId="4" borderId="4" xfId="1" applyNumberForma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 wrapText="1"/>
    </xf>
    <xf numFmtId="0" fontId="13" fillId="4" borderId="5" xfId="1" applyNumberFormat="1" applyFont="1" applyFill="1" applyBorder="1" applyAlignment="1">
      <alignment horizontal="center" vertical="center" wrapText="1"/>
    </xf>
    <xf numFmtId="0" fontId="13" fillId="4" borderId="4" xfId="1" applyNumberFormat="1" applyFont="1" applyFill="1" applyBorder="1" applyAlignment="1">
      <alignment horizontal="center" vertical="center" wrapText="1"/>
    </xf>
    <xf numFmtId="0" fontId="1" fillId="4" borderId="4" xfId="1" applyFill="1" applyBorder="1" applyAlignment="1">
      <alignment vertical="center"/>
    </xf>
    <xf numFmtId="41" fontId="3" fillId="4" borderId="5" xfId="1" applyNumberFormat="1" applyFont="1" applyFill="1" applyBorder="1" applyAlignment="1">
      <alignment horizontal="center" vertical="center" wrapText="1"/>
    </xf>
    <xf numFmtId="41" fontId="3" fillId="4" borderId="4" xfId="1" applyNumberFormat="1" applyFont="1" applyFill="1" applyBorder="1" applyAlignment="1">
      <alignment horizontal="center" vertical="center" wrapText="1"/>
    </xf>
    <xf numFmtId="41" fontId="3" fillId="2" borderId="2" xfId="1" applyNumberFormat="1" applyFont="1" applyFill="1" applyBorder="1" applyAlignment="1">
      <alignment horizontal="distributed" vertical="center"/>
    </xf>
    <xf numFmtId="41" fontId="3" fillId="2" borderId="11" xfId="1" applyNumberFormat="1" applyFont="1" applyFill="1" applyBorder="1" applyAlignment="1">
      <alignment horizontal="distributed" vertical="center"/>
    </xf>
    <xf numFmtId="41" fontId="14" fillId="2" borderId="2" xfId="1" applyNumberFormat="1" applyFont="1" applyFill="1" applyBorder="1" applyAlignment="1">
      <alignment horizontal="distributed" vertical="center"/>
    </xf>
    <xf numFmtId="41" fontId="14" fillId="2" borderId="11" xfId="1" applyNumberFormat="1" applyFont="1" applyFill="1" applyBorder="1" applyAlignment="1">
      <alignment horizontal="distributed" vertical="center"/>
    </xf>
    <xf numFmtId="41" fontId="3" fillId="2" borderId="6" xfId="1" applyNumberFormat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41" fontId="3" fillId="4" borderId="2" xfId="1" applyNumberFormat="1" applyFont="1" applyFill="1" applyBorder="1" applyAlignment="1">
      <alignment horizontal="distributed" vertical="center" justifyLastLine="1"/>
    </xf>
    <xf numFmtId="0" fontId="1" fillId="4" borderId="3" xfId="1" applyFill="1" applyBorder="1" applyAlignment="1">
      <alignment horizontal="distributed" vertical="center" justifyLastLine="1"/>
    </xf>
    <xf numFmtId="0" fontId="1" fillId="4" borderId="11" xfId="1" applyFill="1" applyBorder="1" applyAlignment="1">
      <alignment horizontal="distributed" vertical="center" justifyLastLine="1"/>
    </xf>
    <xf numFmtId="41" fontId="15" fillId="4" borderId="6" xfId="1" applyNumberFormat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41" fontId="3" fillId="4" borderId="5" xfId="1" applyNumberFormat="1" applyFont="1" applyFill="1" applyBorder="1" applyAlignment="1">
      <alignment horizontal="center" vertical="center" wrapText="1" justifyLastLine="1"/>
    </xf>
    <xf numFmtId="0" fontId="1" fillId="4" borderId="4" xfId="1" applyFill="1" applyBorder="1" applyAlignment="1">
      <alignment horizontal="center" vertical="center" wrapText="1" justifyLastLine="1"/>
    </xf>
    <xf numFmtId="41" fontId="3" fillId="2" borderId="12" xfId="1" applyNumberFormat="1" applyFont="1" applyFill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3" fillId="2" borderId="13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3" fillId="2" borderId="14" xfId="1" applyNumberFormat="1" applyFont="1" applyFill="1" applyBorder="1" applyAlignment="1">
      <alignment horizontal="center" vertical="center"/>
    </xf>
    <xf numFmtId="41" fontId="3" fillId="2" borderId="8" xfId="1" applyNumberFormat="1" applyFont="1" applyFill="1" applyBorder="1" applyAlignment="1">
      <alignment horizontal="center" vertical="center"/>
    </xf>
    <xf numFmtId="41" fontId="3" fillId="2" borderId="15" xfId="1" applyNumberFormat="1" applyFont="1" applyFill="1" applyBorder="1" applyAlignment="1">
      <alignment horizontal="center" vertical="center"/>
    </xf>
    <xf numFmtId="41" fontId="3" fillId="2" borderId="9" xfId="1" applyNumberFormat="1" applyFont="1" applyFill="1" applyBorder="1" applyAlignment="1">
      <alignment horizontal="center" vertical="center"/>
    </xf>
    <xf numFmtId="41" fontId="3" fillId="4" borderId="2" xfId="1" applyNumberFormat="1" applyFont="1" applyFill="1" applyBorder="1" applyAlignment="1">
      <alignment horizontal="distributed" vertical="center" wrapText="1" justifyLastLine="1"/>
    </xf>
    <xf numFmtId="0" fontId="1" fillId="4" borderId="3" xfId="1" applyFill="1" applyBorder="1" applyAlignment="1">
      <alignment horizontal="distributed" vertical="center" wrapText="1" justifyLastLine="1"/>
    </xf>
    <xf numFmtId="0" fontId="1" fillId="4" borderId="11" xfId="1" applyFill="1" applyBorder="1" applyAlignment="1">
      <alignment horizontal="distributed" vertical="center" wrapText="1" justifyLastLine="1"/>
    </xf>
    <xf numFmtId="0" fontId="13" fillId="4" borderId="5" xfId="1" applyNumberFormat="1" applyFont="1" applyFill="1" applyBorder="1" applyAlignment="1">
      <alignment horizontal="distributed" vertical="center"/>
    </xf>
    <xf numFmtId="0" fontId="13" fillId="4" borderId="4" xfId="1" applyNumberFormat="1" applyFont="1" applyFill="1" applyBorder="1" applyAlignment="1">
      <alignment horizontal="distributed" vertical="center"/>
    </xf>
    <xf numFmtId="0" fontId="16" fillId="4" borderId="5" xfId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distributed" vertical="center"/>
    </xf>
    <xf numFmtId="41" fontId="14" fillId="2" borderId="3" xfId="1" applyNumberFormat="1" applyFont="1" applyFill="1" applyBorder="1" applyAlignment="1">
      <alignment horizontal="distributed" vertical="center"/>
    </xf>
    <xf numFmtId="41" fontId="15" fillId="4" borderId="5" xfId="1" applyNumberFormat="1" applyFont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2" fillId="4" borderId="4" xfId="1" applyNumberFormat="1" applyFont="1" applyFill="1" applyBorder="1" applyAlignment="1">
      <alignment horizontal="distributed" vertical="center"/>
    </xf>
    <xf numFmtId="41" fontId="3" fillId="4" borderId="5" xfId="1" applyNumberFormat="1" applyFont="1" applyFill="1" applyBorder="1" applyAlignment="1">
      <alignment horizontal="center" vertical="center" shrinkToFit="1"/>
    </xf>
    <xf numFmtId="0" fontId="1" fillId="4" borderId="4" xfId="1" applyFont="1" applyFill="1" applyBorder="1" applyAlignment="1">
      <alignment horizontal="center" vertical="center" shrinkToFit="1"/>
    </xf>
    <xf numFmtId="0" fontId="3" fillId="4" borderId="2" xfId="1" applyNumberFormat="1" applyFont="1" applyFill="1" applyBorder="1" applyAlignment="1">
      <alignment horizontal="distributed" vertical="center" justifyLastLine="1"/>
    </xf>
    <xf numFmtId="0" fontId="3" fillId="4" borderId="3" xfId="1" applyNumberFormat="1" applyFont="1" applyFill="1" applyBorder="1" applyAlignment="1">
      <alignment horizontal="distributed" vertical="center" justifyLastLine="1"/>
    </xf>
    <xf numFmtId="0" fontId="3" fillId="4" borderId="11" xfId="1" applyNumberFormat="1" applyFont="1" applyFill="1" applyBorder="1" applyAlignment="1">
      <alignment horizontal="distributed" vertical="center" justifyLastLine="1"/>
    </xf>
    <xf numFmtId="0" fontId="3" fillId="4" borderId="6" xfId="1" applyNumberFormat="1" applyFont="1" applyFill="1" applyBorder="1" applyAlignment="1">
      <alignment horizontal="center" vertical="center" textRotation="255" wrapText="1"/>
    </xf>
    <xf numFmtId="0" fontId="3" fillId="4" borderId="13" xfId="1" applyNumberFormat="1" applyFont="1" applyFill="1" applyBorder="1" applyAlignment="1">
      <alignment horizontal="center" vertical="center" textRotation="255" wrapText="1"/>
    </xf>
    <xf numFmtId="0" fontId="3" fillId="4" borderId="8" xfId="1" applyNumberFormat="1" applyFont="1" applyFill="1" applyBorder="1" applyAlignment="1">
      <alignment horizontal="center" vertical="center" textRotation="255" wrapText="1"/>
    </xf>
    <xf numFmtId="0" fontId="3" fillId="4" borderId="5" xfId="1" applyNumberFormat="1" applyFont="1" applyFill="1" applyBorder="1" applyAlignment="1">
      <alignment vertical="center" textRotation="255" wrapText="1"/>
    </xf>
    <xf numFmtId="0" fontId="3" fillId="4" borderId="10" xfId="1" applyNumberFormat="1" applyFont="1" applyFill="1" applyBorder="1" applyAlignment="1">
      <alignment vertical="center" textRotation="255" wrapText="1"/>
    </xf>
    <xf numFmtId="0" fontId="3" fillId="4" borderId="4" xfId="1" applyNumberFormat="1" applyFont="1" applyFill="1" applyBorder="1" applyAlignment="1">
      <alignment vertical="center" textRotation="255" wrapText="1"/>
    </xf>
    <xf numFmtId="0" fontId="15" fillId="4" borderId="5" xfId="1" applyNumberFormat="1" applyFont="1" applyFill="1" applyBorder="1" applyAlignment="1">
      <alignment vertical="center" textRotation="255" wrapText="1"/>
    </xf>
    <xf numFmtId="0" fontId="16" fillId="4" borderId="10" xfId="1" applyNumberFormat="1" applyFont="1" applyFill="1" applyBorder="1" applyAlignment="1">
      <alignment vertical="center" textRotation="255" wrapText="1"/>
    </xf>
    <xf numFmtId="0" fontId="16" fillId="4" borderId="4" xfId="1" applyNumberFormat="1" applyFont="1" applyFill="1" applyBorder="1" applyAlignment="1">
      <alignment vertical="center" textRotation="255" wrapText="1"/>
    </xf>
    <xf numFmtId="0" fontId="1" fillId="4" borderId="10" xfId="1" applyNumberFormat="1" applyFill="1" applyBorder="1" applyAlignment="1">
      <alignment vertical="center" textRotation="255" wrapText="1"/>
    </xf>
    <xf numFmtId="0" fontId="1" fillId="4" borderId="4" xfId="1" applyNumberFormat="1" applyFill="1" applyBorder="1" applyAlignment="1">
      <alignment vertical="center" textRotation="255" wrapText="1"/>
    </xf>
    <xf numFmtId="0" fontId="3" fillId="4" borderId="2" xfId="1" applyNumberFormat="1" applyFont="1" applyFill="1" applyBorder="1" applyAlignment="1">
      <alignment horizontal="center" vertical="center"/>
    </xf>
    <xf numFmtId="0" fontId="3" fillId="4" borderId="3" xfId="1" applyNumberFormat="1" applyFont="1" applyFill="1" applyBorder="1" applyAlignment="1">
      <alignment horizontal="center" vertical="center"/>
    </xf>
    <xf numFmtId="0" fontId="3" fillId="4" borderId="11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>
      <alignment horizontal="distributed" vertical="center"/>
    </xf>
    <xf numFmtId="41" fontId="4" fillId="2" borderId="11" xfId="1" applyNumberFormat="1" applyFont="1" applyFill="1" applyBorder="1" applyAlignment="1">
      <alignment horizontal="distributed" vertical="center"/>
    </xf>
    <xf numFmtId="41" fontId="5" fillId="0" borderId="0" xfId="1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0" fontId="1" fillId="4" borderId="10" xfId="1" applyNumberFormat="1" applyFill="1" applyBorder="1" applyAlignment="1">
      <alignment vertical="center"/>
    </xf>
    <xf numFmtId="0" fontId="1" fillId="4" borderId="4" xfId="1" applyNumberFormat="1" applyFill="1" applyBorder="1" applyAlignment="1">
      <alignment vertical="center"/>
    </xf>
    <xf numFmtId="41" fontId="3" fillId="2" borderId="6" xfId="1" applyNumberFormat="1" applyFont="1" applyFill="1" applyBorder="1" applyAlignment="1">
      <alignment horizontal="center" vertical="center" justifyLastLine="1"/>
    </xf>
    <xf numFmtId="41" fontId="3" fillId="2" borderId="7" xfId="1" applyNumberFormat="1" applyFont="1" applyFill="1" applyBorder="1" applyAlignment="1">
      <alignment horizontal="center" vertical="center" justifyLastLine="1"/>
    </xf>
    <xf numFmtId="41" fontId="3" fillId="2" borderId="13" xfId="1" applyNumberFormat="1" applyFont="1" applyFill="1" applyBorder="1" applyAlignment="1">
      <alignment horizontal="center" vertical="center" justifyLastLine="1"/>
    </xf>
    <xf numFmtId="41" fontId="3" fillId="2" borderId="14" xfId="1" applyNumberFormat="1" applyFont="1" applyFill="1" applyBorder="1" applyAlignment="1">
      <alignment horizontal="center" vertical="center" justifyLastLine="1"/>
    </xf>
    <xf numFmtId="41" fontId="3" fillId="2" borderId="8" xfId="1" applyNumberFormat="1" applyFont="1" applyFill="1" applyBorder="1" applyAlignment="1">
      <alignment horizontal="center" vertical="center" justifyLastLine="1"/>
    </xf>
    <xf numFmtId="41" fontId="3" fillId="2" borderId="9" xfId="1" applyNumberFormat="1" applyFont="1" applyFill="1" applyBorder="1" applyAlignment="1">
      <alignment horizontal="center" vertical="center" justifyLastLine="1"/>
    </xf>
    <xf numFmtId="0" fontId="1" fillId="0" borderId="3" xfId="1" applyBorder="1" applyAlignment="1">
      <alignment horizontal="distributed" vertical="center" wrapText="1" justifyLastLine="1"/>
    </xf>
    <xf numFmtId="0" fontId="1" fillId="0" borderId="11" xfId="1" applyBorder="1" applyAlignment="1">
      <alignment horizontal="distributed" vertical="center" wrapText="1" justifyLastLine="1"/>
    </xf>
    <xf numFmtId="0" fontId="3" fillId="3" borderId="5" xfId="1" applyFont="1" applyFill="1" applyBorder="1" applyAlignment="1">
      <alignment horizontal="distributed" vertical="center" wrapText="1" justifyLastLine="1"/>
    </xf>
    <xf numFmtId="0" fontId="3" fillId="3" borderId="4" xfId="1" applyFont="1" applyFill="1" applyBorder="1" applyAlignment="1">
      <alignment horizontal="distributed" vertical="center" wrapText="1" justifyLastLine="1"/>
    </xf>
    <xf numFmtId="0" fontId="9" fillId="2" borderId="11" xfId="1" applyFont="1" applyFill="1" applyBorder="1" applyAlignment="1">
      <alignment horizontal="distributed" vertical="center"/>
    </xf>
    <xf numFmtId="0" fontId="3" fillId="3" borderId="5" xfId="1" applyFont="1" applyFill="1" applyBorder="1" applyAlignment="1">
      <alignment horizontal="center" vertical="top" textRotation="255"/>
    </xf>
    <xf numFmtId="0" fontId="20" fillId="0" borderId="10" xfId="1" applyFont="1" applyBorder="1" applyAlignment="1">
      <alignment horizontal="center" vertical="top" textRotation="255"/>
    </xf>
    <xf numFmtId="0" fontId="20" fillId="0" borderId="4" xfId="1" applyFont="1" applyBorder="1" applyAlignment="1">
      <alignment horizontal="center" vertical="top" textRotation="255"/>
    </xf>
    <xf numFmtId="0" fontId="3" fillId="3" borderId="2" xfId="1" applyFont="1" applyFill="1" applyBorder="1" applyAlignment="1">
      <alignment horizontal="distributed" vertical="center" justifyLastLine="1"/>
    </xf>
    <xf numFmtId="0" fontId="20" fillId="0" borderId="3" xfId="1" applyFont="1" applyBorder="1" applyAlignment="1">
      <alignment horizontal="distributed" vertical="center" justifyLastLine="1"/>
    </xf>
    <xf numFmtId="0" fontId="20" fillId="0" borderId="11" xfId="1" applyFont="1" applyBorder="1" applyAlignment="1">
      <alignment horizontal="distributed" vertical="center" justifyLastLine="1"/>
    </xf>
    <xf numFmtId="0" fontId="3" fillId="3" borderId="6" xfId="1" applyFont="1" applyFill="1" applyBorder="1" applyAlignment="1">
      <alignment horizontal="center" vertical="center" textRotation="255"/>
    </xf>
    <xf numFmtId="0" fontId="20" fillId="0" borderId="13" xfId="1" applyFont="1" applyBorder="1" applyAlignment="1">
      <alignment horizontal="center" vertical="center" textRotation="255"/>
    </xf>
    <xf numFmtId="0" fontId="20" fillId="0" borderId="8" xfId="1" applyFont="1" applyBorder="1" applyAlignment="1">
      <alignment horizontal="center" vertical="center" textRotation="255"/>
    </xf>
    <xf numFmtId="0" fontId="3" fillId="3" borderId="5" xfId="1" applyFont="1" applyFill="1" applyBorder="1" applyAlignment="1">
      <alignment horizontal="center" vertical="center" textRotation="255"/>
    </xf>
    <xf numFmtId="0" fontId="20" fillId="0" borderId="10" xfId="1" applyFont="1" applyBorder="1" applyAlignment="1">
      <alignment horizontal="center" vertical="center" textRotation="255"/>
    </xf>
    <xf numFmtId="0" fontId="20" fillId="0" borderId="4" xfId="1" applyFont="1" applyBorder="1" applyAlignment="1">
      <alignment horizontal="center" vertical="center" textRotation="255"/>
    </xf>
    <xf numFmtId="0" fontId="3" fillId="3" borderId="3" xfId="1" applyFont="1" applyFill="1" applyBorder="1" applyAlignment="1">
      <alignment horizontal="distributed" vertical="center" justifyLastLine="1"/>
    </xf>
    <xf numFmtId="0" fontId="3" fillId="3" borderId="11" xfId="1" applyFont="1" applyFill="1" applyBorder="1" applyAlignment="1">
      <alignment horizontal="distributed" vertical="center" justifyLastLine="1"/>
    </xf>
    <xf numFmtId="0" fontId="19" fillId="4" borderId="5" xfId="1" applyFont="1" applyFill="1" applyBorder="1" applyAlignment="1">
      <alignment horizontal="center" vertical="top" textRotation="255"/>
    </xf>
    <xf numFmtId="0" fontId="19" fillId="4" borderId="10" xfId="1" applyFont="1" applyFill="1" applyBorder="1" applyAlignment="1">
      <alignment horizontal="center" vertical="top" textRotation="255"/>
    </xf>
    <xf numFmtId="0" fontId="19" fillId="4" borderId="4" xfId="1" applyFont="1" applyFill="1" applyBorder="1" applyAlignment="1">
      <alignment horizontal="center" vertical="top" textRotation="255"/>
    </xf>
    <xf numFmtId="0" fontId="15" fillId="3" borderId="5" xfId="1" applyFont="1" applyFill="1" applyBorder="1" applyAlignment="1">
      <alignment horizontal="center" vertical="center" textRotation="255"/>
    </xf>
    <xf numFmtId="0" fontId="16" fillId="0" borderId="10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horizontal="distributed" vertical="center"/>
    </xf>
    <xf numFmtId="0" fontId="21" fillId="0" borderId="11" xfId="1" applyFont="1" applyBorder="1" applyAlignment="1">
      <alignment horizontal="distributed" vertical="center"/>
    </xf>
    <xf numFmtId="0" fontId="23" fillId="0" borderId="0" xfId="1" applyFont="1" applyAlignment="1">
      <alignment horizontal="left" vertical="center"/>
    </xf>
    <xf numFmtId="0" fontId="3" fillId="2" borderId="13" xfId="1" applyFont="1" applyFill="1" applyBorder="1" applyAlignment="1">
      <alignment horizontal="distributed" vertical="center" justifyLastLine="1"/>
    </xf>
    <xf numFmtId="0" fontId="3" fillId="2" borderId="14" xfId="1" applyFont="1" applyFill="1" applyBorder="1" applyAlignment="1">
      <alignment horizontal="distributed" vertical="center" justifyLastLine="1"/>
    </xf>
    <xf numFmtId="0" fontId="1" fillId="0" borderId="3" xfId="1" applyFont="1" applyBorder="1" applyAlignment="1">
      <alignment horizontal="distributed" vertical="center" wrapText="1" justifyLastLine="1"/>
    </xf>
    <xf numFmtId="0" fontId="1" fillId="0" borderId="11" xfId="1" applyFont="1" applyBorder="1" applyAlignment="1">
      <alignment horizontal="distributed" vertical="center" wrapText="1" justifyLastLine="1"/>
    </xf>
    <xf numFmtId="0" fontId="3" fillId="3" borderId="6" xfId="1" applyFont="1" applyFill="1" applyBorder="1" applyAlignment="1">
      <alignment horizontal="distributed" vertical="center" wrapText="1" justifyLastLine="1"/>
    </xf>
    <xf numFmtId="0" fontId="1" fillId="0" borderId="8" xfId="1" applyFont="1" applyBorder="1" applyAlignment="1">
      <alignment horizontal="distributed" vertical="center" wrapText="1" justifyLastLine="1"/>
    </xf>
    <xf numFmtId="0" fontId="3" fillId="3" borderId="6" xfId="1" applyFont="1" applyFill="1" applyBorder="1" applyAlignment="1">
      <alignment horizontal="center" vertical="center" wrapText="1" justifyLastLine="1"/>
    </xf>
    <xf numFmtId="0" fontId="3" fillId="3" borderId="8" xfId="1" applyFont="1" applyFill="1" applyBorder="1" applyAlignment="1">
      <alignment horizontal="center" vertical="center" wrapText="1" justifyLastLine="1"/>
    </xf>
    <xf numFmtId="0" fontId="11" fillId="2" borderId="2" xfId="1" applyFont="1" applyFill="1" applyBorder="1" applyAlignment="1">
      <alignment horizontal="distributed" vertical="center"/>
    </xf>
    <xf numFmtId="0" fontId="11" fillId="2" borderId="11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distributed" vertical="center" wrapText="1" justifyLastLine="1"/>
    </xf>
    <xf numFmtId="0" fontId="3" fillId="2" borderId="7" xfId="1" applyFont="1" applyFill="1" applyBorder="1" applyAlignment="1">
      <alignment horizontal="distributed" vertical="center" wrapText="1" justifyLastLine="1"/>
    </xf>
    <xf numFmtId="0" fontId="3" fillId="2" borderId="8" xfId="1" applyFont="1" applyFill="1" applyBorder="1" applyAlignment="1">
      <alignment horizontal="distributed" vertical="center" wrapText="1" justifyLastLine="1"/>
    </xf>
    <xf numFmtId="0" fontId="3" fillId="2" borderId="9" xfId="1" applyFont="1" applyFill="1" applyBorder="1" applyAlignment="1">
      <alignment horizontal="distributed" vertical="center" wrapText="1" justifyLastLine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4" xfId="1" applyBorder="1" applyAlignment="1">
      <alignment horizontal="distributed" vertical="center" wrapText="1" justifyLastLine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CD65-EDFA-4FDE-9664-9A078CAA9D48}">
  <sheetPr>
    <pageSetUpPr fitToPage="1"/>
  </sheetPr>
  <dimension ref="A1:AB62"/>
  <sheetViews>
    <sheetView tabSelected="1" zoomScaleNormal="100" zoomScaleSheetLayoutView="100" workbookViewId="0">
      <selection activeCell="C9" sqref="C9"/>
    </sheetView>
  </sheetViews>
  <sheetFormatPr defaultColWidth="9" defaultRowHeight="14.55" customHeight="1" x14ac:dyDescent="0.2"/>
  <cols>
    <col min="1" max="1" width="2.6640625" style="24" customWidth="1"/>
    <col min="2" max="2" width="3" style="24" customWidth="1"/>
    <col min="3" max="3" width="11.109375" style="24" customWidth="1"/>
    <col min="4" max="15" width="7.77734375" style="24" customWidth="1"/>
    <col min="16" max="16384" width="9" style="24"/>
  </cols>
  <sheetData>
    <row r="1" spans="1:28" ht="14.55" customHeight="1" x14ac:dyDescent="0.2">
      <c r="A1" s="23"/>
      <c r="B1" s="9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3" spans="1:28" ht="14.55" customHeight="1" x14ac:dyDescent="0.2">
      <c r="A3" s="1" t="s">
        <v>0</v>
      </c>
      <c r="B3" s="162" t="s">
        <v>1</v>
      </c>
      <c r="C3" s="163"/>
      <c r="D3" s="154" t="s">
        <v>2</v>
      </c>
      <c r="E3" s="154"/>
      <c r="F3" s="154"/>
      <c r="G3" s="154" t="s">
        <v>25</v>
      </c>
      <c r="H3" s="154"/>
      <c r="I3" s="154"/>
      <c r="J3" s="154" t="s">
        <v>3</v>
      </c>
      <c r="K3" s="154"/>
      <c r="L3" s="154"/>
      <c r="M3" s="154" t="s">
        <v>4</v>
      </c>
      <c r="N3" s="154"/>
      <c r="O3" s="15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4.55" customHeight="1" x14ac:dyDescent="0.2">
      <c r="A4" s="23"/>
      <c r="B4" s="164"/>
      <c r="C4" s="165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4.55" customHeight="1" x14ac:dyDescent="0.2">
      <c r="A5" s="23"/>
      <c r="B5" s="3"/>
      <c r="C5" s="4"/>
      <c r="D5" s="2" t="s">
        <v>8</v>
      </c>
      <c r="E5" s="2" t="s">
        <v>8</v>
      </c>
      <c r="F5" s="2" t="s">
        <v>8</v>
      </c>
      <c r="G5" s="21" t="s">
        <v>8</v>
      </c>
      <c r="H5" s="21" t="s">
        <v>8</v>
      </c>
      <c r="I5" s="21" t="s">
        <v>8</v>
      </c>
      <c r="J5" s="2" t="s">
        <v>8</v>
      </c>
      <c r="K5" s="2" t="s">
        <v>8</v>
      </c>
      <c r="L5" s="2" t="s">
        <v>8</v>
      </c>
      <c r="M5" s="21" t="s">
        <v>8</v>
      </c>
      <c r="N5" s="21" t="s">
        <v>8</v>
      </c>
      <c r="O5" s="21" t="s">
        <v>8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14.55" customHeight="1" x14ac:dyDescent="0.2">
      <c r="A6" s="23"/>
      <c r="B6" s="155" t="s">
        <v>23</v>
      </c>
      <c r="C6" s="156"/>
      <c r="D6" s="22">
        <v>15986</v>
      </c>
      <c r="E6" s="22">
        <v>15539</v>
      </c>
      <c r="F6" s="22">
        <v>4961</v>
      </c>
      <c r="G6" s="22">
        <v>4138</v>
      </c>
      <c r="H6" s="22">
        <v>4124</v>
      </c>
      <c r="I6" s="22">
        <v>1904</v>
      </c>
      <c r="J6" s="22">
        <v>365</v>
      </c>
      <c r="K6" s="22">
        <v>364</v>
      </c>
      <c r="L6" s="22">
        <v>115</v>
      </c>
      <c r="M6" s="26">
        <v>11483</v>
      </c>
      <c r="N6" s="26">
        <v>11051</v>
      </c>
      <c r="O6" s="26">
        <v>2942</v>
      </c>
      <c r="P6" s="20"/>
      <c r="Q6" s="20"/>
      <c r="R6" s="20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4.55" customHeight="1" x14ac:dyDescent="0.2">
      <c r="A7" s="6"/>
      <c r="B7" s="157" t="s">
        <v>27</v>
      </c>
      <c r="C7" s="158"/>
      <c r="D7" s="14">
        <v>14792</v>
      </c>
      <c r="E7" s="14">
        <v>14711</v>
      </c>
      <c r="F7" s="14">
        <v>5042</v>
      </c>
      <c r="G7" s="16">
        <v>3997</v>
      </c>
      <c r="H7" s="16">
        <v>3924</v>
      </c>
      <c r="I7" s="16">
        <v>1977</v>
      </c>
      <c r="J7" s="14">
        <v>311</v>
      </c>
      <c r="K7" s="14">
        <v>322</v>
      </c>
      <c r="L7" s="14">
        <v>104</v>
      </c>
      <c r="M7" s="16">
        <v>10484</v>
      </c>
      <c r="N7" s="16">
        <v>10465</v>
      </c>
      <c r="O7" s="16">
        <v>2961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6"/>
    </row>
    <row r="8" spans="1:28" ht="14.55" customHeight="1" x14ac:dyDescent="0.2">
      <c r="A8" s="23"/>
      <c r="B8" s="159" t="s">
        <v>9</v>
      </c>
      <c r="C8" s="8" t="s">
        <v>2</v>
      </c>
      <c r="D8" s="14">
        <v>7233</v>
      </c>
      <c r="E8" s="14">
        <v>7148</v>
      </c>
      <c r="F8" s="14">
        <v>4214</v>
      </c>
      <c r="G8" s="12">
        <v>1682</v>
      </c>
      <c r="H8" s="12">
        <v>1564</v>
      </c>
      <c r="I8" s="12">
        <v>1395</v>
      </c>
      <c r="J8" s="12">
        <v>13</v>
      </c>
      <c r="K8" s="12">
        <v>16</v>
      </c>
      <c r="L8" s="12">
        <v>5</v>
      </c>
      <c r="M8" s="12">
        <v>5538</v>
      </c>
      <c r="N8" s="12">
        <v>5568</v>
      </c>
      <c r="O8" s="12">
        <v>2814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</row>
    <row r="9" spans="1:28" ht="14.55" customHeight="1" x14ac:dyDescent="0.2">
      <c r="A9" s="23"/>
      <c r="B9" s="160"/>
      <c r="C9" s="7" t="s">
        <v>10</v>
      </c>
      <c r="D9" s="22">
        <v>3020</v>
      </c>
      <c r="E9" s="22">
        <v>2965</v>
      </c>
      <c r="F9" s="22">
        <v>1853</v>
      </c>
      <c r="G9" s="11">
        <v>792</v>
      </c>
      <c r="H9" s="11">
        <v>682</v>
      </c>
      <c r="I9" s="11">
        <v>655</v>
      </c>
      <c r="J9" s="11">
        <v>6</v>
      </c>
      <c r="K9" s="11">
        <v>7</v>
      </c>
      <c r="L9" s="11">
        <v>2</v>
      </c>
      <c r="M9" s="13">
        <v>2222</v>
      </c>
      <c r="N9" s="13">
        <v>2276</v>
      </c>
      <c r="O9" s="13">
        <v>1196</v>
      </c>
      <c r="P9" s="20"/>
      <c r="Q9" s="20"/>
      <c r="R9" s="20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4.55" customHeight="1" x14ac:dyDescent="0.2">
      <c r="A10" s="23"/>
      <c r="B10" s="160"/>
      <c r="C10" s="7" t="s">
        <v>11</v>
      </c>
      <c r="D10" s="22">
        <v>524</v>
      </c>
      <c r="E10" s="22">
        <v>516</v>
      </c>
      <c r="F10" s="22">
        <v>299</v>
      </c>
      <c r="G10" s="11">
        <v>86</v>
      </c>
      <c r="H10" s="11">
        <v>84</v>
      </c>
      <c r="I10" s="11">
        <v>77</v>
      </c>
      <c r="J10" s="13" t="s">
        <v>26</v>
      </c>
      <c r="K10" s="13" t="s">
        <v>26</v>
      </c>
      <c r="L10" s="13" t="s">
        <v>26</v>
      </c>
      <c r="M10" s="13">
        <v>438</v>
      </c>
      <c r="N10" s="13">
        <v>432</v>
      </c>
      <c r="O10" s="13">
        <v>222</v>
      </c>
      <c r="P10" s="20"/>
      <c r="Q10" s="20"/>
      <c r="R10" s="20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4.55" customHeight="1" x14ac:dyDescent="0.2">
      <c r="A11" s="23"/>
      <c r="B11" s="160"/>
      <c r="C11" s="7" t="s">
        <v>12</v>
      </c>
      <c r="D11" s="22">
        <v>1860</v>
      </c>
      <c r="E11" s="22">
        <v>1863</v>
      </c>
      <c r="F11" s="22">
        <v>1044</v>
      </c>
      <c r="G11" s="11">
        <v>470</v>
      </c>
      <c r="H11" s="11">
        <v>497</v>
      </c>
      <c r="I11" s="11">
        <v>389</v>
      </c>
      <c r="J11" s="13">
        <v>3</v>
      </c>
      <c r="K11" s="13">
        <v>3</v>
      </c>
      <c r="L11" s="13">
        <v>3</v>
      </c>
      <c r="M11" s="13">
        <v>1387</v>
      </c>
      <c r="N11" s="13">
        <v>1363</v>
      </c>
      <c r="O11" s="13">
        <v>652</v>
      </c>
      <c r="P11" s="20"/>
      <c r="Q11" s="20"/>
      <c r="R11" s="20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4.55" customHeight="1" x14ac:dyDescent="0.2">
      <c r="A12" s="23"/>
      <c r="B12" s="160"/>
      <c r="C12" s="7" t="s">
        <v>13</v>
      </c>
      <c r="D12" s="22">
        <v>281</v>
      </c>
      <c r="E12" s="22">
        <v>229</v>
      </c>
      <c r="F12" s="22">
        <v>180</v>
      </c>
      <c r="G12" s="15">
        <v>57</v>
      </c>
      <c r="H12" s="15">
        <v>29</v>
      </c>
      <c r="I12" s="15">
        <v>58</v>
      </c>
      <c r="J12" s="13">
        <v>3</v>
      </c>
      <c r="K12" s="13">
        <v>3</v>
      </c>
      <c r="L12" s="13" t="s">
        <v>26</v>
      </c>
      <c r="M12" s="13">
        <v>221</v>
      </c>
      <c r="N12" s="13">
        <v>197</v>
      </c>
      <c r="O12" s="13">
        <v>122</v>
      </c>
      <c r="P12" s="20"/>
      <c r="Q12" s="20"/>
      <c r="R12" s="20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14.55" customHeight="1" x14ac:dyDescent="0.2">
      <c r="A13" s="6"/>
      <c r="B13" s="161"/>
      <c r="C13" s="7" t="s">
        <v>14</v>
      </c>
      <c r="D13" s="22">
        <v>1548</v>
      </c>
      <c r="E13" s="22">
        <v>1575</v>
      </c>
      <c r="F13" s="22">
        <v>838</v>
      </c>
      <c r="G13" s="11">
        <v>277</v>
      </c>
      <c r="H13" s="11">
        <v>272</v>
      </c>
      <c r="I13" s="11">
        <v>216</v>
      </c>
      <c r="J13" s="13">
        <v>1</v>
      </c>
      <c r="K13" s="13">
        <v>3</v>
      </c>
      <c r="L13" s="13" t="s">
        <v>26</v>
      </c>
      <c r="M13" s="13">
        <v>1270</v>
      </c>
      <c r="N13" s="13">
        <v>1300</v>
      </c>
      <c r="O13" s="13">
        <v>622</v>
      </c>
      <c r="P13" s="20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4.55" customHeight="1" x14ac:dyDescent="0.2">
      <c r="A14" s="23"/>
      <c r="B14" s="159" t="s">
        <v>15</v>
      </c>
      <c r="C14" s="8" t="s">
        <v>2</v>
      </c>
      <c r="D14" s="14">
        <v>7559</v>
      </c>
      <c r="E14" s="14">
        <v>7563</v>
      </c>
      <c r="F14" s="14">
        <v>828</v>
      </c>
      <c r="G14" s="12">
        <v>2315</v>
      </c>
      <c r="H14" s="12">
        <v>2360</v>
      </c>
      <c r="I14" s="12">
        <v>582</v>
      </c>
      <c r="J14" s="12">
        <v>298</v>
      </c>
      <c r="K14" s="12">
        <v>306</v>
      </c>
      <c r="L14" s="12">
        <v>99</v>
      </c>
      <c r="M14" s="12">
        <v>4946</v>
      </c>
      <c r="N14" s="12">
        <v>4897</v>
      </c>
      <c r="O14" s="12">
        <v>147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3"/>
    </row>
    <row r="15" spans="1:28" ht="14.55" customHeight="1" x14ac:dyDescent="0.2">
      <c r="A15" s="23"/>
      <c r="B15" s="160"/>
      <c r="C15" s="7" t="s">
        <v>16</v>
      </c>
      <c r="D15" s="22">
        <v>1869</v>
      </c>
      <c r="E15" s="22">
        <v>1897</v>
      </c>
      <c r="F15" s="22">
        <v>231</v>
      </c>
      <c r="G15" s="13">
        <v>624</v>
      </c>
      <c r="H15" s="13">
        <v>662</v>
      </c>
      <c r="I15" s="13">
        <v>145</v>
      </c>
      <c r="J15" s="13">
        <v>92</v>
      </c>
      <c r="K15" s="13">
        <v>89</v>
      </c>
      <c r="L15" s="13">
        <v>31</v>
      </c>
      <c r="M15" s="13">
        <v>1153</v>
      </c>
      <c r="N15" s="13">
        <v>1146</v>
      </c>
      <c r="O15" s="13">
        <v>55</v>
      </c>
      <c r="P15" s="20"/>
      <c r="Q15" s="20"/>
      <c r="R15" s="20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4.55" customHeight="1" x14ac:dyDescent="0.2">
      <c r="A16" s="23"/>
      <c r="B16" s="160"/>
      <c r="C16" s="7" t="s">
        <v>12</v>
      </c>
      <c r="D16" s="22">
        <v>1625</v>
      </c>
      <c r="E16" s="22">
        <v>1637</v>
      </c>
      <c r="F16" s="22">
        <v>194</v>
      </c>
      <c r="G16" s="13">
        <v>585</v>
      </c>
      <c r="H16" s="13">
        <v>581</v>
      </c>
      <c r="I16" s="13">
        <v>168</v>
      </c>
      <c r="J16" s="13">
        <v>59</v>
      </c>
      <c r="K16" s="13">
        <v>72</v>
      </c>
      <c r="L16" s="13">
        <v>20</v>
      </c>
      <c r="M16" s="13">
        <v>981</v>
      </c>
      <c r="N16" s="13">
        <v>984</v>
      </c>
      <c r="O16" s="13">
        <v>6</v>
      </c>
      <c r="P16" s="20"/>
      <c r="Q16" s="20"/>
      <c r="R16" s="20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18" ht="14.55" customHeight="1" x14ac:dyDescent="0.2">
      <c r="B17" s="160"/>
      <c r="C17" s="7" t="s">
        <v>14</v>
      </c>
      <c r="D17" s="22">
        <v>854</v>
      </c>
      <c r="E17" s="22">
        <v>841</v>
      </c>
      <c r="F17" s="22">
        <v>119</v>
      </c>
      <c r="G17" s="13">
        <v>245</v>
      </c>
      <c r="H17" s="13">
        <v>248</v>
      </c>
      <c r="I17" s="13">
        <v>70</v>
      </c>
      <c r="J17" s="13">
        <v>42</v>
      </c>
      <c r="K17" s="13">
        <v>48</v>
      </c>
      <c r="L17" s="13">
        <v>10</v>
      </c>
      <c r="M17" s="13">
        <v>567</v>
      </c>
      <c r="N17" s="13">
        <v>545</v>
      </c>
      <c r="O17" s="13">
        <v>39</v>
      </c>
      <c r="P17" s="20"/>
      <c r="Q17" s="20"/>
      <c r="R17" s="20"/>
    </row>
    <row r="18" spans="2:18" ht="14.55" customHeight="1" x14ac:dyDescent="0.2">
      <c r="B18" s="160"/>
      <c r="C18" s="7" t="s">
        <v>17</v>
      </c>
      <c r="D18" s="22">
        <v>735</v>
      </c>
      <c r="E18" s="22">
        <v>736</v>
      </c>
      <c r="F18" s="22">
        <v>57</v>
      </c>
      <c r="G18" s="13">
        <v>191</v>
      </c>
      <c r="H18" s="13">
        <v>189</v>
      </c>
      <c r="I18" s="13">
        <v>49</v>
      </c>
      <c r="J18" s="13">
        <v>15</v>
      </c>
      <c r="K18" s="13">
        <v>18</v>
      </c>
      <c r="L18" s="13">
        <v>4</v>
      </c>
      <c r="M18" s="13">
        <v>529</v>
      </c>
      <c r="N18" s="13">
        <v>529</v>
      </c>
      <c r="O18" s="13">
        <v>4</v>
      </c>
      <c r="P18" s="20"/>
      <c r="Q18" s="20"/>
      <c r="R18" s="20"/>
    </row>
    <row r="19" spans="2:18" ht="14.55" customHeight="1" x14ac:dyDescent="0.2">
      <c r="B19" s="160"/>
      <c r="C19" s="7" t="s">
        <v>18</v>
      </c>
      <c r="D19" s="22">
        <v>1088</v>
      </c>
      <c r="E19" s="22">
        <v>1058</v>
      </c>
      <c r="F19" s="22">
        <v>102</v>
      </c>
      <c r="G19" s="13">
        <v>304</v>
      </c>
      <c r="H19" s="13">
        <v>307</v>
      </c>
      <c r="I19" s="13">
        <v>57</v>
      </c>
      <c r="J19" s="13">
        <v>36</v>
      </c>
      <c r="K19" s="13">
        <v>28</v>
      </c>
      <c r="L19" s="13">
        <v>15</v>
      </c>
      <c r="M19" s="13">
        <v>748</v>
      </c>
      <c r="N19" s="13">
        <v>723</v>
      </c>
      <c r="O19" s="13">
        <v>30</v>
      </c>
      <c r="P19" s="20"/>
      <c r="Q19" s="20"/>
      <c r="R19" s="20"/>
    </row>
    <row r="20" spans="2:18" ht="14.55" customHeight="1" x14ac:dyDescent="0.2">
      <c r="B20" s="160"/>
      <c r="C20" s="7" t="s">
        <v>11</v>
      </c>
      <c r="D20" s="22">
        <v>564</v>
      </c>
      <c r="E20" s="22">
        <v>579</v>
      </c>
      <c r="F20" s="22">
        <v>55</v>
      </c>
      <c r="G20" s="13">
        <v>161</v>
      </c>
      <c r="H20" s="13">
        <v>171</v>
      </c>
      <c r="I20" s="13">
        <v>43</v>
      </c>
      <c r="J20" s="13">
        <v>18</v>
      </c>
      <c r="K20" s="13">
        <v>24</v>
      </c>
      <c r="L20" s="13">
        <v>6</v>
      </c>
      <c r="M20" s="13">
        <v>385</v>
      </c>
      <c r="N20" s="13">
        <v>384</v>
      </c>
      <c r="O20" s="13">
        <v>6</v>
      </c>
      <c r="P20" s="20"/>
      <c r="Q20" s="20"/>
      <c r="R20" s="20"/>
    </row>
    <row r="21" spans="2:18" ht="14.55" customHeight="1" x14ac:dyDescent="0.2">
      <c r="B21" s="160"/>
      <c r="C21" s="7" t="s">
        <v>13</v>
      </c>
      <c r="D21" s="22">
        <v>296</v>
      </c>
      <c r="E21" s="22">
        <v>297</v>
      </c>
      <c r="F21" s="22">
        <v>26</v>
      </c>
      <c r="G21" s="13">
        <v>81</v>
      </c>
      <c r="H21" s="13">
        <v>89</v>
      </c>
      <c r="I21" s="13">
        <v>13</v>
      </c>
      <c r="J21" s="13">
        <v>17</v>
      </c>
      <c r="K21" s="13">
        <v>11</v>
      </c>
      <c r="L21" s="13">
        <v>7</v>
      </c>
      <c r="M21" s="13">
        <v>198</v>
      </c>
      <c r="N21" s="13">
        <v>197</v>
      </c>
      <c r="O21" s="13">
        <v>6</v>
      </c>
      <c r="P21" s="20"/>
      <c r="Q21" s="20"/>
      <c r="R21" s="20"/>
    </row>
    <row r="22" spans="2:18" ht="14.55" customHeight="1" x14ac:dyDescent="0.2">
      <c r="B22" s="160"/>
      <c r="C22" s="7" t="s">
        <v>19</v>
      </c>
      <c r="D22" s="22">
        <v>141</v>
      </c>
      <c r="E22" s="22">
        <v>140</v>
      </c>
      <c r="F22" s="22">
        <v>14</v>
      </c>
      <c r="G22" s="13">
        <v>38</v>
      </c>
      <c r="H22" s="13">
        <v>34</v>
      </c>
      <c r="I22" s="13">
        <v>12</v>
      </c>
      <c r="J22" s="13">
        <v>3</v>
      </c>
      <c r="K22" s="13">
        <v>2</v>
      </c>
      <c r="L22" s="13">
        <v>2</v>
      </c>
      <c r="M22" s="13">
        <v>100</v>
      </c>
      <c r="N22" s="13">
        <v>104</v>
      </c>
      <c r="O22" s="13" t="s">
        <v>26</v>
      </c>
      <c r="P22" s="20"/>
      <c r="Q22" s="20"/>
      <c r="R22" s="20"/>
    </row>
    <row r="23" spans="2:18" ht="14.55" customHeight="1" x14ac:dyDescent="0.2">
      <c r="B23" s="160"/>
      <c r="C23" s="7" t="s">
        <v>20</v>
      </c>
      <c r="D23" s="22">
        <v>216</v>
      </c>
      <c r="E23" s="22">
        <v>211</v>
      </c>
      <c r="F23" s="22">
        <v>17</v>
      </c>
      <c r="G23" s="13">
        <v>53</v>
      </c>
      <c r="H23" s="13">
        <v>49</v>
      </c>
      <c r="I23" s="13">
        <v>15</v>
      </c>
      <c r="J23" s="13">
        <v>7</v>
      </c>
      <c r="K23" s="13">
        <v>5</v>
      </c>
      <c r="L23" s="13">
        <v>2</v>
      </c>
      <c r="M23" s="13">
        <v>156</v>
      </c>
      <c r="N23" s="13">
        <v>157</v>
      </c>
      <c r="O23" s="13" t="s">
        <v>26</v>
      </c>
      <c r="P23" s="20"/>
      <c r="Q23" s="20"/>
      <c r="R23" s="20"/>
    </row>
    <row r="24" spans="2:18" ht="14.55" customHeight="1" x14ac:dyDescent="0.2">
      <c r="B24" s="161"/>
      <c r="C24" s="7" t="s">
        <v>21</v>
      </c>
      <c r="D24" s="22">
        <v>171</v>
      </c>
      <c r="E24" s="22">
        <v>167</v>
      </c>
      <c r="F24" s="22">
        <v>13</v>
      </c>
      <c r="G24" s="13">
        <v>33</v>
      </c>
      <c r="H24" s="13">
        <v>30</v>
      </c>
      <c r="I24" s="13">
        <v>10</v>
      </c>
      <c r="J24" s="13">
        <v>9</v>
      </c>
      <c r="K24" s="13">
        <v>9</v>
      </c>
      <c r="L24" s="13">
        <v>2</v>
      </c>
      <c r="M24" s="13">
        <v>129</v>
      </c>
      <c r="N24" s="13">
        <v>128</v>
      </c>
      <c r="O24" s="13">
        <v>1</v>
      </c>
      <c r="P24" s="20"/>
      <c r="Q24" s="20"/>
      <c r="R24" s="20"/>
    </row>
    <row r="25" spans="2:18" ht="14.55" customHeight="1" x14ac:dyDescent="0.2">
      <c r="B25" s="18" t="s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20"/>
    </row>
    <row r="26" spans="2:18" ht="14.55" customHeight="1" x14ac:dyDescent="0.2">
      <c r="B26" s="25" t="s">
        <v>24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3"/>
      <c r="Q26" s="23"/>
      <c r="R26" s="23"/>
    </row>
    <row r="27" spans="2:18" ht="14.55" customHeight="1" x14ac:dyDescent="0.2">
      <c r="B27" s="5"/>
      <c r="C27" s="2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"/>
      <c r="Q27" s="23"/>
      <c r="R27" s="23"/>
    </row>
    <row r="28" spans="2:18" ht="14.55" customHeight="1" x14ac:dyDescent="0.2">
      <c r="B28" s="5"/>
      <c r="C28" s="2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3"/>
      <c r="R28" s="23"/>
    </row>
    <row r="29" spans="2:18" ht="14.55" customHeight="1" x14ac:dyDescent="0.2">
      <c r="B29" s="5"/>
      <c r="C29" s="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3"/>
      <c r="Q29" s="23"/>
      <c r="R29" s="23"/>
    </row>
    <row r="30" spans="2:18" ht="14.55" customHeight="1" x14ac:dyDescent="0.2"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3"/>
      <c r="Q30" s="23"/>
      <c r="R30" s="23"/>
    </row>
    <row r="31" spans="2:18" ht="14.55" customHeight="1" x14ac:dyDescent="0.2">
      <c r="B31" s="23"/>
      <c r="C31" s="23"/>
      <c r="D31" s="17"/>
      <c r="E31" s="17"/>
      <c r="F31" s="1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4.55" customHeight="1" x14ac:dyDescent="0.2">
      <c r="B32" s="23"/>
      <c r="C32" s="23"/>
      <c r="D32" s="17"/>
      <c r="E32" s="17"/>
      <c r="F32" s="17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4:6" ht="14.55" customHeight="1" x14ac:dyDescent="0.2">
      <c r="D33" s="17"/>
      <c r="E33" s="17"/>
      <c r="F33" s="17"/>
    </row>
    <row r="34" spans="4:6" ht="14.55" customHeight="1" x14ac:dyDescent="0.2">
      <c r="D34" s="17"/>
      <c r="E34" s="17"/>
      <c r="F34" s="17"/>
    </row>
    <row r="35" spans="4:6" ht="14.55" customHeight="1" x14ac:dyDescent="0.2">
      <c r="D35" s="17"/>
      <c r="E35" s="17"/>
      <c r="F35" s="17"/>
    </row>
    <row r="36" spans="4:6" ht="14.55" customHeight="1" x14ac:dyDescent="0.2">
      <c r="D36" s="17"/>
      <c r="E36" s="17"/>
      <c r="F36" s="17"/>
    </row>
    <row r="37" spans="4:6" ht="14.55" customHeight="1" x14ac:dyDescent="0.2">
      <c r="D37" s="17"/>
      <c r="E37" s="17"/>
      <c r="F37" s="17"/>
    </row>
    <row r="38" spans="4:6" ht="14.55" customHeight="1" x14ac:dyDescent="0.2">
      <c r="D38" s="17"/>
      <c r="E38" s="17"/>
      <c r="F38" s="17"/>
    </row>
    <row r="39" spans="4:6" ht="14.55" customHeight="1" x14ac:dyDescent="0.2">
      <c r="D39" s="17"/>
      <c r="E39" s="17"/>
      <c r="F39" s="17"/>
    </row>
    <row r="40" spans="4:6" ht="14.55" customHeight="1" x14ac:dyDescent="0.2">
      <c r="D40" s="17"/>
      <c r="E40" s="17"/>
      <c r="F40" s="17"/>
    </row>
    <row r="41" spans="4:6" ht="14.55" customHeight="1" x14ac:dyDescent="0.2">
      <c r="D41" s="17"/>
      <c r="E41" s="17"/>
      <c r="F41" s="17"/>
    </row>
    <row r="42" spans="4:6" ht="14.55" customHeight="1" x14ac:dyDescent="0.2">
      <c r="D42" s="17"/>
      <c r="E42" s="17"/>
      <c r="F42" s="17"/>
    </row>
    <row r="43" spans="4:6" ht="14.55" customHeight="1" x14ac:dyDescent="0.2">
      <c r="D43" s="17"/>
      <c r="E43" s="17"/>
      <c r="F43" s="17"/>
    </row>
    <row r="44" spans="4:6" ht="14.55" customHeight="1" x14ac:dyDescent="0.2">
      <c r="D44" s="17"/>
      <c r="E44" s="17"/>
      <c r="F44" s="17"/>
    </row>
    <row r="45" spans="4:6" ht="14.55" customHeight="1" x14ac:dyDescent="0.2">
      <c r="D45" s="17"/>
      <c r="E45" s="23"/>
      <c r="F45" s="23"/>
    </row>
    <row r="46" spans="4:6" ht="14.55" customHeight="1" x14ac:dyDescent="0.2">
      <c r="D46" s="17"/>
      <c r="E46" s="23"/>
      <c r="F46" s="23"/>
    </row>
    <row r="47" spans="4:6" ht="14.55" customHeight="1" x14ac:dyDescent="0.2">
      <c r="D47" s="17"/>
      <c r="E47" s="23"/>
      <c r="F47" s="23"/>
    </row>
    <row r="48" spans="4:6" ht="14.55" customHeight="1" x14ac:dyDescent="0.2">
      <c r="D48" s="17"/>
      <c r="E48" s="23"/>
      <c r="F48" s="23"/>
    </row>
    <row r="49" spans="4:4" ht="14.55" customHeight="1" x14ac:dyDescent="0.2">
      <c r="D49" s="17"/>
    </row>
    <row r="50" spans="4:4" ht="14.55" customHeight="1" x14ac:dyDescent="0.2">
      <c r="D50" s="17"/>
    </row>
    <row r="51" spans="4:4" ht="14.55" customHeight="1" x14ac:dyDescent="0.2">
      <c r="D51" s="17"/>
    </row>
    <row r="52" spans="4:4" ht="14.55" customHeight="1" x14ac:dyDescent="0.2">
      <c r="D52" s="17"/>
    </row>
    <row r="53" spans="4:4" ht="14.55" customHeight="1" x14ac:dyDescent="0.2">
      <c r="D53" s="17"/>
    </row>
    <row r="54" spans="4:4" ht="14.55" customHeight="1" x14ac:dyDescent="0.2">
      <c r="D54" s="17"/>
    </row>
    <row r="55" spans="4:4" ht="14.55" customHeight="1" x14ac:dyDescent="0.2">
      <c r="D55" s="17"/>
    </row>
    <row r="56" spans="4:4" ht="14.55" customHeight="1" x14ac:dyDescent="0.2">
      <c r="D56" s="17"/>
    </row>
    <row r="57" spans="4:4" ht="14.55" customHeight="1" x14ac:dyDescent="0.2">
      <c r="D57" s="17"/>
    </row>
    <row r="58" spans="4:4" ht="14.55" customHeight="1" x14ac:dyDescent="0.2">
      <c r="D58" s="17"/>
    </row>
    <row r="59" spans="4:4" ht="14.55" customHeight="1" x14ac:dyDescent="0.2">
      <c r="D59" s="17"/>
    </row>
    <row r="60" spans="4:4" ht="14.55" customHeight="1" x14ac:dyDescent="0.2">
      <c r="D60" s="17"/>
    </row>
    <row r="61" spans="4:4" ht="14.55" customHeight="1" x14ac:dyDescent="0.2">
      <c r="D61" s="17"/>
    </row>
    <row r="62" spans="4:4" ht="14.55" customHeight="1" x14ac:dyDescent="0.2">
      <c r="D62" s="17"/>
    </row>
  </sheetData>
  <mergeCells count="9">
    <mergeCell ref="M3:O3"/>
    <mergeCell ref="B6:C6"/>
    <mergeCell ref="B7:C7"/>
    <mergeCell ref="B8:B13"/>
    <mergeCell ref="B14:B24"/>
    <mergeCell ref="B3:C4"/>
    <mergeCell ref="D3:F3"/>
    <mergeCell ref="G3:I3"/>
    <mergeCell ref="J3:L3"/>
  </mergeCells>
  <phoneticPr fontId="7"/>
  <pageMargins left="0.51181102362204722" right="0.31496062992125984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CE197-7394-43A4-86F3-2C45C512473C}">
  <sheetPr>
    <pageSetUpPr fitToPage="1"/>
  </sheetPr>
  <dimension ref="A1:W58"/>
  <sheetViews>
    <sheetView zoomScaleNormal="100" workbookViewId="0">
      <selection activeCell="R1" sqref="R1"/>
    </sheetView>
  </sheetViews>
  <sheetFormatPr defaultRowHeight="13.2" x14ac:dyDescent="0.2"/>
  <cols>
    <col min="1" max="1" width="2.6640625" customWidth="1"/>
    <col min="2" max="2" width="1.88671875" customWidth="1"/>
    <col min="3" max="3" width="9.44140625" customWidth="1"/>
    <col min="4" max="4" width="8.6640625" customWidth="1"/>
    <col min="5" max="19" width="6.88671875" customWidth="1"/>
    <col min="20" max="20" width="8" customWidth="1"/>
    <col min="21" max="21" width="6.88671875" customWidth="1"/>
    <col min="22" max="22" width="8.88671875" customWidth="1"/>
  </cols>
  <sheetData>
    <row r="1" spans="1:23" ht="20.25" customHeight="1" x14ac:dyDescent="0.2">
      <c r="A1" s="56"/>
      <c r="B1" s="9" t="s">
        <v>186</v>
      </c>
      <c r="C1" s="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3.05" x14ac:dyDescent="0.2">
      <c r="A2" s="56"/>
      <c r="B2" s="56"/>
      <c r="C2" s="56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" customHeight="1" x14ac:dyDescent="0.2">
      <c r="A3" s="1" t="s">
        <v>0</v>
      </c>
      <c r="B3" s="162" t="s">
        <v>187</v>
      </c>
      <c r="C3" s="163"/>
      <c r="D3" s="291" t="s">
        <v>188</v>
      </c>
      <c r="E3" s="285" t="s">
        <v>189</v>
      </c>
      <c r="F3" s="294"/>
      <c r="G3" s="294"/>
      <c r="H3" s="294"/>
      <c r="I3" s="294"/>
      <c r="J3" s="295"/>
      <c r="K3" s="296" t="s">
        <v>190</v>
      </c>
      <c r="L3" s="285" t="s">
        <v>191</v>
      </c>
      <c r="M3" s="286"/>
      <c r="N3" s="286"/>
      <c r="O3" s="286"/>
      <c r="P3" s="286"/>
      <c r="Q3" s="287"/>
      <c r="R3" s="282" t="s">
        <v>192</v>
      </c>
      <c r="S3" s="282" t="s">
        <v>193</v>
      </c>
      <c r="T3" s="285" t="s">
        <v>194</v>
      </c>
      <c r="U3" s="286"/>
      <c r="V3" s="287"/>
      <c r="W3" s="56"/>
    </row>
    <row r="4" spans="1:23" ht="17.25" customHeight="1" x14ac:dyDescent="0.2">
      <c r="A4" s="56"/>
      <c r="B4" s="305"/>
      <c r="C4" s="306"/>
      <c r="D4" s="292"/>
      <c r="E4" s="85">
        <v>1</v>
      </c>
      <c r="F4" s="86">
        <v>2</v>
      </c>
      <c r="G4" s="85">
        <v>3</v>
      </c>
      <c r="H4" s="86">
        <v>4</v>
      </c>
      <c r="I4" s="85">
        <v>5</v>
      </c>
      <c r="J4" s="288" t="s">
        <v>195</v>
      </c>
      <c r="K4" s="297"/>
      <c r="L4" s="85">
        <v>1</v>
      </c>
      <c r="M4" s="85">
        <v>2</v>
      </c>
      <c r="N4" s="85">
        <v>3</v>
      </c>
      <c r="O4" s="85">
        <v>4</v>
      </c>
      <c r="P4" s="85">
        <v>5</v>
      </c>
      <c r="Q4" s="291" t="s">
        <v>195</v>
      </c>
      <c r="R4" s="283"/>
      <c r="S4" s="283"/>
      <c r="T4" s="282" t="s">
        <v>196</v>
      </c>
      <c r="U4" s="282" t="s">
        <v>197</v>
      </c>
      <c r="V4" s="291" t="s">
        <v>195</v>
      </c>
      <c r="W4" s="56"/>
    </row>
    <row r="5" spans="1:23" ht="9.75" customHeight="1" x14ac:dyDescent="0.2">
      <c r="A5" s="56"/>
      <c r="B5" s="305"/>
      <c r="C5" s="306"/>
      <c r="D5" s="292"/>
      <c r="E5" s="299" t="s">
        <v>198</v>
      </c>
      <c r="F5" s="282" t="s">
        <v>199</v>
      </c>
      <c r="G5" s="282" t="s">
        <v>200</v>
      </c>
      <c r="H5" s="299" t="s">
        <v>201</v>
      </c>
      <c r="I5" s="282" t="s">
        <v>202</v>
      </c>
      <c r="J5" s="289"/>
      <c r="K5" s="297"/>
      <c r="L5" s="282" t="s">
        <v>203</v>
      </c>
      <c r="M5" s="282" t="s">
        <v>204</v>
      </c>
      <c r="N5" s="282" t="s">
        <v>205</v>
      </c>
      <c r="O5" s="282" t="s">
        <v>206</v>
      </c>
      <c r="P5" s="282" t="s">
        <v>207</v>
      </c>
      <c r="Q5" s="292"/>
      <c r="R5" s="283"/>
      <c r="S5" s="283"/>
      <c r="T5" s="283"/>
      <c r="U5" s="283"/>
      <c r="V5" s="292"/>
      <c r="W5" s="56"/>
    </row>
    <row r="6" spans="1:23" ht="9.75" customHeight="1" x14ac:dyDescent="0.2">
      <c r="A6" s="56"/>
      <c r="B6" s="305"/>
      <c r="C6" s="306"/>
      <c r="D6" s="292"/>
      <c r="E6" s="300"/>
      <c r="F6" s="283"/>
      <c r="G6" s="283"/>
      <c r="H6" s="300"/>
      <c r="I6" s="283"/>
      <c r="J6" s="289"/>
      <c r="K6" s="297"/>
      <c r="L6" s="283"/>
      <c r="M6" s="283"/>
      <c r="N6" s="283"/>
      <c r="O6" s="283"/>
      <c r="P6" s="283"/>
      <c r="Q6" s="292"/>
      <c r="R6" s="283"/>
      <c r="S6" s="283"/>
      <c r="T6" s="283"/>
      <c r="U6" s="283"/>
      <c r="V6" s="292"/>
      <c r="W6" s="56"/>
    </row>
    <row r="7" spans="1:23" ht="9.75" customHeight="1" x14ac:dyDescent="0.2">
      <c r="A7" s="56"/>
      <c r="B7" s="305"/>
      <c r="C7" s="306"/>
      <c r="D7" s="292"/>
      <c r="E7" s="300"/>
      <c r="F7" s="283"/>
      <c r="G7" s="283"/>
      <c r="H7" s="300"/>
      <c r="I7" s="283"/>
      <c r="J7" s="289"/>
      <c r="K7" s="297"/>
      <c r="L7" s="283"/>
      <c r="M7" s="283"/>
      <c r="N7" s="283"/>
      <c r="O7" s="283"/>
      <c r="P7" s="283"/>
      <c r="Q7" s="292"/>
      <c r="R7" s="283"/>
      <c r="S7" s="283"/>
      <c r="T7" s="283"/>
      <c r="U7" s="283"/>
      <c r="V7" s="292"/>
      <c r="W7" s="56"/>
    </row>
    <row r="8" spans="1:23" ht="9.75" customHeight="1" x14ac:dyDescent="0.2">
      <c r="A8" s="56"/>
      <c r="B8" s="305"/>
      <c r="C8" s="306"/>
      <c r="D8" s="292"/>
      <c r="E8" s="300"/>
      <c r="F8" s="283"/>
      <c r="G8" s="283"/>
      <c r="H8" s="300"/>
      <c r="I8" s="283"/>
      <c r="J8" s="289"/>
      <c r="K8" s="297"/>
      <c r="L8" s="283"/>
      <c r="M8" s="283"/>
      <c r="N8" s="283"/>
      <c r="O8" s="283"/>
      <c r="P8" s="283"/>
      <c r="Q8" s="292"/>
      <c r="R8" s="283"/>
      <c r="S8" s="283"/>
      <c r="T8" s="283"/>
      <c r="U8" s="283"/>
      <c r="V8" s="292"/>
      <c r="W8" s="56"/>
    </row>
    <row r="9" spans="1:23" ht="9.75" customHeight="1" x14ac:dyDescent="0.2">
      <c r="A9" s="56"/>
      <c r="B9" s="305"/>
      <c r="C9" s="306"/>
      <c r="D9" s="292"/>
      <c r="E9" s="300"/>
      <c r="F9" s="283"/>
      <c r="G9" s="283"/>
      <c r="H9" s="300"/>
      <c r="I9" s="283"/>
      <c r="J9" s="289"/>
      <c r="K9" s="297"/>
      <c r="L9" s="283"/>
      <c r="M9" s="283"/>
      <c r="N9" s="283"/>
      <c r="O9" s="283"/>
      <c r="P9" s="283"/>
      <c r="Q9" s="292"/>
      <c r="R9" s="283"/>
      <c r="S9" s="283"/>
      <c r="T9" s="283"/>
      <c r="U9" s="283"/>
      <c r="V9" s="292"/>
      <c r="W9" s="56"/>
    </row>
    <row r="10" spans="1:23" ht="9.75" customHeight="1" x14ac:dyDescent="0.2">
      <c r="A10" s="56"/>
      <c r="B10" s="305"/>
      <c r="C10" s="306"/>
      <c r="D10" s="292"/>
      <c r="E10" s="300"/>
      <c r="F10" s="283"/>
      <c r="G10" s="283"/>
      <c r="H10" s="300"/>
      <c r="I10" s="283"/>
      <c r="J10" s="289"/>
      <c r="K10" s="297"/>
      <c r="L10" s="283"/>
      <c r="M10" s="283"/>
      <c r="N10" s="283"/>
      <c r="O10" s="283"/>
      <c r="P10" s="283"/>
      <c r="Q10" s="292"/>
      <c r="R10" s="283"/>
      <c r="S10" s="283"/>
      <c r="T10" s="283"/>
      <c r="U10" s="283"/>
      <c r="V10" s="292"/>
      <c r="W10" s="56"/>
    </row>
    <row r="11" spans="1:23" ht="9.75" customHeight="1" x14ac:dyDescent="0.2">
      <c r="A11" s="56"/>
      <c r="B11" s="305"/>
      <c r="C11" s="306"/>
      <c r="D11" s="292"/>
      <c r="E11" s="300"/>
      <c r="F11" s="283"/>
      <c r="G11" s="283"/>
      <c r="H11" s="300"/>
      <c r="I11" s="283"/>
      <c r="J11" s="289"/>
      <c r="K11" s="297"/>
      <c r="L11" s="283"/>
      <c r="M11" s="283"/>
      <c r="N11" s="283"/>
      <c r="O11" s="283"/>
      <c r="P11" s="283"/>
      <c r="Q11" s="292"/>
      <c r="R11" s="283"/>
      <c r="S11" s="283"/>
      <c r="T11" s="283"/>
      <c r="U11" s="283"/>
      <c r="V11" s="292"/>
      <c r="W11" s="56"/>
    </row>
    <row r="12" spans="1:23" ht="9.75" customHeight="1" x14ac:dyDescent="0.2">
      <c r="A12" s="56"/>
      <c r="B12" s="305"/>
      <c r="C12" s="306"/>
      <c r="D12" s="292"/>
      <c r="E12" s="300"/>
      <c r="F12" s="283"/>
      <c r="G12" s="283"/>
      <c r="H12" s="300"/>
      <c r="I12" s="283"/>
      <c r="J12" s="289"/>
      <c r="K12" s="297"/>
      <c r="L12" s="283"/>
      <c r="M12" s="283"/>
      <c r="N12" s="283"/>
      <c r="O12" s="283"/>
      <c r="P12" s="283"/>
      <c r="Q12" s="292"/>
      <c r="R12" s="283"/>
      <c r="S12" s="283"/>
      <c r="T12" s="283"/>
      <c r="U12" s="283"/>
      <c r="V12" s="292"/>
      <c r="W12" s="56"/>
    </row>
    <row r="13" spans="1:23" ht="9.75" customHeight="1" x14ac:dyDescent="0.2">
      <c r="A13" s="56"/>
      <c r="B13" s="305"/>
      <c r="C13" s="306"/>
      <c r="D13" s="292"/>
      <c r="E13" s="300"/>
      <c r="F13" s="283"/>
      <c r="G13" s="283"/>
      <c r="H13" s="300"/>
      <c r="I13" s="283"/>
      <c r="J13" s="289"/>
      <c r="K13" s="297"/>
      <c r="L13" s="283"/>
      <c r="M13" s="283"/>
      <c r="N13" s="283"/>
      <c r="O13" s="283"/>
      <c r="P13" s="283"/>
      <c r="Q13" s="292"/>
      <c r="R13" s="283"/>
      <c r="S13" s="283"/>
      <c r="T13" s="283"/>
      <c r="U13" s="283"/>
      <c r="V13" s="292"/>
      <c r="W13" s="56"/>
    </row>
    <row r="14" spans="1:23" ht="9.75" customHeight="1" x14ac:dyDescent="0.2">
      <c r="A14" s="56"/>
      <c r="B14" s="305"/>
      <c r="C14" s="306"/>
      <c r="D14" s="292"/>
      <c r="E14" s="300"/>
      <c r="F14" s="283"/>
      <c r="G14" s="283"/>
      <c r="H14" s="300"/>
      <c r="I14" s="283"/>
      <c r="J14" s="289"/>
      <c r="K14" s="297"/>
      <c r="L14" s="283"/>
      <c r="M14" s="283"/>
      <c r="N14" s="283"/>
      <c r="O14" s="283"/>
      <c r="P14" s="283"/>
      <c r="Q14" s="292"/>
      <c r="R14" s="283"/>
      <c r="S14" s="283"/>
      <c r="T14" s="283"/>
      <c r="U14" s="283"/>
      <c r="V14" s="292"/>
      <c r="W14" s="56"/>
    </row>
    <row r="15" spans="1:23" x14ac:dyDescent="0.2">
      <c r="A15" s="56"/>
      <c r="B15" s="305"/>
      <c r="C15" s="306"/>
      <c r="D15" s="292"/>
      <c r="E15" s="300"/>
      <c r="F15" s="283"/>
      <c r="G15" s="283"/>
      <c r="H15" s="300"/>
      <c r="I15" s="283"/>
      <c r="J15" s="289"/>
      <c r="K15" s="297"/>
      <c r="L15" s="283"/>
      <c r="M15" s="283"/>
      <c r="N15" s="283"/>
      <c r="O15" s="283"/>
      <c r="P15" s="283"/>
      <c r="Q15" s="292"/>
      <c r="R15" s="283"/>
      <c r="S15" s="283"/>
      <c r="T15" s="283"/>
      <c r="U15" s="283"/>
      <c r="V15" s="292"/>
      <c r="W15" s="56"/>
    </row>
    <row r="16" spans="1:23" x14ac:dyDescent="0.2">
      <c r="A16" s="56"/>
      <c r="B16" s="305"/>
      <c r="C16" s="306"/>
      <c r="D16" s="292"/>
      <c r="E16" s="300"/>
      <c r="F16" s="283"/>
      <c r="G16" s="283"/>
      <c r="H16" s="300"/>
      <c r="I16" s="283"/>
      <c r="J16" s="289"/>
      <c r="K16" s="297"/>
      <c r="L16" s="283"/>
      <c r="M16" s="283"/>
      <c r="N16" s="283"/>
      <c r="O16" s="283"/>
      <c r="P16" s="283"/>
      <c r="Q16" s="292"/>
      <c r="R16" s="283"/>
      <c r="S16" s="283"/>
      <c r="T16" s="283"/>
      <c r="U16" s="283"/>
      <c r="V16" s="292"/>
      <c r="W16" s="56"/>
    </row>
    <row r="17" spans="1:23" x14ac:dyDescent="0.2">
      <c r="A17" s="56"/>
      <c r="B17" s="164"/>
      <c r="C17" s="165"/>
      <c r="D17" s="293"/>
      <c r="E17" s="301"/>
      <c r="F17" s="284"/>
      <c r="G17" s="284"/>
      <c r="H17" s="301"/>
      <c r="I17" s="284"/>
      <c r="J17" s="290"/>
      <c r="K17" s="298"/>
      <c r="L17" s="284"/>
      <c r="M17" s="284"/>
      <c r="N17" s="284"/>
      <c r="O17" s="284"/>
      <c r="P17" s="284"/>
      <c r="Q17" s="293"/>
      <c r="R17" s="284"/>
      <c r="S17" s="284"/>
      <c r="T17" s="284"/>
      <c r="U17" s="284"/>
      <c r="V17" s="293"/>
      <c r="W17" s="56"/>
    </row>
    <row r="18" spans="1:23" ht="13.2" customHeight="1" x14ac:dyDescent="0.2">
      <c r="A18" s="87"/>
      <c r="B18" s="155" t="s">
        <v>208</v>
      </c>
      <c r="C18" s="302"/>
      <c r="D18" s="88">
        <v>24078</v>
      </c>
      <c r="E18" s="89">
        <v>1011</v>
      </c>
      <c r="F18" s="89" t="s">
        <v>71</v>
      </c>
      <c r="G18" s="89" t="s">
        <v>71</v>
      </c>
      <c r="H18" s="89">
        <v>263</v>
      </c>
      <c r="I18" s="77">
        <v>62</v>
      </c>
      <c r="J18" s="89">
        <v>1336</v>
      </c>
      <c r="K18" s="90" t="s">
        <v>71</v>
      </c>
      <c r="L18" s="77" t="s">
        <v>71</v>
      </c>
      <c r="M18" s="77" t="s">
        <v>71</v>
      </c>
      <c r="N18" s="77">
        <v>1</v>
      </c>
      <c r="O18" s="77">
        <v>154</v>
      </c>
      <c r="P18" s="77">
        <v>1</v>
      </c>
      <c r="Q18" s="89">
        <v>156</v>
      </c>
      <c r="R18" s="89">
        <v>4444</v>
      </c>
      <c r="S18" s="89">
        <v>33</v>
      </c>
      <c r="T18" s="89">
        <v>18085</v>
      </c>
      <c r="U18" s="89">
        <v>24</v>
      </c>
      <c r="V18" s="89">
        <v>18109</v>
      </c>
      <c r="W18" s="56"/>
    </row>
    <row r="19" spans="1:23" x14ac:dyDescent="0.2">
      <c r="A19" s="6"/>
      <c r="B19" s="171" t="s">
        <v>209</v>
      </c>
      <c r="C19" s="303"/>
      <c r="D19" s="91">
        <v>23478</v>
      </c>
      <c r="E19" s="92">
        <v>1000</v>
      </c>
      <c r="F19" s="89" t="s">
        <v>71</v>
      </c>
      <c r="G19" s="89" t="s">
        <v>71</v>
      </c>
      <c r="H19" s="92">
        <v>242</v>
      </c>
      <c r="I19" s="93">
        <v>57</v>
      </c>
      <c r="J19" s="92">
        <v>1299</v>
      </c>
      <c r="K19" s="90" t="s">
        <v>71</v>
      </c>
      <c r="L19" s="77" t="s">
        <v>71</v>
      </c>
      <c r="M19" s="77" t="s">
        <v>71</v>
      </c>
      <c r="N19" s="93">
        <v>1</v>
      </c>
      <c r="O19" s="93">
        <v>149</v>
      </c>
      <c r="P19" s="93">
        <v>1</v>
      </c>
      <c r="Q19" s="92">
        <v>151</v>
      </c>
      <c r="R19" s="92">
        <v>4468</v>
      </c>
      <c r="S19" s="92">
        <v>34</v>
      </c>
      <c r="T19" s="92">
        <v>17503</v>
      </c>
      <c r="U19" s="92">
        <v>23</v>
      </c>
      <c r="V19" s="92">
        <v>17526</v>
      </c>
      <c r="W19" s="6"/>
    </row>
    <row r="20" spans="1:23" x14ac:dyDescent="0.15">
      <c r="B20" s="81"/>
      <c r="C20" s="82" t="s">
        <v>210</v>
      </c>
      <c r="D20" s="91">
        <v>3112</v>
      </c>
      <c r="E20" s="89">
        <v>227</v>
      </c>
      <c r="F20" s="89" t="s">
        <v>71</v>
      </c>
      <c r="G20" s="89" t="s">
        <v>71</v>
      </c>
      <c r="H20" s="77">
        <v>36</v>
      </c>
      <c r="I20" s="77">
        <v>11</v>
      </c>
      <c r="J20" s="92">
        <v>274</v>
      </c>
      <c r="K20" s="90" t="s">
        <v>71</v>
      </c>
      <c r="L20" s="77" t="s">
        <v>71</v>
      </c>
      <c r="M20" s="77" t="s">
        <v>71</v>
      </c>
      <c r="N20" s="77" t="s">
        <v>26</v>
      </c>
      <c r="O20" s="94">
        <v>12</v>
      </c>
      <c r="P20" s="77" t="s">
        <v>26</v>
      </c>
      <c r="Q20" s="92">
        <v>12</v>
      </c>
      <c r="R20" s="94">
        <v>1025</v>
      </c>
      <c r="S20" s="95">
        <v>6</v>
      </c>
      <c r="T20" s="96">
        <v>1794</v>
      </c>
      <c r="U20" s="95">
        <v>1</v>
      </c>
      <c r="V20" s="92">
        <v>1795</v>
      </c>
    </row>
    <row r="21" spans="1:23" x14ac:dyDescent="0.15">
      <c r="B21" s="81"/>
      <c r="C21" s="82" t="s">
        <v>92</v>
      </c>
      <c r="D21" s="91">
        <v>1919</v>
      </c>
      <c r="E21" s="77">
        <v>6</v>
      </c>
      <c r="F21" s="89" t="s">
        <v>71</v>
      </c>
      <c r="G21" s="89" t="s">
        <v>71</v>
      </c>
      <c r="H21" s="77">
        <v>17</v>
      </c>
      <c r="I21" s="77">
        <v>7</v>
      </c>
      <c r="J21" s="92">
        <v>30</v>
      </c>
      <c r="K21" s="90" t="s">
        <v>71</v>
      </c>
      <c r="L21" s="77" t="s">
        <v>71</v>
      </c>
      <c r="M21" s="77" t="s">
        <v>71</v>
      </c>
      <c r="N21" s="77" t="s">
        <v>26</v>
      </c>
      <c r="O21" s="94">
        <v>9</v>
      </c>
      <c r="P21" s="77" t="s">
        <v>26</v>
      </c>
      <c r="Q21" s="92">
        <v>9</v>
      </c>
      <c r="R21" s="94">
        <v>213</v>
      </c>
      <c r="S21" s="95">
        <v>3</v>
      </c>
      <c r="T21" s="96">
        <v>1663</v>
      </c>
      <c r="U21" s="95">
        <v>1</v>
      </c>
      <c r="V21" s="92">
        <v>1664</v>
      </c>
    </row>
    <row r="22" spans="1:23" x14ac:dyDescent="0.15">
      <c r="B22" s="81"/>
      <c r="C22" s="82" t="s">
        <v>211</v>
      </c>
      <c r="D22" s="91">
        <v>4056</v>
      </c>
      <c r="E22" s="89">
        <v>110</v>
      </c>
      <c r="F22" s="89" t="s">
        <v>71</v>
      </c>
      <c r="G22" s="89" t="s">
        <v>71</v>
      </c>
      <c r="H22" s="77">
        <v>40</v>
      </c>
      <c r="I22" s="77">
        <v>7</v>
      </c>
      <c r="J22" s="92">
        <v>157</v>
      </c>
      <c r="K22" s="90" t="s">
        <v>71</v>
      </c>
      <c r="L22" s="77" t="s">
        <v>71</v>
      </c>
      <c r="M22" s="77" t="s">
        <v>71</v>
      </c>
      <c r="N22" s="77" t="s">
        <v>26</v>
      </c>
      <c r="O22" s="94">
        <v>20</v>
      </c>
      <c r="P22" s="77" t="s">
        <v>26</v>
      </c>
      <c r="Q22" s="92">
        <v>20</v>
      </c>
      <c r="R22" s="94">
        <v>978</v>
      </c>
      <c r="S22" s="95">
        <v>4</v>
      </c>
      <c r="T22" s="96">
        <v>2890</v>
      </c>
      <c r="U22" s="95">
        <v>7</v>
      </c>
      <c r="V22" s="92">
        <v>2897</v>
      </c>
    </row>
    <row r="23" spans="1:23" x14ac:dyDescent="0.15">
      <c r="B23" s="81"/>
      <c r="C23" s="82" t="s">
        <v>212</v>
      </c>
      <c r="D23" s="91">
        <v>828</v>
      </c>
      <c r="E23" s="89">
        <v>7</v>
      </c>
      <c r="F23" s="89" t="s">
        <v>71</v>
      </c>
      <c r="G23" s="89" t="s">
        <v>71</v>
      </c>
      <c r="H23" s="77">
        <v>6</v>
      </c>
      <c r="I23" s="77">
        <v>4</v>
      </c>
      <c r="J23" s="92">
        <v>17</v>
      </c>
      <c r="K23" s="90" t="s">
        <v>71</v>
      </c>
      <c r="L23" s="77" t="s">
        <v>71</v>
      </c>
      <c r="M23" s="77" t="s">
        <v>71</v>
      </c>
      <c r="N23" s="77" t="s">
        <v>26</v>
      </c>
      <c r="O23" s="94">
        <v>13</v>
      </c>
      <c r="P23" s="77" t="s">
        <v>26</v>
      </c>
      <c r="Q23" s="92">
        <v>13</v>
      </c>
      <c r="R23" s="94">
        <v>76</v>
      </c>
      <c r="S23" s="77" t="s">
        <v>26</v>
      </c>
      <c r="T23" s="95">
        <v>718</v>
      </c>
      <c r="U23" s="95">
        <v>4</v>
      </c>
      <c r="V23" s="92">
        <v>722</v>
      </c>
    </row>
    <row r="24" spans="1:23" x14ac:dyDescent="0.15">
      <c r="B24" s="81"/>
      <c r="C24" s="82" t="s">
        <v>213</v>
      </c>
      <c r="D24" s="91">
        <v>740</v>
      </c>
      <c r="E24" s="89">
        <v>17</v>
      </c>
      <c r="F24" s="89" t="s">
        <v>71</v>
      </c>
      <c r="G24" s="89" t="s">
        <v>71</v>
      </c>
      <c r="H24" s="77">
        <v>10</v>
      </c>
      <c r="I24" s="77">
        <v>2</v>
      </c>
      <c r="J24" s="92">
        <v>29</v>
      </c>
      <c r="K24" s="90" t="s">
        <v>71</v>
      </c>
      <c r="L24" s="77" t="s">
        <v>71</v>
      </c>
      <c r="M24" s="77" t="s">
        <v>71</v>
      </c>
      <c r="N24" s="77" t="s">
        <v>26</v>
      </c>
      <c r="O24" s="77">
        <v>1</v>
      </c>
      <c r="P24" s="77" t="s">
        <v>26</v>
      </c>
      <c r="Q24" s="92">
        <v>1</v>
      </c>
      <c r="R24" s="94">
        <v>180</v>
      </c>
      <c r="S24" s="77" t="s">
        <v>26</v>
      </c>
      <c r="T24" s="95">
        <v>530</v>
      </c>
      <c r="U24" s="77" t="s">
        <v>26</v>
      </c>
      <c r="V24" s="92">
        <v>530</v>
      </c>
    </row>
    <row r="25" spans="1:23" x14ac:dyDescent="0.15">
      <c r="B25" s="81"/>
      <c r="C25" s="82" t="s">
        <v>214</v>
      </c>
      <c r="D25" s="91">
        <v>505</v>
      </c>
      <c r="E25" s="89">
        <v>14</v>
      </c>
      <c r="F25" s="89" t="s">
        <v>71</v>
      </c>
      <c r="G25" s="89" t="s">
        <v>71</v>
      </c>
      <c r="H25" s="89">
        <v>4</v>
      </c>
      <c r="I25" s="77"/>
      <c r="J25" s="92">
        <v>18</v>
      </c>
      <c r="K25" s="90" t="s">
        <v>71</v>
      </c>
      <c r="L25" s="77" t="s">
        <v>71</v>
      </c>
      <c r="M25" s="77" t="s">
        <v>71</v>
      </c>
      <c r="N25" s="77" t="s">
        <v>26</v>
      </c>
      <c r="O25" s="94">
        <v>15</v>
      </c>
      <c r="P25" s="77" t="s">
        <v>26</v>
      </c>
      <c r="Q25" s="92">
        <v>15</v>
      </c>
      <c r="R25" s="94">
        <v>64</v>
      </c>
      <c r="S25" s="95">
        <v>2</v>
      </c>
      <c r="T25" s="95">
        <v>406</v>
      </c>
      <c r="U25" s="77" t="s">
        <v>26</v>
      </c>
      <c r="V25" s="92">
        <v>406</v>
      </c>
    </row>
    <row r="26" spans="1:23" x14ac:dyDescent="0.15">
      <c r="B26" s="81"/>
      <c r="C26" s="82" t="s">
        <v>97</v>
      </c>
      <c r="D26" s="91">
        <v>2931</v>
      </c>
      <c r="E26" s="89">
        <v>112</v>
      </c>
      <c r="F26" s="89" t="s">
        <v>71</v>
      </c>
      <c r="G26" s="89" t="s">
        <v>71</v>
      </c>
      <c r="H26" s="77">
        <v>35</v>
      </c>
      <c r="I26" s="77">
        <v>10</v>
      </c>
      <c r="J26" s="92">
        <v>157</v>
      </c>
      <c r="K26" s="90" t="s">
        <v>71</v>
      </c>
      <c r="L26" s="77" t="s">
        <v>71</v>
      </c>
      <c r="M26" s="77" t="s">
        <v>71</v>
      </c>
      <c r="N26" s="77" t="s">
        <v>26</v>
      </c>
      <c r="O26" s="94">
        <v>26</v>
      </c>
      <c r="P26" s="77" t="s">
        <v>26</v>
      </c>
      <c r="Q26" s="92">
        <v>26</v>
      </c>
      <c r="R26" s="94">
        <v>376</v>
      </c>
      <c r="S26" s="95">
        <v>4</v>
      </c>
      <c r="T26" s="96">
        <v>2364</v>
      </c>
      <c r="U26" s="95">
        <v>4</v>
      </c>
      <c r="V26" s="92">
        <v>2368</v>
      </c>
    </row>
    <row r="27" spans="1:23" x14ac:dyDescent="0.15">
      <c r="B27" s="81"/>
      <c r="C27" s="82" t="s">
        <v>215</v>
      </c>
      <c r="D27" s="91">
        <v>2209</v>
      </c>
      <c r="E27" s="89">
        <v>118</v>
      </c>
      <c r="F27" s="89" t="s">
        <v>71</v>
      </c>
      <c r="G27" s="89" t="s">
        <v>71</v>
      </c>
      <c r="H27" s="77">
        <v>27</v>
      </c>
      <c r="I27" s="77">
        <v>6</v>
      </c>
      <c r="J27" s="92">
        <v>151</v>
      </c>
      <c r="K27" s="90" t="s">
        <v>71</v>
      </c>
      <c r="L27" s="77" t="s">
        <v>71</v>
      </c>
      <c r="M27" s="77" t="s">
        <v>71</v>
      </c>
      <c r="N27" s="77" t="s">
        <v>26</v>
      </c>
      <c r="O27" s="94">
        <v>14</v>
      </c>
      <c r="P27" s="94">
        <v>1</v>
      </c>
      <c r="Q27" s="92">
        <v>15</v>
      </c>
      <c r="R27" s="94">
        <v>196</v>
      </c>
      <c r="S27" s="95">
        <v>6</v>
      </c>
      <c r="T27" s="96">
        <v>1840</v>
      </c>
      <c r="U27" s="89">
        <v>1</v>
      </c>
      <c r="V27" s="92">
        <v>1841</v>
      </c>
    </row>
    <row r="28" spans="1:23" x14ac:dyDescent="0.15">
      <c r="B28" s="81"/>
      <c r="C28" s="82" t="s">
        <v>216</v>
      </c>
      <c r="D28" s="91">
        <v>824</v>
      </c>
      <c r="E28" s="89">
        <v>4</v>
      </c>
      <c r="F28" s="89" t="s">
        <v>71</v>
      </c>
      <c r="G28" s="89" t="s">
        <v>71</v>
      </c>
      <c r="H28" s="77">
        <v>6</v>
      </c>
      <c r="I28" s="77">
        <v>1</v>
      </c>
      <c r="J28" s="92">
        <v>11</v>
      </c>
      <c r="K28" s="90" t="s">
        <v>71</v>
      </c>
      <c r="L28" s="77" t="s">
        <v>71</v>
      </c>
      <c r="M28" s="77" t="s">
        <v>71</v>
      </c>
      <c r="N28" s="77" t="s">
        <v>26</v>
      </c>
      <c r="O28" s="94">
        <v>5</v>
      </c>
      <c r="P28" s="77" t="s">
        <v>26</v>
      </c>
      <c r="Q28" s="92">
        <v>5</v>
      </c>
      <c r="R28" s="94">
        <v>73</v>
      </c>
      <c r="S28" s="77" t="s">
        <v>26</v>
      </c>
      <c r="T28" s="95">
        <v>735</v>
      </c>
      <c r="U28" s="77" t="s">
        <v>26</v>
      </c>
      <c r="V28" s="92">
        <v>735</v>
      </c>
    </row>
    <row r="29" spans="1:23" x14ac:dyDescent="0.15">
      <c r="B29" s="81"/>
      <c r="C29" s="82" t="s">
        <v>217</v>
      </c>
      <c r="D29" s="91">
        <v>1287</v>
      </c>
      <c r="E29" s="89">
        <v>36</v>
      </c>
      <c r="F29" s="89" t="s">
        <v>71</v>
      </c>
      <c r="G29" s="89" t="s">
        <v>71</v>
      </c>
      <c r="H29" s="77">
        <v>13</v>
      </c>
      <c r="I29" s="77">
        <v>2</v>
      </c>
      <c r="J29" s="92">
        <v>51</v>
      </c>
      <c r="K29" s="90" t="s">
        <v>71</v>
      </c>
      <c r="L29" s="77" t="s">
        <v>71</v>
      </c>
      <c r="M29" s="77" t="s">
        <v>71</v>
      </c>
      <c r="N29" s="77" t="s">
        <v>26</v>
      </c>
      <c r="O29" s="94">
        <v>2</v>
      </c>
      <c r="P29" s="77" t="s">
        <v>26</v>
      </c>
      <c r="Q29" s="92">
        <v>2</v>
      </c>
      <c r="R29" s="94">
        <v>233</v>
      </c>
      <c r="S29" s="95">
        <v>3</v>
      </c>
      <c r="T29" s="97">
        <v>995</v>
      </c>
      <c r="U29" s="95">
        <v>3</v>
      </c>
      <c r="V29" s="92">
        <v>998</v>
      </c>
    </row>
    <row r="30" spans="1:23" x14ac:dyDescent="0.15">
      <c r="B30" s="81"/>
      <c r="C30" s="82" t="s">
        <v>218</v>
      </c>
      <c r="D30" s="91">
        <v>2444</v>
      </c>
      <c r="E30" s="89">
        <v>51</v>
      </c>
      <c r="F30" s="89" t="s">
        <v>71</v>
      </c>
      <c r="G30" s="89" t="s">
        <v>71</v>
      </c>
      <c r="H30" s="89">
        <v>22</v>
      </c>
      <c r="I30" s="77">
        <v>1</v>
      </c>
      <c r="J30" s="92">
        <v>74</v>
      </c>
      <c r="K30" s="90" t="s">
        <v>71</v>
      </c>
      <c r="L30" s="77" t="s">
        <v>71</v>
      </c>
      <c r="M30" s="77" t="s">
        <v>71</v>
      </c>
      <c r="N30" s="77" t="s">
        <v>26</v>
      </c>
      <c r="O30" s="94">
        <v>5</v>
      </c>
      <c r="P30" s="77" t="s">
        <v>26</v>
      </c>
      <c r="Q30" s="92">
        <v>5</v>
      </c>
      <c r="R30" s="94">
        <v>614</v>
      </c>
      <c r="S30" s="95">
        <v>3</v>
      </c>
      <c r="T30" s="98">
        <v>1747</v>
      </c>
      <c r="U30" s="95">
        <v>1</v>
      </c>
      <c r="V30" s="92">
        <v>1748</v>
      </c>
    </row>
    <row r="31" spans="1:23" x14ac:dyDescent="0.15">
      <c r="B31" s="81"/>
      <c r="C31" s="82" t="s">
        <v>219</v>
      </c>
      <c r="D31" s="91">
        <v>804</v>
      </c>
      <c r="E31" s="89">
        <v>65</v>
      </c>
      <c r="F31" s="89" t="s">
        <v>71</v>
      </c>
      <c r="G31" s="89" t="s">
        <v>71</v>
      </c>
      <c r="H31" s="77">
        <v>8</v>
      </c>
      <c r="I31" s="77">
        <v>4</v>
      </c>
      <c r="J31" s="92">
        <v>77</v>
      </c>
      <c r="K31" s="90" t="s">
        <v>71</v>
      </c>
      <c r="L31" s="77" t="s">
        <v>71</v>
      </c>
      <c r="M31" s="77" t="s">
        <v>71</v>
      </c>
      <c r="N31" s="94">
        <v>1</v>
      </c>
      <c r="O31" s="94">
        <v>22</v>
      </c>
      <c r="P31" s="77" t="s">
        <v>26</v>
      </c>
      <c r="Q31" s="92">
        <v>23</v>
      </c>
      <c r="R31" s="77">
        <v>2</v>
      </c>
      <c r="S31" s="95">
        <v>1</v>
      </c>
      <c r="T31" s="95">
        <v>701</v>
      </c>
      <c r="U31" s="77" t="s">
        <v>26</v>
      </c>
      <c r="V31" s="92">
        <v>701</v>
      </c>
    </row>
    <row r="32" spans="1:23" x14ac:dyDescent="0.15">
      <c r="B32" s="81"/>
      <c r="C32" s="82" t="s">
        <v>220</v>
      </c>
      <c r="D32" s="91">
        <v>1137</v>
      </c>
      <c r="E32" s="89">
        <v>140</v>
      </c>
      <c r="F32" s="89" t="s">
        <v>71</v>
      </c>
      <c r="G32" s="89" t="s">
        <v>71</v>
      </c>
      <c r="H32" s="77">
        <v>10</v>
      </c>
      <c r="I32" s="77">
        <v>1</v>
      </c>
      <c r="J32" s="92">
        <v>151</v>
      </c>
      <c r="K32" s="90" t="s">
        <v>71</v>
      </c>
      <c r="L32" s="77" t="s">
        <v>71</v>
      </c>
      <c r="M32" s="77" t="s">
        <v>71</v>
      </c>
      <c r="N32" s="77" t="s">
        <v>26</v>
      </c>
      <c r="O32" s="94">
        <v>5</v>
      </c>
      <c r="P32" s="77" t="s">
        <v>26</v>
      </c>
      <c r="Q32" s="92">
        <v>5</v>
      </c>
      <c r="R32" s="94">
        <v>325</v>
      </c>
      <c r="S32" s="95">
        <v>2</v>
      </c>
      <c r="T32" s="95">
        <v>654</v>
      </c>
      <c r="U32" s="77" t="s">
        <v>26</v>
      </c>
      <c r="V32" s="92">
        <v>654</v>
      </c>
    </row>
    <row r="33" spans="2:22" x14ac:dyDescent="0.15">
      <c r="B33" s="81"/>
      <c r="C33" s="82" t="s">
        <v>221</v>
      </c>
      <c r="D33" s="91">
        <v>329</v>
      </c>
      <c r="E33" s="77">
        <v>30</v>
      </c>
      <c r="F33" s="89" t="s">
        <v>71</v>
      </c>
      <c r="G33" s="89" t="s">
        <v>71</v>
      </c>
      <c r="H33" s="77">
        <v>3</v>
      </c>
      <c r="I33" s="77"/>
      <c r="J33" s="92">
        <v>33</v>
      </c>
      <c r="K33" s="90" t="s">
        <v>71</v>
      </c>
      <c r="L33" s="77" t="s">
        <v>71</v>
      </c>
      <c r="M33" s="77" t="s">
        <v>71</v>
      </c>
      <c r="N33" s="77" t="s">
        <v>26</v>
      </c>
      <c r="O33" s="77" t="s">
        <v>26</v>
      </c>
      <c r="P33" s="77" t="s">
        <v>26</v>
      </c>
      <c r="Q33" s="93" t="s">
        <v>26</v>
      </c>
      <c r="R33" s="94">
        <v>34</v>
      </c>
      <c r="S33" s="77" t="s">
        <v>26</v>
      </c>
      <c r="T33" s="95">
        <v>261</v>
      </c>
      <c r="U33" s="95">
        <v>1</v>
      </c>
      <c r="V33" s="92">
        <v>262</v>
      </c>
    </row>
    <row r="34" spans="2:22" x14ac:dyDescent="0.15">
      <c r="B34" s="81"/>
      <c r="C34" s="82" t="s">
        <v>105</v>
      </c>
      <c r="D34" s="91">
        <v>353</v>
      </c>
      <c r="E34" s="89">
        <v>63</v>
      </c>
      <c r="F34" s="89" t="s">
        <v>71</v>
      </c>
      <c r="G34" s="89" t="s">
        <v>71</v>
      </c>
      <c r="H34" s="77">
        <v>5</v>
      </c>
      <c r="I34" s="77">
        <v>1</v>
      </c>
      <c r="J34" s="92">
        <v>69</v>
      </c>
      <c r="K34" s="90" t="s">
        <v>71</v>
      </c>
      <c r="L34" s="77" t="s">
        <v>71</v>
      </c>
      <c r="M34" s="77" t="s">
        <v>71</v>
      </c>
      <c r="N34" s="77" t="s">
        <v>26</v>
      </c>
      <c r="O34" s="77" t="s">
        <v>26</v>
      </c>
      <c r="P34" s="77" t="s">
        <v>26</v>
      </c>
      <c r="Q34" s="93" t="s">
        <v>26</v>
      </c>
      <c r="R34" s="94">
        <v>79</v>
      </c>
      <c r="S34" s="77" t="s">
        <v>26</v>
      </c>
      <c r="T34" s="95">
        <v>205</v>
      </c>
      <c r="U34" s="77" t="s">
        <v>26</v>
      </c>
      <c r="V34" s="92">
        <v>205</v>
      </c>
    </row>
    <row r="35" spans="2:22" x14ac:dyDescent="0.2">
      <c r="B35" s="5"/>
      <c r="C35" s="56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2:22" x14ac:dyDescent="0.2">
      <c r="B36" s="5" t="s">
        <v>222</v>
      </c>
      <c r="C36" s="100"/>
      <c r="D36" s="100"/>
      <c r="E36" s="100"/>
      <c r="F36" s="1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"/>
      <c r="T36" s="56"/>
      <c r="U36" s="56"/>
      <c r="V36" s="56"/>
    </row>
    <row r="37" spans="2:22" x14ac:dyDescent="0.2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5"/>
      <c r="T37" s="5"/>
      <c r="U37" s="5"/>
      <c r="V37" s="5"/>
    </row>
    <row r="38" spans="2:22" x14ac:dyDescent="0.2">
      <c r="B38" s="56"/>
      <c r="C38" s="56"/>
      <c r="D38" s="84"/>
      <c r="E38" s="56"/>
      <c r="F38" s="56"/>
      <c r="G38" s="56"/>
      <c r="H38" s="56"/>
      <c r="I38" s="56"/>
      <c r="J38" s="56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2:22" x14ac:dyDescent="0.2">
      <c r="D39" s="8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x14ac:dyDescent="0.2">
      <c r="D40" s="84"/>
      <c r="E40" s="56"/>
      <c r="F40" s="56"/>
      <c r="G40" s="56"/>
      <c r="H40" s="56"/>
      <c r="I40" s="56"/>
      <c r="J40" s="56"/>
      <c r="K40" s="84"/>
      <c r="L40" s="84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2:22" x14ac:dyDescent="0.2">
      <c r="D41" s="8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2:22" x14ac:dyDescent="0.2">
      <c r="D42" s="8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2:22" x14ac:dyDescent="0.2">
      <c r="D43" s="8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2:22" x14ac:dyDescent="0.2">
      <c r="D44" s="8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2:22" x14ac:dyDescent="0.2">
      <c r="D45" s="84"/>
    </row>
    <row r="46" spans="2:22" x14ac:dyDescent="0.2">
      <c r="D46" s="84"/>
    </row>
    <row r="47" spans="2:22" x14ac:dyDescent="0.2">
      <c r="D47" s="84"/>
    </row>
    <row r="48" spans="2:22" x14ac:dyDescent="0.2">
      <c r="D48" s="84"/>
    </row>
    <row r="49" spans="4:4" x14ac:dyDescent="0.2">
      <c r="D49" s="84"/>
    </row>
    <row r="50" spans="4:4" x14ac:dyDescent="0.2">
      <c r="D50" s="84"/>
    </row>
    <row r="51" spans="4:4" x14ac:dyDescent="0.2">
      <c r="D51" s="84"/>
    </row>
    <row r="52" spans="4:4" x14ac:dyDescent="0.2">
      <c r="D52" s="84"/>
    </row>
    <row r="53" spans="4:4" x14ac:dyDescent="0.2">
      <c r="D53" s="84"/>
    </row>
    <row r="54" spans="4:4" x14ac:dyDescent="0.2">
      <c r="D54" s="84"/>
    </row>
    <row r="55" spans="4:4" x14ac:dyDescent="0.2">
      <c r="D55" s="84"/>
    </row>
    <row r="56" spans="4:4" x14ac:dyDescent="0.2">
      <c r="D56" s="84"/>
    </row>
    <row r="57" spans="4:4" x14ac:dyDescent="0.2">
      <c r="D57" s="84"/>
    </row>
    <row r="58" spans="4:4" x14ac:dyDescent="0.2">
      <c r="D58" s="84"/>
    </row>
  </sheetData>
  <mergeCells count="26">
    <mergeCell ref="B18:C18"/>
    <mergeCell ref="B19:C19"/>
    <mergeCell ref="B37:R37"/>
    <mergeCell ref="I5:I17"/>
    <mergeCell ref="L5:L17"/>
    <mergeCell ref="M5:M17"/>
    <mergeCell ref="N5:N17"/>
    <mergeCell ref="O5:O17"/>
    <mergeCell ref="P5:P17"/>
    <mergeCell ref="B3:C17"/>
    <mergeCell ref="D3:D17"/>
    <mergeCell ref="S3:S17"/>
    <mergeCell ref="T3:V3"/>
    <mergeCell ref="J4:J17"/>
    <mergeCell ref="Q4:Q17"/>
    <mergeCell ref="T4:T17"/>
    <mergeCell ref="U4:U17"/>
    <mergeCell ref="V4:V17"/>
    <mergeCell ref="E3:J3"/>
    <mergeCell ref="K3:K17"/>
    <mergeCell ref="L3:Q3"/>
    <mergeCell ref="R3:R17"/>
    <mergeCell ref="E5:E17"/>
    <mergeCell ref="F5:F17"/>
    <mergeCell ref="G5:G17"/>
    <mergeCell ref="H5:H17"/>
  </mergeCells>
  <phoneticPr fontId="7"/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66DA-B909-4483-B4E5-9A3FE72C48B5}">
  <sheetPr>
    <pageSetUpPr fitToPage="1"/>
  </sheetPr>
  <dimension ref="A1:M23"/>
  <sheetViews>
    <sheetView zoomScaleNormal="100" zoomScaleSheetLayoutView="100" workbookViewId="0">
      <selection activeCell="O15" sqref="O15"/>
    </sheetView>
  </sheetViews>
  <sheetFormatPr defaultColWidth="9" defaultRowHeight="12" customHeight="1" x14ac:dyDescent="0.2"/>
  <cols>
    <col min="1" max="1" width="2.6640625" style="1" customWidth="1"/>
    <col min="2" max="2" width="1.6640625" style="1" customWidth="1"/>
    <col min="3" max="3" width="17.5546875" style="1" customWidth="1"/>
    <col min="4" max="11" width="9.77734375" style="1" customWidth="1"/>
    <col min="12" max="16384" width="9" style="1"/>
  </cols>
  <sheetData>
    <row r="1" spans="1:13" ht="14.25" customHeight="1" x14ac:dyDescent="0.2">
      <c r="B1" s="9" t="s">
        <v>223</v>
      </c>
    </row>
    <row r="3" spans="1:13" ht="12" customHeight="1" x14ac:dyDescent="0.2">
      <c r="A3" s="1" t="s">
        <v>30</v>
      </c>
      <c r="B3" s="162" t="s">
        <v>224</v>
      </c>
      <c r="C3" s="163"/>
      <c r="D3" s="279" t="s">
        <v>2</v>
      </c>
      <c r="E3" s="309" t="s">
        <v>172</v>
      </c>
      <c r="F3" s="166" t="s">
        <v>173</v>
      </c>
      <c r="G3" s="307"/>
      <c r="H3" s="307"/>
      <c r="I3" s="308"/>
      <c r="J3" s="279" t="s">
        <v>174</v>
      </c>
      <c r="K3" s="279" t="s">
        <v>175</v>
      </c>
    </row>
    <row r="4" spans="1:13" ht="12" customHeight="1" x14ac:dyDescent="0.2">
      <c r="B4" s="164"/>
      <c r="C4" s="165"/>
      <c r="D4" s="280"/>
      <c r="E4" s="310"/>
      <c r="F4" s="75" t="s">
        <v>176</v>
      </c>
      <c r="G4" s="75" t="s">
        <v>177</v>
      </c>
      <c r="H4" s="75" t="s">
        <v>178</v>
      </c>
      <c r="I4" s="101" t="s">
        <v>225</v>
      </c>
      <c r="J4" s="280"/>
      <c r="K4" s="280"/>
    </row>
    <row r="5" spans="1:13" ht="12" customHeight="1" x14ac:dyDescent="0.2">
      <c r="B5" s="3"/>
      <c r="C5" s="4"/>
      <c r="D5" s="2" t="s">
        <v>226</v>
      </c>
      <c r="E5" s="2" t="s">
        <v>226</v>
      </c>
      <c r="F5" s="2" t="s">
        <v>180</v>
      </c>
      <c r="G5" s="2" t="s">
        <v>226</v>
      </c>
      <c r="H5" s="2" t="s">
        <v>226</v>
      </c>
      <c r="I5" s="2" t="s">
        <v>226</v>
      </c>
      <c r="J5" s="2" t="s">
        <v>226</v>
      </c>
      <c r="K5" s="2" t="s">
        <v>226</v>
      </c>
      <c r="M5" s="20"/>
    </row>
    <row r="6" spans="1:13" ht="12" customHeight="1" x14ac:dyDescent="0.2">
      <c r="B6" s="155" t="s">
        <v>23</v>
      </c>
      <c r="C6" s="170"/>
      <c r="D6" s="30">
        <v>63</v>
      </c>
      <c r="E6" s="77" t="s">
        <v>36</v>
      </c>
      <c r="F6" s="30">
        <v>6</v>
      </c>
      <c r="G6" s="30">
        <v>9</v>
      </c>
      <c r="H6" s="30">
        <v>12</v>
      </c>
      <c r="I6" s="30">
        <v>9</v>
      </c>
      <c r="J6" s="30">
        <v>19</v>
      </c>
      <c r="K6" s="30">
        <v>8</v>
      </c>
      <c r="M6" s="20"/>
    </row>
    <row r="7" spans="1:13" s="6" customFormat="1" ht="12" customHeight="1" x14ac:dyDescent="0.2">
      <c r="B7" s="171" t="s">
        <v>181</v>
      </c>
      <c r="C7" s="172"/>
      <c r="D7" s="32">
        <v>43</v>
      </c>
      <c r="E7" s="93" t="s">
        <v>36</v>
      </c>
      <c r="F7" s="32">
        <v>4</v>
      </c>
      <c r="G7" s="32">
        <v>3</v>
      </c>
      <c r="H7" s="32">
        <v>12</v>
      </c>
      <c r="I7" s="32">
        <v>5</v>
      </c>
      <c r="J7" s="32">
        <v>12</v>
      </c>
      <c r="K7" s="32">
        <v>7</v>
      </c>
      <c r="L7" s="33"/>
      <c r="M7" s="20"/>
    </row>
    <row r="8" spans="1:13" ht="25.5" customHeight="1" x14ac:dyDescent="0.2">
      <c r="B8" s="102"/>
      <c r="C8" s="103" t="s">
        <v>227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M8" s="20"/>
    </row>
    <row r="9" spans="1:13" ht="12" customHeight="1" x14ac:dyDescent="0.2">
      <c r="B9" s="81"/>
      <c r="C9" s="64" t="s">
        <v>228</v>
      </c>
      <c r="D9" s="30">
        <v>2</v>
      </c>
      <c r="E9" s="30" t="s">
        <v>36</v>
      </c>
      <c r="F9" s="30" t="s">
        <v>36</v>
      </c>
      <c r="G9" s="30" t="s">
        <v>36</v>
      </c>
      <c r="H9" s="30" t="s">
        <v>36</v>
      </c>
      <c r="I9" s="30" t="s">
        <v>36</v>
      </c>
      <c r="J9" s="30">
        <v>1</v>
      </c>
      <c r="K9" s="77">
        <v>1</v>
      </c>
      <c r="L9" s="39"/>
      <c r="M9" s="20"/>
    </row>
    <row r="10" spans="1:13" ht="12" customHeight="1" x14ac:dyDescent="0.2">
      <c r="B10" s="81"/>
      <c r="C10" s="104" t="s">
        <v>229</v>
      </c>
      <c r="D10" s="30">
        <v>41</v>
      </c>
      <c r="E10" s="30" t="s">
        <v>36</v>
      </c>
      <c r="F10" s="30">
        <v>4</v>
      </c>
      <c r="G10" s="30">
        <v>3</v>
      </c>
      <c r="H10" s="30">
        <v>12</v>
      </c>
      <c r="I10" s="30">
        <v>5</v>
      </c>
      <c r="J10" s="30">
        <v>11</v>
      </c>
      <c r="K10" s="30">
        <v>6</v>
      </c>
      <c r="L10" s="20"/>
      <c r="M10" s="20"/>
    </row>
    <row r="11" spans="1:13" ht="12" customHeight="1" x14ac:dyDescent="0.2">
      <c r="B11" s="5"/>
    </row>
    <row r="12" spans="1:13" ht="12" customHeight="1" x14ac:dyDescent="0.2">
      <c r="B12" s="5" t="s">
        <v>230</v>
      </c>
    </row>
    <row r="13" spans="1:13" ht="12" customHeight="1" x14ac:dyDescent="0.2">
      <c r="B13" s="5"/>
    </row>
    <row r="14" spans="1:13" ht="12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</row>
    <row r="17" spans="4:12" ht="12" customHeight="1" x14ac:dyDescent="0.2">
      <c r="D17" s="20"/>
      <c r="E17" s="20"/>
      <c r="F17" s="20"/>
      <c r="G17" s="20"/>
      <c r="H17" s="20"/>
      <c r="I17" s="20"/>
      <c r="J17" s="20"/>
      <c r="K17" s="20"/>
    </row>
    <row r="18" spans="4:12" ht="12" customHeight="1" x14ac:dyDescent="0.2">
      <c r="D18" s="20"/>
      <c r="E18" s="20"/>
      <c r="F18" s="20"/>
      <c r="G18" s="20"/>
      <c r="H18" s="20"/>
      <c r="I18" s="20"/>
      <c r="J18" s="20"/>
      <c r="K18" s="20"/>
    </row>
    <row r="19" spans="4:12" ht="12" customHeight="1" x14ac:dyDescent="0.2">
      <c r="D19" s="20"/>
      <c r="E19" s="20"/>
      <c r="F19" s="20"/>
      <c r="G19" s="20"/>
      <c r="H19" s="20"/>
      <c r="I19" s="20"/>
      <c r="J19" s="20"/>
      <c r="K19" s="20"/>
      <c r="L19" s="20"/>
    </row>
    <row r="20" spans="4:12" ht="12" customHeight="1" x14ac:dyDescent="0.2">
      <c r="D20" s="20"/>
      <c r="L20" s="20"/>
    </row>
    <row r="21" spans="4:12" ht="12" customHeight="1" x14ac:dyDescent="0.2">
      <c r="D21" s="20"/>
      <c r="L21" s="20"/>
    </row>
    <row r="22" spans="4:12" ht="12" customHeight="1" x14ac:dyDescent="0.2">
      <c r="L22" s="20"/>
    </row>
    <row r="23" spans="4:12" ht="12" customHeight="1" x14ac:dyDescent="0.2">
      <c r="L23" s="20"/>
    </row>
  </sheetData>
  <mergeCells count="8">
    <mergeCell ref="F3:I3"/>
    <mergeCell ref="J3:J4"/>
    <mergeCell ref="K3:K4"/>
    <mergeCell ref="B6:C6"/>
    <mergeCell ref="B7:C7"/>
    <mergeCell ref="B3:C4"/>
    <mergeCell ref="D3:D4"/>
    <mergeCell ref="E3:E4"/>
  </mergeCells>
  <phoneticPr fontId="7"/>
  <pageMargins left="0.78740157480314965" right="0.39370078740157483" top="0.98425196850393704" bottom="0.98425196850393704" header="0.51181102362204722" footer="0.51181102362204722"/>
  <pageSetup paperSize="9" scale="92" orientation="portrait" r:id="rId1"/>
  <headerFooter alignWithMargins="0"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EE25-EE13-4C5F-8199-21C7A3DEA59C}">
  <sheetPr>
    <pageSetUpPr fitToPage="1"/>
  </sheetPr>
  <dimension ref="A1:N14"/>
  <sheetViews>
    <sheetView zoomScaleNormal="100" zoomScaleSheetLayoutView="100" workbookViewId="0">
      <selection activeCell="G18" sqref="G18"/>
    </sheetView>
  </sheetViews>
  <sheetFormatPr defaultColWidth="9" defaultRowHeight="12" customHeight="1" x14ac:dyDescent="0.2"/>
  <cols>
    <col min="1" max="1" width="2.6640625" style="1" customWidth="1"/>
    <col min="2" max="2" width="3" style="1" customWidth="1"/>
    <col min="3" max="3" width="12" style="1" customWidth="1"/>
    <col min="4" max="4" width="9" style="1" customWidth="1"/>
    <col min="5" max="5" width="9.21875" style="1" customWidth="1"/>
    <col min="6" max="10" width="7.88671875" style="1" customWidth="1"/>
    <col min="11" max="11" width="8.33203125" style="1" customWidth="1"/>
    <col min="12" max="12" width="9" style="1" customWidth="1"/>
    <col min="13" max="16384" width="9" style="1"/>
  </cols>
  <sheetData>
    <row r="1" spans="1:14" ht="14.25" customHeight="1" x14ac:dyDescent="0.2">
      <c r="B1" s="9" t="s">
        <v>231</v>
      </c>
    </row>
    <row r="3" spans="1:14" ht="12" customHeight="1" x14ac:dyDescent="0.2">
      <c r="A3" s="1" t="s">
        <v>30</v>
      </c>
      <c r="B3" s="317" t="s">
        <v>171</v>
      </c>
      <c r="C3" s="318"/>
      <c r="D3" s="279" t="s">
        <v>2</v>
      </c>
      <c r="E3" s="311" t="s">
        <v>172</v>
      </c>
      <c r="F3" s="166" t="s">
        <v>173</v>
      </c>
      <c r="G3" s="277"/>
      <c r="H3" s="277"/>
      <c r="I3" s="277"/>
      <c r="J3" s="278"/>
      <c r="K3" s="279" t="s">
        <v>174</v>
      </c>
      <c r="L3" s="279" t="s">
        <v>175</v>
      </c>
    </row>
    <row r="4" spans="1:14" ht="12" customHeight="1" x14ac:dyDescent="0.2">
      <c r="B4" s="319"/>
      <c r="C4" s="320"/>
      <c r="D4" s="280"/>
      <c r="E4" s="312"/>
      <c r="F4" s="75" t="s">
        <v>176</v>
      </c>
      <c r="G4" s="75" t="s">
        <v>177</v>
      </c>
      <c r="H4" s="75" t="s">
        <v>178</v>
      </c>
      <c r="I4" s="75" t="s">
        <v>179</v>
      </c>
      <c r="J4" s="75" t="s">
        <v>4</v>
      </c>
      <c r="K4" s="280"/>
      <c r="L4" s="280"/>
    </row>
    <row r="5" spans="1:14" ht="12" customHeight="1" x14ac:dyDescent="0.2">
      <c r="B5" s="3"/>
      <c r="C5" s="4"/>
      <c r="D5" s="2" t="s">
        <v>226</v>
      </c>
      <c r="E5" s="2" t="s">
        <v>226</v>
      </c>
      <c r="F5" s="2" t="s">
        <v>180</v>
      </c>
      <c r="G5" s="2" t="s">
        <v>226</v>
      </c>
      <c r="H5" s="2" t="s">
        <v>226</v>
      </c>
      <c r="I5" s="2" t="s">
        <v>226</v>
      </c>
      <c r="J5" s="2" t="s">
        <v>226</v>
      </c>
      <c r="K5" s="2" t="s">
        <v>226</v>
      </c>
      <c r="L5" s="2" t="s">
        <v>226</v>
      </c>
    </row>
    <row r="6" spans="1:14" ht="12" customHeight="1" x14ac:dyDescent="0.2">
      <c r="B6" s="155" t="s">
        <v>23</v>
      </c>
      <c r="C6" s="170"/>
      <c r="D6" s="30">
        <v>3335</v>
      </c>
      <c r="E6" s="30" t="s">
        <v>36</v>
      </c>
      <c r="F6" s="30">
        <v>9</v>
      </c>
      <c r="G6" s="30">
        <v>239</v>
      </c>
      <c r="H6" s="30">
        <v>1392</v>
      </c>
      <c r="I6" s="30">
        <v>112</v>
      </c>
      <c r="J6" s="30">
        <v>104</v>
      </c>
      <c r="K6" s="30">
        <v>931</v>
      </c>
      <c r="L6" s="30">
        <v>548</v>
      </c>
      <c r="N6" s="20"/>
    </row>
    <row r="7" spans="1:14" s="6" customFormat="1" ht="12" customHeight="1" x14ac:dyDescent="0.2">
      <c r="B7" s="313" t="s">
        <v>181</v>
      </c>
      <c r="C7" s="314"/>
      <c r="D7" s="32">
        <v>2373</v>
      </c>
      <c r="E7" s="32" t="s">
        <v>36</v>
      </c>
      <c r="F7" s="32">
        <v>6</v>
      </c>
      <c r="G7" s="32">
        <v>129</v>
      </c>
      <c r="H7" s="32">
        <v>954</v>
      </c>
      <c r="I7" s="32">
        <v>64</v>
      </c>
      <c r="J7" s="32">
        <v>70</v>
      </c>
      <c r="K7" s="32">
        <v>697</v>
      </c>
      <c r="L7" s="32">
        <v>453</v>
      </c>
      <c r="M7" s="20"/>
      <c r="N7" s="20"/>
    </row>
    <row r="8" spans="1:14" ht="12" customHeight="1" x14ac:dyDescent="0.2">
      <c r="B8" s="315" t="s">
        <v>232</v>
      </c>
      <c r="C8" s="316"/>
      <c r="D8" s="30">
        <v>15</v>
      </c>
      <c r="E8" s="50" t="s">
        <v>36</v>
      </c>
      <c r="F8" s="50" t="s">
        <v>36</v>
      </c>
      <c r="G8" s="50">
        <v>8</v>
      </c>
      <c r="H8" s="50">
        <v>5</v>
      </c>
      <c r="I8" s="50" t="s">
        <v>36</v>
      </c>
      <c r="J8" s="50" t="s">
        <v>36</v>
      </c>
      <c r="K8" s="50">
        <v>1</v>
      </c>
      <c r="L8" s="50">
        <v>1</v>
      </c>
      <c r="M8" s="20"/>
      <c r="N8" s="20"/>
    </row>
    <row r="9" spans="1:14" ht="12" customHeight="1" x14ac:dyDescent="0.2">
      <c r="B9" s="315" t="s">
        <v>233</v>
      </c>
      <c r="C9" s="316"/>
      <c r="D9" s="30">
        <v>2358</v>
      </c>
      <c r="E9" s="50">
        <f>-F76</f>
        <v>0</v>
      </c>
      <c r="F9" s="50">
        <v>6</v>
      </c>
      <c r="G9" s="50">
        <v>121</v>
      </c>
      <c r="H9" s="50">
        <v>949</v>
      </c>
      <c r="I9" s="50">
        <v>64</v>
      </c>
      <c r="J9" s="50">
        <v>70</v>
      </c>
      <c r="K9" s="50">
        <v>696</v>
      </c>
      <c r="L9" s="50">
        <v>452</v>
      </c>
      <c r="M9" s="20"/>
      <c r="N9" s="20"/>
    </row>
    <row r="10" spans="1:14" ht="12" customHeight="1" x14ac:dyDescent="0.2">
      <c r="B10" s="5"/>
    </row>
    <row r="11" spans="1:14" ht="12" customHeight="1" x14ac:dyDescent="0.2">
      <c r="B11" s="5" t="s">
        <v>230</v>
      </c>
    </row>
    <row r="12" spans="1:14" ht="12" customHeight="1" x14ac:dyDescent="0.2">
      <c r="B12" s="5"/>
    </row>
    <row r="13" spans="1:14" ht="12" customHeight="1" x14ac:dyDescent="0.2">
      <c r="B13" s="5"/>
      <c r="C13" s="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4" ht="12" customHeight="1" x14ac:dyDescent="0.2">
      <c r="D14" s="20"/>
      <c r="E14" s="20"/>
      <c r="F14" s="20"/>
      <c r="G14" s="20"/>
      <c r="H14" s="20"/>
      <c r="I14" s="20"/>
      <c r="J14" s="20"/>
      <c r="K14" s="20"/>
      <c r="L14" s="20"/>
    </row>
  </sheetData>
  <mergeCells count="10">
    <mergeCell ref="B6:C6"/>
    <mergeCell ref="B7:C7"/>
    <mergeCell ref="B8:C8"/>
    <mergeCell ref="B9:C9"/>
    <mergeCell ref="B3:C4"/>
    <mergeCell ref="D3:D4"/>
    <mergeCell ref="E3:E4"/>
    <mergeCell ref="F3:J3"/>
    <mergeCell ref="K3:K4"/>
    <mergeCell ref="L3:L4"/>
  </mergeCells>
  <phoneticPr fontId="7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>
    <oddHeader>&amp;L&amp;F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C8AA-6E2D-44E6-AE7E-F97BE06AB7E2}">
  <dimension ref="A1:O15"/>
  <sheetViews>
    <sheetView zoomScaleNormal="100" zoomScaleSheetLayoutView="100" workbookViewId="0">
      <selection activeCell="B2" sqref="B2"/>
    </sheetView>
  </sheetViews>
  <sheetFormatPr defaultColWidth="9" defaultRowHeight="12" customHeight="1" x14ac:dyDescent="0.2"/>
  <cols>
    <col min="1" max="1" width="2.6640625" style="1" customWidth="1"/>
    <col min="2" max="2" width="4.88671875" style="1" customWidth="1"/>
    <col min="3" max="3" width="4.109375" style="1" customWidth="1"/>
    <col min="4" max="4" width="2.109375" style="1" customWidth="1"/>
    <col min="5" max="14" width="8" style="1" customWidth="1"/>
    <col min="15" max="16" width="9.21875" style="1" customWidth="1"/>
    <col min="17" max="256" width="9" style="1"/>
    <col min="257" max="257" width="2.6640625" style="1" customWidth="1"/>
    <col min="258" max="258" width="4.88671875" style="1" customWidth="1"/>
    <col min="259" max="259" width="4.109375" style="1" customWidth="1"/>
    <col min="260" max="260" width="2.109375" style="1" customWidth="1"/>
    <col min="261" max="270" width="8" style="1" customWidth="1"/>
    <col min="271" max="272" width="9.21875" style="1" customWidth="1"/>
    <col min="273" max="512" width="9" style="1"/>
    <col min="513" max="513" width="2.6640625" style="1" customWidth="1"/>
    <col min="514" max="514" width="4.88671875" style="1" customWidth="1"/>
    <col min="515" max="515" width="4.109375" style="1" customWidth="1"/>
    <col min="516" max="516" width="2.109375" style="1" customWidth="1"/>
    <col min="517" max="526" width="8" style="1" customWidth="1"/>
    <col min="527" max="528" width="9.21875" style="1" customWidth="1"/>
    <col min="529" max="768" width="9" style="1"/>
    <col min="769" max="769" width="2.6640625" style="1" customWidth="1"/>
    <col min="770" max="770" width="4.88671875" style="1" customWidth="1"/>
    <col min="771" max="771" width="4.109375" style="1" customWidth="1"/>
    <col min="772" max="772" width="2.109375" style="1" customWidth="1"/>
    <col min="773" max="782" width="8" style="1" customWidth="1"/>
    <col min="783" max="784" width="9.21875" style="1" customWidth="1"/>
    <col min="785" max="1024" width="9" style="1"/>
    <col min="1025" max="1025" width="2.6640625" style="1" customWidth="1"/>
    <col min="1026" max="1026" width="4.88671875" style="1" customWidth="1"/>
    <col min="1027" max="1027" width="4.109375" style="1" customWidth="1"/>
    <col min="1028" max="1028" width="2.109375" style="1" customWidth="1"/>
    <col min="1029" max="1038" width="8" style="1" customWidth="1"/>
    <col min="1039" max="1040" width="9.21875" style="1" customWidth="1"/>
    <col min="1041" max="1280" width="9" style="1"/>
    <col min="1281" max="1281" width="2.6640625" style="1" customWidth="1"/>
    <col min="1282" max="1282" width="4.88671875" style="1" customWidth="1"/>
    <col min="1283" max="1283" width="4.109375" style="1" customWidth="1"/>
    <col min="1284" max="1284" width="2.109375" style="1" customWidth="1"/>
    <col min="1285" max="1294" width="8" style="1" customWidth="1"/>
    <col min="1295" max="1296" width="9.21875" style="1" customWidth="1"/>
    <col min="1297" max="1536" width="9" style="1"/>
    <col min="1537" max="1537" width="2.6640625" style="1" customWidth="1"/>
    <col min="1538" max="1538" width="4.88671875" style="1" customWidth="1"/>
    <col min="1539" max="1539" width="4.109375" style="1" customWidth="1"/>
    <col min="1540" max="1540" width="2.109375" style="1" customWidth="1"/>
    <col min="1541" max="1550" width="8" style="1" customWidth="1"/>
    <col min="1551" max="1552" width="9.21875" style="1" customWidth="1"/>
    <col min="1553" max="1792" width="9" style="1"/>
    <col min="1793" max="1793" width="2.6640625" style="1" customWidth="1"/>
    <col min="1794" max="1794" width="4.88671875" style="1" customWidth="1"/>
    <col min="1795" max="1795" width="4.109375" style="1" customWidth="1"/>
    <col min="1796" max="1796" width="2.109375" style="1" customWidth="1"/>
    <col min="1797" max="1806" width="8" style="1" customWidth="1"/>
    <col min="1807" max="1808" width="9.21875" style="1" customWidth="1"/>
    <col min="1809" max="2048" width="9" style="1"/>
    <col min="2049" max="2049" width="2.6640625" style="1" customWidth="1"/>
    <col min="2050" max="2050" width="4.88671875" style="1" customWidth="1"/>
    <col min="2051" max="2051" width="4.109375" style="1" customWidth="1"/>
    <col min="2052" max="2052" width="2.109375" style="1" customWidth="1"/>
    <col min="2053" max="2062" width="8" style="1" customWidth="1"/>
    <col min="2063" max="2064" width="9.21875" style="1" customWidth="1"/>
    <col min="2065" max="2304" width="9" style="1"/>
    <col min="2305" max="2305" width="2.6640625" style="1" customWidth="1"/>
    <col min="2306" max="2306" width="4.88671875" style="1" customWidth="1"/>
    <col min="2307" max="2307" width="4.109375" style="1" customWidth="1"/>
    <col min="2308" max="2308" width="2.109375" style="1" customWidth="1"/>
    <col min="2309" max="2318" width="8" style="1" customWidth="1"/>
    <col min="2319" max="2320" width="9.21875" style="1" customWidth="1"/>
    <col min="2321" max="2560" width="9" style="1"/>
    <col min="2561" max="2561" width="2.6640625" style="1" customWidth="1"/>
    <col min="2562" max="2562" width="4.88671875" style="1" customWidth="1"/>
    <col min="2563" max="2563" width="4.109375" style="1" customWidth="1"/>
    <col min="2564" max="2564" width="2.109375" style="1" customWidth="1"/>
    <col min="2565" max="2574" width="8" style="1" customWidth="1"/>
    <col min="2575" max="2576" width="9.21875" style="1" customWidth="1"/>
    <col min="2577" max="2816" width="9" style="1"/>
    <col min="2817" max="2817" width="2.6640625" style="1" customWidth="1"/>
    <col min="2818" max="2818" width="4.88671875" style="1" customWidth="1"/>
    <col min="2819" max="2819" width="4.109375" style="1" customWidth="1"/>
    <col min="2820" max="2820" width="2.109375" style="1" customWidth="1"/>
    <col min="2821" max="2830" width="8" style="1" customWidth="1"/>
    <col min="2831" max="2832" width="9.21875" style="1" customWidth="1"/>
    <col min="2833" max="3072" width="9" style="1"/>
    <col min="3073" max="3073" width="2.6640625" style="1" customWidth="1"/>
    <col min="3074" max="3074" width="4.88671875" style="1" customWidth="1"/>
    <col min="3075" max="3075" width="4.109375" style="1" customWidth="1"/>
    <col min="3076" max="3076" width="2.109375" style="1" customWidth="1"/>
    <col min="3077" max="3086" width="8" style="1" customWidth="1"/>
    <col min="3087" max="3088" width="9.21875" style="1" customWidth="1"/>
    <col min="3089" max="3328" width="9" style="1"/>
    <col min="3329" max="3329" width="2.6640625" style="1" customWidth="1"/>
    <col min="3330" max="3330" width="4.88671875" style="1" customWidth="1"/>
    <col min="3331" max="3331" width="4.109375" style="1" customWidth="1"/>
    <col min="3332" max="3332" width="2.109375" style="1" customWidth="1"/>
    <col min="3333" max="3342" width="8" style="1" customWidth="1"/>
    <col min="3343" max="3344" width="9.21875" style="1" customWidth="1"/>
    <col min="3345" max="3584" width="9" style="1"/>
    <col min="3585" max="3585" width="2.6640625" style="1" customWidth="1"/>
    <col min="3586" max="3586" width="4.88671875" style="1" customWidth="1"/>
    <col min="3587" max="3587" width="4.109375" style="1" customWidth="1"/>
    <col min="3588" max="3588" width="2.109375" style="1" customWidth="1"/>
    <col min="3589" max="3598" width="8" style="1" customWidth="1"/>
    <col min="3599" max="3600" width="9.21875" style="1" customWidth="1"/>
    <col min="3601" max="3840" width="9" style="1"/>
    <col min="3841" max="3841" width="2.6640625" style="1" customWidth="1"/>
    <col min="3842" max="3842" width="4.88671875" style="1" customWidth="1"/>
    <col min="3843" max="3843" width="4.109375" style="1" customWidth="1"/>
    <col min="3844" max="3844" width="2.109375" style="1" customWidth="1"/>
    <col min="3845" max="3854" width="8" style="1" customWidth="1"/>
    <col min="3855" max="3856" width="9.21875" style="1" customWidth="1"/>
    <col min="3857" max="4096" width="9" style="1"/>
    <col min="4097" max="4097" width="2.6640625" style="1" customWidth="1"/>
    <col min="4098" max="4098" width="4.88671875" style="1" customWidth="1"/>
    <col min="4099" max="4099" width="4.109375" style="1" customWidth="1"/>
    <col min="4100" max="4100" width="2.109375" style="1" customWidth="1"/>
    <col min="4101" max="4110" width="8" style="1" customWidth="1"/>
    <col min="4111" max="4112" width="9.21875" style="1" customWidth="1"/>
    <col min="4113" max="4352" width="9" style="1"/>
    <col min="4353" max="4353" width="2.6640625" style="1" customWidth="1"/>
    <col min="4354" max="4354" width="4.88671875" style="1" customWidth="1"/>
    <col min="4355" max="4355" width="4.109375" style="1" customWidth="1"/>
    <col min="4356" max="4356" width="2.109375" style="1" customWidth="1"/>
    <col min="4357" max="4366" width="8" style="1" customWidth="1"/>
    <col min="4367" max="4368" width="9.21875" style="1" customWidth="1"/>
    <col min="4369" max="4608" width="9" style="1"/>
    <col min="4609" max="4609" width="2.6640625" style="1" customWidth="1"/>
    <col min="4610" max="4610" width="4.88671875" style="1" customWidth="1"/>
    <col min="4611" max="4611" width="4.109375" style="1" customWidth="1"/>
    <col min="4612" max="4612" width="2.109375" style="1" customWidth="1"/>
    <col min="4613" max="4622" width="8" style="1" customWidth="1"/>
    <col min="4623" max="4624" width="9.21875" style="1" customWidth="1"/>
    <col min="4625" max="4864" width="9" style="1"/>
    <col min="4865" max="4865" width="2.6640625" style="1" customWidth="1"/>
    <col min="4866" max="4866" width="4.88671875" style="1" customWidth="1"/>
    <col min="4867" max="4867" width="4.109375" style="1" customWidth="1"/>
    <col min="4868" max="4868" width="2.109375" style="1" customWidth="1"/>
    <col min="4869" max="4878" width="8" style="1" customWidth="1"/>
    <col min="4879" max="4880" width="9.21875" style="1" customWidth="1"/>
    <col min="4881" max="5120" width="9" style="1"/>
    <col min="5121" max="5121" width="2.6640625" style="1" customWidth="1"/>
    <col min="5122" max="5122" width="4.88671875" style="1" customWidth="1"/>
    <col min="5123" max="5123" width="4.109375" style="1" customWidth="1"/>
    <col min="5124" max="5124" width="2.109375" style="1" customWidth="1"/>
    <col min="5125" max="5134" width="8" style="1" customWidth="1"/>
    <col min="5135" max="5136" width="9.21875" style="1" customWidth="1"/>
    <col min="5137" max="5376" width="9" style="1"/>
    <col min="5377" max="5377" width="2.6640625" style="1" customWidth="1"/>
    <col min="5378" max="5378" width="4.88671875" style="1" customWidth="1"/>
    <col min="5379" max="5379" width="4.109375" style="1" customWidth="1"/>
    <col min="5380" max="5380" width="2.109375" style="1" customWidth="1"/>
    <col min="5381" max="5390" width="8" style="1" customWidth="1"/>
    <col min="5391" max="5392" width="9.21875" style="1" customWidth="1"/>
    <col min="5393" max="5632" width="9" style="1"/>
    <col min="5633" max="5633" width="2.6640625" style="1" customWidth="1"/>
    <col min="5634" max="5634" width="4.88671875" style="1" customWidth="1"/>
    <col min="5635" max="5635" width="4.109375" style="1" customWidth="1"/>
    <col min="5636" max="5636" width="2.109375" style="1" customWidth="1"/>
    <col min="5637" max="5646" width="8" style="1" customWidth="1"/>
    <col min="5647" max="5648" width="9.21875" style="1" customWidth="1"/>
    <col min="5649" max="5888" width="9" style="1"/>
    <col min="5889" max="5889" width="2.6640625" style="1" customWidth="1"/>
    <col min="5890" max="5890" width="4.88671875" style="1" customWidth="1"/>
    <col min="5891" max="5891" width="4.109375" style="1" customWidth="1"/>
    <col min="5892" max="5892" width="2.109375" style="1" customWidth="1"/>
    <col min="5893" max="5902" width="8" style="1" customWidth="1"/>
    <col min="5903" max="5904" width="9.21875" style="1" customWidth="1"/>
    <col min="5905" max="6144" width="9" style="1"/>
    <col min="6145" max="6145" width="2.6640625" style="1" customWidth="1"/>
    <col min="6146" max="6146" width="4.88671875" style="1" customWidth="1"/>
    <col min="6147" max="6147" width="4.109375" style="1" customWidth="1"/>
    <col min="6148" max="6148" width="2.109375" style="1" customWidth="1"/>
    <col min="6149" max="6158" width="8" style="1" customWidth="1"/>
    <col min="6159" max="6160" width="9.21875" style="1" customWidth="1"/>
    <col min="6161" max="6400" width="9" style="1"/>
    <col min="6401" max="6401" width="2.6640625" style="1" customWidth="1"/>
    <col min="6402" max="6402" width="4.88671875" style="1" customWidth="1"/>
    <col min="6403" max="6403" width="4.109375" style="1" customWidth="1"/>
    <col min="6404" max="6404" width="2.109375" style="1" customWidth="1"/>
    <col min="6405" max="6414" width="8" style="1" customWidth="1"/>
    <col min="6415" max="6416" width="9.21875" style="1" customWidth="1"/>
    <col min="6417" max="6656" width="9" style="1"/>
    <col min="6657" max="6657" width="2.6640625" style="1" customWidth="1"/>
    <col min="6658" max="6658" width="4.88671875" style="1" customWidth="1"/>
    <col min="6659" max="6659" width="4.109375" style="1" customWidth="1"/>
    <col min="6660" max="6660" width="2.109375" style="1" customWidth="1"/>
    <col min="6661" max="6670" width="8" style="1" customWidth="1"/>
    <col min="6671" max="6672" width="9.21875" style="1" customWidth="1"/>
    <col min="6673" max="6912" width="9" style="1"/>
    <col min="6913" max="6913" width="2.6640625" style="1" customWidth="1"/>
    <col min="6914" max="6914" width="4.88671875" style="1" customWidth="1"/>
    <col min="6915" max="6915" width="4.109375" style="1" customWidth="1"/>
    <col min="6916" max="6916" width="2.109375" style="1" customWidth="1"/>
    <col min="6917" max="6926" width="8" style="1" customWidth="1"/>
    <col min="6927" max="6928" width="9.21875" style="1" customWidth="1"/>
    <col min="6929" max="7168" width="9" style="1"/>
    <col min="7169" max="7169" width="2.6640625" style="1" customWidth="1"/>
    <col min="7170" max="7170" width="4.88671875" style="1" customWidth="1"/>
    <col min="7171" max="7171" width="4.109375" style="1" customWidth="1"/>
    <col min="7172" max="7172" width="2.109375" style="1" customWidth="1"/>
    <col min="7173" max="7182" width="8" style="1" customWidth="1"/>
    <col min="7183" max="7184" width="9.21875" style="1" customWidth="1"/>
    <col min="7185" max="7424" width="9" style="1"/>
    <col min="7425" max="7425" width="2.6640625" style="1" customWidth="1"/>
    <col min="7426" max="7426" width="4.88671875" style="1" customWidth="1"/>
    <col min="7427" max="7427" width="4.109375" style="1" customWidth="1"/>
    <col min="7428" max="7428" width="2.109375" style="1" customWidth="1"/>
    <col min="7429" max="7438" width="8" style="1" customWidth="1"/>
    <col min="7439" max="7440" width="9.21875" style="1" customWidth="1"/>
    <col min="7441" max="7680" width="9" style="1"/>
    <col min="7681" max="7681" width="2.6640625" style="1" customWidth="1"/>
    <col min="7682" max="7682" width="4.88671875" style="1" customWidth="1"/>
    <col min="7683" max="7683" width="4.109375" style="1" customWidth="1"/>
    <col min="7684" max="7684" width="2.109375" style="1" customWidth="1"/>
    <col min="7685" max="7694" width="8" style="1" customWidth="1"/>
    <col min="7695" max="7696" width="9.21875" style="1" customWidth="1"/>
    <col min="7697" max="7936" width="9" style="1"/>
    <col min="7937" max="7937" width="2.6640625" style="1" customWidth="1"/>
    <col min="7938" max="7938" width="4.88671875" style="1" customWidth="1"/>
    <col min="7939" max="7939" width="4.109375" style="1" customWidth="1"/>
    <col min="7940" max="7940" width="2.109375" style="1" customWidth="1"/>
    <col min="7941" max="7950" width="8" style="1" customWidth="1"/>
    <col min="7951" max="7952" width="9.21875" style="1" customWidth="1"/>
    <col min="7953" max="8192" width="9" style="1"/>
    <col min="8193" max="8193" width="2.6640625" style="1" customWidth="1"/>
    <col min="8194" max="8194" width="4.88671875" style="1" customWidth="1"/>
    <col min="8195" max="8195" width="4.109375" style="1" customWidth="1"/>
    <col min="8196" max="8196" width="2.109375" style="1" customWidth="1"/>
    <col min="8197" max="8206" width="8" style="1" customWidth="1"/>
    <col min="8207" max="8208" width="9.21875" style="1" customWidth="1"/>
    <col min="8209" max="8448" width="9" style="1"/>
    <col min="8449" max="8449" width="2.6640625" style="1" customWidth="1"/>
    <col min="8450" max="8450" width="4.88671875" style="1" customWidth="1"/>
    <col min="8451" max="8451" width="4.109375" style="1" customWidth="1"/>
    <col min="8452" max="8452" width="2.109375" style="1" customWidth="1"/>
    <col min="8453" max="8462" width="8" style="1" customWidth="1"/>
    <col min="8463" max="8464" width="9.21875" style="1" customWidth="1"/>
    <col min="8465" max="8704" width="9" style="1"/>
    <col min="8705" max="8705" width="2.6640625" style="1" customWidth="1"/>
    <col min="8706" max="8706" width="4.88671875" style="1" customWidth="1"/>
    <col min="8707" max="8707" width="4.109375" style="1" customWidth="1"/>
    <col min="8708" max="8708" width="2.109375" style="1" customWidth="1"/>
    <col min="8709" max="8718" width="8" style="1" customWidth="1"/>
    <col min="8719" max="8720" width="9.21875" style="1" customWidth="1"/>
    <col min="8721" max="8960" width="9" style="1"/>
    <col min="8961" max="8961" width="2.6640625" style="1" customWidth="1"/>
    <col min="8962" max="8962" width="4.88671875" style="1" customWidth="1"/>
    <col min="8963" max="8963" width="4.109375" style="1" customWidth="1"/>
    <col min="8964" max="8964" width="2.109375" style="1" customWidth="1"/>
    <col min="8965" max="8974" width="8" style="1" customWidth="1"/>
    <col min="8975" max="8976" width="9.21875" style="1" customWidth="1"/>
    <col min="8977" max="9216" width="9" style="1"/>
    <col min="9217" max="9217" width="2.6640625" style="1" customWidth="1"/>
    <col min="9218" max="9218" width="4.88671875" style="1" customWidth="1"/>
    <col min="9219" max="9219" width="4.109375" style="1" customWidth="1"/>
    <col min="9220" max="9220" width="2.109375" style="1" customWidth="1"/>
    <col min="9221" max="9230" width="8" style="1" customWidth="1"/>
    <col min="9231" max="9232" width="9.21875" style="1" customWidth="1"/>
    <col min="9233" max="9472" width="9" style="1"/>
    <col min="9473" max="9473" width="2.6640625" style="1" customWidth="1"/>
    <col min="9474" max="9474" width="4.88671875" style="1" customWidth="1"/>
    <col min="9475" max="9475" width="4.109375" style="1" customWidth="1"/>
    <col min="9476" max="9476" width="2.109375" style="1" customWidth="1"/>
    <col min="9477" max="9486" width="8" style="1" customWidth="1"/>
    <col min="9487" max="9488" width="9.21875" style="1" customWidth="1"/>
    <col min="9489" max="9728" width="9" style="1"/>
    <col min="9729" max="9729" width="2.6640625" style="1" customWidth="1"/>
    <col min="9730" max="9730" width="4.88671875" style="1" customWidth="1"/>
    <col min="9731" max="9731" width="4.109375" style="1" customWidth="1"/>
    <col min="9732" max="9732" width="2.109375" style="1" customWidth="1"/>
    <col min="9733" max="9742" width="8" style="1" customWidth="1"/>
    <col min="9743" max="9744" width="9.21875" style="1" customWidth="1"/>
    <col min="9745" max="9984" width="9" style="1"/>
    <col min="9985" max="9985" width="2.6640625" style="1" customWidth="1"/>
    <col min="9986" max="9986" width="4.88671875" style="1" customWidth="1"/>
    <col min="9987" max="9987" width="4.109375" style="1" customWidth="1"/>
    <col min="9988" max="9988" width="2.109375" style="1" customWidth="1"/>
    <col min="9989" max="9998" width="8" style="1" customWidth="1"/>
    <col min="9999" max="10000" width="9.21875" style="1" customWidth="1"/>
    <col min="10001" max="10240" width="9" style="1"/>
    <col min="10241" max="10241" width="2.6640625" style="1" customWidth="1"/>
    <col min="10242" max="10242" width="4.88671875" style="1" customWidth="1"/>
    <col min="10243" max="10243" width="4.109375" style="1" customWidth="1"/>
    <col min="10244" max="10244" width="2.109375" style="1" customWidth="1"/>
    <col min="10245" max="10254" width="8" style="1" customWidth="1"/>
    <col min="10255" max="10256" width="9.21875" style="1" customWidth="1"/>
    <col min="10257" max="10496" width="9" style="1"/>
    <col min="10497" max="10497" width="2.6640625" style="1" customWidth="1"/>
    <col min="10498" max="10498" width="4.88671875" style="1" customWidth="1"/>
    <col min="10499" max="10499" width="4.109375" style="1" customWidth="1"/>
    <col min="10500" max="10500" width="2.109375" style="1" customWidth="1"/>
    <col min="10501" max="10510" width="8" style="1" customWidth="1"/>
    <col min="10511" max="10512" width="9.21875" style="1" customWidth="1"/>
    <col min="10513" max="10752" width="9" style="1"/>
    <col min="10753" max="10753" width="2.6640625" style="1" customWidth="1"/>
    <col min="10754" max="10754" width="4.88671875" style="1" customWidth="1"/>
    <col min="10755" max="10755" width="4.109375" style="1" customWidth="1"/>
    <col min="10756" max="10756" width="2.109375" style="1" customWidth="1"/>
    <col min="10757" max="10766" width="8" style="1" customWidth="1"/>
    <col min="10767" max="10768" width="9.21875" style="1" customWidth="1"/>
    <col min="10769" max="11008" width="9" style="1"/>
    <col min="11009" max="11009" width="2.6640625" style="1" customWidth="1"/>
    <col min="11010" max="11010" width="4.88671875" style="1" customWidth="1"/>
    <col min="11011" max="11011" width="4.109375" style="1" customWidth="1"/>
    <col min="11012" max="11012" width="2.109375" style="1" customWidth="1"/>
    <col min="11013" max="11022" width="8" style="1" customWidth="1"/>
    <col min="11023" max="11024" width="9.21875" style="1" customWidth="1"/>
    <col min="11025" max="11264" width="9" style="1"/>
    <col min="11265" max="11265" width="2.6640625" style="1" customWidth="1"/>
    <col min="11266" max="11266" width="4.88671875" style="1" customWidth="1"/>
    <col min="11267" max="11267" width="4.109375" style="1" customWidth="1"/>
    <col min="11268" max="11268" width="2.109375" style="1" customWidth="1"/>
    <col min="11269" max="11278" width="8" style="1" customWidth="1"/>
    <col min="11279" max="11280" width="9.21875" style="1" customWidth="1"/>
    <col min="11281" max="11520" width="9" style="1"/>
    <col min="11521" max="11521" width="2.6640625" style="1" customWidth="1"/>
    <col min="11522" max="11522" width="4.88671875" style="1" customWidth="1"/>
    <col min="11523" max="11523" width="4.109375" style="1" customWidth="1"/>
    <col min="11524" max="11524" width="2.109375" style="1" customWidth="1"/>
    <col min="11525" max="11534" width="8" style="1" customWidth="1"/>
    <col min="11535" max="11536" width="9.21875" style="1" customWidth="1"/>
    <col min="11537" max="11776" width="9" style="1"/>
    <col min="11777" max="11777" width="2.6640625" style="1" customWidth="1"/>
    <col min="11778" max="11778" width="4.88671875" style="1" customWidth="1"/>
    <col min="11779" max="11779" width="4.109375" style="1" customWidth="1"/>
    <col min="11780" max="11780" width="2.109375" style="1" customWidth="1"/>
    <col min="11781" max="11790" width="8" style="1" customWidth="1"/>
    <col min="11791" max="11792" width="9.21875" style="1" customWidth="1"/>
    <col min="11793" max="12032" width="9" style="1"/>
    <col min="12033" max="12033" width="2.6640625" style="1" customWidth="1"/>
    <col min="12034" max="12034" width="4.88671875" style="1" customWidth="1"/>
    <col min="12035" max="12035" width="4.109375" style="1" customWidth="1"/>
    <col min="12036" max="12036" width="2.109375" style="1" customWidth="1"/>
    <col min="12037" max="12046" width="8" style="1" customWidth="1"/>
    <col min="12047" max="12048" width="9.21875" style="1" customWidth="1"/>
    <col min="12049" max="12288" width="9" style="1"/>
    <col min="12289" max="12289" width="2.6640625" style="1" customWidth="1"/>
    <col min="12290" max="12290" width="4.88671875" style="1" customWidth="1"/>
    <col min="12291" max="12291" width="4.109375" style="1" customWidth="1"/>
    <col min="12292" max="12292" width="2.109375" style="1" customWidth="1"/>
    <col min="12293" max="12302" width="8" style="1" customWidth="1"/>
    <col min="12303" max="12304" width="9.21875" style="1" customWidth="1"/>
    <col min="12305" max="12544" width="9" style="1"/>
    <col min="12545" max="12545" width="2.6640625" style="1" customWidth="1"/>
    <col min="12546" max="12546" width="4.88671875" style="1" customWidth="1"/>
    <col min="12547" max="12547" width="4.109375" style="1" customWidth="1"/>
    <col min="12548" max="12548" width="2.109375" style="1" customWidth="1"/>
    <col min="12549" max="12558" width="8" style="1" customWidth="1"/>
    <col min="12559" max="12560" width="9.21875" style="1" customWidth="1"/>
    <col min="12561" max="12800" width="9" style="1"/>
    <col min="12801" max="12801" width="2.6640625" style="1" customWidth="1"/>
    <col min="12802" max="12802" width="4.88671875" style="1" customWidth="1"/>
    <col min="12803" max="12803" width="4.109375" style="1" customWidth="1"/>
    <col min="12804" max="12804" width="2.109375" style="1" customWidth="1"/>
    <col min="12805" max="12814" width="8" style="1" customWidth="1"/>
    <col min="12815" max="12816" width="9.21875" style="1" customWidth="1"/>
    <col min="12817" max="13056" width="9" style="1"/>
    <col min="13057" max="13057" width="2.6640625" style="1" customWidth="1"/>
    <col min="13058" max="13058" width="4.88671875" style="1" customWidth="1"/>
    <col min="13059" max="13059" width="4.109375" style="1" customWidth="1"/>
    <col min="13060" max="13060" width="2.109375" style="1" customWidth="1"/>
    <col min="13061" max="13070" width="8" style="1" customWidth="1"/>
    <col min="13071" max="13072" width="9.21875" style="1" customWidth="1"/>
    <col min="13073" max="13312" width="9" style="1"/>
    <col min="13313" max="13313" width="2.6640625" style="1" customWidth="1"/>
    <col min="13314" max="13314" width="4.88671875" style="1" customWidth="1"/>
    <col min="13315" max="13315" width="4.109375" style="1" customWidth="1"/>
    <col min="13316" max="13316" width="2.109375" style="1" customWidth="1"/>
    <col min="13317" max="13326" width="8" style="1" customWidth="1"/>
    <col min="13327" max="13328" width="9.21875" style="1" customWidth="1"/>
    <col min="13329" max="13568" width="9" style="1"/>
    <col min="13569" max="13569" width="2.6640625" style="1" customWidth="1"/>
    <col min="13570" max="13570" width="4.88671875" style="1" customWidth="1"/>
    <col min="13571" max="13571" width="4.109375" style="1" customWidth="1"/>
    <col min="13572" max="13572" width="2.109375" style="1" customWidth="1"/>
    <col min="13573" max="13582" width="8" style="1" customWidth="1"/>
    <col min="13583" max="13584" width="9.21875" style="1" customWidth="1"/>
    <col min="13585" max="13824" width="9" style="1"/>
    <col min="13825" max="13825" width="2.6640625" style="1" customWidth="1"/>
    <col min="13826" max="13826" width="4.88671875" style="1" customWidth="1"/>
    <col min="13827" max="13827" width="4.109375" style="1" customWidth="1"/>
    <col min="13828" max="13828" width="2.109375" style="1" customWidth="1"/>
    <col min="13829" max="13838" width="8" style="1" customWidth="1"/>
    <col min="13839" max="13840" width="9.21875" style="1" customWidth="1"/>
    <col min="13841" max="14080" width="9" style="1"/>
    <col min="14081" max="14081" width="2.6640625" style="1" customWidth="1"/>
    <col min="14082" max="14082" width="4.88671875" style="1" customWidth="1"/>
    <col min="14083" max="14083" width="4.109375" style="1" customWidth="1"/>
    <col min="14084" max="14084" width="2.109375" style="1" customWidth="1"/>
    <col min="14085" max="14094" width="8" style="1" customWidth="1"/>
    <col min="14095" max="14096" width="9.21875" style="1" customWidth="1"/>
    <col min="14097" max="14336" width="9" style="1"/>
    <col min="14337" max="14337" width="2.6640625" style="1" customWidth="1"/>
    <col min="14338" max="14338" width="4.88671875" style="1" customWidth="1"/>
    <col min="14339" max="14339" width="4.109375" style="1" customWidth="1"/>
    <col min="14340" max="14340" width="2.109375" style="1" customWidth="1"/>
    <col min="14341" max="14350" width="8" style="1" customWidth="1"/>
    <col min="14351" max="14352" width="9.21875" style="1" customWidth="1"/>
    <col min="14353" max="14592" width="9" style="1"/>
    <col min="14593" max="14593" width="2.6640625" style="1" customWidth="1"/>
    <col min="14594" max="14594" width="4.88671875" style="1" customWidth="1"/>
    <col min="14595" max="14595" width="4.109375" style="1" customWidth="1"/>
    <col min="14596" max="14596" width="2.109375" style="1" customWidth="1"/>
    <col min="14597" max="14606" width="8" style="1" customWidth="1"/>
    <col min="14607" max="14608" width="9.21875" style="1" customWidth="1"/>
    <col min="14609" max="14848" width="9" style="1"/>
    <col min="14849" max="14849" width="2.6640625" style="1" customWidth="1"/>
    <col min="14850" max="14850" width="4.88671875" style="1" customWidth="1"/>
    <col min="14851" max="14851" width="4.109375" style="1" customWidth="1"/>
    <col min="14852" max="14852" width="2.109375" style="1" customWidth="1"/>
    <col min="14853" max="14862" width="8" style="1" customWidth="1"/>
    <col min="14863" max="14864" width="9.21875" style="1" customWidth="1"/>
    <col min="14865" max="15104" width="9" style="1"/>
    <col min="15105" max="15105" width="2.6640625" style="1" customWidth="1"/>
    <col min="15106" max="15106" width="4.88671875" style="1" customWidth="1"/>
    <col min="15107" max="15107" width="4.109375" style="1" customWidth="1"/>
    <col min="15108" max="15108" width="2.109375" style="1" customWidth="1"/>
    <col min="15109" max="15118" width="8" style="1" customWidth="1"/>
    <col min="15119" max="15120" width="9.21875" style="1" customWidth="1"/>
    <col min="15121" max="15360" width="9" style="1"/>
    <col min="15361" max="15361" width="2.6640625" style="1" customWidth="1"/>
    <col min="15362" max="15362" width="4.88671875" style="1" customWidth="1"/>
    <col min="15363" max="15363" width="4.109375" style="1" customWidth="1"/>
    <col min="15364" max="15364" width="2.109375" style="1" customWidth="1"/>
    <col min="15365" max="15374" width="8" style="1" customWidth="1"/>
    <col min="15375" max="15376" width="9.21875" style="1" customWidth="1"/>
    <col min="15377" max="15616" width="9" style="1"/>
    <col min="15617" max="15617" width="2.6640625" style="1" customWidth="1"/>
    <col min="15618" max="15618" width="4.88671875" style="1" customWidth="1"/>
    <col min="15619" max="15619" width="4.109375" style="1" customWidth="1"/>
    <col min="15620" max="15620" width="2.109375" style="1" customWidth="1"/>
    <col min="15621" max="15630" width="8" style="1" customWidth="1"/>
    <col min="15631" max="15632" width="9.21875" style="1" customWidth="1"/>
    <col min="15633" max="15872" width="9" style="1"/>
    <col min="15873" max="15873" width="2.6640625" style="1" customWidth="1"/>
    <col min="15874" max="15874" width="4.88671875" style="1" customWidth="1"/>
    <col min="15875" max="15875" width="4.109375" style="1" customWidth="1"/>
    <col min="15876" max="15876" width="2.109375" style="1" customWidth="1"/>
    <col min="15877" max="15886" width="8" style="1" customWidth="1"/>
    <col min="15887" max="15888" width="9.21875" style="1" customWidth="1"/>
    <col min="15889" max="16128" width="9" style="1"/>
    <col min="16129" max="16129" width="2.6640625" style="1" customWidth="1"/>
    <col min="16130" max="16130" width="4.88671875" style="1" customWidth="1"/>
    <col min="16131" max="16131" width="4.109375" style="1" customWidth="1"/>
    <col min="16132" max="16132" width="2.109375" style="1" customWidth="1"/>
    <col min="16133" max="16142" width="8" style="1" customWidth="1"/>
    <col min="16143" max="16144" width="9.21875" style="1" customWidth="1"/>
    <col min="16145" max="16384" width="9" style="1"/>
  </cols>
  <sheetData>
    <row r="1" spans="1:15" ht="14.25" customHeight="1" x14ac:dyDescent="0.2">
      <c r="B1" s="9" t="s">
        <v>234</v>
      </c>
    </row>
    <row r="2" spans="1:15" ht="12" customHeight="1" x14ac:dyDescent="0.2">
      <c r="B2" s="106" t="s">
        <v>235</v>
      </c>
    </row>
    <row r="3" spans="1:15" ht="12" customHeight="1" x14ac:dyDescent="0.2">
      <c r="A3" s="1" t="s">
        <v>30</v>
      </c>
      <c r="B3" s="321" t="s">
        <v>236</v>
      </c>
      <c r="C3" s="322"/>
      <c r="D3" s="323"/>
      <c r="E3" s="27" t="s">
        <v>2</v>
      </c>
      <c r="F3" s="107" t="s">
        <v>237</v>
      </c>
      <c r="G3" s="107" t="s">
        <v>238</v>
      </c>
      <c r="H3" s="107" t="s">
        <v>239</v>
      </c>
      <c r="I3" s="107" t="s">
        <v>240</v>
      </c>
      <c r="J3" s="107" t="s">
        <v>241</v>
      </c>
      <c r="K3" s="107" t="s">
        <v>242</v>
      </c>
      <c r="L3" s="107" t="s">
        <v>243</v>
      </c>
      <c r="M3" s="107" t="s">
        <v>244</v>
      </c>
      <c r="N3" s="107" t="s">
        <v>245</v>
      </c>
    </row>
    <row r="4" spans="1:15" ht="12" customHeight="1" x14ac:dyDescent="0.2">
      <c r="B4" s="3"/>
      <c r="C4" s="4"/>
      <c r="D4" s="108"/>
      <c r="E4" s="2" t="s">
        <v>226</v>
      </c>
      <c r="F4" s="2" t="s">
        <v>226</v>
      </c>
      <c r="G4" s="2" t="s">
        <v>226</v>
      </c>
      <c r="H4" s="2" t="s">
        <v>226</v>
      </c>
      <c r="I4" s="2" t="s">
        <v>226</v>
      </c>
      <c r="J4" s="2" t="s">
        <v>226</v>
      </c>
      <c r="K4" s="2" t="s">
        <v>226</v>
      </c>
      <c r="L4" s="2" t="s">
        <v>226</v>
      </c>
      <c r="M4" s="2" t="s">
        <v>226</v>
      </c>
      <c r="N4" s="2" t="s">
        <v>226</v>
      </c>
    </row>
    <row r="5" spans="1:15" ht="12" customHeight="1" x14ac:dyDescent="0.2">
      <c r="B5" s="155" t="s">
        <v>246</v>
      </c>
      <c r="C5" s="156"/>
      <c r="D5" s="170"/>
      <c r="E5" s="109">
        <v>696</v>
      </c>
      <c r="F5" s="109" t="s">
        <v>71</v>
      </c>
      <c r="G5" s="109" t="s">
        <v>71</v>
      </c>
      <c r="H5" s="109">
        <v>2</v>
      </c>
      <c r="I5" s="109">
        <v>41</v>
      </c>
      <c r="J5" s="109">
        <v>175</v>
      </c>
      <c r="K5" s="109">
        <v>204</v>
      </c>
      <c r="L5" s="109">
        <v>147</v>
      </c>
      <c r="M5" s="109">
        <v>81</v>
      </c>
      <c r="N5" s="109">
        <v>46</v>
      </c>
      <c r="O5" s="110"/>
    </row>
    <row r="6" spans="1:15" ht="12" customHeight="1" x14ac:dyDescent="0.2">
      <c r="B6" s="3"/>
      <c r="C6" s="111">
        <v>28</v>
      </c>
      <c r="D6" s="112"/>
      <c r="E6" s="109">
        <v>670</v>
      </c>
      <c r="F6" s="109" t="s">
        <v>71</v>
      </c>
      <c r="G6" s="109">
        <v>2</v>
      </c>
      <c r="H6" s="109">
        <v>12</v>
      </c>
      <c r="I6" s="109">
        <v>22</v>
      </c>
      <c r="J6" s="109">
        <v>157</v>
      </c>
      <c r="K6" s="109">
        <v>187</v>
      </c>
      <c r="L6" s="109">
        <v>149</v>
      </c>
      <c r="M6" s="109">
        <v>93</v>
      </c>
      <c r="N6" s="109">
        <v>48</v>
      </c>
      <c r="O6" s="110"/>
    </row>
    <row r="7" spans="1:15" ht="12" customHeight="1" x14ac:dyDescent="0.2">
      <c r="B7" s="3"/>
      <c r="C7" s="111">
        <v>29</v>
      </c>
      <c r="D7" s="112"/>
      <c r="E7" s="109">
        <v>588</v>
      </c>
      <c r="F7" s="109" t="s">
        <v>71</v>
      </c>
      <c r="G7" s="109" t="s">
        <v>71</v>
      </c>
      <c r="H7" s="109">
        <v>9</v>
      </c>
      <c r="I7" s="109">
        <v>20</v>
      </c>
      <c r="J7" s="109">
        <v>128</v>
      </c>
      <c r="K7" s="109">
        <v>154</v>
      </c>
      <c r="L7" s="109">
        <v>135</v>
      </c>
      <c r="M7" s="109">
        <v>80</v>
      </c>
      <c r="N7" s="109">
        <v>62</v>
      </c>
      <c r="O7" s="110"/>
    </row>
    <row r="8" spans="1:15" ht="12" customHeight="1" x14ac:dyDescent="0.2">
      <c r="B8" s="3"/>
      <c r="C8" s="111">
        <v>30</v>
      </c>
      <c r="D8" s="112"/>
      <c r="E8" s="113">
        <v>561</v>
      </c>
      <c r="F8" s="109" t="s">
        <v>36</v>
      </c>
      <c r="G8" s="109">
        <v>2</v>
      </c>
      <c r="H8" s="109">
        <v>5</v>
      </c>
      <c r="I8" s="109">
        <v>27</v>
      </c>
      <c r="J8" s="109">
        <v>112</v>
      </c>
      <c r="K8" s="109">
        <v>147</v>
      </c>
      <c r="L8" s="109">
        <v>133</v>
      </c>
      <c r="M8" s="109">
        <v>74</v>
      </c>
      <c r="N8" s="109">
        <v>61</v>
      </c>
      <c r="O8" s="110"/>
    </row>
    <row r="9" spans="1:15" s="6" customFormat="1" ht="12" customHeight="1" x14ac:dyDescent="0.2">
      <c r="B9" s="157" t="s">
        <v>181</v>
      </c>
      <c r="C9" s="158"/>
      <c r="D9" s="281"/>
      <c r="E9" s="114">
        <v>476</v>
      </c>
      <c r="F9" s="115" t="s">
        <v>36</v>
      </c>
      <c r="G9" s="115">
        <v>2</v>
      </c>
      <c r="H9" s="115">
        <v>5</v>
      </c>
      <c r="I9" s="115">
        <v>14</v>
      </c>
      <c r="J9" s="115">
        <v>91</v>
      </c>
      <c r="K9" s="115">
        <v>119</v>
      </c>
      <c r="L9" s="115">
        <v>132</v>
      </c>
      <c r="M9" s="115">
        <v>68</v>
      </c>
      <c r="N9" s="115">
        <v>45</v>
      </c>
      <c r="O9" s="110"/>
    </row>
    <row r="10" spans="1:15" ht="12" customHeight="1" x14ac:dyDescent="0.2">
      <c r="B10" s="5"/>
    </row>
    <row r="11" spans="1:15" ht="12" customHeight="1" x14ac:dyDescent="0.2">
      <c r="B11" s="5" t="s">
        <v>247</v>
      </c>
    </row>
    <row r="12" spans="1:15" ht="12" customHeight="1" x14ac:dyDescent="0.2">
      <c r="B12" s="5"/>
      <c r="E12" s="116"/>
      <c r="F12" s="5"/>
      <c r="G12" s="5"/>
      <c r="H12" s="5"/>
      <c r="I12" s="5"/>
      <c r="J12" s="5"/>
      <c r="K12" s="5"/>
      <c r="L12" s="5"/>
      <c r="M12" s="5"/>
      <c r="N12" s="5"/>
    </row>
    <row r="13" spans="1:15" ht="12" customHeight="1" x14ac:dyDescent="0.2">
      <c r="B13" s="5"/>
      <c r="C13" s="5"/>
      <c r="D13" s="5"/>
      <c r="E13" s="110"/>
    </row>
    <row r="15" spans="1:15" ht="12" customHeight="1" x14ac:dyDescent="0.2">
      <c r="E15" s="110"/>
    </row>
  </sheetData>
  <mergeCells count="3">
    <mergeCell ref="B3:D3"/>
    <mergeCell ref="B5:D5"/>
    <mergeCell ref="B9:D9"/>
  </mergeCells>
  <phoneticPr fontId="7"/>
  <pageMargins left="0.78740157480314965" right="0.39370078740157483" top="0.98425196850393704" bottom="0.98425196850393704" header="0.51181102362204722" footer="0.51181102362204722"/>
  <pageSetup paperSize="9" scale="120" orientation="landscape" r:id="rId1"/>
  <headerFooter alignWithMargins="0">
    <oddHeader>&amp;L&amp;F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B107-566F-4379-884F-313D67FE5871}">
  <dimension ref="A1:Q16"/>
  <sheetViews>
    <sheetView zoomScaleNormal="100" zoomScaleSheetLayoutView="100" workbookViewId="0">
      <selection activeCell="G24" sqref="G24"/>
    </sheetView>
  </sheetViews>
  <sheetFormatPr defaultColWidth="9" defaultRowHeight="12" customHeight="1" x14ac:dyDescent="0.2"/>
  <cols>
    <col min="1" max="1" width="2.6640625" style="1" customWidth="1"/>
    <col min="2" max="2" width="4.88671875" style="1" customWidth="1"/>
    <col min="3" max="3" width="4.109375" style="1" customWidth="1"/>
    <col min="4" max="4" width="2.109375" style="1" customWidth="1"/>
    <col min="5" max="14" width="8" style="1" customWidth="1"/>
    <col min="15" max="15" width="9.6640625" style="1" customWidth="1"/>
    <col min="16" max="16" width="8" style="1" customWidth="1"/>
    <col min="17" max="256" width="9" style="1"/>
    <col min="257" max="257" width="2.6640625" style="1" customWidth="1"/>
    <col min="258" max="258" width="4.88671875" style="1" customWidth="1"/>
    <col min="259" max="259" width="4.109375" style="1" customWidth="1"/>
    <col min="260" max="260" width="2.109375" style="1" customWidth="1"/>
    <col min="261" max="270" width="8" style="1" customWidth="1"/>
    <col min="271" max="271" width="9.6640625" style="1" customWidth="1"/>
    <col min="272" max="272" width="8" style="1" customWidth="1"/>
    <col min="273" max="512" width="9" style="1"/>
    <col min="513" max="513" width="2.6640625" style="1" customWidth="1"/>
    <col min="514" max="514" width="4.88671875" style="1" customWidth="1"/>
    <col min="515" max="515" width="4.109375" style="1" customWidth="1"/>
    <col min="516" max="516" width="2.109375" style="1" customWidth="1"/>
    <col min="517" max="526" width="8" style="1" customWidth="1"/>
    <col min="527" max="527" width="9.6640625" style="1" customWidth="1"/>
    <col min="528" max="528" width="8" style="1" customWidth="1"/>
    <col min="529" max="768" width="9" style="1"/>
    <col min="769" max="769" width="2.6640625" style="1" customWidth="1"/>
    <col min="770" max="770" width="4.88671875" style="1" customWidth="1"/>
    <col min="771" max="771" width="4.109375" style="1" customWidth="1"/>
    <col min="772" max="772" width="2.109375" style="1" customWidth="1"/>
    <col min="773" max="782" width="8" style="1" customWidth="1"/>
    <col min="783" max="783" width="9.6640625" style="1" customWidth="1"/>
    <col min="784" max="784" width="8" style="1" customWidth="1"/>
    <col min="785" max="1024" width="9" style="1"/>
    <col min="1025" max="1025" width="2.6640625" style="1" customWidth="1"/>
    <col min="1026" max="1026" width="4.88671875" style="1" customWidth="1"/>
    <col min="1027" max="1027" width="4.109375" style="1" customWidth="1"/>
    <col min="1028" max="1028" width="2.109375" style="1" customWidth="1"/>
    <col min="1029" max="1038" width="8" style="1" customWidth="1"/>
    <col min="1039" max="1039" width="9.6640625" style="1" customWidth="1"/>
    <col min="1040" max="1040" width="8" style="1" customWidth="1"/>
    <col min="1041" max="1280" width="9" style="1"/>
    <col min="1281" max="1281" width="2.6640625" style="1" customWidth="1"/>
    <col min="1282" max="1282" width="4.88671875" style="1" customWidth="1"/>
    <col min="1283" max="1283" width="4.109375" style="1" customWidth="1"/>
    <col min="1284" max="1284" width="2.109375" style="1" customWidth="1"/>
    <col min="1285" max="1294" width="8" style="1" customWidth="1"/>
    <col min="1295" max="1295" width="9.6640625" style="1" customWidth="1"/>
    <col min="1296" max="1296" width="8" style="1" customWidth="1"/>
    <col min="1297" max="1536" width="9" style="1"/>
    <col min="1537" max="1537" width="2.6640625" style="1" customWidth="1"/>
    <col min="1538" max="1538" width="4.88671875" style="1" customWidth="1"/>
    <col min="1539" max="1539" width="4.109375" style="1" customWidth="1"/>
    <col min="1540" max="1540" width="2.109375" style="1" customWidth="1"/>
    <col min="1541" max="1550" width="8" style="1" customWidth="1"/>
    <col min="1551" max="1551" width="9.6640625" style="1" customWidth="1"/>
    <col min="1552" max="1552" width="8" style="1" customWidth="1"/>
    <col min="1553" max="1792" width="9" style="1"/>
    <col min="1793" max="1793" width="2.6640625" style="1" customWidth="1"/>
    <col min="1794" max="1794" width="4.88671875" style="1" customWidth="1"/>
    <col min="1795" max="1795" width="4.109375" style="1" customWidth="1"/>
    <col min="1796" max="1796" width="2.109375" style="1" customWidth="1"/>
    <col min="1797" max="1806" width="8" style="1" customWidth="1"/>
    <col min="1807" max="1807" width="9.6640625" style="1" customWidth="1"/>
    <col min="1808" max="1808" width="8" style="1" customWidth="1"/>
    <col min="1809" max="2048" width="9" style="1"/>
    <col min="2049" max="2049" width="2.6640625" style="1" customWidth="1"/>
    <col min="2050" max="2050" width="4.88671875" style="1" customWidth="1"/>
    <col min="2051" max="2051" width="4.109375" style="1" customWidth="1"/>
    <col min="2052" max="2052" width="2.109375" style="1" customWidth="1"/>
    <col min="2053" max="2062" width="8" style="1" customWidth="1"/>
    <col min="2063" max="2063" width="9.6640625" style="1" customWidth="1"/>
    <col min="2064" max="2064" width="8" style="1" customWidth="1"/>
    <col min="2065" max="2304" width="9" style="1"/>
    <col min="2305" max="2305" width="2.6640625" style="1" customWidth="1"/>
    <col min="2306" max="2306" width="4.88671875" style="1" customWidth="1"/>
    <col min="2307" max="2307" width="4.109375" style="1" customWidth="1"/>
    <col min="2308" max="2308" width="2.109375" style="1" customWidth="1"/>
    <col min="2309" max="2318" width="8" style="1" customWidth="1"/>
    <col min="2319" max="2319" width="9.6640625" style="1" customWidth="1"/>
    <col min="2320" max="2320" width="8" style="1" customWidth="1"/>
    <col min="2321" max="2560" width="9" style="1"/>
    <col min="2561" max="2561" width="2.6640625" style="1" customWidth="1"/>
    <col min="2562" max="2562" width="4.88671875" style="1" customWidth="1"/>
    <col min="2563" max="2563" width="4.109375" style="1" customWidth="1"/>
    <col min="2564" max="2564" width="2.109375" style="1" customWidth="1"/>
    <col min="2565" max="2574" width="8" style="1" customWidth="1"/>
    <col min="2575" max="2575" width="9.6640625" style="1" customWidth="1"/>
    <col min="2576" max="2576" width="8" style="1" customWidth="1"/>
    <col min="2577" max="2816" width="9" style="1"/>
    <col min="2817" max="2817" width="2.6640625" style="1" customWidth="1"/>
    <col min="2818" max="2818" width="4.88671875" style="1" customWidth="1"/>
    <col min="2819" max="2819" width="4.109375" style="1" customWidth="1"/>
    <col min="2820" max="2820" width="2.109375" style="1" customWidth="1"/>
    <col min="2821" max="2830" width="8" style="1" customWidth="1"/>
    <col min="2831" max="2831" width="9.6640625" style="1" customWidth="1"/>
    <col min="2832" max="2832" width="8" style="1" customWidth="1"/>
    <col min="2833" max="3072" width="9" style="1"/>
    <col min="3073" max="3073" width="2.6640625" style="1" customWidth="1"/>
    <col min="3074" max="3074" width="4.88671875" style="1" customWidth="1"/>
    <col min="3075" max="3075" width="4.109375" style="1" customWidth="1"/>
    <col min="3076" max="3076" width="2.109375" style="1" customWidth="1"/>
    <col min="3077" max="3086" width="8" style="1" customWidth="1"/>
    <col min="3087" max="3087" width="9.6640625" style="1" customWidth="1"/>
    <col min="3088" max="3088" width="8" style="1" customWidth="1"/>
    <col min="3089" max="3328" width="9" style="1"/>
    <col min="3329" max="3329" width="2.6640625" style="1" customWidth="1"/>
    <col min="3330" max="3330" width="4.88671875" style="1" customWidth="1"/>
    <col min="3331" max="3331" width="4.109375" style="1" customWidth="1"/>
    <col min="3332" max="3332" width="2.109375" style="1" customWidth="1"/>
    <col min="3333" max="3342" width="8" style="1" customWidth="1"/>
    <col min="3343" max="3343" width="9.6640625" style="1" customWidth="1"/>
    <col min="3344" max="3344" width="8" style="1" customWidth="1"/>
    <col min="3345" max="3584" width="9" style="1"/>
    <col min="3585" max="3585" width="2.6640625" style="1" customWidth="1"/>
    <col min="3586" max="3586" width="4.88671875" style="1" customWidth="1"/>
    <col min="3587" max="3587" width="4.109375" style="1" customWidth="1"/>
    <col min="3588" max="3588" width="2.109375" style="1" customWidth="1"/>
    <col min="3589" max="3598" width="8" style="1" customWidth="1"/>
    <col min="3599" max="3599" width="9.6640625" style="1" customWidth="1"/>
    <col min="3600" max="3600" width="8" style="1" customWidth="1"/>
    <col min="3601" max="3840" width="9" style="1"/>
    <col min="3841" max="3841" width="2.6640625" style="1" customWidth="1"/>
    <col min="3842" max="3842" width="4.88671875" style="1" customWidth="1"/>
    <col min="3843" max="3843" width="4.109375" style="1" customWidth="1"/>
    <col min="3844" max="3844" width="2.109375" style="1" customWidth="1"/>
    <col min="3845" max="3854" width="8" style="1" customWidth="1"/>
    <col min="3855" max="3855" width="9.6640625" style="1" customWidth="1"/>
    <col min="3856" max="3856" width="8" style="1" customWidth="1"/>
    <col min="3857" max="4096" width="9" style="1"/>
    <col min="4097" max="4097" width="2.6640625" style="1" customWidth="1"/>
    <col min="4098" max="4098" width="4.88671875" style="1" customWidth="1"/>
    <col min="4099" max="4099" width="4.109375" style="1" customWidth="1"/>
    <col min="4100" max="4100" width="2.109375" style="1" customWidth="1"/>
    <col min="4101" max="4110" width="8" style="1" customWidth="1"/>
    <col min="4111" max="4111" width="9.6640625" style="1" customWidth="1"/>
    <col min="4112" max="4112" width="8" style="1" customWidth="1"/>
    <col min="4113" max="4352" width="9" style="1"/>
    <col min="4353" max="4353" width="2.6640625" style="1" customWidth="1"/>
    <col min="4354" max="4354" width="4.88671875" style="1" customWidth="1"/>
    <col min="4355" max="4355" width="4.109375" style="1" customWidth="1"/>
    <col min="4356" max="4356" width="2.109375" style="1" customWidth="1"/>
    <col min="4357" max="4366" width="8" style="1" customWidth="1"/>
    <col min="4367" max="4367" width="9.6640625" style="1" customWidth="1"/>
    <col min="4368" max="4368" width="8" style="1" customWidth="1"/>
    <col min="4369" max="4608" width="9" style="1"/>
    <col min="4609" max="4609" width="2.6640625" style="1" customWidth="1"/>
    <col min="4610" max="4610" width="4.88671875" style="1" customWidth="1"/>
    <col min="4611" max="4611" width="4.109375" style="1" customWidth="1"/>
    <col min="4612" max="4612" width="2.109375" style="1" customWidth="1"/>
    <col min="4613" max="4622" width="8" style="1" customWidth="1"/>
    <col min="4623" max="4623" width="9.6640625" style="1" customWidth="1"/>
    <col min="4624" max="4624" width="8" style="1" customWidth="1"/>
    <col min="4625" max="4864" width="9" style="1"/>
    <col min="4865" max="4865" width="2.6640625" style="1" customWidth="1"/>
    <col min="4866" max="4866" width="4.88671875" style="1" customWidth="1"/>
    <col min="4867" max="4867" width="4.109375" style="1" customWidth="1"/>
    <col min="4868" max="4868" width="2.109375" style="1" customWidth="1"/>
    <col min="4869" max="4878" width="8" style="1" customWidth="1"/>
    <col min="4879" max="4879" width="9.6640625" style="1" customWidth="1"/>
    <col min="4880" max="4880" width="8" style="1" customWidth="1"/>
    <col min="4881" max="5120" width="9" style="1"/>
    <col min="5121" max="5121" width="2.6640625" style="1" customWidth="1"/>
    <col min="5122" max="5122" width="4.88671875" style="1" customWidth="1"/>
    <col min="5123" max="5123" width="4.109375" style="1" customWidth="1"/>
    <col min="5124" max="5124" width="2.109375" style="1" customWidth="1"/>
    <col min="5125" max="5134" width="8" style="1" customWidth="1"/>
    <col min="5135" max="5135" width="9.6640625" style="1" customWidth="1"/>
    <col min="5136" max="5136" width="8" style="1" customWidth="1"/>
    <col min="5137" max="5376" width="9" style="1"/>
    <col min="5377" max="5377" width="2.6640625" style="1" customWidth="1"/>
    <col min="5378" max="5378" width="4.88671875" style="1" customWidth="1"/>
    <col min="5379" max="5379" width="4.109375" style="1" customWidth="1"/>
    <col min="5380" max="5380" width="2.109375" style="1" customWidth="1"/>
    <col min="5381" max="5390" width="8" style="1" customWidth="1"/>
    <col min="5391" max="5391" width="9.6640625" style="1" customWidth="1"/>
    <col min="5392" max="5392" width="8" style="1" customWidth="1"/>
    <col min="5393" max="5632" width="9" style="1"/>
    <col min="5633" max="5633" width="2.6640625" style="1" customWidth="1"/>
    <col min="5634" max="5634" width="4.88671875" style="1" customWidth="1"/>
    <col min="5635" max="5635" width="4.109375" style="1" customWidth="1"/>
    <col min="5636" max="5636" width="2.109375" style="1" customWidth="1"/>
    <col min="5637" max="5646" width="8" style="1" customWidth="1"/>
    <col min="5647" max="5647" width="9.6640625" style="1" customWidth="1"/>
    <col min="5648" max="5648" width="8" style="1" customWidth="1"/>
    <col min="5649" max="5888" width="9" style="1"/>
    <col min="5889" max="5889" width="2.6640625" style="1" customWidth="1"/>
    <col min="5890" max="5890" width="4.88671875" style="1" customWidth="1"/>
    <col min="5891" max="5891" width="4.109375" style="1" customWidth="1"/>
    <col min="5892" max="5892" width="2.109375" style="1" customWidth="1"/>
    <col min="5893" max="5902" width="8" style="1" customWidth="1"/>
    <col min="5903" max="5903" width="9.6640625" style="1" customWidth="1"/>
    <col min="5904" max="5904" width="8" style="1" customWidth="1"/>
    <col min="5905" max="6144" width="9" style="1"/>
    <col min="6145" max="6145" width="2.6640625" style="1" customWidth="1"/>
    <col min="6146" max="6146" width="4.88671875" style="1" customWidth="1"/>
    <col min="6147" max="6147" width="4.109375" style="1" customWidth="1"/>
    <col min="6148" max="6148" width="2.109375" style="1" customWidth="1"/>
    <col min="6149" max="6158" width="8" style="1" customWidth="1"/>
    <col min="6159" max="6159" width="9.6640625" style="1" customWidth="1"/>
    <col min="6160" max="6160" width="8" style="1" customWidth="1"/>
    <col min="6161" max="6400" width="9" style="1"/>
    <col min="6401" max="6401" width="2.6640625" style="1" customWidth="1"/>
    <col min="6402" max="6402" width="4.88671875" style="1" customWidth="1"/>
    <col min="6403" max="6403" width="4.109375" style="1" customWidth="1"/>
    <col min="6404" max="6404" width="2.109375" style="1" customWidth="1"/>
    <col min="6405" max="6414" width="8" style="1" customWidth="1"/>
    <col min="6415" max="6415" width="9.6640625" style="1" customWidth="1"/>
    <col min="6416" max="6416" width="8" style="1" customWidth="1"/>
    <col min="6417" max="6656" width="9" style="1"/>
    <col min="6657" max="6657" width="2.6640625" style="1" customWidth="1"/>
    <col min="6658" max="6658" width="4.88671875" style="1" customWidth="1"/>
    <col min="6659" max="6659" width="4.109375" style="1" customWidth="1"/>
    <col min="6660" max="6660" width="2.109375" style="1" customWidth="1"/>
    <col min="6661" max="6670" width="8" style="1" customWidth="1"/>
    <col min="6671" max="6671" width="9.6640625" style="1" customWidth="1"/>
    <col min="6672" max="6672" width="8" style="1" customWidth="1"/>
    <col min="6673" max="6912" width="9" style="1"/>
    <col min="6913" max="6913" width="2.6640625" style="1" customWidth="1"/>
    <col min="6914" max="6914" width="4.88671875" style="1" customWidth="1"/>
    <col min="6915" max="6915" width="4.109375" style="1" customWidth="1"/>
    <col min="6916" max="6916" width="2.109375" style="1" customWidth="1"/>
    <col min="6917" max="6926" width="8" style="1" customWidth="1"/>
    <col min="6927" max="6927" width="9.6640625" style="1" customWidth="1"/>
    <col min="6928" max="6928" width="8" style="1" customWidth="1"/>
    <col min="6929" max="7168" width="9" style="1"/>
    <col min="7169" max="7169" width="2.6640625" style="1" customWidth="1"/>
    <col min="7170" max="7170" width="4.88671875" style="1" customWidth="1"/>
    <col min="7171" max="7171" width="4.109375" style="1" customWidth="1"/>
    <col min="7172" max="7172" width="2.109375" style="1" customWidth="1"/>
    <col min="7173" max="7182" width="8" style="1" customWidth="1"/>
    <col min="7183" max="7183" width="9.6640625" style="1" customWidth="1"/>
    <col min="7184" max="7184" width="8" style="1" customWidth="1"/>
    <col min="7185" max="7424" width="9" style="1"/>
    <col min="7425" max="7425" width="2.6640625" style="1" customWidth="1"/>
    <col min="7426" max="7426" width="4.88671875" style="1" customWidth="1"/>
    <col min="7427" max="7427" width="4.109375" style="1" customWidth="1"/>
    <col min="7428" max="7428" width="2.109375" style="1" customWidth="1"/>
    <col min="7429" max="7438" width="8" style="1" customWidth="1"/>
    <col min="7439" max="7439" width="9.6640625" style="1" customWidth="1"/>
    <col min="7440" max="7440" width="8" style="1" customWidth="1"/>
    <col min="7441" max="7680" width="9" style="1"/>
    <col min="7681" max="7681" width="2.6640625" style="1" customWidth="1"/>
    <col min="7682" max="7682" width="4.88671875" style="1" customWidth="1"/>
    <col min="7683" max="7683" width="4.109375" style="1" customWidth="1"/>
    <col min="7684" max="7684" width="2.109375" style="1" customWidth="1"/>
    <col min="7685" max="7694" width="8" style="1" customWidth="1"/>
    <col min="7695" max="7695" width="9.6640625" style="1" customWidth="1"/>
    <col min="7696" max="7696" width="8" style="1" customWidth="1"/>
    <col min="7697" max="7936" width="9" style="1"/>
    <col min="7937" max="7937" width="2.6640625" style="1" customWidth="1"/>
    <col min="7938" max="7938" width="4.88671875" style="1" customWidth="1"/>
    <col min="7939" max="7939" width="4.109375" style="1" customWidth="1"/>
    <col min="7940" max="7940" width="2.109375" style="1" customWidth="1"/>
    <col min="7941" max="7950" width="8" style="1" customWidth="1"/>
    <col min="7951" max="7951" width="9.6640625" style="1" customWidth="1"/>
    <col min="7952" max="7952" width="8" style="1" customWidth="1"/>
    <col min="7953" max="8192" width="9" style="1"/>
    <col min="8193" max="8193" width="2.6640625" style="1" customWidth="1"/>
    <col min="8194" max="8194" width="4.88671875" style="1" customWidth="1"/>
    <col min="8195" max="8195" width="4.109375" style="1" customWidth="1"/>
    <col min="8196" max="8196" width="2.109375" style="1" customWidth="1"/>
    <col min="8197" max="8206" width="8" style="1" customWidth="1"/>
    <col min="8207" max="8207" width="9.6640625" style="1" customWidth="1"/>
    <col min="8208" max="8208" width="8" style="1" customWidth="1"/>
    <col min="8209" max="8448" width="9" style="1"/>
    <col min="8449" max="8449" width="2.6640625" style="1" customWidth="1"/>
    <col min="8450" max="8450" width="4.88671875" style="1" customWidth="1"/>
    <col min="8451" max="8451" width="4.109375" style="1" customWidth="1"/>
    <col min="8452" max="8452" width="2.109375" style="1" customWidth="1"/>
    <col min="8453" max="8462" width="8" style="1" customWidth="1"/>
    <col min="8463" max="8463" width="9.6640625" style="1" customWidth="1"/>
    <col min="8464" max="8464" width="8" style="1" customWidth="1"/>
    <col min="8465" max="8704" width="9" style="1"/>
    <col min="8705" max="8705" width="2.6640625" style="1" customWidth="1"/>
    <col min="8706" max="8706" width="4.88671875" style="1" customWidth="1"/>
    <col min="8707" max="8707" width="4.109375" style="1" customWidth="1"/>
    <col min="8708" max="8708" width="2.109375" style="1" customWidth="1"/>
    <col min="8709" max="8718" width="8" style="1" customWidth="1"/>
    <col min="8719" max="8719" width="9.6640625" style="1" customWidth="1"/>
    <col min="8720" max="8720" width="8" style="1" customWidth="1"/>
    <col min="8721" max="8960" width="9" style="1"/>
    <col min="8961" max="8961" width="2.6640625" style="1" customWidth="1"/>
    <col min="8962" max="8962" width="4.88671875" style="1" customWidth="1"/>
    <col min="8963" max="8963" width="4.109375" style="1" customWidth="1"/>
    <col min="8964" max="8964" width="2.109375" style="1" customWidth="1"/>
    <col min="8965" max="8974" width="8" style="1" customWidth="1"/>
    <col min="8975" max="8975" width="9.6640625" style="1" customWidth="1"/>
    <col min="8976" max="8976" width="8" style="1" customWidth="1"/>
    <col min="8977" max="9216" width="9" style="1"/>
    <col min="9217" max="9217" width="2.6640625" style="1" customWidth="1"/>
    <col min="9218" max="9218" width="4.88671875" style="1" customWidth="1"/>
    <col min="9219" max="9219" width="4.109375" style="1" customWidth="1"/>
    <col min="9220" max="9220" width="2.109375" style="1" customWidth="1"/>
    <col min="9221" max="9230" width="8" style="1" customWidth="1"/>
    <col min="9231" max="9231" width="9.6640625" style="1" customWidth="1"/>
    <col min="9232" max="9232" width="8" style="1" customWidth="1"/>
    <col min="9233" max="9472" width="9" style="1"/>
    <col min="9473" max="9473" width="2.6640625" style="1" customWidth="1"/>
    <col min="9474" max="9474" width="4.88671875" style="1" customWidth="1"/>
    <col min="9475" max="9475" width="4.109375" style="1" customWidth="1"/>
    <col min="9476" max="9476" width="2.109375" style="1" customWidth="1"/>
    <col min="9477" max="9486" width="8" style="1" customWidth="1"/>
    <col min="9487" max="9487" width="9.6640625" style="1" customWidth="1"/>
    <col min="9488" max="9488" width="8" style="1" customWidth="1"/>
    <col min="9489" max="9728" width="9" style="1"/>
    <col min="9729" max="9729" width="2.6640625" style="1" customWidth="1"/>
    <col min="9730" max="9730" width="4.88671875" style="1" customWidth="1"/>
    <col min="9731" max="9731" width="4.109375" style="1" customWidth="1"/>
    <col min="9732" max="9732" width="2.109375" style="1" customWidth="1"/>
    <col min="9733" max="9742" width="8" style="1" customWidth="1"/>
    <col min="9743" max="9743" width="9.6640625" style="1" customWidth="1"/>
    <col min="9744" max="9744" width="8" style="1" customWidth="1"/>
    <col min="9745" max="9984" width="9" style="1"/>
    <col min="9985" max="9985" width="2.6640625" style="1" customWidth="1"/>
    <col min="9986" max="9986" width="4.88671875" style="1" customWidth="1"/>
    <col min="9987" max="9987" width="4.109375" style="1" customWidth="1"/>
    <col min="9988" max="9988" width="2.109375" style="1" customWidth="1"/>
    <col min="9989" max="9998" width="8" style="1" customWidth="1"/>
    <col min="9999" max="9999" width="9.6640625" style="1" customWidth="1"/>
    <col min="10000" max="10000" width="8" style="1" customWidth="1"/>
    <col min="10001" max="10240" width="9" style="1"/>
    <col min="10241" max="10241" width="2.6640625" style="1" customWidth="1"/>
    <col min="10242" max="10242" width="4.88671875" style="1" customWidth="1"/>
    <col min="10243" max="10243" width="4.109375" style="1" customWidth="1"/>
    <col min="10244" max="10244" width="2.109375" style="1" customWidth="1"/>
    <col min="10245" max="10254" width="8" style="1" customWidth="1"/>
    <col min="10255" max="10255" width="9.6640625" style="1" customWidth="1"/>
    <col min="10256" max="10256" width="8" style="1" customWidth="1"/>
    <col min="10257" max="10496" width="9" style="1"/>
    <col min="10497" max="10497" width="2.6640625" style="1" customWidth="1"/>
    <col min="10498" max="10498" width="4.88671875" style="1" customWidth="1"/>
    <col min="10499" max="10499" width="4.109375" style="1" customWidth="1"/>
    <col min="10500" max="10500" width="2.109375" style="1" customWidth="1"/>
    <col min="10501" max="10510" width="8" style="1" customWidth="1"/>
    <col min="10511" max="10511" width="9.6640625" style="1" customWidth="1"/>
    <col min="10512" max="10512" width="8" style="1" customWidth="1"/>
    <col min="10513" max="10752" width="9" style="1"/>
    <col min="10753" max="10753" width="2.6640625" style="1" customWidth="1"/>
    <col min="10754" max="10754" width="4.88671875" style="1" customWidth="1"/>
    <col min="10755" max="10755" width="4.109375" style="1" customWidth="1"/>
    <col min="10756" max="10756" width="2.109375" style="1" customWidth="1"/>
    <col min="10757" max="10766" width="8" style="1" customWidth="1"/>
    <col min="10767" max="10767" width="9.6640625" style="1" customWidth="1"/>
    <col min="10768" max="10768" width="8" style="1" customWidth="1"/>
    <col min="10769" max="11008" width="9" style="1"/>
    <col min="11009" max="11009" width="2.6640625" style="1" customWidth="1"/>
    <col min="11010" max="11010" width="4.88671875" style="1" customWidth="1"/>
    <col min="11011" max="11011" width="4.109375" style="1" customWidth="1"/>
    <col min="11012" max="11012" width="2.109375" style="1" customWidth="1"/>
    <col min="11013" max="11022" width="8" style="1" customWidth="1"/>
    <col min="11023" max="11023" width="9.6640625" style="1" customWidth="1"/>
    <col min="11024" max="11024" width="8" style="1" customWidth="1"/>
    <col min="11025" max="11264" width="9" style="1"/>
    <col min="11265" max="11265" width="2.6640625" style="1" customWidth="1"/>
    <col min="11266" max="11266" width="4.88671875" style="1" customWidth="1"/>
    <col min="11267" max="11267" width="4.109375" style="1" customWidth="1"/>
    <col min="11268" max="11268" width="2.109375" style="1" customWidth="1"/>
    <col min="11269" max="11278" width="8" style="1" customWidth="1"/>
    <col min="11279" max="11279" width="9.6640625" style="1" customWidth="1"/>
    <col min="11280" max="11280" width="8" style="1" customWidth="1"/>
    <col min="11281" max="11520" width="9" style="1"/>
    <col min="11521" max="11521" width="2.6640625" style="1" customWidth="1"/>
    <col min="11522" max="11522" width="4.88671875" style="1" customWidth="1"/>
    <col min="11523" max="11523" width="4.109375" style="1" customWidth="1"/>
    <col min="11524" max="11524" width="2.109375" style="1" customWidth="1"/>
    <col min="11525" max="11534" width="8" style="1" customWidth="1"/>
    <col min="11535" max="11535" width="9.6640625" style="1" customWidth="1"/>
    <col min="11536" max="11536" width="8" style="1" customWidth="1"/>
    <col min="11537" max="11776" width="9" style="1"/>
    <col min="11777" max="11777" width="2.6640625" style="1" customWidth="1"/>
    <col min="11778" max="11778" width="4.88671875" style="1" customWidth="1"/>
    <col min="11779" max="11779" width="4.109375" style="1" customWidth="1"/>
    <col min="11780" max="11780" width="2.109375" style="1" customWidth="1"/>
    <col min="11781" max="11790" width="8" style="1" customWidth="1"/>
    <col min="11791" max="11791" width="9.6640625" style="1" customWidth="1"/>
    <col min="11792" max="11792" width="8" style="1" customWidth="1"/>
    <col min="11793" max="12032" width="9" style="1"/>
    <col min="12033" max="12033" width="2.6640625" style="1" customWidth="1"/>
    <col min="12034" max="12034" width="4.88671875" style="1" customWidth="1"/>
    <col min="12035" max="12035" width="4.109375" style="1" customWidth="1"/>
    <col min="12036" max="12036" width="2.109375" style="1" customWidth="1"/>
    <col min="12037" max="12046" width="8" style="1" customWidth="1"/>
    <col min="12047" max="12047" width="9.6640625" style="1" customWidth="1"/>
    <col min="12048" max="12048" width="8" style="1" customWidth="1"/>
    <col min="12049" max="12288" width="9" style="1"/>
    <col min="12289" max="12289" width="2.6640625" style="1" customWidth="1"/>
    <col min="12290" max="12290" width="4.88671875" style="1" customWidth="1"/>
    <col min="12291" max="12291" width="4.109375" style="1" customWidth="1"/>
    <col min="12292" max="12292" width="2.109375" style="1" customWidth="1"/>
    <col min="12293" max="12302" width="8" style="1" customWidth="1"/>
    <col min="12303" max="12303" width="9.6640625" style="1" customWidth="1"/>
    <col min="12304" max="12304" width="8" style="1" customWidth="1"/>
    <col min="12305" max="12544" width="9" style="1"/>
    <col min="12545" max="12545" width="2.6640625" style="1" customWidth="1"/>
    <col min="12546" max="12546" width="4.88671875" style="1" customWidth="1"/>
    <col min="12547" max="12547" width="4.109375" style="1" customWidth="1"/>
    <col min="12548" max="12548" width="2.109375" style="1" customWidth="1"/>
    <col min="12549" max="12558" width="8" style="1" customWidth="1"/>
    <col min="12559" max="12559" width="9.6640625" style="1" customWidth="1"/>
    <col min="12560" max="12560" width="8" style="1" customWidth="1"/>
    <col min="12561" max="12800" width="9" style="1"/>
    <col min="12801" max="12801" width="2.6640625" style="1" customWidth="1"/>
    <col min="12802" max="12802" width="4.88671875" style="1" customWidth="1"/>
    <col min="12803" max="12803" width="4.109375" style="1" customWidth="1"/>
    <col min="12804" max="12804" width="2.109375" style="1" customWidth="1"/>
    <col min="12805" max="12814" width="8" style="1" customWidth="1"/>
    <col min="12815" max="12815" width="9.6640625" style="1" customWidth="1"/>
    <col min="12816" max="12816" width="8" style="1" customWidth="1"/>
    <col min="12817" max="13056" width="9" style="1"/>
    <col min="13057" max="13057" width="2.6640625" style="1" customWidth="1"/>
    <col min="13058" max="13058" width="4.88671875" style="1" customWidth="1"/>
    <col min="13059" max="13059" width="4.109375" style="1" customWidth="1"/>
    <col min="13060" max="13060" width="2.109375" style="1" customWidth="1"/>
    <col min="13061" max="13070" width="8" style="1" customWidth="1"/>
    <col min="13071" max="13071" width="9.6640625" style="1" customWidth="1"/>
    <col min="13072" max="13072" width="8" style="1" customWidth="1"/>
    <col min="13073" max="13312" width="9" style="1"/>
    <col min="13313" max="13313" width="2.6640625" style="1" customWidth="1"/>
    <col min="13314" max="13314" width="4.88671875" style="1" customWidth="1"/>
    <col min="13315" max="13315" width="4.109375" style="1" customWidth="1"/>
    <col min="13316" max="13316" width="2.109375" style="1" customWidth="1"/>
    <col min="13317" max="13326" width="8" style="1" customWidth="1"/>
    <col min="13327" max="13327" width="9.6640625" style="1" customWidth="1"/>
    <col min="13328" max="13328" width="8" style="1" customWidth="1"/>
    <col min="13329" max="13568" width="9" style="1"/>
    <col min="13569" max="13569" width="2.6640625" style="1" customWidth="1"/>
    <col min="13570" max="13570" width="4.88671875" style="1" customWidth="1"/>
    <col min="13571" max="13571" width="4.109375" style="1" customWidth="1"/>
    <col min="13572" max="13572" width="2.109375" style="1" customWidth="1"/>
    <col min="13573" max="13582" width="8" style="1" customWidth="1"/>
    <col min="13583" max="13583" width="9.6640625" style="1" customWidth="1"/>
    <col min="13584" max="13584" width="8" style="1" customWidth="1"/>
    <col min="13585" max="13824" width="9" style="1"/>
    <col min="13825" max="13825" width="2.6640625" style="1" customWidth="1"/>
    <col min="13826" max="13826" width="4.88671875" style="1" customWidth="1"/>
    <col min="13827" max="13827" width="4.109375" style="1" customWidth="1"/>
    <col min="13828" max="13828" width="2.109375" style="1" customWidth="1"/>
    <col min="13829" max="13838" width="8" style="1" customWidth="1"/>
    <col min="13839" max="13839" width="9.6640625" style="1" customWidth="1"/>
    <col min="13840" max="13840" width="8" style="1" customWidth="1"/>
    <col min="13841" max="14080" width="9" style="1"/>
    <col min="14081" max="14081" width="2.6640625" style="1" customWidth="1"/>
    <col min="14082" max="14082" width="4.88671875" style="1" customWidth="1"/>
    <col min="14083" max="14083" width="4.109375" style="1" customWidth="1"/>
    <col min="14084" max="14084" width="2.109375" style="1" customWidth="1"/>
    <col min="14085" max="14094" width="8" style="1" customWidth="1"/>
    <col min="14095" max="14095" width="9.6640625" style="1" customWidth="1"/>
    <col min="14096" max="14096" width="8" style="1" customWidth="1"/>
    <col min="14097" max="14336" width="9" style="1"/>
    <col min="14337" max="14337" width="2.6640625" style="1" customWidth="1"/>
    <col min="14338" max="14338" width="4.88671875" style="1" customWidth="1"/>
    <col min="14339" max="14339" width="4.109375" style="1" customWidth="1"/>
    <col min="14340" max="14340" width="2.109375" style="1" customWidth="1"/>
    <col min="14341" max="14350" width="8" style="1" customWidth="1"/>
    <col min="14351" max="14351" width="9.6640625" style="1" customWidth="1"/>
    <col min="14352" max="14352" width="8" style="1" customWidth="1"/>
    <col min="14353" max="14592" width="9" style="1"/>
    <col min="14593" max="14593" width="2.6640625" style="1" customWidth="1"/>
    <col min="14594" max="14594" width="4.88671875" style="1" customWidth="1"/>
    <col min="14595" max="14595" width="4.109375" style="1" customWidth="1"/>
    <col min="14596" max="14596" width="2.109375" style="1" customWidth="1"/>
    <col min="14597" max="14606" width="8" style="1" customWidth="1"/>
    <col min="14607" max="14607" width="9.6640625" style="1" customWidth="1"/>
    <col min="14608" max="14608" width="8" style="1" customWidth="1"/>
    <col min="14609" max="14848" width="9" style="1"/>
    <col min="14849" max="14849" width="2.6640625" style="1" customWidth="1"/>
    <col min="14850" max="14850" width="4.88671875" style="1" customWidth="1"/>
    <col min="14851" max="14851" width="4.109375" style="1" customWidth="1"/>
    <col min="14852" max="14852" width="2.109375" style="1" customWidth="1"/>
    <col min="14853" max="14862" width="8" style="1" customWidth="1"/>
    <col min="14863" max="14863" width="9.6640625" style="1" customWidth="1"/>
    <col min="14864" max="14864" width="8" style="1" customWidth="1"/>
    <col min="14865" max="15104" width="9" style="1"/>
    <col min="15105" max="15105" width="2.6640625" style="1" customWidth="1"/>
    <col min="15106" max="15106" width="4.88671875" style="1" customWidth="1"/>
    <col min="15107" max="15107" width="4.109375" style="1" customWidth="1"/>
    <col min="15108" max="15108" width="2.109375" style="1" customWidth="1"/>
    <col min="15109" max="15118" width="8" style="1" customWidth="1"/>
    <col min="15119" max="15119" width="9.6640625" style="1" customWidth="1"/>
    <col min="15120" max="15120" width="8" style="1" customWidth="1"/>
    <col min="15121" max="15360" width="9" style="1"/>
    <col min="15361" max="15361" width="2.6640625" style="1" customWidth="1"/>
    <col min="15362" max="15362" width="4.88671875" style="1" customWidth="1"/>
    <col min="15363" max="15363" width="4.109375" style="1" customWidth="1"/>
    <col min="15364" max="15364" width="2.109375" style="1" customWidth="1"/>
    <col min="15365" max="15374" width="8" style="1" customWidth="1"/>
    <col min="15375" max="15375" width="9.6640625" style="1" customWidth="1"/>
    <col min="15376" max="15376" width="8" style="1" customWidth="1"/>
    <col min="15377" max="15616" width="9" style="1"/>
    <col min="15617" max="15617" width="2.6640625" style="1" customWidth="1"/>
    <col min="15618" max="15618" width="4.88671875" style="1" customWidth="1"/>
    <col min="15619" max="15619" width="4.109375" style="1" customWidth="1"/>
    <col min="15620" max="15620" width="2.109375" style="1" customWidth="1"/>
    <col min="15621" max="15630" width="8" style="1" customWidth="1"/>
    <col min="15631" max="15631" width="9.6640625" style="1" customWidth="1"/>
    <col min="15632" max="15632" width="8" style="1" customWidth="1"/>
    <col min="15633" max="15872" width="9" style="1"/>
    <col min="15873" max="15873" width="2.6640625" style="1" customWidth="1"/>
    <col min="15874" max="15874" width="4.88671875" style="1" customWidth="1"/>
    <col min="15875" max="15875" width="4.109375" style="1" customWidth="1"/>
    <col min="15876" max="15876" width="2.109375" style="1" customWidth="1"/>
    <col min="15877" max="15886" width="8" style="1" customWidth="1"/>
    <col min="15887" max="15887" width="9.6640625" style="1" customWidth="1"/>
    <col min="15888" max="15888" width="8" style="1" customWidth="1"/>
    <col min="15889" max="16128" width="9" style="1"/>
    <col min="16129" max="16129" width="2.6640625" style="1" customWidth="1"/>
    <col min="16130" max="16130" width="4.88671875" style="1" customWidth="1"/>
    <col min="16131" max="16131" width="4.109375" style="1" customWidth="1"/>
    <col min="16132" max="16132" width="2.109375" style="1" customWidth="1"/>
    <col min="16133" max="16142" width="8" style="1" customWidth="1"/>
    <col min="16143" max="16143" width="9.6640625" style="1" customWidth="1"/>
    <col min="16144" max="16144" width="8" style="1" customWidth="1"/>
    <col min="16145" max="16384" width="9" style="1"/>
  </cols>
  <sheetData>
    <row r="1" spans="1:17" ht="14.25" customHeight="1" x14ac:dyDescent="0.2">
      <c r="B1" s="9" t="s">
        <v>234</v>
      </c>
    </row>
    <row r="2" spans="1:17" ht="12" customHeight="1" x14ac:dyDescent="0.2">
      <c r="B2" s="106" t="s">
        <v>248</v>
      </c>
      <c r="C2" s="117"/>
      <c r="D2" s="117"/>
      <c r="E2" s="117"/>
    </row>
    <row r="3" spans="1:17" ht="12" customHeight="1" x14ac:dyDescent="0.2">
      <c r="A3" s="1" t="s">
        <v>30</v>
      </c>
      <c r="B3" s="324" t="s">
        <v>236</v>
      </c>
      <c r="C3" s="325"/>
      <c r="D3" s="326"/>
      <c r="E3" s="279" t="s">
        <v>2</v>
      </c>
      <c r="F3" s="279" t="s">
        <v>184</v>
      </c>
      <c r="G3" s="279" t="s">
        <v>53</v>
      </c>
      <c r="H3" s="279" t="s">
        <v>61</v>
      </c>
      <c r="I3" s="279" t="s">
        <v>60</v>
      </c>
      <c r="J3" s="279" t="s">
        <v>52</v>
      </c>
      <c r="K3" s="279" t="s">
        <v>58</v>
      </c>
      <c r="L3" s="279" t="s">
        <v>249</v>
      </c>
      <c r="M3" s="279" t="s">
        <v>250</v>
      </c>
      <c r="N3" s="279" t="s">
        <v>251</v>
      </c>
      <c r="O3" s="279" t="s">
        <v>252</v>
      </c>
      <c r="P3" s="279" t="s">
        <v>4</v>
      </c>
    </row>
    <row r="4" spans="1:17" ht="12" customHeight="1" x14ac:dyDescent="0.2">
      <c r="B4" s="327"/>
      <c r="C4" s="328"/>
      <c r="D4" s="329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1:17" ht="12" customHeight="1" x14ac:dyDescent="0.2">
      <c r="B5" s="3"/>
      <c r="C5" s="4"/>
      <c r="D5" s="108"/>
      <c r="E5" s="2" t="s">
        <v>226</v>
      </c>
      <c r="F5" s="2" t="s">
        <v>226</v>
      </c>
      <c r="G5" s="2" t="s">
        <v>226</v>
      </c>
      <c r="H5" s="2" t="s">
        <v>226</v>
      </c>
      <c r="I5" s="2" t="s">
        <v>226</v>
      </c>
      <c r="J5" s="2" t="s">
        <v>226</v>
      </c>
      <c r="K5" s="2" t="s">
        <v>226</v>
      </c>
      <c r="L5" s="2" t="s">
        <v>226</v>
      </c>
      <c r="M5" s="2" t="s">
        <v>226</v>
      </c>
      <c r="N5" s="2" t="s">
        <v>226</v>
      </c>
      <c r="O5" s="2" t="s">
        <v>226</v>
      </c>
      <c r="P5" s="2" t="s">
        <v>226</v>
      </c>
    </row>
    <row r="6" spans="1:17" ht="12" customHeight="1" x14ac:dyDescent="0.2">
      <c r="B6" s="155" t="s">
        <v>246</v>
      </c>
      <c r="C6" s="156"/>
      <c r="D6" s="170"/>
      <c r="E6" s="109">
        <v>696</v>
      </c>
      <c r="F6" s="109">
        <v>216</v>
      </c>
      <c r="G6" s="109">
        <v>24</v>
      </c>
      <c r="H6" s="109">
        <v>52</v>
      </c>
      <c r="I6" s="109">
        <v>6</v>
      </c>
      <c r="J6" s="109">
        <v>6</v>
      </c>
      <c r="K6" s="109">
        <v>29</v>
      </c>
      <c r="L6" s="109">
        <v>207</v>
      </c>
      <c r="M6" s="109">
        <v>2</v>
      </c>
      <c r="N6" s="109">
        <v>20</v>
      </c>
      <c r="O6" s="109" t="s">
        <v>71</v>
      </c>
      <c r="P6" s="109">
        <v>134</v>
      </c>
      <c r="Q6" s="110"/>
    </row>
    <row r="7" spans="1:17" ht="12" customHeight="1" x14ac:dyDescent="0.2">
      <c r="B7" s="3"/>
      <c r="C7" s="118" t="s">
        <v>253</v>
      </c>
      <c r="D7" s="112"/>
      <c r="E7" s="109">
        <v>670</v>
      </c>
      <c r="F7" s="109">
        <v>207</v>
      </c>
      <c r="G7" s="109">
        <v>21</v>
      </c>
      <c r="H7" s="109">
        <v>56</v>
      </c>
      <c r="I7" s="109">
        <v>5</v>
      </c>
      <c r="J7" s="109">
        <v>7</v>
      </c>
      <c r="K7" s="109">
        <v>19</v>
      </c>
      <c r="L7" s="109">
        <v>204</v>
      </c>
      <c r="M7" s="109">
        <v>3</v>
      </c>
      <c r="N7" s="109">
        <v>25</v>
      </c>
      <c r="O7" s="109" t="s">
        <v>71</v>
      </c>
      <c r="P7" s="109">
        <v>123</v>
      </c>
      <c r="Q7" s="110"/>
    </row>
    <row r="8" spans="1:17" ht="12" customHeight="1" x14ac:dyDescent="0.2">
      <c r="B8" s="3"/>
      <c r="C8" s="118" t="s">
        <v>254</v>
      </c>
      <c r="D8" s="112"/>
      <c r="E8" s="109">
        <v>588</v>
      </c>
      <c r="F8" s="109">
        <v>192</v>
      </c>
      <c r="G8" s="109">
        <v>14</v>
      </c>
      <c r="H8" s="109">
        <v>45</v>
      </c>
      <c r="I8" s="109">
        <v>8</v>
      </c>
      <c r="J8" s="109">
        <v>5</v>
      </c>
      <c r="K8" s="109">
        <v>20</v>
      </c>
      <c r="L8" s="109">
        <v>179</v>
      </c>
      <c r="M8" s="109">
        <v>5</v>
      </c>
      <c r="N8" s="109">
        <v>22</v>
      </c>
      <c r="O8" s="109" t="s">
        <v>71</v>
      </c>
      <c r="P8" s="109">
        <v>98</v>
      </c>
      <c r="Q8" s="110"/>
    </row>
    <row r="9" spans="1:17" ht="12" customHeight="1" x14ac:dyDescent="0.2">
      <c r="B9" s="119"/>
      <c r="C9" s="120" t="s">
        <v>255</v>
      </c>
      <c r="D9" s="121"/>
      <c r="E9" s="113">
        <v>561</v>
      </c>
      <c r="F9" s="109">
        <v>193</v>
      </c>
      <c r="G9" s="109">
        <v>9</v>
      </c>
      <c r="H9" s="109">
        <v>44</v>
      </c>
      <c r="I9" s="109">
        <v>6</v>
      </c>
      <c r="J9" s="109">
        <v>2</v>
      </c>
      <c r="K9" s="109">
        <v>17</v>
      </c>
      <c r="L9" s="109">
        <v>174</v>
      </c>
      <c r="M9" s="109">
        <v>2</v>
      </c>
      <c r="N9" s="109">
        <v>16</v>
      </c>
      <c r="O9" s="109" t="s">
        <v>36</v>
      </c>
      <c r="P9" s="109">
        <v>98</v>
      </c>
      <c r="Q9" s="110"/>
    </row>
    <row r="10" spans="1:17" s="6" customFormat="1" ht="12" customHeight="1" x14ac:dyDescent="0.2">
      <c r="B10" s="157" t="s">
        <v>181</v>
      </c>
      <c r="C10" s="158"/>
      <c r="D10" s="281"/>
      <c r="E10" s="114">
        <v>476</v>
      </c>
      <c r="F10" s="115">
        <v>165</v>
      </c>
      <c r="G10" s="115">
        <v>20</v>
      </c>
      <c r="H10" s="115">
        <v>37</v>
      </c>
      <c r="I10" s="115">
        <v>5</v>
      </c>
      <c r="J10" s="115">
        <v>3</v>
      </c>
      <c r="K10" s="115">
        <v>24</v>
      </c>
      <c r="L10" s="115">
        <v>126</v>
      </c>
      <c r="M10" s="115">
        <v>6</v>
      </c>
      <c r="N10" s="115">
        <v>19</v>
      </c>
      <c r="O10" s="115" t="s">
        <v>36</v>
      </c>
      <c r="P10" s="115">
        <v>71</v>
      </c>
      <c r="Q10" s="110"/>
    </row>
    <row r="11" spans="1:17" ht="12" customHeight="1" x14ac:dyDescent="0.2">
      <c r="B11" s="5"/>
    </row>
    <row r="12" spans="1:17" ht="12" customHeight="1" x14ac:dyDescent="0.2">
      <c r="B12" s="5" t="s">
        <v>247</v>
      </c>
    </row>
    <row r="13" spans="1:17" ht="12" customHeight="1" x14ac:dyDescent="0.2">
      <c r="B13" s="5"/>
      <c r="E13" s="1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ht="12" customHeight="1" x14ac:dyDescent="0.2">
      <c r="B14" s="5"/>
      <c r="C14" s="5"/>
      <c r="D14" s="5"/>
      <c r="E14" s="110"/>
    </row>
    <row r="16" spans="1:17" ht="12" customHeight="1" x14ac:dyDescent="0.2">
      <c r="E16" s="110"/>
    </row>
  </sheetData>
  <mergeCells count="15">
    <mergeCell ref="P3:P4"/>
    <mergeCell ref="B6:D6"/>
    <mergeCell ref="B10:D10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honeticPr fontId="7"/>
  <pageMargins left="0.78740157480314965" right="0.39370078740157483" top="0.98425196850393704" bottom="0.98425196850393704" header="0.51181102362204722" footer="0.51181102362204722"/>
  <pageSetup paperSize="9" scale="120" orientation="landscape" r:id="rId1"/>
  <headerFooter alignWithMargins="0">
    <oddHeader>&amp;L&amp;F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A0B9-440C-4A6A-A31E-B3ED631E704F}">
  <sheetPr>
    <pageSetUpPr fitToPage="1"/>
  </sheetPr>
  <dimension ref="A1:Q17"/>
  <sheetViews>
    <sheetView zoomScaleNormal="100" zoomScaleSheetLayoutView="115" workbookViewId="0">
      <selection activeCell="G20" sqref="G20"/>
    </sheetView>
  </sheetViews>
  <sheetFormatPr defaultColWidth="9" defaultRowHeight="12" customHeight="1" x14ac:dyDescent="0.2"/>
  <cols>
    <col min="1" max="1" width="2" style="1" customWidth="1"/>
    <col min="2" max="2" width="4.88671875" style="1" customWidth="1"/>
    <col min="3" max="3" width="4.109375" style="1" customWidth="1"/>
    <col min="4" max="4" width="2.109375" style="1" customWidth="1"/>
    <col min="5" max="6" width="10.33203125" style="1" customWidth="1"/>
    <col min="7" max="7" width="15" style="1" customWidth="1"/>
    <col min="8" max="12" width="10.33203125" style="1" customWidth="1"/>
    <col min="13" max="13" width="11.109375" style="1" customWidth="1"/>
    <col min="14" max="15" width="10.33203125" style="1" customWidth="1"/>
    <col min="16" max="16" width="11.21875" style="1" customWidth="1"/>
    <col min="17" max="17" width="11" style="1" customWidth="1"/>
    <col min="18" max="18" width="0.77734375" style="1" customWidth="1"/>
    <col min="19" max="256" width="9" style="1"/>
    <col min="257" max="257" width="2" style="1" customWidth="1"/>
    <col min="258" max="258" width="4.88671875" style="1" customWidth="1"/>
    <col min="259" max="259" width="4.109375" style="1" customWidth="1"/>
    <col min="260" max="260" width="2.109375" style="1" customWidth="1"/>
    <col min="261" max="262" width="10.33203125" style="1" customWidth="1"/>
    <col min="263" max="263" width="15" style="1" customWidth="1"/>
    <col min="264" max="268" width="10.33203125" style="1" customWidth="1"/>
    <col min="269" max="269" width="11.109375" style="1" customWidth="1"/>
    <col min="270" max="271" width="10.33203125" style="1" customWidth="1"/>
    <col min="272" max="272" width="11.21875" style="1" customWidth="1"/>
    <col min="273" max="273" width="11" style="1" customWidth="1"/>
    <col min="274" max="274" width="0.77734375" style="1" customWidth="1"/>
    <col min="275" max="512" width="9" style="1"/>
    <col min="513" max="513" width="2" style="1" customWidth="1"/>
    <col min="514" max="514" width="4.88671875" style="1" customWidth="1"/>
    <col min="515" max="515" width="4.109375" style="1" customWidth="1"/>
    <col min="516" max="516" width="2.109375" style="1" customWidth="1"/>
    <col min="517" max="518" width="10.33203125" style="1" customWidth="1"/>
    <col min="519" max="519" width="15" style="1" customWidth="1"/>
    <col min="520" max="524" width="10.33203125" style="1" customWidth="1"/>
    <col min="525" max="525" width="11.109375" style="1" customWidth="1"/>
    <col min="526" max="527" width="10.33203125" style="1" customWidth="1"/>
    <col min="528" max="528" width="11.21875" style="1" customWidth="1"/>
    <col min="529" max="529" width="11" style="1" customWidth="1"/>
    <col min="530" max="530" width="0.77734375" style="1" customWidth="1"/>
    <col min="531" max="768" width="9" style="1"/>
    <col min="769" max="769" width="2" style="1" customWidth="1"/>
    <col min="770" max="770" width="4.88671875" style="1" customWidth="1"/>
    <col min="771" max="771" width="4.109375" style="1" customWidth="1"/>
    <col min="772" max="772" width="2.109375" style="1" customWidth="1"/>
    <col min="773" max="774" width="10.33203125" style="1" customWidth="1"/>
    <col min="775" max="775" width="15" style="1" customWidth="1"/>
    <col min="776" max="780" width="10.33203125" style="1" customWidth="1"/>
    <col min="781" max="781" width="11.109375" style="1" customWidth="1"/>
    <col min="782" max="783" width="10.33203125" style="1" customWidth="1"/>
    <col min="784" max="784" width="11.21875" style="1" customWidth="1"/>
    <col min="785" max="785" width="11" style="1" customWidth="1"/>
    <col min="786" max="786" width="0.77734375" style="1" customWidth="1"/>
    <col min="787" max="1024" width="9" style="1"/>
    <col min="1025" max="1025" width="2" style="1" customWidth="1"/>
    <col min="1026" max="1026" width="4.88671875" style="1" customWidth="1"/>
    <col min="1027" max="1027" width="4.109375" style="1" customWidth="1"/>
    <col min="1028" max="1028" width="2.109375" style="1" customWidth="1"/>
    <col min="1029" max="1030" width="10.33203125" style="1" customWidth="1"/>
    <col min="1031" max="1031" width="15" style="1" customWidth="1"/>
    <col min="1032" max="1036" width="10.33203125" style="1" customWidth="1"/>
    <col min="1037" max="1037" width="11.109375" style="1" customWidth="1"/>
    <col min="1038" max="1039" width="10.33203125" style="1" customWidth="1"/>
    <col min="1040" max="1040" width="11.21875" style="1" customWidth="1"/>
    <col min="1041" max="1041" width="11" style="1" customWidth="1"/>
    <col min="1042" max="1042" width="0.77734375" style="1" customWidth="1"/>
    <col min="1043" max="1280" width="9" style="1"/>
    <col min="1281" max="1281" width="2" style="1" customWidth="1"/>
    <col min="1282" max="1282" width="4.88671875" style="1" customWidth="1"/>
    <col min="1283" max="1283" width="4.109375" style="1" customWidth="1"/>
    <col min="1284" max="1284" width="2.109375" style="1" customWidth="1"/>
    <col min="1285" max="1286" width="10.33203125" style="1" customWidth="1"/>
    <col min="1287" max="1287" width="15" style="1" customWidth="1"/>
    <col min="1288" max="1292" width="10.33203125" style="1" customWidth="1"/>
    <col min="1293" max="1293" width="11.109375" style="1" customWidth="1"/>
    <col min="1294" max="1295" width="10.33203125" style="1" customWidth="1"/>
    <col min="1296" max="1296" width="11.21875" style="1" customWidth="1"/>
    <col min="1297" max="1297" width="11" style="1" customWidth="1"/>
    <col min="1298" max="1298" width="0.77734375" style="1" customWidth="1"/>
    <col min="1299" max="1536" width="9" style="1"/>
    <col min="1537" max="1537" width="2" style="1" customWidth="1"/>
    <col min="1538" max="1538" width="4.88671875" style="1" customWidth="1"/>
    <col min="1539" max="1539" width="4.109375" style="1" customWidth="1"/>
    <col min="1540" max="1540" width="2.109375" style="1" customWidth="1"/>
    <col min="1541" max="1542" width="10.33203125" style="1" customWidth="1"/>
    <col min="1543" max="1543" width="15" style="1" customWidth="1"/>
    <col min="1544" max="1548" width="10.33203125" style="1" customWidth="1"/>
    <col min="1549" max="1549" width="11.109375" style="1" customWidth="1"/>
    <col min="1550" max="1551" width="10.33203125" style="1" customWidth="1"/>
    <col min="1552" max="1552" width="11.21875" style="1" customWidth="1"/>
    <col min="1553" max="1553" width="11" style="1" customWidth="1"/>
    <col min="1554" max="1554" width="0.77734375" style="1" customWidth="1"/>
    <col min="1555" max="1792" width="9" style="1"/>
    <col min="1793" max="1793" width="2" style="1" customWidth="1"/>
    <col min="1794" max="1794" width="4.88671875" style="1" customWidth="1"/>
    <col min="1795" max="1795" width="4.109375" style="1" customWidth="1"/>
    <col min="1796" max="1796" width="2.109375" style="1" customWidth="1"/>
    <col min="1797" max="1798" width="10.33203125" style="1" customWidth="1"/>
    <col min="1799" max="1799" width="15" style="1" customWidth="1"/>
    <col min="1800" max="1804" width="10.33203125" style="1" customWidth="1"/>
    <col min="1805" max="1805" width="11.109375" style="1" customWidth="1"/>
    <col min="1806" max="1807" width="10.33203125" style="1" customWidth="1"/>
    <col min="1808" max="1808" width="11.21875" style="1" customWidth="1"/>
    <col min="1809" max="1809" width="11" style="1" customWidth="1"/>
    <col min="1810" max="1810" width="0.77734375" style="1" customWidth="1"/>
    <col min="1811" max="2048" width="9" style="1"/>
    <col min="2049" max="2049" width="2" style="1" customWidth="1"/>
    <col min="2050" max="2050" width="4.88671875" style="1" customWidth="1"/>
    <col min="2051" max="2051" width="4.109375" style="1" customWidth="1"/>
    <col min="2052" max="2052" width="2.109375" style="1" customWidth="1"/>
    <col min="2053" max="2054" width="10.33203125" style="1" customWidth="1"/>
    <col min="2055" max="2055" width="15" style="1" customWidth="1"/>
    <col min="2056" max="2060" width="10.33203125" style="1" customWidth="1"/>
    <col min="2061" max="2061" width="11.109375" style="1" customWidth="1"/>
    <col min="2062" max="2063" width="10.33203125" style="1" customWidth="1"/>
    <col min="2064" max="2064" width="11.21875" style="1" customWidth="1"/>
    <col min="2065" max="2065" width="11" style="1" customWidth="1"/>
    <col min="2066" max="2066" width="0.77734375" style="1" customWidth="1"/>
    <col min="2067" max="2304" width="9" style="1"/>
    <col min="2305" max="2305" width="2" style="1" customWidth="1"/>
    <col min="2306" max="2306" width="4.88671875" style="1" customWidth="1"/>
    <col min="2307" max="2307" width="4.109375" style="1" customWidth="1"/>
    <col min="2308" max="2308" width="2.109375" style="1" customWidth="1"/>
    <col min="2309" max="2310" width="10.33203125" style="1" customWidth="1"/>
    <col min="2311" max="2311" width="15" style="1" customWidth="1"/>
    <col min="2312" max="2316" width="10.33203125" style="1" customWidth="1"/>
    <col min="2317" max="2317" width="11.109375" style="1" customWidth="1"/>
    <col min="2318" max="2319" width="10.33203125" style="1" customWidth="1"/>
    <col min="2320" max="2320" width="11.21875" style="1" customWidth="1"/>
    <col min="2321" max="2321" width="11" style="1" customWidth="1"/>
    <col min="2322" max="2322" width="0.77734375" style="1" customWidth="1"/>
    <col min="2323" max="2560" width="9" style="1"/>
    <col min="2561" max="2561" width="2" style="1" customWidth="1"/>
    <col min="2562" max="2562" width="4.88671875" style="1" customWidth="1"/>
    <col min="2563" max="2563" width="4.109375" style="1" customWidth="1"/>
    <col min="2564" max="2564" width="2.109375" style="1" customWidth="1"/>
    <col min="2565" max="2566" width="10.33203125" style="1" customWidth="1"/>
    <col min="2567" max="2567" width="15" style="1" customWidth="1"/>
    <col min="2568" max="2572" width="10.33203125" style="1" customWidth="1"/>
    <col min="2573" max="2573" width="11.109375" style="1" customWidth="1"/>
    <col min="2574" max="2575" width="10.33203125" style="1" customWidth="1"/>
    <col min="2576" max="2576" width="11.21875" style="1" customWidth="1"/>
    <col min="2577" max="2577" width="11" style="1" customWidth="1"/>
    <col min="2578" max="2578" width="0.77734375" style="1" customWidth="1"/>
    <col min="2579" max="2816" width="9" style="1"/>
    <col min="2817" max="2817" width="2" style="1" customWidth="1"/>
    <col min="2818" max="2818" width="4.88671875" style="1" customWidth="1"/>
    <col min="2819" max="2819" width="4.109375" style="1" customWidth="1"/>
    <col min="2820" max="2820" width="2.109375" style="1" customWidth="1"/>
    <col min="2821" max="2822" width="10.33203125" style="1" customWidth="1"/>
    <col min="2823" max="2823" width="15" style="1" customWidth="1"/>
    <col min="2824" max="2828" width="10.33203125" style="1" customWidth="1"/>
    <col min="2829" max="2829" width="11.109375" style="1" customWidth="1"/>
    <col min="2830" max="2831" width="10.33203125" style="1" customWidth="1"/>
    <col min="2832" max="2832" width="11.21875" style="1" customWidth="1"/>
    <col min="2833" max="2833" width="11" style="1" customWidth="1"/>
    <col min="2834" max="2834" width="0.77734375" style="1" customWidth="1"/>
    <col min="2835" max="3072" width="9" style="1"/>
    <col min="3073" max="3073" width="2" style="1" customWidth="1"/>
    <col min="3074" max="3074" width="4.88671875" style="1" customWidth="1"/>
    <col min="3075" max="3075" width="4.109375" style="1" customWidth="1"/>
    <col min="3076" max="3076" width="2.109375" style="1" customWidth="1"/>
    <col min="3077" max="3078" width="10.33203125" style="1" customWidth="1"/>
    <col min="3079" max="3079" width="15" style="1" customWidth="1"/>
    <col min="3080" max="3084" width="10.33203125" style="1" customWidth="1"/>
    <col min="3085" max="3085" width="11.109375" style="1" customWidth="1"/>
    <col min="3086" max="3087" width="10.33203125" style="1" customWidth="1"/>
    <col min="3088" max="3088" width="11.21875" style="1" customWidth="1"/>
    <col min="3089" max="3089" width="11" style="1" customWidth="1"/>
    <col min="3090" max="3090" width="0.77734375" style="1" customWidth="1"/>
    <col min="3091" max="3328" width="9" style="1"/>
    <col min="3329" max="3329" width="2" style="1" customWidth="1"/>
    <col min="3330" max="3330" width="4.88671875" style="1" customWidth="1"/>
    <col min="3331" max="3331" width="4.109375" style="1" customWidth="1"/>
    <col min="3332" max="3332" width="2.109375" style="1" customWidth="1"/>
    <col min="3333" max="3334" width="10.33203125" style="1" customWidth="1"/>
    <col min="3335" max="3335" width="15" style="1" customWidth="1"/>
    <col min="3336" max="3340" width="10.33203125" style="1" customWidth="1"/>
    <col min="3341" max="3341" width="11.109375" style="1" customWidth="1"/>
    <col min="3342" max="3343" width="10.33203125" style="1" customWidth="1"/>
    <col min="3344" max="3344" width="11.21875" style="1" customWidth="1"/>
    <col min="3345" max="3345" width="11" style="1" customWidth="1"/>
    <col min="3346" max="3346" width="0.77734375" style="1" customWidth="1"/>
    <col min="3347" max="3584" width="9" style="1"/>
    <col min="3585" max="3585" width="2" style="1" customWidth="1"/>
    <col min="3586" max="3586" width="4.88671875" style="1" customWidth="1"/>
    <col min="3587" max="3587" width="4.109375" style="1" customWidth="1"/>
    <col min="3588" max="3588" width="2.109375" style="1" customWidth="1"/>
    <col min="3589" max="3590" width="10.33203125" style="1" customWidth="1"/>
    <col min="3591" max="3591" width="15" style="1" customWidth="1"/>
    <col min="3592" max="3596" width="10.33203125" style="1" customWidth="1"/>
    <col min="3597" max="3597" width="11.109375" style="1" customWidth="1"/>
    <col min="3598" max="3599" width="10.33203125" style="1" customWidth="1"/>
    <col min="3600" max="3600" width="11.21875" style="1" customWidth="1"/>
    <col min="3601" max="3601" width="11" style="1" customWidth="1"/>
    <col min="3602" max="3602" width="0.77734375" style="1" customWidth="1"/>
    <col min="3603" max="3840" width="9" style="1"/>
    <col min="3841" max="3841" width="2" style="1" customWidth="1"/>
    <col min="3842" max="3842" width="4.88671875" style="1" customWidth="1"/>
    <col min="3843" max="3843" width="4.109375" style="1" customWidth="1"/>
    <col min="3844" max="3844" width="2.109375" style="1" customWidth="1"/>
    <col min="3845" max="3846" width="10.33203125" style="1" customWidth="1"/>
    <col min="3847" max="3847" width="15" style="1" customWidth="1"/>
    <col min="3848" max="3852" width="10.33203125" style="1" customWidth="1"/>
    <col min="3853" max="3853" width="11.109375" style="1" customWidth="1"/>
    <col min="3854" max="3855" width="10.33203125" style="1" customWidth="1"/>
    <col min="3856" max="3856" width="11.21875" style="1" customWidth="1"/>
    <col min="3857" max="3857" width="11" style="1" customWidth="1"/>
    <col min="3858" max="3858" width="0.77734375" style="1" customWidth="1"/>
    <col min="3859" max="4096" width="9" style="1"/>
    <col min="4097" max="4097" width="2" style="1" customWidth="1"/>
    <col min="4098" max="4098" width="4.88671875" style="1" customWidth="1"/>
    <col min="4099" max="4099" width="4.109375" style="1" customWidth="1"/>
    <col min="4100" max="4100" width="2.109375" style="1" customWidth="1"/>
    <col min="4101" max="4102" width="10.33203125" style="1" customWidth="1"/>
    <col min="4103" max="4103" width="15" style="1" customWidth="1"/>
    <col min="4104" max="4108" width="10.33203125" style="1" customWidth="1"/>
    <col min="4109" max="4109" width="11.109375" style="1" customWidth="1"/>
    <col min="4110" max="4111" width="10.33203125" style="1" customWidth="1"/>
    <col min="4112" max="4112" width="11.21875" style="1" customWidth="1"/>
    <col min="4113" max="4113" width="11" style="1" customWidth="1"/>
    <col min="4114" max="4114" width="0.77734375" style="1" customWidth="1"/>
    <col min="4115" max="4352" width="9" style="1"/>
    <col min="4353" max="4353" width="2" style="1" customWidth="1"/>
    <col min="4354" max="4354" width="4.88671875" style="1" customWidth="1"/>
    <col min="4355" max="4355" width="4.109375" style="1" customWidth="1"/>
    <col min="4356" max="4356" width="2.109375" style="1" customWidth="1"/>
    <col min="4357" max="4358" width="10.33203125" style="1" customWidth="1"/>
    <col min="4359" max="4359" width="15" style="1" customWidth="1"/>
    <col min="4360" max="4364" width="10.33203125" style="1" customWidth="1"/>
    <col min="4365" max="4365" width="11.109375" style="1" customWidth="1"/>
    <col min="4366" max="4367" width="10.33203125" style="1" customWidth="1"/>
    <col min="4368" max="4368" width="11.21875" style="1" customWidth="1"/>
    <col min="4369" max="4369" width="11" style="1" customWidth="1"/>
    <col min="4370" max="4370" width="0.77734375" style="1" customWidth="1"/>
    <col min="4371" max="4608" width="9" style="1"/>
    <col min="4609" max="4609" width="2" style="1" customWidth="1"/>
    <col min="4610" max="4610" width="4.88671875" style="1" customWidth="1"/>
    <col min="4611" max="4611" width="4.109375" style="1" customWidth="1"/>
    <col min="4612" max="4612" width="2.109375" style="1" customWidth="1"/>
    <col min="4613" max="4614" width="10.33203125" style="1" customWidth="1"/>
    <col min="4615" max="4615" width="15" style="1" customWidth="1"/>
    <col min="4616" max="4620" width="10.33203125" style="1" customWidth="1"/>
    <col min="4621" max="4621" width="11.109375" style="1" customWidth="1"/>
    <col min="4622" max="4623" width="10.33203125" style="1" customWidth="1"/>
    <col min="4624" max="4624" width="11.21875" style="1" customWidth="1"/>
    <col min="4625" max="4625" width="11" style="1" customWidth="1"/>
    <col min="4626" max="4626" width="0.77734375" style="1" customWidth="1"/>
    <col min="4627" max="4864" width="9" style="1"/>
    <col min="4865" max="4865" width="2" style="1" customWidth="1"/>
    <col min="4866" max="4866" width="4.88671875" style="1" customWidth="1"/>
    <col min="4867" max="4867" width="4.109375" style="1" customWidth="1"/>
    <col min="4868" max="4868" width="2.109375" style="1" customWidth="1"/>
    <col min="4869" max="4870" width="10.33203125" style="1" customWidth="1"/>
    <col min="4871" max="4871" width="15" style="1" customWidth="1"/>
    <col min="4872" max="4876" width="10.33203125" style="1" customWidth="1"/>
    <col min="4877" max="4877" width="11.109375" style="1" customWidth="1"/>
    <col min="4878" max="4879" width="10.33203125" style="1" customWidth="1"/>
    <col min="4880" max="4880" width="11.21875" style="1" customWidth="1"/>
    <col min="4881" max="4881" width="11" style="1" customWidth="1"/>
    <col min="4882" max="4882" width="0.77734375" style="1" customWidth="1"/>
    <col min="4883" max="5120" width="9" style="1"/>
    <col min="5121" max="5121" width="2" style="1" customWidth="1"/>
    <col min="5122" max="5122" width="4.88671875" style="1" customWidth="1"/>
    <col min="5123" max="5123" width="4.109375" style="1" customWidth="1"/>
    <col min="5124" max="5124" width="2.109375" style="1" customWidth="1"/>
    <col min="5125" max="5126" width="10.33203125" style="1" customWidth="1"/>
    <col min="5127" max="5127" width="15" style="1" customWidth="1"/>
    <col min="5128" max="5132" width="10.33203125" style="1" customWidth="1"/>
    <col min="5133" max="5133" width="11.109375" style="1" customWidth="1"/>
    <col min="5134" max="5135" width="10.33203125" style="1" customWidth="1"/>
    <col min="5136" max="5136" width="11.21875" style="1" customWidth="1"/>
    <col min="5137" max="5137" width="11" style="1" customWidth="1"/>
    <col min="5138" max="5138" width="0.77734375" style="1" customWidth="1"/>
    <col min="5139" max="5376" width="9" style="1"/>
    <col min="5377" max="5377" width="2" style="1" customWidth="1"/>
    <col min="5378" max="5378" width="4.88671875" style="1" customWidth="1"/>
    <col min="5379" max="5379" width="4.109375" style="1" customWidth="1"/>
    <col min="5380" max="5380" width="2.109375" style="1" customWidth="1"/>
    <col min="5381" max="5382" width="10.33203125" style="1" customWidth="1"/>
    <col min="5383" max="5383" width="15" style="1" customWidth="1"/>
    <col min="5384" max="5388" width="10.33203125" style="1" customWidth="1"/>
    <col min="5389" max="5389" width="11.109375" style="1" customWidth="1"/>
    <col min="5390" max="5391" width="10.33203125" style="1" customWidth="1"/>
    <col min="5392" max="5392" width="11.21875" style="1" customWidth="1"/>
    <col min="5393" max="5393" width="11" style="1" customWidth="1"/>
    <col min="5394" max="5394" width="0.77734375" style="1" customWidth="1"/>
    <col min="5395" max="5632" width="9" style="1"/>
    <col min="5633" max="5633" width="2" style="1" customWidth="1"/>
    <col min="5634" max="5634" width="4.88671875" style="1" customWidth="1"/>
    <col min="5635" max="5635" width="4.109375" style="1" customWidth="1"/>
    <col min="5636" max="5636" width="2.109375" style="1" customWidth="1"/>
    <col min="5637" max="5638" width="10.33203125" style="1" customWidth="1"/>
    <col min="5639" max="5639" width="15" style="1" customWidth="1"/>
    <col min="5640" max="5644" width="10.33203125" style="1" customWidth="1"/>
    <col min="5645" max="5645" width="11.109375" style="1" customWidth="1"/>
    <col min="5646" max="5647" width="10.33203125" style="1" customWidth="1"/>
    <col min="5648" max="5648" width="11.21875" style="1" customWidth="1"/>
    <col min="5649" max="5649" width="11" style="1" customWidth="1"/>
    <col min="5650" max="5650" width="0.77734375" style="1" customWidth="1"/>
    <col min="5651" max="5888" width="9" style="1"/>
    <col min="5889" max="5889" width="2" style="1" customWidth="1"/>
    <col min="5890" max="5890" width="4.88671875" style="1" customWidth="1"/>
    <col min="5891" max="5891" width="4.109375" style="1" customWidth="1"/>
    <col min="5892" max="5892" width="2.109375" style="1" customWidth="1"/>
    <col min="5893" max="5894" width="10.33203125" style="1" customWidth="1"/>
    <col min="5895" max="5895" width="15" style="1" customWidth="1"/>
    <col min="5896" max="5900" width="10.33203125" style="1" customWidth="1"/>
    <col min="5901" max="5901" width="11.109375" style="1" customWidth="1"/>
    <col min="5902" max="5903" width="10.33203125" style="1" customWidth="1"/>
    <col min="5904" max="5904" width="11.21875" style="1" customWidth="1"/>
    <col min="5905" max="5905" width="11" style="1" customWidth="1"/>
    <col min="5906" max="5906" width="0.77734375" style="1" customWidth="1"/>
    <col min="5907" max="6144" width="9" style="1"/>
    <col min="6145" max="6145" width="2" style="1" customWidth="1"/>
    <col min="6146" max="6146" width="4.88671875" style="1" customWidth="1"/>
    <col min="6147" max="6147" width="4.109375" style="1" customWidth="1"/>
    <col min="6148" max="6148" width="2.109375" style="1" customWidth="1"/>
    <col min="6149" max="6150" width="10.33203125" style="1" customWidth="1"/>
    <col min="6151" max="6151" width="15" style="1" customWidth="1"/>
    <col min="6152" max="6156" width="10.33203125" style="1" customWidth="1"/>
    <col min="6157" max="6157" width="11.109375" style="1" customWidth="1"/>
    <col min="6158" max="6159" width="10.33203125" style="1" customWidth="1"/>
    <col min="6160" max="6160" width="11.21875" style="1" customWidth="1"/>
    <col min="6161" max="6161" width="11" style="1" customWidth="1"/>
    <col min="6162" max="6162" width="0.77734375" style="1" customWidth="1"/>
    <col min="6163" max="6400" width="9" style="1"/>
    <col min="6401" max="6401" width="2" style="1" customWidth="1"/>
    <col min="6402" max="6402" width="4.88671875" style="1" customWidth="1"/>
    <col min="6403" max="6403" width="4.109375" style="1" customWidth="1"/>
    <col min="6404" max="6404" width="2.109375" style="1" customWidth="1"/>
    <col min="6405" max="6406" width="10.33203125" style="1" customWidth="1"/>
    <col min="6407" max="6407" width="15" style="1" customWidth="1"/>
    <col min="6408" max="6412" width="10.33203125" style="1" customWidth="1"/>
    <col min="6413" max="6413" width="11.109375" style="1" customWidth="1"/>
    <col min="6414" max="6415" width="10.33203125" style="1" customWidth="1"/>
    <col min="6416" max="6416" width="11.21875" style="1" customWidth="1"/>
    <col min="6417" max="6417" width="11" style="1" customWidth="1"/>
    <col min="6418" max="6418" width="0.77734375" style="1" customWidth="1"/>
    <col min="6419" max="6656" width="9" style="1"/>
    <col min="6657" max="6657" width="2" style="1" customWidth="1"/>
    <col min="6658" max="6658" width="4.88671875" style="1" customWidth="1"/>
    <col min="6659" max="6659" width="4.109375" style="1" customWidth="1"/>
    <col min="6660" max="6660" width="2.109375" style="1" customWidth="1"/>
    <col min="6661" max="6662" width="10.33203125" style="1" customWidth="1"/>
    <col min="6663" max="6663" width="15" style="1" customWidth="1"/>
    <col min="6664" max="6668" width="10.33203125" style="1" customWidth="1"/>
    <col min="6669" max="6669" width="11.109375" style="1" customWidth="1"/>
    <col min="6670" max="6671" width="10.33203125" style="1" customWidth="1"/>
    <col min="6672" max="6672" width="11.21875" style="1" customWidth="1"/>
    <col min="6673" max="6673" width="11" style="1" customWidth="1"/>
    <col min="6674" max="6674" width="0.77734375" style="1" customWidth="1"/>
    <col min="6675" max="6912" width="9" style="1"/>
    <col min="6913" max="6913" width="2" style="1" customWidth="1"/>
    <col min="6914" max="6914" width="4.88671875" style="1" customWidth="1"/>
    <col min="6915" max="6915" width="4.109375" style="1" customWidth="1"/>
    <col min="6916" max="6916" width="2.109375" style="1" customWidth="1"/>
    <col min="6917" max="6918" width="10.33203125" style="1" customWidth="1"/>
    <col min="6919" max="6919" width="15" style="1" customWidth="1"/>
    <col min="6920" max="6924" width="10.33203125" style="1" customWidth="1"/>
    <col min="6925" max="6925" width="11.109375" style="1" customWidth="1"/>
    <col min="6926" max="6927" width="10.33203125" style="1" customWidth="1"/>
    <col min="6928" max="6928" width="11.21875" style="1" customWidth="1"/>
    <col min="6929" max="6929" width="11" style="1" customWidth="1"/>
    <col min="6930" max="6930" width="0.77734375" style="1" customWidth="1"/>
    <col min="6931" max="7168" width="9" style="1"/>
    <col min="7169" max="7169" width="2" style="1" customWidth="1"/>
    <col min="7170" max="7170" width="4.88671875" style="1" customWidth="1"/>
    <col min="7171" max="7171" width="4.109375" style="1" customWidth="1"/>
    <col min="7172" max="7172" width="2.109375" style="1" customWidth="1"/>
    <col min="7173" max="7174" width="10.33203125" style="1" customWidth="1"/>
    <col min="7175" max="7175" width="15" style="1" customWidth="1"/>
    <col min="7176" max="7180" width="10.33203125" style="1" customWidth="1"/>
    <col min="7181" max="7181" width="11.109375" style="1" customWidth="1"/>
    <col min="7182" max="7183" width="10.33203125" style="1" customWidth="1"/>
    <col min="7184" max="7184" width="11.21875" style="1" customWidth="1"/>
    <col min="7185" max="7185" width="11" style="1" customWidth="1"/>
    <col min="7186" max="7186" width="0.77734375" style="1" customWidth="1"/>
    <col min="7187" max="7424" width="9" style="1"/>
    <col min="7425" max="7425" width="2" style="1" customWidth="1"/>
    <col min="7426" max="7426" width="4.88671875" style="1" customWidth="1"/>
    <col min="7427" max="7427" width="4.109375" style="1" customWidth="1"/>
    <col min="7428" max="7428" width="2.109375" style="1" customWidth="1"/>
    <col min="7429" max="7430" width="10.33203125" style="1" customWidth="1"/>
    <col min="7431" max="7431" width="15" style="1" customWidth="1"/>
    <col min="7432" max="7436" width="10.33203125" style="1" customWidth="1"/>
    <col min="7437" max="7437" width="11.109375" style="1" customWidth="1"/>
    <col min="7438" max="7439" width="10.33203125" style="1" customWidth="1"/>
    <col min="7440" max="7440" width="11.21875" style="1" customWidth="1"/>
    <col min="7441" max="7441" width="11" style="1" customWidth="1"/>
    <col min="7442" max="7442" width="0.77734375" style="1" customWidth="1"/>
    <col min="7443" max="7680" width="9" style="1"/>
    <col min="7681" max="7681" width="2" style="1" customWidth="1"/>
    <col min="7682" max="7682" width="4.88671875" style="1" customWidth="1"/>
    <col min="7683" max="7683" width="4.109375" style="1" customWidth="1"/>
    <col min="7684" max="7684" width="2.109375" style="1" customWidth="1"/>
    <col min="7685" max="7686" width="10.33203125" style="1" customWidth="1"/>
    <col min="7687" max="7687" width="15" style="1" customWidth="1"/>
    <col min="7688" max="7692" width="10.33203125" style="1" customWidth="1"/>
    <col min="7693" max="7693" width="11.109375" style="1" customWidth="1"/>
    <col min="7694" max="7695" width="10.33203125" style="1" customWidth="1"/>
    <col min="7696" max="7696" width="11.21875" style="1" customWidth="1"/>
    <col min="7697" max="7697" width="11" style="1" customWidth="1"/>
    <col min="7698" max="7698" width="0.77734375" style="1" customWidth="1"/>
    <col min="7699" max="7936" width="9" style="1"/>
    <col min="7937" max="7937" width="2" style="1" customWidth="1"/>
    <col min="7938" max="7938" width="4.88671875" style="1" customWidth="1"/>
    <col min="7939" max="7939" width="4.109375" style="1" customWidth="1"/>
    <col min="7940" max="7940" width="2.109375" style="1" customWidth="1"/>
    <col min="7941" max="7942" width="10.33203125" style="1" customWidth="1"/>
    <col min="7943" max="7943" width="15" style="1" customWidth="1"/>
    <col min="7944" max="7948" width="10.33203125" style="1" customWidth="1"/>
    <col min="7949" max="7949" width="11.109375" style="1" customWidth="1"/>
    <col min="7950" max="7951" width="10.33203125" style="1" customWidth="1"/>
    <col min="7952" max="7952" width="11.21875" style="1" customWidth="1"/>
    <col min="7953" max="7953" width="11" style="1" customWidth="1"/>
    <col min="7954" max="7954" width="0.77734375" style="1" customWidth="1"/>
    <col min="7955" max="8192" width="9" style="1"/>
    <col min="8193" max="8193" width="2" style="1" customWidth="1"/>
    <col min="8194" max="8194" width="4.88671875" style="1" customWidth="1"/>
    <col min="8195" max="8195" width="4.109375" style="1" customWidth="1"/>
    <col min="8196" max="8196" width="2.109375" style="1" customWidth="1"/>
    <col min="8197" max="8198" width="10.33203125" style="1" customWidth="1"/>
    <col min="8199" max="8199" width="15" style="1" customWidth="1"/>
    <col min="8200" max="8204" width="10.33203125" style="1" customWidth="1"/>
    <col min="8205" max="8205" width="11.109375" style="1" customWidth="1"/>
    <col min="8206" max="8207" width="10.33203125" style="1" customWidth="1"/>
    <col min="8208" max="8208" width="11.21875" style="1" customWidth="1"/>
    <col min="8209" max="8209" width="11" style="1" customWidth="1"/>
    <col min="8210" max="8210" width="0.77734375" style="1" customWidth="1"/>
    <col min="8211" max="8448" width="9" style="1"/>
    <col min="8449" max="8449" width="2" style="1" customWidth="1"/>
    <col min="8450" max="8450" width="4.88671875" style="1" customWidth="1"/>
    <col min="8451" max="8451" width="4.109375" style="1" customWidth="1"/>
    <col min="8452" max="8452" width="2.109375" style="1" customWidth="1"/>
    <col min="8453" max="8454" width="10.33203125" style="1" customWidth="1"/>
    <col min="8455" max="8455" width="15" style="1" customWidth="1"/>
    <col min="8456" max="8460" width="10.33203125" style="1" customWidth="1"/>
    <col min="8461" max="8461" width="11.109375" style="1" customWidth="1"/>
    <col min="8462" max="8463" width="10.33203125" style="1" customWidth="1"/>
    <col min="8464" max="8464" width="11.21875" style="1" customWidth="1"/>
    <col min="8465" max="8465" width="11" style="1" customWidth="1"/>
    <col min="8466" max="8466" width="0.77734375" style="1" customWidth="1"/>
    <col min="8467" max="8704" width="9" style="1"/>
    <col min="8705" max="8705" width="2" style="1" customWidth="1"/>
    <col min="8706" max="8706" width="4.88671875" style="1" customWidth="1"/>
    <col min="8707" max="8707" width="4.109375" style="1" customWidth="1"/>
    <col min="8708" max="8708" width="2.109375" style="1" customWidth="1"/>
    <col min="8709" max="8710" width="10.33203125" style="1" customWidth="1"/>
    <col min="8711" max="8711" width="15" style="1" customWidth="1"/>
    <col min="8712" max="8716" width="10.33203125" style="1" customWidth="1"/>
    <col min="8717" max="8717" width="11.109375" style="1" customWidth="1"/>
    <col min="8718" max="8719" width="10.33203125" style="1" customWidth="1"/>
    <col min="8720" max="8720" width="11.21875" style="1" customWidth="1"/>
    <col min="8721" max="8721" width="11" style="1" customWidth="1"/>
    <col min="8722" max="8722" width="0.77734375" style="1" customWidth="1"/>
    <col min="8723" max="8960" width="9" style="1"/>
    <col min="8961" max="8961" width="2" style="1" customWidth="1"/>
    <col min="8962" max="8962" width="4.88671875" style="1" customWidth="1"/>
    <col min="8963" max="8963" width="4.109375" style="1" customWidth="1"/>
    <col min="8964" max="8964" width="2.109375" style="1" customWidth="1"/>
    <col min="8965" max="8966" width="10.33203125" style="1" customWidth="1"/>
    <col min="8967" max="8967" width="15" style="1" customWidth="1"/>
    <col min="8968" max="8972" width="10.33203125" style="1" customWidth="1"/>
    <col min="8973" max="8973" width="11.109375" style="1" customWidth="1"/>
    <col min="8974" max="8975" width="10.33203125" style="1" customWidth="1"/>
    <col min="8976" max="8976" width="11.21875" style="1" customWidth="1"/>
    <col min="8977" max="8977" width="11" style="1" customWidth="1"/>
    <col min="8978" max="8978" width="0.77734375" style="1" customWidth="1"/>
    <col min="8979" max="9216" width="9" style="1"/>
    <col min="9217" max="9217" width="2" style="1" customWidth="1"/>
    <col min="9218" max="9218" width="4.88671875" style="1" customWidth="1"/>
    <col min="9219" max="9219" width="4.109375" style="1" customWidth="1"/>
    <col min="9220" max="9220" width="2.109375" style="1" customWidth="1"/>
    <col min="9221" max="9222" width="10.33203125" style="1" customWidth="1"/>
    <col min="9223" max="9223" width="15" style="1" customWidth="1"/>
    <col min="9224" max="9228" width="10.33203125" style="1" customWidth="1"/>
    <col min="9229" max="9229" width="11.109375" style="1" customWidth="1"/>
    <col min="9230" max="9231" width="10.33203125" style="1" customWidth="1"/>
    <col min="9232" max="9232" width="11.21875" style="1" customWidth="1"/>
    <col min="9233" max="9233" width="11" style="1" customWidth="1"/>
    <col min="9234" max="9234" width="0.77734375" style="1" customWidth="1"/>
    <col min="9235" max="9472" width="9" style="1"/>
    <col min="9473" max="9473" width="2" style="1" customWidth="1"/>
    <col min="9474" max="9474" width="4.88671875" style="1" customWidth="1"/>
    <col min="9475" max="9475" width="4.109375" style="1" customWidth="1"/>
    <col min="9476" max="9476" width="2.109375" style="1" customWidth="1"/>
    <col min="9477" max="9478" width="10.33203125" style="1" customWidth="1"/>
    <col min="9479" max="9479" width="15" style="1" customWidth="1"/>
    <col min="9480" max="9484" width="10.33203125" style="1" customWidth="1"/>
    <col min="9485" max="9485" width="11.109375" style="1" customWidth="1"/>
    <col min="9486" max="9487" width="10.33203125" style="1" customWidth="1"/>
    <col min="9488" max="9488" width="11.21875" style="1" customWidth="1"/>
    <col min="9489" max="9489" width="11" style="1" customWidth="1"/>
    <col min="9490" max="9490" width="0.77734375" style="1" customWidth="1"/>
    <col min="9491" max="9728" width="9" style="1"/>
    <col min="9729" max="9729" width="2" style="1" customWidth="1"/>
    <col min="9730" max="9730" width="4.88671875" style="1" customWidth="1"/>
    <col min="9731" max="9731" width="4.109375" style="1" customWidth="1"/>
    <col min="9732" max="9732" width="2.109375" style="1" customWidth="1"/>
    <col min="9733" max="9734" width="10.33203125" style="1" customWidth="1"/>
    <col min="9735" max="9735" width="15" style="1" customWidth="1"/>
    <col min="9736" max="9740" width="10.33203125" style="1" customWidth="1"/>
    <col min="9741" max="9741" width="11.109375" style="1" customWidth="1"/>
    <col min="9742" max="9743" width="10.33203125" style="1" customWidth="1"/>
    <col min="9744" max="9744" width="11.21875" style="1" customWidth="1"/>
    <col min="9745" max="9745" width="11" style="1" customWidth="1"/>
    <col min="9746" max="9746" width="0.77734375" style="1" customWidth="1"/>
    <col min="9747" max="9984" width="9" style="1"/>
    <col min="9985" max="9985" width="2" style="1" customWidth="1"/>
    <col min="9986" max="9986" width="4.88671875" style="1" customWidth="1"/>
    <col min="9987" max="9987" width="4.109375" style="1" customWidth="1"/>
    <col min="9988" max="9988" width="2.109375" style="1" customWidth="1"/>
    <col min="9989" max="9990" width="10.33203125" style="1" customWidth="1"/>
    <col min="9991" max="9991" width="15" style="1" customWidth="1"/>
    <col min="9992" max="9996" width="10.33203125" style="1" customWidth="1"/>
    <col min="9997" max="9997" width="11.109375" style="1" customWidth="1"/>
    <col min="9998" max="9999" width="10.33203125" style="1" customWidth="1"/>
    <col min="10000" max="10000" width="11.21875" style="1" customWidth="1"/>
    <col min="10001" max="10001" width="11" style="1" customWidth="1"/>
    <col min="10002" max="10002" width="0.77734375" style="1" customWidth="1"/>
    <col min="10003" max="10240" width="9" style="1"/>
    <col min="10241" max="10241" width="2" style="1" customWidth="1"/>
    <col min="10242" max="10242" width="4.88671875" style="1" customWidth="1"/>
    <col min="10243" max="10243" width="4.109375" style="1" customWidth="1"/>
    <col min="10244" max="10244" width="2.109375" style="1" customWidth="1"/>
    <col min="10245" max="10246" width="10.33203125" style="1" customWidth="1"/>
    <col min="10247" max="10247" width="15" style="1" customWidth="1"/>
    <col min="10248" max="10252" width="10.33203125" style="1" customWidth="1"/>
    <col min="10253" max="10253" width="11.109375" style="1" customWidth="1"/>
    <col min="10254" max="10255" width="10.33203125" style="1" customWidth="1"/>
    <col min="10256" max="10256" width="11.21875" style="1" customWidth="1"/>
    <col min="10257" max="10257" width="11" style="1" customWidth="1"/>
    <col min="10258" max="10258" width="0.77734375" style="1" customWidth="1"/>
    <col min="10259" max="10496" width="9" style="1"/>
    <col min="10497" max="10497" width="2" style="1" customWidth="1"/>
    <col min="10498" max="10498" width="4.88671875" style="1" customWidth="1"/>
    <col min="10499" max="10499" width="4.109375" style="1" customWidth="1"/>
    <col min="10500" max="10500" width="2.109375" style="1" customWidth="1"/>
    <col min="10501" max="10502" width="10.33203125" style="1" customWidth="1"/>
    <col min="10503" max="10503" width="15" style="1" customWidth="1"/>
    <col min="10504" max="10508" width="10.33203125" style="1" customWidth="1"/>
    <col min="10509" max="10509" width="11.109375" style="1" customWidth="1"/>
    <col min="10510" max="10511" width="10.33203125" style="1" customWidth="1"/>
    <col min="10512" max="10512" width="11.21875" style="1" customWidth="1"/>
    <col min="10513" max="10513" width="11" style="1" customWidth="1"/>
    <col min="10514" max="10514" width="0.77734375" style="1" customWidth="1"/>
    <col min="10515" max="10752" width="9" style="1"/>
    <col min="10753" max="10753" width="2" style="1" customWidth="1"/>
    <col min="10754" max="10754" width="4.88671875" style="1" customWidth="1"/>
    <col min="10755" max="10755" width="4.109375" style="1" customWidth="1"/>
    <col min="10756" max="10756" width="2.109375" style="1" customWidth="1"/>
    <col min="10757" max="10758" width="10.33203125" style="1" customWidth="1"/>
    <col min="10759" max="10759" width="15" style="1" customWidth="1"/>
    <col min="10760" max="10764" width="10.33203125" style="1" customWidth="1"/>
    <col min="10765" max="10765" width="11.109375" style="1" customWidth="1"/>
    <col min="10766" max="10767" width="10.33203125" style="1" customWidth="1"/>
    <col min="10768" max="10768" width="11.21875" style="1" customWidth="1"/>
    <col min="10769" max="10769" width="11" style="1" customWidth="1"/>
    <col min="10770" max="10770" width="0.77734375" style="1" customWidth="1"/>
    <col min="10771" max="11008" width="9" style="1"/>
    <col min="11009" max="11009" width="2" style="1" customWidth="1"/>
    <col min="11010" max="11010" width="4.88671875" style="1" customWidth="1"/>
    <col min="11011" max="11011" width="4.109375" style="1" customWidth="1"/>
    <col min="11012" max="11012" width="2.109375" style="1" customWidth="1"/>
    <col min="11013" max="11014" width="10.33203125" style="1" customWidth="1"/>
    <col min="11015" max="11015" width="15" style="1" customWidth="1"/>
    <col min="11016" max="11020" width="10.33203125" style="1" customWidth="1"/>
    <col min="11021" max="11021" width="11.109375" style="1" customWidth="1"/>
    <col min="11022" max="11023" width="10.33203125" style="1" customWidth="1"/>
    <col min="11024" max="11024" width="11.21875" style="1" customWidth="1"/>
    <col min="11025" max="11025" width="11" style="1" customWidth="1"/>
    <col min="11026" max="11026" width="0.77734375" style="1" customWidth="1"/>
    <col min="11027" max="11264" width="9" style="1"/>
    <col min="11265" max="11265" width="2" style="1" customWidth="1"/>
    <col min="11266" max="11266" width="4.88671875" style="1" customWidth="1"/>
    <col min="11267" max="11267" width="4.109375" style="1" customWidth="1"/>
    <col min="11268" max="11268" width="2.109375" style="1" customWidth="1"/>
    <col min="11269" max="11270" width="10.33203125" style="1" customWidth="1"/>
    <col min="11271" max="11271" width="15" style="1" customWidth="1"/>
    <col min="11272" max="11276" width="10.33203125" style="1" customWidth="1"/>
    <col min="11277" max="11277" width="11.109375" style="1" customWidth="1"/>
    <col min="11278" max="11279" width="10.33203125" style="1" customWidth="1"/>
    <col min="11280" max="11280" width="11.21875" style="1" customWidth="1"/>
    <col min="11281" max="11281" width="11" style="1" customWidth="1"/>
    <col min="11282" max="11282" width="0.77734375" style="1" customWidth="1"/>
    <col min="11283" max="11520" width="9" style="1"/>
    <col min="11521" max="11521" width="2" style="1" customWidth="1"/>
    <col min="11522" max="11522" width="4.88671875" style="1" customWidth="1"/>
    <col min="11523" max="11523" width="4.109375" style="1" customWidth="1"/>
    <col min="11524" max="11524" width="2.109375" style="1" customWidth="1"/>
    <col min="11525" max="11526" width="10.33203125" style="1" customWidth="1"/>
    <col min="11527" max="11527" width="15" style="1" customWidth="1"/>
    <col min="11528" max="11532" width="10.33203125" style="1" customWidth="1"/>
    <col min="11533" max="11533" width="11.109375" style="1" customWidth="1"/>
    <col min="11534" max="11535" width="10.33203125" style="1" customWidth="1"/>
    <col min="11536" max="11536" width="11.21875" style="1" customWidth="1"/>
    <col min="11537" max="11537" width="11" style="1" customWidth="1"/>
    <col min="11538" max="11538" width="0.77734375" style="1" customWidth="1"/>
    <col min="11539" max="11776" width="9" style="1"/>
    <col min="11777" max="11777" width="2" style="1" customWidth="1"/>
    <col min="11778" max="11778" width="4.88671875" style="1" customWidth="1"/>
    <col min="11779" max="11779" width="4.109375" style="1" customWidth="1"/>
    <col min="11780" max="11780" width="2.109375" style="1" customWidth="1"/>
    <col min="11781" max="11782" width="10.33203125" style="1" customWidth="1"/>
    <col min="11783" max="11783" width="15" style="1" customWidth="1"/>
    <col min="11784" max="11788" width="10.33203125" style="1" customWidth="1"/>
    <col min="11789" max="11789" width="11.109375" style="1" customWidth="1"/>
    <col min="11790" max="11791" width="10.33203125" style="1" customWidth="1"/>
    <col min="11792" max="11792" width="11.21875" style="1" customWidth="1"/>
    <col min="11793" max="11793" width="11" style="1" customWidth="1"/>
    <col min="11794" max="11794" width="0.77734375" style="1" customWidth="1"/>
    <col min="11795" max="12032" width="9" style="1"/>
    <col min="12033" max="12033" width="2" style="1" customWidth="1"/>
    <col min="12034" max="12034" width="4.88671875" style="1" customWidth="1"/>
    <col min="12035" max="12035" width="4.109375" style="1" customWidth="1"/>
    <col min="12036" max="12036" width="2.109375" style="1" customWidth="1"/>
    <col min="12037" max="12038" width="10.33203125" style="1" customWidth="1"/>
    <col min="12039" max="12039" width="15" style="1" customWidth="1"/>
    <col min="12040" max="12044" width="10.33203125" style="1" customWidth="1"/>
    <col min="12045" max="12045" width="11.109375" style="1" customWidth="1"/>
    <col min="12046" max="12047" width="10.33203125" style="1" customWidth="1"/>
    <col min="12048" max="12048" width="11.21875" style="1" customWidth="1"/>
    <col min="12049" max="12049" width="11" style="1" customWidth="1"/>
    <col min="12050" max="12050" width="0.77734375" style="1" customWidth="1"/>
    <col min="12051" max="12288" width="9" style="1"/>
    <col min="12289" max="12289" width="2" style="1" customWidth="1"/>
    <col min="12290" max="12290" width="4.88671875" style="1" customWidth="1"/>
    <col min="12291" max="12291" width="4.109375" style="1" customWidth="1"/>
    <col min="12292" max="12292" width="2.109375" style="1" customWidth="1"/>
    <col min="12293" max="12294" width="10.33203125" style="1" customWidth="1"/>
    <col min="12295" max="12295" width="15" style="1" customWidth="1"/>
    <col min="12296" max="12300" width="10.33203125" style="1" customWidth="1"/>
    <col min="12301" max="12301" width="11.109375" style="1" customWidth="1"/>
    <col min="12302" max="12303" width="10.33203125" style="1" customWidth="1"/>
    <col min="12304" max="12304" width="11.21875" style="1" customWidth="1"/>
    <col min="12305" max="12305" width="11" style="1" customWidth="1"/>
    <col min="12306" max="12306" width="0.77734375" style="1" customWidth="1"/>
    <col min="12307" max="12544" width="9" style="1"/>
    <col min="12545" max="12545" width="2" style="1" customWidth="1"/>
    <col min="12546" max="12546" width="4.88671875" style="1" customWidth="1"/>
    <col min="12547" max="12547" width="4.109375" style="1" customWidth="1"/>
    <col min="12548" max="12548" width="2.109375" style="1" customWidth="1"/>
    <col min="12549" max="12550" width="10.33203125" style="1" customWidth="1"/>
    <col min="12551" max="12551" width="15" style="1" customWidth="1"/>
    <col min="12552" max="12556" width="10.33203125" style="1" customWidth="1"/>
    <col min="12557" max="12557" width="11.109375" style="1" customWidth="1"/>
    <col min="12558" max="12559" width="10.33203125" style="1" customWidth="1"/>
    <col min="12560" max="12560" width="11.21875" style="1" customWidth="1"/>
    <col min="12561" max="12561" width="11" style="1" customWidth="1"/>
    <col min="12562" max="12562" width="0.77734375" style="1" customWidth="1"/>
    <col min="12563" max="12800" width="9" style="1"/>
    <col min="12801" max="12801" width="2" style="1" customWidth="1"/>
    <col min="12802" max="12802" width="4.88671875" style="1" customWidth="1"/>
    <col min="12803" max="12803" width="4.109375" style="1" customWidth="1"/>
    <col min="12804" max="12804" width="2.109375" style="1" customWidth="1"/>
    <col min="12805" max="12806" width="10.33203125" style="1" customWidth="1"/>
    <col min="12807" max="12807" width="15" style="1" customWidth="1"/>
    <col min="12808" max="12812" width="10.33203125" style="1" customWidth="1"/>
    <col min="12813" max="12813" width="11.109375" style="1" customWidth="1"/>
    <col min="12814" max="12815" width="10.33203125" style="1" customWidth="1"/>
    <col min="12816" max="12816" width="11.21875" style="1" customWidth="1"/>
    <col min="12817" max="12817" width="11" style="1" customWidth="1"/>
    <col min="12818" max="12818" width="0.77734375" style="1" customWidth="1"/>
    <col min="12819" max="13056" width="9" style="1"/>
    <col min="13057" max="13057" width="2" style="1" customWidth="1"/>
    <col min="13058" max="13058" width="4.88671875" style="1" customWidth="1"/>
    <col min="13059" max="13059" width="4.109375" style="1" customWidth="1"/>
    <col min="13060" max="13060" width="2.109375" style="1" customWidth="1"/>
    <col min="13061" max="13062" width="10.33203125" style="1" customWidth="1"/>
    <col min="13063" max="13063" width="15" style="1" customWidth="1"/>
    <col min="13064" max="13068" width="10.33203125" style="1" customWidth="1"/>
    <col min="13069" max="13069" width="11.109375" style="1" customWidth="1"/>
    <col min="13070" max="13071" width="10.33203125" style="1" customWidth="1"/>
    <col min="13072" max="13072" width="11.21875" style="1" customWidth="1"/>
    <col min="13073" max="13073" width="11" style="1" customWidth="1"/>
    <col min="13074" max="13074" width="0.77734375" style="1" customWidth="1"/>
    <col min="13075" max="13312" width="9" style="1"/>
    <col min="13313" max="13313" width="2" style="1" customWidth="1"/>
    <col min="13314" max="13314" width="4.88671875" style="1" customWidth="1"/>
    <col min="13315" max="13315" width="4.109375" style="1" customWidth="1"/>
    <col min="13316" max="13316" width="2.109375" style="1" customWidth="1"/>
    <col min="13317" max="13318" width="10.33203125" style="1" customWidth="1"/>
    <col min="13319" max="13319" width="15" style="1" customWidth="1"/>
    <col min="13320" max="13324" width="10.33203125" style="1" customWidth="1"/>
    <col min="13325" max="13325" width="11.109375" style="1" customWidth="1"/>
    <col min="13326" max="13327" width="10.33203125" style="1" customWidth="1"/>
    <col min="13328" max="13328" width="11.21875" style="1" customWidth="1"/>
    <col min="13329" max="13329" width="11" style="1" customWidth="1"/>
    <col min="13330" max="13330" width="0.77734375" style="1" customWidth="1"/>
    <col min="13331" max="13568" width="9" style="1"/>
    <col min="13569" max="13569" width="2" style="1" customWidth="1"/>
    <col min="13570" max="13570" width="4.88671875" style="1" customWidth="1"/>
    <col min="13571" max="13571" width="4.109375" style="1" customWidth="1"/>
    <col min="13572" max="13572" width="2.109375" style="1" customWidth="1"/>
    <col min="13573" max="13574" width="10.33203125" style="1" customWidth="1"/>
    <col min="13575" max="13575" width="15" style="1" customWidth="1"/>
    <col min="13576" max="13580" width="10.33203125" style="1" customWidth="1"/>
    <col min="13581" max="13581" width="11.109375" style="1" customWidth="1"/>
    <col min="13582" max="13583" width="10.33203125" style="1" customWidth="1"/>
    <col min="13584" max="13584" width="11.21875" style="1" customWidth="1"/>
    <col min="13585" max="13585" width="11" style="1" customWidth="1"/>
    <col min="13586" max="13586" width="0.77734375" style="1" customWidth="1"/>
    <col min="13587" max="13824" width="9" style="1"/>
    <col min="13825" max="13825" width="2" style="1" customWidth="1"/>
    <col min="13826" max="13826" width="4.88671875" style="1" customWidth="1"/>
    <col min="13827" max="13827" width="4.109375" style="1" customWidth="1"/>
    <col min="13828" max="13828" width="2.109375" style="1" customWidth="1"/>
    <col min="13829" max="13830" width="10.33203125" style="1" customWidth="1"/>
    <col min="13831" max="13831" width="15" style="1" customWidth="1"/>
    <col min="13832" max="13836" width="10.33203125" style="1" customWidth="1"/>
    <col min="13837" max="13837" width="11.109375" style="1" customWidth="1"/>
    <col min="13838" max="13839" width="10.33203125" style="1" customWidth="1"/>
    <col min="13840" max="13840" width="11.21875" style="1" customWidth="1"/>
    <col min="13841" max="13841" width="11" style="1" customWidth="1"/>
    <col min="13842" max="13842" width="0.77734375" style="1" customWidth="1"/>
    <col min="13843" max="14080" width="9" style="1"/>
    <col min="14081" max="14081" width="2" style="1" customWidth="1"/>
    <col min="14082" max="14082" width="4.88671875" style="1" customWidth="1"/>
    <col min="14083" max="14083" width="4.109375" style="1" customWidth="1"/>
    <col min="14084" max="14084" width="2.109375" style="1" customWidth="1"/>
    <col min="14085" max="14086" width="10.33203125" style="1" customWidth="1"/>
    <col min="14087" max="14087" width="15" style="1" customWidth="1"/>
    <col min="14088" max="14092" width="10.33203125" style="1" customWidth="1"/>
    <col min="14093" max="14093" width="11.109375" style="1" customWidth="1"/>
    <col min="14094" max="14095" width="10.33203125" style="1" customWidth="1"/>
    <col min="14096" max="14096" width="11.21875" style="1" customWidth="1"/>
    <col min="14097" max="14097" width="11" style="1" customWidth="1"/>
    <col min="14098" max="14098" width="0.77734375" style="1" customWidth="1"/>
    <col min="14099" max="14336" width="9" style="1"/>
    <col min="14337" max="14337" width="2" style="1" customWidth="1"/>
    <col min="14338" max="14338" width="4.88671875" style="1" customWidth="1"/>
    <col min="14339" max="14339" width="4.109375" style="1" customWidth="1"/>
    <col min="14340" max="14340" width="2.109375" style="1" customWidth="1"/>
    <col min="14341" max="14342" width="10.33203125" style="1" customWidth="1"/>
    <col min="14343" max="14343" width="15" style="1" customWidth="1"/>
    <col min="14344" max="14348" width="10.33203125" style="1" customWidth="1"/>
    <col min="14349" max="14349" width="11.109375" style="1" customWidth="1"/>
    <col min="14350" max="14351" width="10.33203125" style="1" customWidth="1"/>
    <col min="14352" max="14352" width="11.21875" style="1" customWidth="1"/>
    <col min="14353" max="14353" width="11" style="1" customWidth="1"/>
    <col min="14354" max="14354" width="0.77734375" style="1" customWidth="1"/>
    <col min="14355" max="14592" width="9" style="1"/>
    <col min="14593" max="14593" width="2" style="1" customWidth="1"/>
    <col min="14594" max="14594" width="4.88671875" style="1" customWidth="1"/>
    <col min="14595" max="14595" width="4.109375" style="1" customWidth="1"/>
    <col min="14596" max="14596" width="2.109375" style="1" customWidth="1"/>
    <col min="14597" max="14598" width="10.33203125" style="1" customWidth="1"/>
    <col min="14599" max="14599" width="15" style="1" customWidth="1"/>
    <col min="14600" max="14604" width="10.33203125" style="1" customWidth="1"/>
    <col min="14605" max="14605" width="11.109375" style="1" customWidth="1"/>
    <col min="14606" max="14607" width="10.33203125" style="1" customWidth="1"/>
    <col min="14608" max="14608" width="11.21875" style="1" customWidth="1"/>
    <col min="14609" max="14609" width="11" style="1" customWidth="1"/>
    <col min="14610" max="14610" width="0.77734375" style="1" customWidth="1"/>
    <col min="14611" max="14848" width="9" style="1"/>
    <col min="14849" max="14849" width="2" style="1" customWidth="1"/>
    <col min="14850" max="14850" width="4.88671875" style="1" customWidth="1"/>
    <col min="14851" max="14851" width="4.109375" style="1" customWidth="1"/>
    <col min="14852" max="14852" width="2.109375" style="1" customWidth="1"/>
    <col min="14853" max="14854" width="10.33203125" style="1" customWidth="1"/>
    <col min="14855" max="14855" width="15" style="1" customWidth="1"/>
    <col min="14856" max="14860" width="10.33203125" style="1" customWidth="1"/>
    <col min="14861" max="14861" width="11.109375" style="1" customWidth="1"/>
    <col min="14862" max="14863" width="10.33203125" style="1" customWidth="1"/>
    <col min="14864" max="14864" width="11.21875" style="1" customWidth="1"/>
    <col min="14865" max="14865" width="11" style="1" customWidth="1"/>
    <col min="14866" max="14866" width="0.77734375" style="1" customWidth="1"/>
    <col min="14867" max="15104" width="9" style="1"/>
    <col min="15105" max="15105" width="2" style="1" customWidth="1"/>
    <col min="15106" max="15106" width="4.88671875" style="1" customWidth="1"/>
    <col min="15107" max="15107" width="4.109375" style="1" customWidth="1"/>
    <col min="15108" max="15108" width="2.109375" style="1" customWidth="1"/>
    <col min="15109" max="15110" width="10.33203125" style="1" customWidth="1"/>
    <col min="15111" max="15111" width="15" style="1" customWidth="1"/>
    <col min="15112" max="15116" width="10.33203125" style="1" customWidth="1"/>
    <col min="15117" max="15117" width="11.109375" style="1" customWidth="1"/>
    <col min="15118" max="15119" width="10.33203125" style="1" customWidth="1"/>
    <col min="15120" max="15120" width="11.21875" style="1" customWidth="1"/>
    <col min="15121" max="15121" width="11" style="1" customWidth="1"/>
    <col min="15122" max="15122" width="0.77734375" style="1" customWidth="1"/>
    <col min="15123" max="15360" width="9" style="1"/>
    <col min="15361" max="15361" width="2" style="1" customWidth="1"/>
    <col min="15362" max="15362" width="4.88671875" style="1" customWidth="1"/>
    <col min="15363" max="15363" width="4.109375" style="1" customWidth="1"/>
    <col min="15364" max="15364" width="2.109375" style="1" customWidth="1"/>
    <col min="15365" max="15366" width="10.33203125" style="1" customWidth="1"/>
    <col min="15367" max="15367" width="15" style="1" customWidth="1"/>
    <col min="15368" max="15372" width="10.33203125" style="1" customWidth="1"/>
    <col min="15373" max="15373" width="11.109375" style="1" customWidth="1"/>
    <col min="15374" max="15375" width="10.33203125" style="1" customWidth="1"/>
    <col min="15376" max="15376" width="11.21875" style="1" customWidth="1"/>
    <col min="15377" max="15377" width="11" style="1" customWidth="1"/>
    <col min="15378" max="15378" width="0.77734375" style="1" customWidth="1"/>
    <col min="15379" max="15616" width="9" style="1"/>
    <col min="15617" max="15617" width="2" style="1" customWidth="1"/>
    <col min="15618" max="15618" width="4.88671875" style="1" customWidth="1"/>
    <col min="15619" max="15619" width="4.109375" style="1" customWidth="1"/>
    <col min="15620" max="15620" width="2.109375" style="1" customWidth="1"/>
    <col min="15621" max="15622" width="10.33203125" style="1" customWidth="1"/>
    <col min="15623" max="15623" width="15" style="1" customWidth="1"/>
    <col min="15624" max="15628" width="10.33203125" style="1" customWidth="1"/>
    <col min="15629" max="15629" width="11.109375" style="1" customWidth="1"/>
    <col min="15630" max="15631" width="10.33203125" style="1" customWidth="1"/>
    <col min="15632" max="15632" width="11.21875" style="1" customWidth="1"/>
    <col min="15633" max="15633" width="11" style="1" customWidth="1"/>
    <col min="15634" max="15634" width="0.77734375" style="1" customWidth="1"/>
    <col min="15635" max="15872" width="9" style="1"/>
    <col min="15873" max="15873" width="2" style="1" customWidth="1"/>
    <col min="15874" max="15874" width="4.88671875" style="1" customWidth="1"/>
    <col min="15875" max="15875" width="4.109375" style="1" customWidth="1"/>
    <col min="15876" max="15876" width="2.109375" style="1" customWidth="1"/>
    <col min="15877" max="15878" width="10.33203125" style="1" customWidth="1"/>
    <col min="15879" max="15879" width="15" style="1" customWidth="1"/>
    <col min="15880" max="15884" width="10.33203125" style="1" customWidth="1"/>
    <col min="15885" max="15885" width="11.109375" style="1" customWidth="1"/>
    <col min="15886" max="15887" width="10.33203125" style="1" customWidth="1"/>
    <col min="15888" max="15888" width="11.21875" style="1" customWidth="1"/>
    <col min="15889" max="15889" width="11" style="1" customWidth="1"/>
    <col min="15890" max="15890" width="0.77734375" style="1" customWidth="1"/>
    <col min="15891" max="16128" width="9" style="1"/>
    <col min="16129" max="16129" width="2" style="1" customWidth="1"/>
    <col min="16130" max="16130" width="4.88671875" style="1" customWidth="1"/>
    <col min="16131" max="16131" width="4.109375" style="1" customWidth="1"/>
    <col min="16132" max="16132" width="2.109375" style="1" customWidth="1"/>
    <col min="16133" max="16134" width="10.33203125" style="1" customWidth="1"/>
    <col min="16135" max="16135" width="15" style="1" customWidth="1"/>
    <col min="16136" max="16140" width="10.33203125" style="1" customWidth="1"/>
    <col min="16141" max="16141" width="11.109375" style="1" customWidth="1"/>
    <col min="16142" max="16143" width="10.33203125" style="1" customWidth="1"/>
    <col min="16144" max="16144" width="11.21875" style="1" customWidth="1"/>
    <col min="16145" max="16145" width="11" style="1" customWidth="1"/>
    <col min="16146" max="16146" width="0.77734375" style="1" customWidth="1"/>
    <col min="16147" max="16384" width="9" style="1"/>
  </cols>
  <sheetData>
    <row r="1" spans="1:17" ht="14.25" customHeight="1" x14ac:dyDescent="0.2">
      <c r="B1" s="122" t="s">
        <v>256</v>
      </c>
    </row>
    <row r="3" spans="1:17" ht="12" customHeight="1" x14ac:dyDescent="0.2">
      <c r="A3" s="1" t="s">
        <v>30</v>
      </c>
      <c r="B3" s="324" t="s">
        <v>236</v>
      </c>
      <c r="C3" s="325"/>
      <c r="D3" s="326"/>
      <c r="E3" s="154" t="s">
        <v>257</v>
      </c>
      <c r="F3" s="154"/>
      <c r="G3" s="154"/>
      <c r="H3" s="154"/>
      <c r="I3" s="154"/>
      <c r="J3" s="154"/>
      <c r="K3" s="154"/>
      <c r="L3" s="154"/>
      <c r="M3" s="154" t="s">
        <v>258</v>
      </c>
      <c r="N3" s="154"/>
      <c r="O3" s="154"/>
      <c r="P3" s="154"/>
      <c r="Q3" s="154"/>
    </row>
    <row r="4" spans="1:17" ht="12" customHeight="1" x14ac:dyDescent="0.2">
      <c r="B4" s="327"/>
      <c r="C4" s="328"/>
      <c r="D4" s="329"/>
      <c r="E4" s="154" t="s">
        <v>259</v>
      </c>
      <c r="F4" s="154"/>
      <c r="G4" s="154"/>
      <c r="H4" s="154" t="s">
        <v>260</v>
      </c>
      <c r="I4" s="154"/>
      <c r="J4" s="154" t="s">
        <v>261</v>
      </c>
      <c r="K4" s="154"/>
      <c r="L4" s="154"/>
      <c r="M4" s="154" t="s">
        <v>262</v>
      </c>
      <c r="N4" s="154"/>
      <c r="O4" s="154"/>
      <c r="P4" s="154"/>
      <c r="Q4" s="279" t="s">
        <v>263</v>
      </c>
    </row>
    <row r="5" spans="1:17" ht="12" customHeight="1" x14ac:dyDescent="0.2">
      <c r="B5" s="123"/>
      <c r="C5" s="124"/>
      <c r="D5" s="125"/>
      <c r="E5" s="27" t="s">
        <v>262</v>
      </c>
      <c r="F5" s="27" t="s">
        <v>264</v>
      </c>
      <c r="G5" s="27" t="s">
        <v>265</v>
      </c>
      <c r="H5" s="27" t="s">
        <v>262</v>
      </c>
      <c r="I5" s="27" t="s">
        <v>265</v>
      </c>
      <c r="J5" s="27" t="s">
        <v>262</v>
      </c>
      <c r="K5" s="27" t="s">
        <v>264</v>
      </c>
      <c r="L5" s="27" t="s">
        <v>265</v>
      </c>
      <c r="M5" s="27" t="s">
        <v>266</v>
      </c>
      <c r="N5" s="27" t="s">
        <v>267</v>
      </c>
      <c r="O5" s="27" t="s">
        <v>268</v>
      </c>
      <c r="P5" s="27" t="s">
        <v>269</v>
      </c>
      <c r="Q5" s="280"/>
    </row>
    <row r="6" spans="1:17" ht="12" customHeight="1" x14ac:dyDescent="0.2">
      <c r="B6" s="3"/>
      <c r="C6" s="4"/>
      <c r="D6" s="108"/>
      <c r="E6" s="2" t="s">
        <v>8</v>
      </c>
      <c r="F6" s="2" t="s">
        <v>8</v>
      </c>
      <c r="G6" s="2" t="s">
        <v>270</v>
      </c>
      <c r="H6" s="2" t="s">
        <v>8</v>
      </c>
      <c r="I6" s="2" t="s">
        <v>270</v>
      </c>
      <c r="J6" s="2" t="s">
        <v>8</v>
      </c>
      <c r="K6" s="2" t="s">
        <v>8</v>
      </c>
      <c r="L6" s="2" t="s">
        <v>270</v>
      </c>
      <c r="M6" s="2" t="s">
        <v>8</v>
      </c>
      <c r="N6" s="2" t="s">
        <v>8</v>
      </c>
      <c r="O6" s="2" t="s">
        <v>8</v>
      </c>
      <c r="P6" s="2" t="s">
        <v>8</v>
      </c>
      <c r="Q6" s="2" t="s">
        <v>270</v>
      </c>
    </row>
    <row r="7" spans="1:17" ht="12" customHeight="1" x14ac:dyDescent="0.2">
      <c r="B7" s="155" t="s">
        <v>246</v>
      </c>
      <c r="C7" s="156"/>
      <c r="D7" s="170"/>
      <c r="E7" s="126">
        <v>210027</v>
      </c>
      <c r="F7" s="126">
        <v>487194</v>
      </c>
      <c r="G7" s="126">
        <v>5816609</v>
      </c>
      <c r="H7" s="126">
        <v>23522</v>
      </c>
      <c r="I7" s="126">
        <v>469610</v>
      </c>
      <c r="J7" s="126">
        <v>21</v>
      </c>
      <c r="K7" s="126">
        <v>24</v>
      </c>
      <c r="L7" s="126">
        <v>90</v>
      </c>
      <c r="M7" s="126">
        <v>1571929</v>
      </c>
      <c r="N7" s="126">
        <v>36708</v>
      </c>
      <c r="O7" s="126">
        <v>249030</v>
      </c>
      <c r="P7" s="126">
        <v>2261899</v>
      </c>
      <c r="Q7" s="126">
        <v>1028068</v>
      </c>
    </row>
    <row r="8" spans="1:17" ht="12" customHeight="1" x14ac:dyDescent="0.2">
      <c r="B8" s="3"/>
      <c r="C8" s="111">
        <v>28</v>
      </c>
      <c r="D8" s="112"/>
      <c r="E8" s="126">
        <v>204661</v>
      </c>
      <c r="F8" s="126">
        <v>481945</v>
      </c>
      <c r="G8" s="126">
        <v>6448400</v>
      </c>
      <c r="H8" s="126">
        <v>20754</v>
      </c>
      <c r="I8" s="126">
        <v>440185</v>
      </c>
      <c r="J8" s="126">
        <v>60</v>
      </c>
      <c r="K8" s="126">
        <v>60</v>
      </c>
      <c r="L8" s="126">
        <v>3812</v>
      </c>
      <c r="M8" s="126">
        <v>1507814</v>
      </c>
      <c r="N8" s="126">
        <v>19624</v>
      </c>
      <c r="O8" s="126">
        <v>219645</v>
      </c>
      <c r="P8" s="126">
        <v>2395633</v>
      </c>
      <c r="Q8" s="126">
        <v>1078369</v>
      </c>
    </row>
    <row r="9" spans="1:17" ht="12" customHeight="1" x14ac:dyDescent="0.2">
      <c r="B9" s="3"/>
      <c r="C9" s="111">
        <v>29</v>
      </c>
      <c r="D9" s="112"/>
      <c r="E9" s="126">
        <v>197893</v>
      </c>
      <c r="F9" s="126">
        <v>458381</v>
      </c>
      <c r="G9" s="126">
        <v>6036356</v>
      </c>
      <c r="H9" s="126">
        <v>21426</v>
      </c>
      <c r="I9" s="126">
        <v>447867</v>
      </c>
      <c r="J9" s="126">
        <v>74</v>
      </c>
      <c r="K9" s="126">
        <v>88</v>
      </c>
      <c r="L9" s="126">
        <v>2552</v>
      </c>
      <c r="M9" s="126">
        <v>1456218</v>
      </c>
      <c r="N9" s="126">
        <v>14158</v>
      </c>
      <c r="O9" s="126">
        <v>220060</v>
      </c>
      <c r="P9" s="126">
        <v>2499182</v>
      </c>
      <c r="Q9" s="126">
        <v>1072875</v>
      </c>
    </row>
    <row r="10" spans="1:17" ht="12" customHeight="1" x14ac:dyDescent="0.2">
      <c r="B10" s="3"/>
      <c r="C10" s="111">
        <v>30</v>
      </c>
      <c r="D10" s="112"/>
      <c r="E10" s="126">
        <v>192357</v>
      </c>
      <c r="F10" s="126">
        <v>450838</v>
      </c>
      <c r="G10" s="126">
        <v>5875578</v>
      </c>
      <c r="H10" s="126">
        <v>19547</v>
      </c>
      <c r="I10" s="126">
        <v>412056</v>
      </c>
      <c r="J10" s="126">
        <v>32</v>
      </c>
      <c r="K10" s="126">
        <v>31</v>
      </c>
      <c r="L10" s="126">
        <v>958</v>
      </c>
      <c r="M10" s="126">
        <v>1464656</v>
      </c>
      <c r="N10" s="126">
        <v>14036</v>
      </c>
      <c r="O10" s="126">
        <v>190346</v>
      </c>
      <c r="P10" s="126">
        <v>2563419</v>
      </c>
      <c r="Q10" s="126">
        <v>1081355</v>
      </c>
    </row>
    <row r="11" spans="1:17" s="6" customFormat="1" ht="12" customHeight="1" x14ac:dyDescent="0.2">
      <c r="B11" s="157" t="s">
        <v>181</v>
      </c>
      <c r="C11" s="158"/>
      <c r="D11" s="281"/>
      <c r="E11" s="127">
        <v>216146</v>
      </c>
      <c r="F11" s="127">
        <v>487786</v>
      </c>
      <c r="G11" s="127">
        <v>5903935</v>
      </c>
      <c r="H11" s="127">
        <v>19396</v>
      </c>
      <c r="I11" s="127">
        <v>418306</v>
      </c>
      <c r="J11" s="127">
        <v>20</v>
      </c>
      <c r="K11" s="127">
        <v>20</v>
      </c>
      <c r="L11" s="127">
        <v>255</v>
      </c>
      <c r="M11" s="127">
        <v>1423507</v>
      </c>
      <c r="N11" s="127">
        <v>13084</v>
      </c>
      <c r="O11" s="127">
        <v>194885</v>
      </c>
      <c r="P11" s="127">
        <v>2466018</v>
      </c>
      <c r="Q11" s="127">
        <v>1048394</v>
      </c>
    </row>
    <row r="12" spans="1:17" ht="12" customHeight="1" x14ac:dyDescent="0.2">
      <c r="B12" s="5"/>
    </row>
    <row r="13" spans="1:17" ht="12" customHeight="1" x14ac:dyDescent="0.2">
      <c r="B13" s="5" t="s">
        <v>271</v>
      </c>
    </row>
    <row r="14" spans="1:17" ht="12" customHeight="1" x14ac:dyDescent="0.2">
      <c r="B14" s="5" t="s">
        <v>272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" customHeight="1" x14ac:dyDescent="0.2">
      <c r="B15" s="5"/>
      <c r="C15" s="5"/>
      <c r="D15" s="5"/>
    </row>
    <row r="17" spans="13:16" ht="12" customHeight="1" x14ac:dyDescent="0.2">
      <c r="M17" s="128"/>
      <c r="N17" s="128"/>
      <c r="O17" s="128"/>
      <c r="P17" s="129"/>
    </row>
  </sheetData>
  <mergeCells count="10">
    <mergeCell ref="B7:D7"/>
    <mergeCell ref="B11:D11"/>
    <mergeCell ref="B3:D4"/>
    <mergeCell ref="E3:L3"/>
    <mergeCell ref="M3:Q3"/>
    <mergeCell ref="E4:G4"/>
    <mergeCell ref="H4:I4"/>
    <mergeCell ref="J4:L4"/>
    <mergeCell ref="M4:P4"/>
    <mergeCell ref="Q4:Q5"/>
  </mergeCells>
  <phoneticPr fontId="7"/>
  <pageMargins left="0.98425196850393704" right="0.59055118110236227" top="0.98425196850393704" bottom="0.98425196850393704" header="0.51181102362204722" footer="0.51181102362204722"/>
  <pageSetup paperSize="9" scale="84" orientation="landscape" r:id="rId1"/>
  <headerFooter alignWithMargins="0">
    <oddHeader>&amp;L&amp;F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F913-6A9E-401C-B3CF-AB0FFD74F31B}">
  <dimension ref="A1:IT41"/>
  <sheetViews>
    <sheetView zoomScaleNormal="100" zoomScaleSheetLayoutView="100" workbookViewId="0">
      <selection activeCell="I12" sqref="I12"/>
    </sheetView>
  </sheetViews>
  <sheetFormatPr defaultColWidth="9" defaultRowHeight="12" customHeight="1" x14ac:dyDescent="0.2"/>
  <cols>
    <col min="1" max="1" width="2.88671875" style="1" customWidth="1"/>
    <col min="2" max="2" width="3" style="1" customWidth="1"/>
    <col min="3" max="3" width="32.88671875" style="1" customWidth="1"/>
    <col min="4" max="8" width="9.6640625" style="1" customWidth="1"/>
    <col min="9" max="9" width="7.88671875" style="1" customWidth="1"/>
    <col min="10" max="10" width="6.6640625" style="1" customWidth="1"/>
    <col min="11" max="11" width="4.88671875" style="1" customWidth="1"/>
    <col min="12" max="256" width="9" style="1"/>
    <col min="257" max="257" width="2.88671875" style="1" customWidth="1"/>
    <col min="258" max="258" width="3" style="1" customWidth="1"/>
    <col min="259" max="259" width="32.88671875" style="1" customWidth="1"/>
    <col min="260" max="264" width="9.6640625" style="1" customWidth="1"/>
    <col min="265" max="265" width="7.88671875" style="1" customWidth="1"/>
    <col min="266" max="266" width="6.6640625" style="1" customWidth="1"/>
    <col min="267" max="267" width="4.88671875" style="1" customWidth="1"/>
    <col min="268" max="512" width="9" style="1"/>
    <col min="513" max="513" width="2.88671875" style="1" customWidth="1"/>
    <col min="514" max="514" width="3" style="1" customWidth="1"/>
    <col min="515" max="515" width="32.88671875" style="1" customWidth="1"/>
    <col min="516" max="520" width="9.6640625" style="1" customWidth="1"/>
    <col min="521" max="521" width="7.88671875" style="1" customWidth="1"/>
    <col min="522" max="522" width="6.6640625" style="1" customWidth="1"/>
    <col min="523" max="523" width="4.88671875" style="1" customWidth="1"/>
    <col min="524" max="768" width="9" style="1"/>
    <col min="769" max="769" width="2.88671875" style="1" customWidth="1"/>
    <col min="770" max="770" width="3" style="1" customWidth="1"/>
    <col min="771" max="771" width="32.88671875" style="1" customWidth="1"/>
    <col min="772" max="776" width="9.6640625" style="1" customWidth="1"/>
    <col min="777" max="777" width="7.88671875" style="1" customWidth="1"/>
    <col min="778" max="778" width="6.6640625" style="1" customWidth="1"/>
    <col min="779" max="779" width="4.88671875" style="1" customWidth="1"/>
    <col min="780" max="1024" width="9" style="1"/>
    <col min="1025" max="1025" width="2.88671875" style="1" customWidth="1"/>
    <col min="1026" max="1026" width="3" style="1" customWidth="1"/>
    <col min="1027" max="1027" width="32.88671875" style="1" customWidth="1"/>
    <col min="1028" max="1032" width="9.6640625" style="1" customWidth="1"/>
    <col min="1033" max="1033" width="7.88671875" style="1" customWidth="1"/>
    <col min="1034" max="1034" width="6.6640625" style="1" customWidth="1"/>
    <col min="1035" max="1035" width="4.88671875" style="1" customWidth="1"/>
    <col min="1036" max="1280" width="9" style="1"/>
    <col min="1281" max="1281" width="2.88671875" style="1" customWidth="1"/>
    <col min="1282" max="1282" width="3" style="1" customWidth="1"/>
    <col min="1283" max="1283" width="32.88671875" style="1" customWidth="1"/>
    <col min="1284" max="1288" width="9.6640625" style="1" customWidth="1"/>
    <col min="1289" max="1289" width="7.88671875" style="1" customWidth="1"/>
    <col min="1290" max="1290" width="6.6640625" style="1" customWidth="1"/>
    <col min="1291" max="1291" width="4.88671875" style="1" customWidth="1"/>
    <col min="1292" max="1536" width="9" style="1"/>
    <col min="1537" max="1537" width="2.88671875" style="1" customWidth="1"/>
    <col min="1538" max="1538" width="3" style="1" customWidth="1"/>
    <col min="1539" max="1539" width="32.88671875" style="1" customWidth="1"/>
    <col min="1540" max="1544" width="9.6640625" style="1" customWidth="1"/>
    <col min="1545" max="1545" width="7.88671875" style="1" customWidth="1"/>
    <col min="1546" max="1546" width="6.6640625" style="1" customWidth="1"/>
    <col min="1547" max="1547" width="4.88671875" style="1" customWidth="1"/>
    <col min="1548" max="1792" width="9" style="1"/>
    <col min="1793" max="1793" width="2.88671875" style="1" customWidth="1"/>
    <col min="1794" max="1794" width="3" style="1" customWidth="1"/>
    <col min="1795" max="1795" width="32.88671875" style="1" customWidth="1"/>
    <col min="1796" max="1800" width="9.6640625" style="1" customWidth="1"/>
    <col min="1801" max="1801" width="7.88671875" style="1" customWidth="1"/>
    <col min="1802" max="1802" width="6.6640625" style="1" customWidth="1"/>
    <col min="1803" max="1803" width="4.88671875" style="1" customWidth="1"/>
    <col min="1804" max="2048" width="9" style="1"/>
    <col min="2049" max="2049" width="2.88671875" style="1" customWidth="1"/>
    <col min="2050" max="2050" width="3" style="1" customWidth="1"/>
    <col min="2051" max="2051" width="32.88671875" style="1" customWidth="1"/>
    <col min="2052" max="2056" width="9.6640625" style="1" customWidth="1"/>
    <col min="2057" max="2057" width="7.88671875" style="1" customWidth="1"/>
    <col min="2058" max="2058" width="6.6640625" style="1" customWidth="1"/>
    <col min="2059" max="2059" width="4.88671875" style="1" customWidth="1"/>
    <col min="2060" max="2304" width="9" style="1"/>
    <col min="2305" max="2305" width="2.88671875" style="1" customWidth="1"/>
    <col min="2306" max="2306" width="3" style="1" customWidth="1"/>
    <col min="2307" max="2307" width="32.88671875" style="1" customWidth="1"/>
    <col min="2308" max="2312" width="9.6640625" style="1" customWidth="1"/>
    <col min="2313" max="2313" width="7.88671875" style="1" customWidth="1"/>
    <col min="2314" max="2314" width="6.6640625" style="1" customWidth="1"/>
    <col min="2315" max="2315" width="4.88671875" style="1" customWidth="1"/>
    <col min="2316" max="2560" width="9" style="1"/>
    <col min="2561" max="2561" width="2.88671875" style="1" customWidth="1"/>
    <col min="2562" max="2562" width="3" style="1" customWidth="1"/>
    <col min="2563" max="2563" width="32.88671875" style="1" customWidth="1"/>
    <col min="2564" max="2568" width="9.6640625" style="1" customWidth="1"/>
    <col min="2569" max="2569" width="7.88671875" style="1" customWidth="1"/>
    <col min="2570" max="2570" width="6.6640625" style="1" customWidth="1"/>
    <col min="2571" max="2571" width="4.88671875" style="1" customWidth="1"/>
    <col min="2572" max="2816" width="9" style="1"/>
    <col min="2817" max="2817" width="2.88671875" style="1" customWidth="1"/>
    <col min="2818" max="2818" width="3" style="1" customWidth="1"/>
    <col min="2819" max="2819" width="32.88671875" style="1" customWidth="1"/>
    <col min="2820" max="2824" width="9.6640625" style="1" customWidth="1"/>
    <col min="2825" max="2825" width="7.88671875" style="1" customWidth="1"/>
    <col min="2826" max="2826" width="6.6640625" style="1" customWidth="1"/>
    <col min="2827" max="2827" width="4.88671875" style="1" customWidth="1"/>
    <col min="2828" max="3072" width="9" style="1"/>
    <col min="3073" max="3073" width="2.88671875" style="1" customWidth="1"/>
    <col min="3074" max="3074" width="3" style="1" customWidth="1"/>
    <col min="3075" max="3075" width="32.88671875" style="1" customWidth="1"/>
    <col min="3076" max="3080" width="9.6640625" style="1" customWidth="1"/>
    <col min="3081" max="3081" width="7.88671875" style="1" customWidth="1"/>
    <col min="3082" max="3082" width="6.6640625" style="1" customWidth="1"/>
    <col min="3083" max="3083" width="4.88671875" style="1" customWidth="1"/>
    <col min="3084" max="3328" width="9" style="1"/>
    <col min="3329" max="3329" width="2.88671875" style="1" customWidth="1"/>
    <col min="3330" max="3330" width="3" style="1" customWidth="1"/>
    <col min="3331" max="3331" width="32.88671875" style="1" customWidth="1"/>
    <col min="3332" max="3336" width="9.6640625" style="1" customWidth="1"/>
    <col min="3337" max="3337" width="7.88671875" style="1" customWidth="1"/>
    <col min="3338" max="3338" width="6.6640625" style="1" customWidth="1"/>
    <col min="3339" max="3339" width="4.88671875" style="1" customWidth="1"/>
    <col min="3340" max="3584" width="9" style="1"/>
    <col min="3585" max="3585" width="2.88671875" style="1" customWidth="1"/>
    <col min="3586" max="3586" width="3" style="1" customWidth="1"/>
    <col min="3587" max="3587" width="32.88671875" style="1" customWidth="1"/>
    <col min="3588" max="3592" width="9.6640625" style="1" customWidth="1"/>
    <col min="3593" max="3593" width="7.88671875" style="1" customWidth="1"/>
    <col min="3594" max="3594" width="6.6640625" style="1" customWidth="1"/>
    <col min="3595" max="3595" width="4.88671875" style="1" customWidth="1"/>
    <col min="3596" max="3840" width="9" style="1"/>
    <col min="3841" max="3841" width="2.88671875" style="1" customWidth="1"/>
    <col min="3842" max="3842" width="3" style="1" customWidth="1"/>
    <col min="3843" max="3843" width="32.88671875" style="1" customWidth="1"/>
    <col min="3844" max="3848" width="9.6640625" style="1" customWidth="1"/>
    <col min="3849" max="3849" width="7.88671875" style="1" customWidth="1"/>
    <col min="3850" max="3850" width="6.6640625" style="1" customWidth="1"/>
    <col min="3851" max="3851" width="4.88671875" style="1" customWidth="1"/>
    <col min="3852" max="4096" width="9" style="1"/>
    <col min="4097" max="4097" width="2.88671875" style="1" customWidth="1"/>
    <col min="4098" max="4098" width="3" style="1" customWidth="1"/>
    <col min="4099" max="4099" width="32.88671875" style="1" customWidth="1"/>
    <col min="4100" max="4104" width="9.6640625" style="1" customWidth="1"/>
    <col min="4105" max="4105" width="7.88671875" style="1" customWidth="1"/>
    <col min="4106" max="4106" width="6.6640625" style="1" customWidth="1"/>
    <col min="4107" max="4107" width="4.88671875" style="1" customWidth="1"/>
    <col min="4108" max="4352" width="9" style="1"/>
    <col min="4353" max="4353" width="2.88671875" style="1" customWidth="1"/>
    <col min="4354" max="4354" width="3" style="1" customWidth="1"/>
    <col min="4355" max="4355" width="32.88671875" style="1" customWidth="1"/>
    <col min="4356" max="4360" width="9.6640625" style="1" customWidth="1"/>
    <col min="4361" max="4361" width="7.88671875" style="1" customWidth="1"/>
    <col min="4362" max="4362" width="6.6640625" style="1" customWidth="1"/>
    <col min="4363" max="4363" width="4.88671875" style="1" customWidth="1"/>
    <col min="4364" max="4608" width="9" style="1"/>
    <col min="4609" max="4609" width="2.88671875" style="1" customWidth="1"/>
    <col min="4610" max="4610" width="3" style="1" customWidth="1"/>
    <col min="4611" max="4611" width="32.88671875" style="1" customWidth="1"/>
    <col min="4612" max="4616" width="9.6640625" style="1" customWidth="1"/>
    <col min="4617" max="4617" width="7.88671875" style="1" customWidth="1"/>
    <col min="4618" max="4618" width="6.6640625" style="1" customWidth="1"/>
    <col min="4619" max="4619" width="4.88671875" style="1" customWidth="1"/>
    <col min="4620" max="4864" width="9" style="1"/>
    <col min="4865" max="4865" width="2.88671875" style="1" customWidth="1"/>
    <col min="4866" max="4866" width="3" style="1" customWidth="1"/>
    <col min="4867" max="4867" width="32.88671875" style="1" customWidth="1"/>
    <col min="4868" max="4872" width="9.6640625" style="1" customWidth="1"/>
    <col min="4873" max="4873" width="7.88671875" style="1" customWidth="1"/>
    <col min="4874" max="4874" width="6.6640625" style="1" customWidth="1"/>
    <col min="4875" max="4875" width="4.88671875" style="1" customWidth="1"/>
    <col min="4876" max="5120" width="9" style="1"/>
    <col min="5121" max="5121" width="2.88671875" style="1" customWidth="1"/>
    <col min="5122" max="5122" width="3" style="1" customWidth="1"/>
    <col min="5123" max="5123" width="32.88671875" style="1" customWidth="1"/>
    <col min="5124" max="5128" width="9.6640625" style="1" customWidth="1"/>
    <col min="5129" max="5129" width="7.88671875" style="1" customWidth="1"/>
    <col min="5130" max="5130" width="6.6640625" style="1" customWidth="1"/>
    <col min="5131" max="5131" width="4.88671875" style="1" customWidth="1"/>
    <col min="5132" max="5376" width="9" style="1"/>
    <col min="5377" max="5377" width="2.88671875" style="1" customWidth="1"/>
    <col min="5378" max="5378" width="3" style="1" customWidth="1"/>
    <col min="5379" max="5379" width="32.88671875" style="1" customWidth="1"/>
    <col min="5380" max="5384" width="9.6640625" style="1" customWidth="1"/>
    <col min="5385" max="5385" width="7.88671875" style="1" customWidth="1"/>
    <col min="5386" max="5386" width="6.6640625" style="1" customWidth="1"/>
    <col min="5387" max="5387" width="4.88671875" style="1" customWidth="1"/>
    <col min="5388" max="5632" width="9" style="1"/>
    <col min="5633" max="5633" width="2.88671875" style="1" customWidth="1"/>
    <col min="5634" max="5634" width="3" style="1" customWidth="1"/>
    <col min="5635" max="5635" width="32.88671875" style="1" customWidth="1"/>
    <col min="5636" max="5640" width="9.6640625" style="1" customWidth="1"/>
    <col min="5641" max="5641" width="7.88671875" style="1" customWidth="1"/>
    <col min="5642" max="5642" width="6.6640625" style="1" customWidth="1"/>
    <col min="5643" max="5643" width="4.88671875" style="1" customWidth="1"/>
    <col min="5644" max="5888" width="9" style="1"/>
    <col min="5889" max="5889" width="2.88671875" style="1" customWidth="1"/>
    <col min="5890" max="5890" width="3" style="1" customWidth="1"/>
    <col min="5891" max="5891" width="32.88671875" style="1" customWidth="1"/>
    <col min="5892" max="5896" width="9.6640625" style="1" customWidth="1"/>
    <col min="5897" max="5897" width="7.88671875" style="1" customWidth="1"/>
    <col min="5898" max="5898" width="6.6640625" style="1" customWidth="1"/>
    <col min="5899" max="5899" width="4.88671875" style="1" customWidth="1"/>
    <col min="5900" max="6144" width="9" style="1"/>
    <col min="6145" max="6145" width="2.88671875" style="1" customWidth="1"/>
    <col min="6146" max="6146" width="3" style="1" customWidth="1"/>
    <col min="6147" max="6147" width="32.88671875" style="1" customWidth="1"/>
    <col min="6148" max="6152" width="9.6640625" style="1" customWidth="1"/>
    <col min="6153" max="6153" width="7.88671875" style="1" customWidth="1"/>
    <col min="6154" max="6154" width="6.6640625" style="1" customWidth="1"/>
    <col min="6155" max="6155" width="4.88671875" style="1" customWidth="1"/>
    <col min="6156" max="6400" width="9" style="1"/>
    <col min="6401" max="6401" width="2.88671875" style="1" customWidth="1"/>
    <col min="6402" max="6402" width="3" style="1" customWidth="1"/>
    <col min="6403" max="6403" width="32.88671875" style="1" customWidth="1"/>
    <col min="6404" max="6408" width="9.6640625" style="1" customWidth="1"/>
    <col min="6409" max="6409" width="7.88671875" style="1" customWidth="1"/>
    <col min="6410" max="6410" width="6.6640625" style="1" customWidth="1"/>
    <col min="6411" max="6411" width="4.88671875" style="1" customWidth="1"/>
    <col min="6412" max="6656" width="9" style="1"/>
    <col min="6657" max="6657" width="2.88671875" style="1" customWidth="1"/>
    <col min="6658" max="6658" width="3" style="1" customWidth="1"/>
    <col min="6659" max="6659" width="32.88671875" style="1" customWidth="1"/>
    <col min="6660" max="6664" width="9.6640625" style="1" customWidth="1"/>
    <col min="6665" max="6665" width="7.88671875" style="1" customWidth="1"/>
    <col min="6666" max="6666" width="6.6640625" style="1" customWidth="1"/>
    <col min="6667" max="6667" width="4.88671875" style="1" customWidth="1"/>
    <col min="6668" max="6912" width="9" style="1"/>
    <col min="6913" max="6913" width="2.88671875" style="1" customWidth="1"/>
    <col min="6914" max="6914" width="3" style="1" customWidth="1"/>
    <col min="6915" max="6915" width="32.88671875" style="1" customWidth="1"/>
    <col min="6916" max="6920" width="9.6640625" style="1" customWidth="1"/>
    <col min="6921" max="6921" width="7.88671875" style="1" customWidth="1"/>
    <col min="6922" max="6922" width="6.6640625" style="1" customWidth="1"/>
    <col min="6923" max="6923" width="4.88671875" style="1" customWidth="1"/>
    <col min="6924" max="7168" width="9" style="1"/>
    <col min="7169" max="7169" width="2.88671875" style="1" customWidth="1"/>
    <col min="7170" max="7170" width="3" style="1" customWidth="1"/>
    <col min="7171" max="7171" width="32.88671875" style="1" customWidth="1"/>
    <col min="7172" max="7176" width="9.6640625" style="1" customWidth="1"/>
    <col min="7177" max="7177" width="7.88671875" style="1" customWidth="1"/>
    <col min="7178" max="7178" width="6.6640625" style="1" customWidth="1"/>
    <col min="7179" max="7179" width="4.88671875" style="1" customWidth="1"/>
    <col min="7180" max="7424" width="9" style="1"/>
    <col min="7425" max="7425" width="2.88671875" style="1" customWidth="1"/>
    <col min="7426" max="7426" width="3" style="1" customWidth="1"/>
    <col min="7427" max="7427" width="32.88671875" style="1" customWidth="1"/>
    <col min="7428" max="7432" width="9.6640625" style="1" customWidth="1"/>
    <col min="7433" max="7433" width="7.88671875" style="1" customWidth="1"/>
    <col min="7434" max="7434" width="6.6640625" style="1" customWidth="1"/>
    <col min="7435" max="7435" width="4.88671875" style="1" customWidth="1"/>
    <col min="7436" max="7680" width="9" style="1"/>
    <col min="7681" max="7681" width="2.88671875" style="1" customWidth="1"/>
    <col min="7682" max="7682" width="3" style="1" customWidth="1"/>
    <col min="7683" max="7683" width="32.88671875" style="1" customWidth="1"/>
    <col min="7684" max="7688" width="9.6640625" style="1" customWidth="1"/>
    <col min="7689" max="7689" width="7.88671875" style="1" customWidth="1"/>
    <col min="7690" max="7690" width="6.6640625" style="1" customWidth="1"/>
    <col min="7691" max="7691" width="4.88671875" style="1" customWidth="1"/>
    <col min="7692" max="7936" width="9" style="1"/>
    <col min="7937" max="7937" width="2.88671875" style="1" customWidth="1"/>
    <col min="7938" max="7938" width="3" style="1" customWidth="1"/>
    <col min="7939" max="7939" width="32.88671875" style="1" customWidth="1"/>
    <col min="7940" max="7944" width="9.6640625" style="1" customWidth="1"/>
    <col min="7945" max="7945" width="7.88671875" style="1" customWidth="1"/>
    <col min="7946" max="7946" width="6.6640625" style="1" customWidth="1"/>
    <col min="7947" max="7947" width="4.88671875" style="1" customWidth="1"/>
    <col min="7948" max="8192" width="9" style="1"/>
    <col min="8193" max="8193" width="2.88671875" style="1" customWidth="1"/>
    <col min="8194" max="8194" width="3" style="1" customWidth="1"/>
    <col min="8195" max="8195" width="32.88671875" style="1" customWidth="1"/>
    <col min="8196" max="8200" width="9.6640625" style="1" customWidth="1"/>
    <col min="8201" max="8201" width="7.88671875" style="1" customWidth="1"/>
    <col min="8202" max="8202" width="6.6640625" style="1" customWidth="1"/>
    <col min="8203" max="8203" width="4.88671875" style="1" customWidth="1"/>
    <col min="8204" max="8448" width="9" style="1"/>
    <col min="8449" max="8449" width="2.88671875" style="1" customWidth="1"/>
    <col min="8450" max="8450" width="3" style="1" customWidth="1"/>
    <col min="8451" max="8451" width="32.88671875" style="1" customWidth="1"/>
    <col min="8452" max="8456" width="9.6640625" style="1" customWidth="1"/>
    <col min="8457" max="8457" width="7.88671875" style="1" customWidth="1"/>
    <col min="8458" max="8458" width="6.6640625" style="1" customWidth="1"/>
    <col min="8459" max="8459" width="4.88671875" style="1" customWidth="1"/>
    <col min="8460" max="8704" width="9" style="1"/>
    <col min="8705" max="8705" width="2.88671875" style="1" customWidth="1"/>
    <col min="8706" max="8706" width="3" style="1" customWidth="1"/>
    <col min="8707" max="8707" width="32.88671875" style="1" customWidth="1"/>
    <col min="8708" max="8712" width="9.6640625" style="1" customWidth="1"/>
    <col min="8713" max="8713" width="7.88671875" style="1" customWidth="1"/>
    <col min="8714" max="8714" width="6.6640625" style="1" customWidth="1"/>
    <col min="8715" max="8715" width="4.88671875" style="1" customWidth="1"/>
    <col min="8716" max="8960" width="9" style="1"/>
    <col min="8961" max="8961" width="2.88671875" style="1" customWidth="1"/>
    <col min="8962" max="8962" width="3" style="1" customWidth="1"/>
    <col min="8963" max="8963" width="32.88671875" style="1" customWidth="1"/>
    <col min="8964" max="8968" width="9.6640625" style="1" customWidth="1"/>
    <col min="8969" max="8969" width="7.88671875" style="1" customWidth="1"/>
    <col min="8970" max="8970" width="6.6640625" style="1" customWidth="1"/>
    <col min="8971" max="8971" width="4.88671875" style="1" customWidth="1"/>
    <col min="8972" max="9216" width="9" style="1"/>
    <col min="9217" max="9217" width="2.88671875" style="1" customWidth="1"/>
    <col min="9218" max="9218" width="3" style="1" customWidth="1"/>
    <col min="9219" max="9219" width="32.88671875" style="1" customWidth="1"/>
    <col min="9220" max="9224" width="9.6640625" style="1" customWidth="1"/>
    <col min="9225" max="9225" width="7.88671875" style="1" customWidth="1"/>
    <col min="9226" max="9226" width="6.6640625" style="1" customWidth="1"/>
    <col min="9227" max="9227" width="4.88671875" style="1" customWidth="1"/>
    <col min="9228" max="9472" width="9" style="1"/>
    <col min="9473" max="9473" width="2.88671875" style="1" customWidth="1"/>
    <col min="9474" max="9474" width="3" style="1" customWidth="1"/>
    <col min="9475" max="9475" width="32.88671875" style="1" customWidth="1"/>
    <col min="9476" max="9480" width="9.6640625" style="1" customWidth="1"/>
    <col min="9481" max="9481" width="7.88671875" style="1" customWidth="1"/>
    <col min="9482" max="9482" width="6.6640625" style="1" customWidth="1"/>
    <col min="9483" max="9483" width="4.88671875" style="1" customWidth="1"/>
    <col min="9484" max="9728" width="9" style="1"/>
    <col min="9729" max="9729" width="2.88671875" style="1" customWidth="1"/>
    <col min="9730" max="9730" width="3" style="1" customWidth="1"/>
    <col min="9731" max="9731" width="32.88671875" style="1" customWidth="1"/>
    <col min="9732" max="9736" width="9.6640625" style="1" customWidth="1"/>
    <col min="9737" max="9737" width="7.88671875" style="1" customWidth="1"/>
    <col min="9738" max="9738" width="6.6640625" style="1" customWidth="1"/>
    <col min="9739" max="9739" width="4.88671875" style="1" customWidth="1"/>
    <col min="9740" max="9984" width="9" style="1"/>
    <col min="9985" max="9985" width="2.88671875" style="1" customWidth="1"/>
    <col min="9986" max="9986" width="3" style="1" customWidth="1"/>
    <col min="9987" max="9987" width="32.88671875" style="1" customWidth="1"/>
    <col min="9988" max="9992" width="9.6640625" style="1" customWidth="1"/>
    <col min="9993" max="9993" width="7.88671875" style="1" customWidth="1"/>
    <col min="9994" max="9994" width="6.6640625" style="1" customWidth="1"/>
    <col min="9995" max="9995" width="4.88671875" style="1" customWidth="1"/>
    <col min="9996" max="10240" width="9" style="1"/>
    <col min="10241" max="10241" width="2.88671875" style="1" customWidth="1"/>
    <col min="10242" max="10242" width="3" style="1" customWidth="1"/>
    <col min="10243" max="10243" width="32.88671875" style="1" customWidth="1"/>
    <col min="10244" max="10248" width="9.6640625" style="1" customWidth="1"/>
    <col min="10249" max="10249" width="7.88671875" style="1" customWidth="1"/>
    <col min="10250" max="10250" width="6.6640625" style="1" customWidth="1"/>
    <col min="10251" max="10251" width="4.88671875" style="1" customWidth="1"/>
    <col min="10252" max="10496" width="9" style="1"/>
    <col min="10497" max="10497" width="2.88671875" style="1" customWidth="1"/>
    <col min="10498" max="10498" width="3" style="1" customWidth="1"/>
    <col min="10499" max="10499" width="32.88671875" style="1" customWidth="1"/>
    <col min="10500" max="10504" width="9.6640625" style="1" customWidth="1"/>
    <col min="10505" max="10505" width="7.88671875" style="1" customWidth="1"/>
    <col min="10506" max="10506" width="6.6640625" style="1" customWidth="1"/>
    <col min="10507" max="10507" width="4.88671875" style="1" customWidth="1"/>
    <col min="10508" max="10752" width="9" style="1"/>
    <col min="10753" max="10753" width="2.88671875" style="1" customWidth="1"/>
    <col min="10754" max="10754" width="3" style="1" customWidth="1"/>
    <col min="10755" max="10755" width="32.88671875" style="1" customWidth="1"/>
    <col min="10756" max="10760" width="9.6640625" style="1" customWidth="1"/>
    <col min="10761" max="10761" width="7.88671875" style="1" customWidth="1"/>
    <col min="10762" max="10762" width="6.6640625" style="1" customWidth="1"/>
    <col min="10763" max="10763" width="4.88671875" style="1" customWidth="1"/>
    <col min="10764" max="11008" width="9" style="1"/>
    <col min="11009" max="11009" width="2.88671875" style="1" customWidth="1"/>
    <col min="11010" max="11010" width="3" style="1" customWidth="1"/>
    <col min="11011" max="11011" width="32.88671875" style="1" customWidth="1"/>
    <col min="11012" max="11016" width="9.6640625" style="1" customWidth="1"/>
    <col min="11017" max="11017" width="7.88671875" style="1" customWidth="1"/>
    <col min="11018" max="11018" width="6.6640625" style="1" customWidth="1"/>
    <col min="11019" max="11019" width="4.88671875" style="1" customWidth="1"/>
    <col min="11020" max="11264" width="9" style="1"/>
    <col min="11265" max="11265" width="2.88671875" style="1" customWidth="1"/>
    <col min="11266" max="11266" width="3" style="1" customWidth="1"/>
    <col min="11267" max="11267" width="32.88671875" style="1" customWidth="1"/>
    <col min="11268" max="11272" width="9.6640625" style="1" customWidth="1"/>
    <col min="11273" max="11273" width="7.88671875" style="1" customWidth="1"/>
    <col min="11274" max="11274" width="6.6640625" style="1" customWidth="1"/>
    <col min="11275" max="11275" width="4.88671875" style="1" customWidth="1"/>
    <col min="11276" max="11520" width="9" style="1"/>
    <col min="11521" max="11521" width="2.88671875" style="1" customWidth="1"/>
    <col min="11522" max="11522" width="3" style="1" customWidth="1"/>
    <col min="11523" max="11523" width="32.88671875" style="1" customWidth="1"/>
    <col min="11524" max="11528" width="9.6640625" style="1" customWidth="1"/>
    <col min="11529" max="11529" width="7.88671875" style="1" customWidth="1"/>
    <col min="11530" max="11530" width="6.6640625" style="1" customWidth="1"/>
    <col min="11531" max="11531" width="4.88671875" style="1" customWidth="1"/>
    <col min="11532" max="11776" width="9" style="1"/>
    <col min="11777" max="11777" width="2.88671875" style="1" customWidth="1"/>
    <col min="11778" max="11778" width="3" style="1" customWidth="1"/>
    <col min="11779" max="11779" width="32.88671875" style="1" customWidth="1"/>
    <col min="11780" max="11784" width="9.6640625" style="1" customWidth="1"/>
    <col min="11785" max="11785" width="7.88671875" style="1" customWidth="1"/>
    <col min="11786" max="11786" width="6.6640625" style="1" customWidth="1"/>
    <col min="11787" max="11787" width="4.88671875" style="1" customWidth="1"/>
    <col min="11788" max="12032" width="9" style="1"/>
    <col min="12033" max="12033" width="2.88671875" style="1" customWidth="1"/>
    <col min="12034" max="12034" width="3" style="1" customWidth="1"/>
    <col min="12035" max="12035" width="32.88671875" style="1" customWidth="1"/>
    <col min="12036" max="12040" width="9.6640625" style="1" customWidth="1"/>
    <col min="12041" max="12041" width="7.88671875" style="1" customWidth="1"/>
    <col min="12042" max="12042" width="6.6640625" style="1" customWidth="1"/>
    <col min="12043" max="12043" width="4.88671875" style="1" customWidth="1"/>
    <col min="12044" max="12288" width="9" style="1"/>
    <col min="12289" max="12289" width="2.88671875" style="1" customWidth="1"/>
    <col min="12290" max="12290" width="3" style="1" customWidth="1"/>
    <col min="12291" max="12291" width="32.88671875" style="1" customWidth="1"/>
    <col min="12292" max="12296" width="9.6640625" style="1" customWidth="1"/>
    <col min="12297" max="12297" width="7.88671875" style="1" customWidth="1"/>
    <col min="12298" max="12298" width="6.6640625" style="1" customWidth="1"/>
    <col min="12299" max="12299" width="4.88671875" style="1" customWidth="1"/>
    <col min="12300" max="12544" width="9" style="1"/>
    <col min="12545" max="12545" width="2.88671875" style="1" customWidth="1"/>
    <col min="12546" max="12546" width="3" style="1" customWidth="1"/>
    <col min="12547" max="12547" width="32.88671875" style="1" customWidth="1"/>
    <col min="12548" max="12552" width="9.6640625" style="1" customWidth="1"/>
    <col min="12553" max="12553" width="7.88671875" style="1" customWidth="1"/>
    <col min="12554" max="12554" width="6.6640625" style="1" customWidth="1"/>
    <col min="12555" max="12555" width="4.88671875" style="1" customWidth="1"/>
    <col min="12556" max="12800" width="9" style="1"/>
    <col min="12801" max="12801" width="2.88671875" style="1" customWidth="1"/>
    <col min="12802" max="12802" width="3" style="1" customWidth="1"/>
    <col min="12803" max="12803" width="32.88671875" style="1" customWidth="1"/>
    <col min="12804" max="12808" width="9.6640625" style="1" customWidth="1"/>
    <col min="12809" max="12809" width="7.88671875" style="1" customWidth="1"/>
    <col min="12810" max="12810" width="6.6640625" style="1" customWidth="1"/>
    <col min="12811" max="12811" width="4.88671875" style="1" customWidth="1"/>
    <col min="12812" max="13056" width="9" style="1"/>
    <col min="13057" max="13057" width="2.88671875" style="1" customWidth="1"/>
    <col min="13058" max="13058" width="3" style="1" customWidth="1"/>
    <col min="13059" max="13059" width="32.88671875" style="1" customWidth="1"/>
    <col min="13060" max="13064" width="9.6640625" style="1" customWidth="1"/>
    <col min="13065" max="13065" width="7.88671875" style="1" customWidth="1"/>
    <col min="13066" max="13066" width="6.6640625" style="1" customWidth="1"/>
    <col min="13067" max="13067" width="4.88671875" style="1" customWidth="1"/>
    <col min="13068" max="13312" width="9" style="1"/>
    <col min="13313" max="13313" width="2.88671875" style="1" customWidth="1"/>
    <col min="13314" max="13314" width="3" style="1" customWidth="1"/>
    <col min="13315" max="13315" width="32.88671875" style="1" customWidth="1"/>
    <col min="13316" max="13320" width="9.6640625" style="1" customWidth="1"/>
    <col min="13321" max="13321" width="7.88671875" style="1" customWidth="1"/>
    <col min="13322" max="13322" width="6.6640625" style="1" customWidth="1"/>
    <col min="13323" max="13323" width="4.88671875" style="1" customWidth="1"/>
    <col min="13324" max="13568" width="9" style="1"/>
    <col min="13569" max="13569" width="2.88671875" style="1" customWidth="1"/>
    <col min="13570" max="13570" width="3" style="1" customWidth="1"/>
    <col min="13571" max="13571" width="32.88671875" style="1" customWidth="1"/>
    <col min="13572" max="13576" width="9.6640625" style="1" customWidth="1"/>
    <col min="13577" max="13577" width="7.88671875" style="1" customWidth="1"/>
    <col min="13578" max="13578" width="6.6640625" style="1" customWidth="1"/>
    <col min="13579" max="13579" width="4.88671875" style="1" customWidth="1"/>
    <col min="13580" max="13824" width="9" style="1"/>
    <col min="13825" max="13825" width="2.88671875" style="1" customWidth="1"/>
    <col min="13826" max="13826" width="3" style="1" customWidth="1"/>
    <col min="13827" max="13827" width="32.88671875" style="1" customWidth="1"/>
    <col min="13828" max="13832" width="9.6640625" style="1" customWidth="1"/>
    <col min="13833" max="13833" width="7.88671875" style="1" customWidth="1"/>
    <col min="13834" max="13834" width="6.6640625" style="1" customWidth="1"/>
    <col min="13835" max="13835" width="4.88671875" style="1" customWidth="1"/>
    <col min="13836" max="14080" width="9" style="1"/>
    <col min="14081" max="14081" width="2.88671875" style="1" customWidth="1"/>
    <col min="14082" max="14082" width="3" style="1" customWidth="1"/>
    <col min="14083" max="14083" width="32.88671875" style="1" customWidth="1"/>
    <col min="14084" max="14088" width="9.6640625" style="1" customWidth="1"/>
    <col min="14089" max="14089" width="7.88671875" style="1" customWidth="1"/>
    <col min="14090" max="14090" width="6.6640625" style="1" customWidth="1"/>
    <col min="14091" max="14091" width="4.88671875" style="1" customWidth="1"/>
    <col min="14092" max="14336" width="9" style="1"/>
    <col min="14337" max="14337" width="2.88671875" style="1" customWidth="1"/>
    <col min="14338" max="14338" width="3" style="1" customWidth="1"/>
    <col min="14339" max="14339" width="32.88671875" style="1" customWidth="1"/>
    <col min="14340" max="14344" width="9.6640625" style="1" customWidth="1"/>
    <col min="14345" max="14345" width="7.88671875" style="1" customWidth="1"/>
    <col min="14346" max="14346" width="6.6640625" style="1" customWidth="1"/>
    <col min="14347" max="14347" width="4.88671875" style="1" customWidth="1"/>
    <col min="14348" max="14592" width="9" style="1"/>
    <col min="14593" max="14593" width="2.88671875" style="1" customWidth="1"/>
    <col min="14594" max="14594" width="3" style="1" customWidth="1"/>
    <col min="14595" max="14595" width="32.88671875" style="1" customWidth="1"/>
    <col min="14596" max="14600" width="9.6640625" style="1" customWidth="1"/>
    <col min="14601" max="14601" width="7.88671875" style="1" customWidth="1"/>
    <col min="14602" max="14602" width="6.6640625" style="1" customWidth="1"/>
    <col min="14603" max="14603" width="4.88671875" style="1" customWidth="1"/>
    <col min="14604" max="14848" width="9" style="1"/>
    <col min="14849" max="14849" width="2.88671875" style="1" customWidth="1"/>
    <col min="14850" max="14850" width="3" style="1" customWidth="1"/>
    <col min="14851" max="14851" width="32.88671875" style="1" customWidth="1"/>
    <col min="14852" max="14856" width="9.6640625" style="1" customWidth="1"/>
    <col min="14857" max="14857" width="7.88671875" style="1" customWidth="1"/>
    <col min="14858" max="14858" width="6.6640625" style="1" customWidth="1"/>
    <col min="14859" max="14859" width="4.88671875" style="1" customWidth="1"/>
    <col min="14860" max="15104" width="9" style="1"/>
    <col min="15105" max="15105" width="2.88671875" style="1" customWidth="1"/>
    <col min="15106" max="15106" width="3" style="1" customWidth="1"/>
    <col min="15107" max="15107" width="32.88671875" style="1" customWidth="1"/>
    <col min="15108" max="15112" width="9.6640625" style="1" customWidth="1"/>
    <col min="15113" max="15113" width="7.88671875" style="1" customWidth="1"/>
    <col min="15114" max="15114" width="6.6640625" style="1" customWidth="1"/>
    <col min="15115" max="15115" width="4.88671875" style="1" customWidth="1"/>
    <col min="15116" max="15360" width="9" style="1"/>
    <col min="15361" max="15361" width="2.88671875" style="1" customWidth="1"/>
    <col min="15362" max="15362" width="3" style="1" customWidth="1"/>
    <col min="15363" max="15363" width="32.88671875" style="1" customWidth="1"/>
    <col min="15364" max="15368" width="9.6640625" style="1" customWidth="1"/>
    <col min="15369" max="15369" width="7.88671875" style="1" customWidth="1"/>
    <col min="15370" max="15370" width="6.6640625" style="1" customWidth="1"/>
    <col min="15371" max="15371" width="4.88671875" style="1" customWidth="1"/>
    <col min="15372" max="15616" width="9" style="1"/>
    <col min="15617" max="15617" width="2.88671875" style="1" customWidth="1"/>
    <col min="15618" max="15618" width="3" style="1" customWidth="1"/>
    <col min="15619" max="15619" width="32.88671875" style="1" customWidth="1"/>
    <col min="15620" max="15624" width="9.6640625" style="1" customWidth="1"/>
    <col min="15625" max="15625" width="7.88671875" style="1" customWidth="1"/>
    <col min="15626" max="15626" width="6.6640625" style="1" customWidth="1"/>
    <col min="15627" max="15627" width="4.88671875" style="1" customWidth="1"/>
    <col min="15628" max="15872" width="9" style="1"/>
    <col min="15873" max="15873" width="2.88671875" style="1" customWidth="1"/>
    <col min="15874" max="15874" width="3" style="1" customWidth="1"/>
    <col min="15875" max="15875" width="32.88671875" style="1" customWidth="1"/>
    <col min="15876" max="15880" width="9.6640625" style="1" customWidth="1"/>
    <col min="15881" max="15881" width="7.88671875" style="1" customWidth="1"/>
    <col min="15882" max="15882" width="6.6640625" style="1" customWidth="1"/>
    <col min="15883" max="15883" width="4.88671875" style="1" customWidth="1"/>
    <col min="15884" max="16128" width="9" style="1"/>
    <col min="16129" max="16129" width="2.88671875" style="1" customWidth="1"/>
    <col min="16130" max="16130" width="3" style="1" customWidth="1"/>
    <col min="16131" max="16131" width="32.88671875" style="1" customWidth="1"/>
    <col min="16132" max="16136" width="9.6640625" style="1" customWidth="1"/>
    <col min="16137" max="16137" width="7.88671875" style="1" customWidth="1"/>
    <col min="16138" max="16138" width="6.6640625" style="1" customWidth="1"/>
    <col min="16139" max="16139" width="4.88671875" style="1" customWidth="1"/>
    <col min="16140" max="16384" width="9" style="1"/>
  </cols>
  <sheetData>
    <row r="1" spans="1:254" ht="14.25" customHeight="1" x14ac:dyDescent="0.2">
      <c r="B1" s="9" t="s">
        <v>273</v>
      </c>
    </row>
    <row r="3" spans="1:254" ht="12" customHeight="1" x14ac:dyDescent="0.2">
      <c r="A3" s="1" t="s">
        <v>30</v>
      </c>
      <c r="B3" s="162" t="s">
        <v>274</v>
      </c>
      <c r="C3" s="163"/>
      <c r="D3" s="309" t="s">
        <v>275</v>
      </c>
      <c r="E3" s="130"/>
      <c r="F3" s="279" t="s">
        <v>6</v>
      </c>
      <c r="G3" s="279" t="s">
        <v>7</v>
      </c>
    </row>
    <row r="4" spans="1:254" ht="12" customHeight="1" x14ac:dyDescent="0.2">
      <c r="B4" s="164"/>
      <c r="C4" s="165"/>
      <c r="D4" s="330"/>
      <c r="E4" s="27" t="s">
        <v>276</v>
      </c>
      <c r="F4" s="330"/>
      <c r="G4" s="330"/>
    </row>
    <row r="5" spans="1:254" ht="12" customHeight="1" x14ac:dyDescent="0.2">
      <c r="B5" s="3"/>
      <c r="C5" s="4"/>
      <c r="D5" s="2" t="s">
        <v>8</v>
      </c>
      <c r="E5" s="2" t="s">
        <v>8</v>
      </c>
      <c r="F5" s="2" t="s">
        <v>8</v>
      </c>
      <c r="G5" s="2" t="s">
        <v>8</v>
      </c>
    </row>
    <row r="6" spans="1:254" ht="12" customHeight="1" x14ac:dyDescent="0.2">
      <c r="B6" s="155" t="s">
        <v>23</v>
      </c>
      <c r="C6" s="170"/>
      <c r="D6" s="50">
        <v>314</v>
      </c>
      <c r="E6" s="50">
        <v>312</v>
      </c>
      <c r="F6" s="50">
        <v>301</v>
      </c>
      <c r="G6" s="50">
        <v>13</v>
      </c>
    </row>
    <row r="7" spans="1:254" s="6" customFormat="1" ht="12" customHeight="1" x14ac:dyDescent="0.2">
      <c r="B7" s="171" t="s">
        <v>181</v>
      </c>
      <c r="C7" s="172"/>
      <c r="D7" s="59">
        <v>349</v>
      </c>
      <c r="E7" s="59">
        <v>336</v>
      </c>
      <c r="F7" s="59">
        <v>344</v>
      </c>
      <c r="G7" s="59">
        <v>5</v>
      </c>
      <c r="H7" s="51"/>
      <c r="I7" s="51"/>
      <c r="J7" s="51"/>
      <c r="K7" s="51"/>
    </row>
    <row r="8" spans="1:254" s="6" customFormat="1" ht="12" customHeight="1" x14ac:dyDescent="0.2">
      <c r="B8" s="171" t="s">
        <v>277</v>
      </c>
      <c r="C8" s="172"/>
      <c r="D8" s="59">
        <v>88</v>
      </c>
      <c r="E8" s="59">
        <v>75</v>
      </c>
      <c r="F8" s="59">
        <v>83</v>
      </c>
      <c r="G8" s="59">
        <v>5</v>
      </c>
      <c r="H8" s="51"/>
      <c r="I8" s="51"/>
      <c r="J8" s="51"/>
      <c r="K8" s="51"/>
      <c r="IT8" s="33"/>
    </row>
    <row r="9" spans="1:254" ht="12" customHeight="1" x14ac:dyDescent="0.2">
      <c r="B9" s="81"/>
      <c r="C9" s="82" t="s">
        <v>278</v>
      </c>
      <c r="D9" s="50" t="s">
        <v>36</v>
      </c>
      <c r="E9" s="50" t="s">
        <v>36</v>
      </c>
      <c r="F9" s="50" t="s">
        <v>36</v>
      </c>
      <c r="G9" s="50" t="s">
        <v>36</v>
      </c>
      <c r="H9" s="51"/>
    </row>
    <row r="10" spans="1:254" ht="12" customHeight="1" x14ac:dyDescent="0.2">
      <c r="B10" s="81"/>
      <c r="C10" s="82" t="s">
        <v>279</v>
      </c>
      <c r="D10" s="50">
        <v>48</v>
      </c>
      <c r="E10" s="50">
        <v>36</v>
      </c>
      <c r="F10" s="50">
        <v>43</v>
      </c>
      <c r="G10" s="50">
        <v>5</v>
      </c>
      <c r="H10" s="51"/>
    </row>
    <row r="11" spans="1:254" ht="12" customHeight="1" x14ac:dyDescent="0.2">
      <c r="B11" s="81"/>
      <c r="C11" s="82" t="s">
        <v>280</v>
      </c>
      <c r="D11" s="50">
        <v>36</v>
      </c>
      <c r="E11" s="50">
        <v>35</v>
      </c>
      <c r="F11" s="50">
        <v>36</v>
      </c>
      <c r="G11" s="50" t="s">
        <v>36</v>
      </c>
      <c r="H11" s="51"/>
    </row>
    <row r="12" spans="1:254" ht="12" customHeight="1" x14ac:dyDescent="0.2">
      <c r="B12" s="81"/>
      <c r="C12" s="82" t="s">
        <v>281</v>
      </c>
      <c r="D12" s="50" t="s">
        <v>36</v>
      </c>
      <c r="E12" s="50" t="s">
        <v>36</v>
      </c>
      <c r="F12" s="50" t="s">
        <v>36</v>
      </c>
      <c r="G12" s="50" t="s">
        <v>36</v>
      </c>
      <c r="H12" s="51"/>
    </row>
    <row r="13" spans="1:254" ht="12" customHeight="1" x14ac:dyDescent="0.2">
      <c r="B13" s="81"/>
      <c r="C13" s="82" t="s">
        <v>282</v>
      </c>
      <c r="D13" s="50">
        <v>4</v>
      </c>
      <c r="E13" s="50">
        <v>4</v>
      </c>
      <c r="F13" s="50">
        <v>4</v>
      </c>
      <c r="G13" s="50" t="s">
        <v>36</v>
      </c>
      <c r="H13" s="51"/>
    </row>
    <row r="14" spans="1:254" s="6" customFormat="1" ht="12" customHeight="1" x14ac:dyDescent="0.2">
      <c r="B14" s="171" t="s">
        <v>283</v>
      </c>
      <c r="C14" s="172"/>
      <c r="D14" s="59">
        <v>261</v>
      </c>
      <c r="E14" s="59">
        <v>261</v>
      </c>
      <c r="F14" s="59">
        <v>261</v>
      </c>
      <c r="G14" s="59" t="s">
        <v>36</v>
      </c>
      <c r="H14" s="51"/>
      <c r="I14" s="51"/>
      <c r="J14" s="51"/>
      <c r="K14" s="51"/>
    </row>
    <row r="15" spans="1:254" ht="12" customHeight="1" x14ac:dyDescent="0.2">
      <c r="B15" s="81"/>
      <c r="C15" s="82" t="s">
        <v>284</v>
      </c>
      <c r="D15" s="50" t="s">
        <v>36</v>
      </c>
      <c r="E15" s="50" t="s">
        <v>36</v>
      </c>
      <c r="F15" s="50" t="s">
        <v>36</v>
      </c>
      <c r="G15" s="50" t="s">
        <v>36</v>
      </c>
      <c r="H15" s="51"/>
    </row>
    <row r="16" spans="1:254" ht="12" customHeight="1" x14ac:dyDescent="0.2">
      <c r="B16" s="81"/>
      <c r="C16" s="82" t="s">
        <v>285</v>
      </c>
      <c r="D16" s="50" t="s">
        <v>36</v>
      </c>
      <c r="E16" s="50" t="s">
        <v>36</v>
      </c>
      <c r="F16" s="50" t="s">
        <v>36</v>
      </c>
      <c r="G16" s="50" t="s">
        <v>36</v>
      </c>
      <c r="H16" s="51"/>
    </row>
    <row r="17" spans="2:8" ht="12" customHeight="1" x14ac:dyDescent="0.2">
      <c r="B17" s="81"/>
      <c r="C17" s="82" t="s">
        <v>286</v>
      </c>
      <c r="D17" s="50">
        <v>64</v>
      </c>
      <c r="E17" s="50">
        <v>64</v>
      </c>
      <c r="F17" s="50">
        <v>64</v>
      </c>
      <c r="G17" s="50" t="s">
        <v>36</v>
      </c>
      <c r="H17" s="51"/>
    </row>
    <row r="18" spans="2:8" ht="12" customHeight="1" x14ac:dyDescent="0.2">
      <c r="B18" s="81"/>
      <c r="C18" s="82" t="s">
        <v>287</v>
      </c>
      <c r="D18" s="50" t="s">
        <v>36</v>
      </c>
      <c r="E18" s="50" t="s">
        <v>36</v>
      </c>
      <c r="F18" s="50" t="s">
        <v>36</v>
      </c>
      <c r="G18" s="50" t="s">
        <v>36</v>
      </c>
      <c r="H18" s="51"/>
    </row>
    <row r="19" spans="2:8" ht="12" customHeight="1" x14ac:dyDescent="0.2">
      <c r="B19" s="81"/>
      <c r="C19" s="82" t="s">
        <v>288</v>
      </c>
      <c r="D19" s="50">
        <v>1</v>
      </c>
      <c r="E19" s="50">
        <v>1</v>
      </c>
      <c r="F19" s="50">
        <v>1</v>
      </c>
      <c r="G19" s="50" t="s">
        <v>36</v>
      </c>
      <c r="H19" s="51"/>
    </row>
    <row r="20" spans="2:8" ht="12" customHeight="1" x14ac:dyDescent="0.2">
      <c r="B20" s="81"/>
      <c r="C20" s="82" t="s">
        <v>289</v>
      </c>
      <c r="D20" s="50">
        <v>3</v>
      </c>
      <c r="E20" s="50">
        <v>3</v>
      </c>
      <c r="F20" s="50">
        <v>3</v>
      </c>
      <c r="G20" s="50" t="s">
        <v>36</v>
      </c>
      <c r="H20" s="51"/>
    </row>
    <row r="21" spans="2:8" ht="12" customHeight="1" x14ac:dyDescent="0.2">
      <c r="B21" s="81"/>
      <c r="C21" s="82" t="s">
        <v>290</v>
      </c>
      <c r="D21" s="50">
        <v>2</v>
      </c>
      <c r="E21" s="50">
        <v>2</v>
      </c>
      <c r="F21" s="50">
        <v>2</v>
      </c>
      <c r="G21" s="50" t="s">
        <v>36</v>
      </c>
      <c r="H21" s="51"/>
    </row>
    <row r="22" spans="2:8" ht="12" customHeight="1" x14ac:dyDescent="0.2">
      <c r="B22" s="81"/>
      <c r="C22" s="82" t="s">
        <v>291</v>
      </c>
      <c r="D22" s="50">
        <v>1</v>
      </c>
      <c r="E22" s="50">
        <v>1</v>
      </c>
      <c r="F22" s="50">
        <v>1</v>
      </c>
      <c r="G22" s="50" t="s">
        <v>36</v>
      </c>
      <c r="H22" s="51"/>
    </row>
    <row r="23" spans="2:8" ht="12" customHeight="1" x14ac:dyDescent="0.2">
      <c r="B23" s="81"/>
      <c r="C23" s="82" t="s">
        <v>292</v>
      </c>
      <c r="D23" s="50">
        <v>9</v>
      </c>
      <c r="E23" s="50">
        <v>9</v>
      </c>
      <c r="F23" s="50">
        <v>9</v>
      </c>
      <c r="G23" s="50" t="s">
        <v>36</v>
      </c>
      <c r="H23" s="51"/>
    </row>
    <row r="24" spans="2:8" ht="12" customHeight="1" x14ac:dyDescent="0.2">
      <c r="B24" s="81"/>
      <c r="C24" s="82" t="s">
        <v>293</v>
      </c>
      <c r="D24" s="50" t="s">
        <v>36</v>
      </c>
      <c r="E24" s="50" t="s">
        <v>36</v>
      </c>
      <c r="F24" s="50" t="s">
        <v>36</v>
      </c>
      <c r="G24" s="50" t="s">
        <v>36</v>
      </c>
      <c r="H24" s="51"/>
    </row>
    <row r="25" spans="2:8" ht="12" customHeight="1" x14ac:dyDescent="0.2">
      <c r="B25" s="81"/>
      <c r="C25" s="131" t="s">
        <v>294</v>
      </c>
      <c r="D25" s="50">
        <v>25</v>
      </c>
      <c r="E25" s="50">
        <v>25</v>
      </c>
      <c r="F25" s="50">
        <v>25</v>
      </c>
      <c r="G25" s="50" t="s">
        <v>36</v>
      </c>
      <c r="H25" s="51"/>
    </row>
    <row r="26" spans="2:8" ht="12" customHeight="1" x14ac:dyDescent="0.2">
      <c r="B26" s="81"/>
      <c r="C26" s="132" t="s">
        <v>295</v>
      </c>
      <c r="D26" s="50" t="s">
        <v>36</v>
      </c>
      <c r="E26" s="50" t="s">
        <v>36</v>
      </c>
      <c r="F26" s="50" t="s">
        <v>36</v>
      </c>
      <c r="G26" s="50" t="s">
        <v>36</v>
      </c>
      <c r="H26" s="51"/>
    </row>
    <row r="27" spans="2:8" ht="12" customHeight="1" x14ac:dyDescent="0.2">
      <c r="B27" s="81"/>
      <c r="C27" s="82" t="s">
        <v>296</v>
      </c>
      <c r="D27" s="50">
        <v>1</v>
      </c>
      <c r="E27" s="50">
        <v>1</v>
      </c>
      <c r="F27" s="50">
        <v>1</v>
      </c>
      <c r="G27" s="50" t="s">
        <v>36</v>
      </c>
      <c r="H27" s="51"/>
    </row>
    <row r="28" spans="2:8" ht="12" customHeight="1" x14ac:dyDescent="0.2">
      <c r="B28" s="81"/>
      <c r="C28" s="82" t="s">
        <v>297</v>
      </c>
      <c r="D28" s="50" t="s">
        <v>36</v>
      </c>
      <c r="E28" s="50" t="s">
        <v>36</v>
      </c>
      <c r="F28" s="50" t="s">
        <v>36</v>
      </c>
      <c r="G28" s="50" t="s">
        <v>36</v>
      </c>
      <c r="H28" s="51"/>
    </row>
    <row r="29" spans="2:8" ht="12" customHeight="1" x14ac:dyDescent="0.2">
      <c r="B29" s="81"/>
      <c r="C29" s="82" t="s">
        <v>298</v>
      </c>
      <c r="D29" s="50">
        <v>37</v>
      </c>
      <c r="E29" s="50">
        <v>37</v>
      </c>
      <c r="F29" s="50">
        <v>37</v>
      </c>
      <c r="G29" s="50" t="s">
        <v>36</v>
      </c>
      <c r="H29" s="51"/>
    </row>
    <row r="30" spans="2:8" ht="12" customHeight="1" x14ac:dyDescent="0.2">
      <c r="B30" s="81"/>
      <c r="C30" s="82" t="s">
        <v>299</v>
      </c>
      <c r="D30" s="50">
        <v>69</v>
      </c>
      <c r="E30" s="50">
        <v>69</v>
      </c>
      <c r="F30" s="50">
        <v>69</v>
      </c>
      <c r="G30" s="50" t="s">
        <v>36</v>
      </c>
      <c r="H30" s="51"/>
    </row>
    <row r="31" spans="2:8" ht="12" customHeight="1" x14ac:dyDescent="0.2">
      <c r="B31" s="81"/>
      <c r="C31" s="82" t="s">
        <v>300</v>
      </c>
      <c r="D31" s="50">
        <v>48</v>
      </c>
      <c r="E31" s="50">
        <v>48</v>
      </c>
      <c r="F31" s="50">
        <v>48</v>
      </c>
      <c r="G31" s="50" t="s">
        <v>36</v>
      </c>
      <c r="H31" s="51"/>
    </row>
    <row r="32" spans="2:8" ht="12" customHeight="1" x14ac:dyDescent="0.2">
      <c r="B32" s="81"/>
      <c r="C32" s="82" t="s">
        <v>301</v>
      </c>
      <c r="D32" s="50" t="s">
        <v>36</v>
      </c>
      <c r="E32" s="50" t="s">
        <v>36</v>
      </c>
      <c r="F32" s="50" t="s">
        <v>36</v>
      </c>
      <c r="G32" s="50" t="s">
        <v>36</v>
      </c>
      <c r="H32" s="51"/>
    </row>
    <row r="33" spans="2:8" ht="12" customHeight="1" x14ac:dyDescent="0.2">
      <c r="B33" s="81"/>
      <c r="C33" s="82" t="s">
        <v>4</v>
      </c>
      <c r="D33" s="50">
        <v>1</v>
      </c>
      <c r="E33" s="50">
        <v>1</v>
      </c>
      <c r="F33" s="50">
        <v>1</v>
      </c>
      <c r="G33" s="50" t="s">
        <v>36</v>
      </c>
      <c r="H33" s="51"/>
    </row>
    <row r="34" spans="2:8" ht="12" customHeight="1" x14ac:dyDescent="0.2">
      <c r="B34" s="5"/>
      <c r="E34" s="20"/>
    </row>
    <row r="35" spans="2:8" ht="12" customHeight="1" x14ac:dyDescent="0.2">
      <c r="C35" s="5" t="s">
        <v>271</v>
      </c>
    </row>
    <row r="36" spans="2:8" ht="12" customHeight="1" x14ac:dyDescent="0.2">
      <c r="B36" s="5"/>
      <c r="D36" s="39"/>
      <c r="E36" s="39"/>
      <c r="F36" s="39"/>
      <c r="G36" s="39"/>
    </row>
    <row r="37" spans="2:8" ht="12" customHeight="1" x14ac:dyDescent="0.2">
      <c r="B37" s="5"/>
      <c r="C37" s="5"/>
      <c r="D37" s="39"/>
      <c r="E37" s="39"/>
      <c r="F37" s="39"/>
      <c r="G37" s="39"/>
    </row>
    <row r="38" spans="2:8" ht="12" customHeight="1" x14ac:dyDescent="0.2">
      <c r="D38" s="39"/>
      <c r="E38" s="39"/>
      <c r="F38" s="39"/>
      <c r="G38" s="39"/>
    </row>
    <row r="39" spans="2:8" ht="12" customHeight="1" x14ac:dyDescent="0.2">
      <c r="D39" s="39"/>
      <c r="E39" s="39"/>
      <c r="F39" s="39"/>
      <c r="G39" s="39"/>
    </row>
    <row r="40" spans="2:8" ht="12" customHeight="1" x14ac:dyDescent="0.2">
      <c r="D40" s="39"/>
      <c r="E40" s="39"/>
      <c r="F40" s="39"/>
      <c r="G40" s="39"/>
    </row>
    <row r="41" spans="2:8" ht="12" customHeight="1" x14ac:dyDescent="0.2">
      <c r="D41" s="55"/>
      <c r="E41" s="55"/>
      <c r="F41" s="55"/>
      <c r="G41" s="55"/>
    </row>
  </sheetData>
  <mergeCells count="8">
    <mergeCell ref="G3:G4"/>
    <mergeCell ref="B6:C6"/>
    <mergeCell ref="B7:C7"/>
    <mergeCell ref="B8:C8"/>
    <mergeCell ref="B14:C14"/>
    <mergeCell ref="B3:C4"/>
    <mergeCell ref="D3:D4"/>
    <mergeCell ref="F3:F4"/>
  </mergeCells>
  <phoneticPr fontId="7"/>
  <pageMargins left="0.98425196850393704" right="0.59055118110236227" top="0.98425196850393704" bottom="0.98425196850393704" header="0.51181102362204722" footer="0.51181102362204722"/>
  <pageSetup paperSize="9" scale="110" orientation="portrait" r:id="rId1"/>
  <headerFooter alignWithMargins="0">
    <oddHeader>&amp;L&amp;F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9BFD-9F1F-45CC-8131-37743D2E7D7A}">
  <sheetPr>
    <pageSetUpPr fitToPage="1"/>
  </sheetPr>
  <dimension ref="A1:M16"/>
  <sheetViews>
    <sheetView zoomScaleNormal="100" zoomScaleSheetLayoutView="115" workbookViewId="0">
      <selection activeCell="J18" sqref="J18"/>
    </sheetView>
  </sheetViews>
  <sheetFormatPr defaultColWidth="9" defaultRowHeight="12" customHeight="1" x14ac:dyDescent="0.2"/>
  <cols>
    <col min="1" max="1" width="2.6640625" style="1" customWidth="1"/>
    <col min="2" max="2" width="3" style="1" customWidth="1"/>
    <col min="3" max="3" width="17.21875" style="1" customWidth="1"/>
    <col min="4" max="7" width="12.88671875" style="1" customWidth="1"/>
    <col min="8" max="8" width="14.33203125" style="1" customWidth="1"/>
    <col min="9" max="13" width="7.88671875" style="1" customWidth="1"/>
    <col min="14" max="256" width="9" style="1"/>
    <col min="257" max="257" width="2.6640625" style="1" customWidth="1"/>
    <col min="258" max="258" width="3" style="1" customWidth="1"/>
    <col min="259" max="259" width="17.21875" style="1" customWidth="1"/>
    <col min="260" max="263" width="12.88671875" style="1" customWidth="1"/>
    <col min="264" max="264" width="14.33203125" style="1" customWidth="1"/>
    <col min="265" max="269" width="7.88671875" style="1" customWidth="1"/>
    <col min="270" max="512" width="9" style="1"/>
    <col min="513" max="513" width="2.6640625" style="1" customWidth="1"/>
    <col min="514" max="514" width="3" style="1" customWidth="1"/>
    <col min="515" max="515" width="17.21875" style="1" customWidth="1"/>
    <col min="516" max="519" width="12.88671875" style="1" customWidth="1"/>
    <col min="520" max="520" width="14.33203125" style="1" customWidth="1"/>
    <col min="521" max="525" width="7.88671875" style="1" customWidth="1"/>
    <col min="526" max="768" width="9" style="1"/>
    <col min="769" max="769" width="2.6640625" style="1" customWidth="1"/>
    <col min="770" max="770" width="3" style="1" customWidth="1"/>
    <col min="771" max="771" width="17.21875" style="1" customWidth="1"/>
    <col min="772" max="775" width="12.88671875" style="1" customWidth="1"/>
    <col min="776" max="776" width="14.33203125" style="1" customWidth="1"/>
    <col min="777" max="781" width="7.88671875" style="1" customWidth="1"/>
    <col min="782" max="1024" width="9" style="1"/>
    <col min="1025" max="1025" width="2.6640625" style="1" customWidth="1"/>
    <col min="1026" max="1026" width="3" style="1" customWidth="1"/>
    <col min="1027" max="1027" width="17.21875" style="1" customWidth="1"/>
    <col min="1028" max="1031" width="12.88671875" style="1" customWidth="1"/>
    <col min="1032" max="1032" width="14.33203125" style="1" customWidth="1"/>
    <col min="1033" max="1037" width="7.88671875" style="1" customWidth="1"/>
    <col min="1038" max="1280" width="9" style="1"/>
    <col min="1281" max="1281" width="2.6640625" style="1" customWidth="1"/>
    <col min="1282" max="1282" width="3" style="1" customWidth="1"/>
    <col min="1283" max="1283" width="17.21875" style="1" customWidth="1"/>
    <col min="1284" max="1287" width="12.88671875" style="1" customWidth="1"/>
    <col min="1288" max="1288" width="14.33203125" style="1" customWidth="1"/>
    <col min="1289" max="1293" width="7.88671875" style="1" customWidth="1"/>
    <col min="1294" max="1536" width="9" style="1"/>
    <col min="1537" max="1537" width="2.6640625" style="1" customWidth="1"/>
    <col min="1538" max="1538" width="3" style="1" customWidth="1"/>
    <col min="1539" max="1539" width="17.21875" style="1" customWidth="1"/>
    <col min="1540" max="1543" width="12.88671875" style="1" customWidth="1"/>
    <col min="1544" max="1544" width="14.33203125" style="1" customWidth="1"/>
    <col min="1545" max="1549" width="7.88671875" style="1" customWidth="1"/>
    <col min="1550" max="1792" width="9" style="1"/>
    <col min="1793" max="1793" width="2.6640625" style="1" customWidth="1"/>
    <col min="1794" max="1794" width="3" style="1" customWidth="1"/>
    <col min="1795" max="1795" width="17.21875" style="1" customWidth="1"/>
    <col min="1796" max="1799" width="12.88671875" style="1" customWidth="1"/>
    <col min="1800" max="1800" width="14.33203125" style="1" customWidth="1"/>
    <col min="1801" max="1805" width="7.88671875" style="1" customWidth="1"/>
    <col min="1806" max="2048" width="9" style="1"/>
    <col min="2049" max="2049" width="2.6640625" style="1" customWidth="1"/>
    <col min="2050" max="2050" width="3" style="1" customWidth="1"/>
    <col min="2051" max="2051" width="17.21875" style="1" customWidth="1"/>
    <col min="2052" max="2055" width="12.88671875" style="1" customWidth="1"/>
    <col min="2056" max="2056" width="14.33203125" style="1" customWidth="1"/>
    <col min="2057" max="2061" width="7.88671875" style="1" customWidth="1"/>
    <col min="2062" max="2304" width="9" style="1"/>
    <col min="2305" max="2305" width="2.6640625" style="1" customWidth="1"/>
    <col min="2306" max="2306" width="3" style="1" customWidth="1"/>
    <col min="2307" max="2307" width="17.21875" style="1" customWidth="1"/>
    <col min="2308" max="2311" width="12.88671875" style="1" customWidth="1"/>
    <col min="2312" max="2312" width="14.33203125" style="1" customWidth="1"/>
    <col min="2313" max="2317" width="7.88671875" style="1" customWidth="1"/>
    <col min="2318" max="2560" width="9" style="1"/>
    <col min="2561" max="2561" width="2.6640625" style="1" customWidth="1"/>
    <col min="2562" max="2562" width="3" style="1" customWidth="1"/>
    <col min="2563" max="2563" width="17.21875" style="1" customWidth="1"/>
    <col min="2564" max="2567" width="12.88671875" style="1" customWidth="1"/>
    <col min="2568" max="2568" width="14.33203125" style="1" customWidth="1"/>
    <col min="2569" max="2573" width="7.88671875" style="1" customWidth="1"/>
    <col min="2574" max="2816" width="9" style="1"/>
    <col min="2817" max="2817" width="2.6640625" style="1" customWidth="1"/>
    <col min="2818" max="2818" width="3" style="1" customWidth="1"/>
    <col min="2819" max="2819" width="17.21875" style="1" customWidth="1"/>
    <col min="2820" max="2823" width="12.88671875" style="1" customWidth="1"/>
    <col min="2824" max="2824" width="14.33203125" style="1" customWidth="1"/>
    <col min="2825" max="2829" width="7.88671875" style="1" customWidth="1"/>
    <col min="2830" max="3072" width="9" style="1"/>
    <col min="3073" max="3073" width="2.6640625" style="1" customWidth="1"/>
    <col min="3074" max="3074" width="3" style="1" customWidth="1"/>
    <col min="3075" max="3075" width="17.21875" style="1" customWidth="1"/>
    <col min="3076" max="3079" width="12.88671875" style="1" customWidth="1"/>
    <col min="3080" max="3080" width="14.33203125" style="1" customWidth="1"/>
    <col min="3081" max="3085" width="7.88671875" style="1" customWidth="1"/>
    <col min="3086" max="3328" width="9" style="1"/>
    <col min="3329" max="3329" width="2.6640625" style="1" customWidth="1"/>
    <col min="3330" max="3330" width="3" style="1" customWidth="1"/>
    <col min="3331" max="3331" width="17.21875" style="1" customWidth="1"/>
    <col min="3332" max="3335" width="12.88671875" style="1" customWidth="1"/>
    <col min="3336" max="3336" width="14.33203125" style="1" customWidth="1"/>
    <col min="3337" max="3341" width="7.88671875" style="1" customWidth="1"/>
    <col min="3342" max="3584" width="9" style="1"/>
    <col min="3585" max="3585" width="2.6640625" style="1" customWidth="1"/>
    <col min="3586" max="3586" width="3" style="1" customWidth="1"/>
    <col min="3587" max="3587" width="17.21875" style="1" customWidth="1"/>
    <col min="3588" max="3591" width="12.88671875" style="1" customWidth="1"/>
    <col min="3592" max="3592" width="14.33203125" style="1" customWidth="1"/>
    <col min="3593" max="3597" width="7.88671875" style="1" customWidth="1"/>
    <col min="3598" max="3840" width="9" style="1"/>
    <col min="3841" max="3841" width="2.6640625" style="1" customWidth="1"/>
    <col min="3842" max="3842" width="3" style="1" customWidth="1"/>
    <col min="3843" max="3843" width="17.21875" style="1" customWidth="1"/>
    <col min="3844" max="3847" width="12.88671875" style="1" customWidth="1"/>
    <col min="3848" max="3848" width="14.33203125" style="1" customWidth="1"/>
    <col min="3849" max="3853" width="7.88671875" style="1" customWidth="1"/>
    <col min="3854" max="4096" width="9" style="1"/>
    <col min="4097" max="4097" width="2.6640625" style="1" customWidth="1"/>
    <col min="4098" max="4098" width="3" style="1" customWidth="1"/>
    <col min="4099" max="4099" width="17.21875" style="1" customWidth="1"/>
    <col min="4100" max="4103" width="12.88671875" style="1" customWidth="1"/>
    <col min="4104" max="4104" width="14.33203125" style="1" customWidth="1"/>
    <col min="4105" max="4109" width="7.88671875" style="1" customWidth="1"/>
    <col min="4110" max="4352" width="9" style="1"/>
    <col min="4353" max="4353" width="2.6640625" style="1" customWidth="1"/>
    <col min="4354" max="4354" width="3" style="1" customWidth="1"/>
    <col min="4355" max="4355" width="17.21875" style="1" customWidth="1"/>
    <col min="4356" max="4359" width="12.88671875" style="1" customWidth="1"/>
    <col min="4360" max="4360" width="14.33203125" style="1" customWidth="1"/>
    <col min="4361" max="4365" width="7.88671875" style="1" customWidth="1"/>
    <col min="4366" max="4608" width="9" style="1"/>
    <col min="4609" max="4609" width="2.6640625" style="1" customWidth="1"/>
    <col min="4610" max="4610" width="3" style="1" customWidth="1"/>
    <col min="4611" max="4611" width="17.21875" style="1" customWidth="1"/>
    <col min="4612" max="4615" width="12.88671875" style="1" customWidth="1"/>
    <col min="4616" max="4616" width="14.33203125" style="1" customWidth="1"/>
    <col min="4617" max="4621" width="7.88671875" style="1" customWidth="1"/>
    <col min="4622" max="4864" width="9" style="1"/>
    <col min="4865" max="4865" width="2.6640625" style="1" customWidth="1"/>
    <col min="4866" max="4866" width="3" style="1" customWidth="1"/>
    <col min="4867" max="4867" width="17.21875" style="1" customWidth="1"/>
    <col min="4868" max="4871" width="12.88671875" style="1" customWidth="1"/>
    <col min="4872" max="4872" width="14.33203125" style="1" customWidth="1"/>
    <col min="4873" max="4877" width="7.88671875" style="1" customWidth="1"/>
    <col min="4878" max="5120" width="9" style="1"/>
    <col min="5121" max="5121" width="2.6640625" style="1" customWidth="1"/>
    <col min="5122" max="5122" width="3" style="1" customWidth="1"/>
    <col min="5123" max="5123" width="17.21875" style="1" customWidth="1"/>
    <col min="5124" max="5127" width="12.88671875" style="1" customWidth="1"/>
    <col min="5128" max="5128" width="14.33203125" style="1" customWidth="1"/>
    <col min="5129" max="5133" width="7.88671875" style="1" customWidth="1"/>
    <col min="5134" max="5376" width="9" style="1"/>
    <col min="5377" max="5377" width="2.6640625" style="1" customWidth="1"/>
    <col min="5378" max="5378" width="3" style="1" customWidth="1"/>
    <col min="5379" max="5379" width="17.21875" style="1" customWidth="1"/>
    <col min="5380" max="5383" width="12.88671875" style="1" customWidth="1"/>
    <col min="5384" max="5384" width="14.33203125" style="1" customWidth="1"/>
    <col min="5385" max="5389" width="7.88671875" style="1" customWidth="1"/>
    <col min="5390" max="5632" width="9" style="1"/>
    <col min="5633" max="5633" width="2.6640625" style="1" customWidth="1"/>
    <col min="5634" max="5634" width="3" style="1" customWidth="1"/>
    <col min="5635" max="5635" width="17.21875" style="1" customWidth="1"/>
    <col min="5636" max="5639" width="12.88671875" style="1" customWidth="1"/>
    <col min="5640" max="5640" width="14.33203125" style="1" customWidth="1"/>
    <col min="5641" max="5645" width="7.88671875" style="1" customWidth="1"/>
    <col min="5646" max="5888" width="9" style="1"/>
    <col min="5889" max="5889" width="2.6640625" style="1" customWidth="1"/>
    <col min="5890" max="5890" width="3" style="1" customWidth="1"/>
    <col min="5891" max="5891" width="17.21875" style="1" customWidth="1"/>
    <col min="5892" max="5895" width="12.88671875" style="1" customWidth="1"/>
    <col min="5896" max="5896" width="14.33203125" style="1" customWidth="1"/>
    <col min="5897" max="5901" width="7.88671875" style="1" customWidth="1"/>
    <col min="5902" max="6144" width="9" style="1"/>
    <col min="6145" max="6145" width="2.6640625" style="1" customWidth="1"/>
    <col min="6146" max="6146" width="3" style="1" customWidth="1"/>
    <col min="6147" max="6147" width="17.21875" style="1" customWidth="1"/>
    <col min="6148" max="6151" width="12.88671875" style="1" customWidth="1"/>
    <col min="6152" max="6152" width="14.33203125" style="1" customWidth="1"/>
    <col min="6153" max="6157" width="7.88671875" style="1" customWidth="1"/>
    <col min="6158" max="6400" width="9" style="1"/>
    <col min="6401" max="6401" width="2.6640625" style="1" customWidth="1"/>
    <col min="6402" max="6402" width="3" style="1" customWidth="1"/>
    <col min="6403" max="6403" width="17.21875" style="1" customWidth="1"/>
    <col min="6404" max="6407" width="12.88671875" style="1" customWidth="1"/>
    <col min="6408" max="6408" width="14.33203125" style="1" customWidth="1"/>
    <col min="6409" max="6413" width="7.88671875" style="1" customWidth="1"/>
    <col min="6414" max="6656" width="9" style="1"/>
    <col min="6657" max="6657" width="2.6640625" style="1" customWidth="1"/>
    <col min="6658" max="6658" width="3" style="1" customWidth="1"/>
    <col min="6659" max="6659" width="17.21875" style="1" customWidth="1"/>
    <col min="6660" max="6663" width="12.88671875" style="1" customWidth="1"/>
    <col min="6664" max="6664" width="14.33203125" style="1" customWidth="1"/>
    <col min="6665" max="6669" width="7.88671875" style="1" customWidth="1"/>
    <col min="6670" max="6912" width="9" style="1"/>
    <col min="6913" max="6913" width="2.6640625" style="1" customWidth="1"/>
    <col min="6914" max="6914" width="3" style="1" customWidth="1"/>
    <col min="6915" max="6915" width="17.21875" style="1" customWidth="1"/>
    <col min="6916" max="6919" width="12.88671875" style="1" customWidth="1"/>
    <col min="6920" max="6920" width="14.33203125" style="1" customWidth="1"/>
    <col min="6921" max="6925" width="7.88671875" style="1" customWidth="1"/>
    <col min="6926" max="7168" width="9" style="1"/>
    <col min="7169" max="7169" width="2.6640625" style="1" customWidth="1"/>
    <col min="7170" max="7170" width="3" style="1" customWidth="1"/>
    <col min="7171" max="7171" width="17.21875" style="1" customWidth="1"/>
    <col min="7172" max="7175" width="12.88671875" style="1" customWidth="1"/>
    <col min="7176" max="7176" width="14.33203125" style="1" customWidth="1"/>
    <col min="7177" max="7181" width="7.88671875" style="1" customWidth="1"/>
    <col min="7182" max="7424" width="9" style="1"/>
    <col min="7425" max="7425" width="2.6640625" style="1" customWidth="1"/>
    <col min="7426" max="7426" width="3" style="1" customWidth="1"/>
    <col min="7427" max="7427" width="17.21875" style="1" customWidth="1"/>
    <col min="7428" max="7431" width="12.88671875" style="1" customWidth="1"/>
    <col min="7432" max="7432" width="14.33203125" style="1" customWidth="1"/>
    <col min="7433" max="7437" width="7.88671875" style="1" customWidth="1"/>
    <col min="7438" max="7680" width="9" style="1"/>
    <col min="7681" max="7681" width="2.6640625" style="1" customWidth="1"/>
    <col min="7682" max="7682" width="3" style="1" customWidth="1"/>
    <col min="7683" max="7683" width="17.21875" style="1" customWidth="1"/>
    <col min="7684" max="7687" width="12.88671875" style="1" customWidth="1"/>
    <col min="7688" max="7688" width="14.33203125" style="1" customWidth="1"/>
    <col min="7689" max="7693" width="7.88671875" style="1" customWidth="1"/>
    <col min="7694" max="7936" width="9" style="1"/>
    <col min="7937" max="7937" width="2.6640625" style="1" customWidth="1"/>
    <col min="7938" max="7938" width="3" style="1" customWidth="1"/>
    <col min="7939" max="7939" width="17.21875" style="1" customWidth="1"/>
    <col min="7940" max="7943" width="12.88671875" style="1" customWidth="1"/>
    <col min="7944" max="7944" width="14.33203125" style="1" customWidth="1"/>
    <col min="7945" max="7949" width="7.88671875" style="1" customWidth="1"/>
    <col min="7950" max="8192" width="9" style="1"/>
    <col min="8193" max="8193" width="2.6640625" style="1" customWidth="1"/>
    <col min="8194" max="8194" width="3" style="1" customWidth="1"/>
    <col min="8195" max="8195" width="17.21875" style="1" customWidth="1"/>
    <col min="8196" max="8199" width="12.88671875" style="1" customWidth="1"/>
    <col min="8200" max="8200" width="14.33203125" style="1" customWidth="1"/>
    <col min="8201" max="8205" width="7.88671875" style="1" customWidth="1"/>
    <col min="8206" max="8448" width="9" style="1"/>
    <col min="8449" max="8449" width="2.6640625" style="1" customWidth="1"/>
    <col min="8450" max="8450" width="3" style="1" customWidth="1"/>
    <col min="8451" max="8451" width="17.21875" style="1" customWidth="1"/>
    <col min="8452" max="8455" width="12.88671875" style="1" customWidth="1"/>
    <col min="8456" max="8456" width="14.33203125" style="1" customWidth="1"/>
    <col min="8457" max="8461" width="7.88671875" style="1" customWidth="1"/>
    <col min="8462" max="8704" width="9" style="1"/>
    <col min="8705" max="8705" width="2.6640625" style="1" customWidth="1"/>
    <col min="8706" max="8706" width="3" style="1" customWidth="1"/>
    <col min="8707" max="8707" width="17.21875" style="1" customWidth="1"/>
    <col min="8708" max="8711" width="12.88671875" style="1" customWidth="1"/>
    <col min="8712" max="8712" width="14.33203125" style="1" customWidth="1"/>
    <col min="8713" max="8717" width="7.88671875" style="1" customWidth="1"/>
    <col min="8718" max="8960" width="9" style="1"/>
    <col min="8961" max="8961" width="2.6640625" style="1" customWidth="1"/>
    <col min="8962" max="8962" width="3" style="1" customWidth="1"/>
    <col min="8963" max="8963" width="17.21875" style="1" customWidth="1"/>
    <col min="8964" max="8967" width="12.88671875" style="1" customWidth="1"/>
    <col min="8968" max="8968" width="14.33203125" style="1" customWidth="1"/>
    <col min="8969" max="8973" width="7.88671875" style="1" customWidth="1"/>
    <col min="8974" max="9216" width="9" style="1"/>
    <col min="9217" max="9217" width="2.6640625" style="1" customWidth="1"/>
    <col min="9218" max="9218" width="3" style="1" customWidth="1"/>
    <col min="9219" max="9219" width="17.21875" style="1" customWidth="1"/>
    <col min="9220" max="9223" width="12.88671875" style="1" customWidth="1"/>
    <col min="9224" max="9224" width="14.33203125" style="1" customWidth="1"/>
    <col min="9225" max="9229" width="7.88671875" style="1" customWidth="1"/>
    <col min="9230" max="9472" width="9" style="1"/>
    <col min="9473" max="9473" width="2.6640625" style="1" customWidth="1"/>
    <col min="9474" max="9474" width="3" style="1" customWidth="1"/>
    <col min="9475" max="9475" width="17.21875" style="1" customWidth="1"/>
    <col min="9476" max="9479" width="12.88671875" style="1" customWidth="1"/>
    <col min="9480" max="9480" width="14.33203125" style="1" customWidth="1"/>
    <col min="9481" max="9485" width="7.88671875" style="1" customWidth="1"/>
    <col min="9486" max="9728" width="9" style="1"/>
    <col min="9729" max="9729" width="2.6640625" style="1" customWidth="1"/>
    <col min="9730" max="9730" width="3" style="1" customWidth="1"/>
    <col min="9731" max="9731" width="17.21875" style="1" customWidth="1"/>
    <col min="9732" max="9735" width="12.88671875" style="1" customWidth="1"/>
    <col min="9736" max="9736" width="14.33203125" style="1" customWidth="1"/>
    <col min="9737" max="9741" width="7.88671875" style="1" customWidth="1"/>
    <col min="9742" max="9984" width="9" style="1"/>
    <col min="9985" max="9985" width="2.6640625" style="1" customWidth="1"/>
    <col min="9986" max="9986" width="3" style="1" customWidth="1"/>
    <col min="9987" max="9987" width="17.21875" style="1" customWidth="1"/>
    <col min="9988" max="9991" width="12.88671875" style="1" customWidth="1"/>
    <col min="9992" max="9992" width="14.33203125" style="1" customWidth="1"/>
    <col min="9993" max="9997" width="7.88671875" style="1" customWidth="1"/>
    <col min="9998" max="10240" width="9" style="1"/>
    <col min="10241" max="10241" width="2.6640625" style="1" customWidth="1"/>
    <col min="10242" max="10242" width="3" style="1" customWidth="1"/>
    <col min="10243" max="10243" width="17.21875" style="1" customWidth="1"/>
    <col min="10244" max="10247" width="12.88671875" style="1" customWidth="1"/>
    <col min="10248" max="10248" width="14.33203125" style="1" customWidth="1"/>
    <col min="10249" max="10253" width="7.88671875" style="1" customWidth="1"/>
    <col min="10254" max="10496" width="9" style="1"/>
    <col min="10497" max="10497" width="2.6640625" style="1" customWidth="1"/>
    <col min="10498" max="10498" width="3" style="1" customWidth="1"/>
    <col min="10499" max="10499" width="17.21875" style="1" customWidth="1"/>
    <col min="10500" max="10503" width="12.88671875" style="1" customWidth="1"/>
    <col min="10504" max="10504" width="14.33203125" style="1" customWidth="1"/>
    <col min="10505" max="10509" width="7.88671875" style="1" customWidth="1"/>
    <col min="10510" max="10752" width="9" style="1"/>
    <col min="10753" max="10753" width="2.6640625" style="1" customWidth="1"/>
    <col min="10754" max="10754" width="3" style="1" customWidth="1"/>
    <col min="10755" max="10755" width="17.21875" style="1" customWidth="1"/>
    <col min="10756" max="10759" width="12.88671875" style="1" customWidth="1"/>
    <col min="10760" max="10760" width="14.33203125" style="1" customWidth="1"/>
    <col min="10761" max="10765" width="7.88671875" style="1" customWidth="1"/>
    <col min="10766" max="11008" width="9" style="1"/>
    <col min="11009" max="11009" width="2.6640625" style="1" customWidth="1"/>
    <col min="11010" max="11010" width="3" style="1" customWidth="1"/>
    <col min="11011" max="11011" width="17.21875" style="1" customWidth="1"/>
    <col min="11012" max="11015" width="12.88671875" style="1" customWidth="1"/>
    <col min="11016" max="11016" width="14.33203125" style="1" customWidth="1"/>
    <col min="11017" max="11021" width="7.88671875" style="1" customWidth="1"/>
    <col min="11022" max="11264" width="9" style="1"/>
    <col min="11265" max="11265" width="2.6640625" style="1" customWidth="1"/>
    <col min="11266" max="11266" width="3" style="1" customWidth="1"/>
    <col min="11267" max="11267" width="17.21875" style="1" customWidth="1"/>
    <col min="11268" max="11271" width="12.88671875" style="1" customWidth="1"/>
    <col min="11272" max="11272" width="14.33203125" style="1" customWidth="1"/>
    <col min="11273" max="11277" width="7.88671875" style="1" customWidth="1"/>
    <col min="11278" max="11520" width="9" style="1"/>
    <col min="11521" max="11521" width="2.6640625" style="1" customWidth="1"/>
    <col min="11522" max="11522" width="3" style="1" customWidth="1"/>
    <col min="11523" max="11523" width="17.21875" style="1" customWidth="1"/>
    <col min="11524" max="11527" width="12.88671875" style="1" customWidth="1"/>
    <col min="11528" max="11528" width="14.33203125" style="1" customWidth="1"/>
    <col min="11529" max="11533" width="7.88671875" style="1" customWidth="1"/>
    <col min="11534" max="11776" width="9" style="1"/>
    <col min="11777" max="11777" width="2.6640625" style="1" customWidth="1"/>
    <col min="11778" max="11778" width="3" style="1" customWidth="1"/>
    <col min="11779" max="11779" width="17.21875" style="1" customWidth="1"/>
    <col min="11780" max="11783" width="12.88671875" style="1" customWidth="1"/>
    <col min="11784" max="11784" width="14.33203125" style="1" customWidth="1"/>
    <col min="11785" max="11789" width="7.88671875" style="1" customWidth="1"/>
    <col min="11790" max="12032" width="9" style="1"/>
    <col min="12033" max="12033" width="2.6640625" style="1" customWidth="1"/>
    <col min="12034" max="12034" width="3" style="1" customWidth="1"/>
    <col min="12035" max="12035" width="17.21875" style="1" customWidth="1"/>
    <col min="12036" max="12039" width="12.88671875" style="1" customWidth="1"/>
    <col min="12040" max="12040" width="14.33203125" style="1" customWidth="1"/>
    <col min="12041" max="12045" width="7.88671875" style="1" customWidth="1"/>
    <col min="12046" max="12288" width="9" style="1"/>
    <col min="12289" max="12289" width="2.6640625" style="1" customWidth="1"/>
    <col min="12290" max="12290" width="3" style="1" customWidth="1"/>
    <col min="12291" max="12291" width="17.21875" style="1" customWidth="1"/>
    <col min="12292" max="12295" width="12.88671875" style="1" customWidth="1"/>
    <col min="12296" max="12296" width="14.33203125" style="1" customWidth="1"/>
    <col min="12297" max="12301" width="7.88671875" style="1" customWidth="1"/>
    <col min="12302" max="12544" width="9" style="1"/>
    <col min="12545" max="12545" width="2.6640625" style="1" customWidth="1"/>
    <col min="12546" max="12546" width="3" style="1" customWidth="1"/>
    <col min="12547" max="12547" width="17.21875" style="1" customWidth="1"/>
    <col min="12548" max="12551" width="12.88671875" style="1" customWidth="1"/>
    <col min="12552" max="12552" width="14.33203125" style="1" customWidth="1"/>
    <col min="12553" max="12557" width="7.88671875" style="1" customWidth="1"/>
    <col min="12558" max="12800" width="9" style="1"/>
    <col min="12801" max="12801" width="2.6640625" style="1" customWidth="1"/>
    <col min="12802" max="12802" width="3" style="1" customWidth="1"/>
    <col min="12803" max="12803" width="17.21875" style="1" customWidth="1"/>
    <col min="12804" max="12807" width="12.88671875" style="1" customWidth="1"/>
    <col min="12808" max="12808" width="14.33203125" style="1" customWidth="1"/>
    <col min="12809" max="12813" width="7.88671875" style="1" customWidth="1"/>
    <col min="12814" max="13056" width="9" style="1"/>
    <col min="13057" max="13057" width="2.6640625" style="1" customWidth="1"/>
    <col min="13058" max="13058" width="3" style="1" customWidth="1"/>
    <col min="13059" max="13059" width="17.21875" style="1" customWidth="1"/>
    <col min="13060" max="13063" width="12.88671875" style="1" customWidth="1"/>
    <col min="13064" max="13064" width="14.33203125" style="1" customWidth="1"/>
    <col min="13065" max="13069" width="7.88671875" style="1" customWidth="1"/>
    <col min="13070" max="13312" width="9" style="1"/>
    <col min="13313" max="13313" width="2.6640625" style="1" customWidth="1"/>
    <col min="13314" max="13314" width="3" style="1" customWidth="1"/>
    <col min="13315" max="13315" width="17.21875" style="1" customWidth="1"/>
    <col min="13316" max="13319" width="12.88671875" style="1" customWidth="1"/>
    <col min="13320" max="13320" width="14.33203125" style="1" customWidth="1"/>
    <col min="13321" max="13325" width="7.88671875" style="1" customWidth="1"/>
    <col min="13326" max="13568" width="9" style="1"/>
    <col min="13569" max="13569" width="2.6640625" style="1" customWidth="1"/>
    <col min="13570" max="13570" width="3" style="1" customWidth="1"/>
    <col min="13571" max="13571" width="17.21875" style="1" customWidth="1"/>
    <col min="13572" max="13575" width="12.88671875" style="1" customWidth="1"/>
    <col min="13576" max="13576" width="14.33203125" style="1" customWidth="1"/>
    <col min="13577" max="13581" width="7.88671875" style="1" customWidth="1"/>
    <col min="13582" max="13824" width="9" style="1"/>
    <col min="13825" max="13825" width="2.6640625" style="1" customWidth="1"/>
    <col min="13826" max="13826" width="3" style="1" customWidth="1"/>
    <col min="13827" max="13827" width="17.21875" style="1" customWidth="1"/>
    <col min="13828" max="13831" width="12.88671875" style="1" customWidth="1"/>
    <col min="13832" max="13832" width="14.33203125" style="1" customWidth="1"/>
    <col min="13833" max="13837" width="7.88671875" style="1" customWidth="1"/>
    <col min="13838" max="14080" width="9" style="1"/>
    <col min="14081" max="14081" width="2.6640625" style="1" customWidth="1"/>
    <col min="14082" max="14082" width="3" style="1" customWidth="1"/>
    <col min="14083" max="14083" width="17.21875" style="1" customWidth="1"/>
    <col min="14084" max="14087" width="12.88671875" style="1" customWidth="1"/>
    <col min="14088" max="14088" width="14.33203125" style="1" customWidth="1"/>
    <col min="14089" max="14093" width="7.88671875" style="1" customWidth="1"/>
    <col min="14094" max="14336" width="9" style="1"/>
    <col min="14337" max="14337" width="2.6640625" style="1" customWidth="1"/>
    <col min="14338" max="14338" width="3" style="1" customWidth="1"/>
    <col min="14339" max="14339" width="17.21875" style="1" customWidth="1"/>
    <col min="14340" max="14343" width="12.88671875" style="1" customWidth="1"/>
    <col min="14344" max="14344" width="14.33203125" style="1" customWidth="1"/>
    <col min="14345" max="14349" width="7.88671875" style="1" customWidth="1"/>
    <col min="14350" max="14592" width="9" style="1"/>
    <col min="14593" max="14593" width="2.6640625" style="1" customWidth="1"/>
    <col min="14594" max="14594" width="3" style="1" customWidth="1"/>
    <col min="14595" max="14595" width="17.21875" style="1" customWidth="1"/>
    <col min="14596" max="14599" width="12.88671875" style="1" customWidth="1"/>
    <col min="14600" max="14600" width="14.33203125" style="1" customWidth="1"/>
    <col min="14601" max="14605" width="7.88671875" style="1" customWidth="1"/>
    <col min="14606" max="14848" width="9" style="1"/>
    <col min="14849" max="14849" width="2.6640625" style="1" customWidth="1"/>
    <col min="14850" max="14850" width="3" style="1" customWidth="1"/>
    <col min="14851" max="14851" width="17.21875" style="1" customWidth="1"/>
    <col min="14852" max="14855" width="12.88671875" style="1" customWidth="1"/>
    <col min="14856" max="14856" width="14.33203125" style="1" customWidth="1"/>
    <col min="14857" max="14861" width="7.88671875" style="1" customWidth="1"/>
    <col min="14862" max="15104" width="9" style="1"/>
    <col min="15105" max="15105" width="2.6640625" style="1" customWidth="1"/>
    <col min="15106" max="15106" width="3" style="1" customWidth="1"/>
    <col min="15107" max="15107" width="17.21875" style="1" customWidth="1"/>
    <col min="15108" max="15111" width="12.88671875" style="1" customWidth="1"/>
    <col min="15112" max="15112" width="14.33203125" style="1" customWidth="1"/>
    <col min="15113" max="15117" width="7.88671875" style="1" customWidth="1"/>
    <col min="15118" max="15360" width="9" style="1"/>
    <col min="15361" max="15361" width="2.6640625" style="1" customWidth="1"/>
    <col min="15362" max="15362" width="3" style="1" customWidth="1"/>
    <col min="15363" max="15363" width="17.21875" style="1" customWidth="1"/>
    <col min="15364" max="15367" width="12.88671875" style="1" customWidth="1"/>
    <col min="15368" max="15368" width="14.33203125" style="1" customWidth="1"/>
    <col min="15369" max="15373" width="7.88671875" style="1" customWidth="1"/>
    <col min="15374" max="15616" width="9" style="1"/>
    <col min="15617" max="15617" width="2.6640625" style="1" customWidth="1"/>
    <col min="15618" max="15618" width="3" style="1" customWidth="1"/>
    <col min="15619" max="15619" width="17.21875" style="1" customWidth="1"/>
    <col min="15620" max="15623" width="12.88671875" style="1" customWidth="1"/>
    <col min="15624" max="15624" width="14.33203125" style="1" customWidth="1"/>
    <col min="15625" max="15629" width="7.88671875" style="1" customWidth="1"/>
    <col min="15630" max="15872" width="9" style="1"/>
    <col min="15873" max="15873" width="2.6640625" style="1" customWidth="1"/>
    <col min="15874" max="15874" width="3" style="1" customWidth="1"/>
    <col min="15875" max="15875" width="17.21875" style="1" customWidth="1"/>
    <col min="15876" max="15879" width="12.88671875" style="1" customWidth="1"/>
    <col min="15880" max="15880" width="14.33203125" style="1" customWidth="1"/>
    <col min="15881" max="15885" width="7.88671875" style="1" customWidth="1"/>
    <col min="15886" max="16128" width="9" style="1"/>
    <col min="16129" max="16129" width="2.6640625" style="1" customWidth="1"/>
    <col min="16130" max="16130" width="3" style="1" customWidth="1"/>
    <col min="16131" max="16131" width="17.21875" style="1" customWidth="1"/>
    <col min="16132" max="16135" width="12.88671875" style="1" customWidth="1"/>
    <col min="16136" max="16136" width="14.33203125" style="1" customWidth="1"/>
    <col min="16137" max="16141" width="7.88671875" style="1" customWidth="1"/>
    <col min="16142" max="16384" width="9" style="1"/>
  </cols>
  <sheetData>
    <row r="1" spans="1:13" ht="14.25" customHeight="1" x14ac:dyDescent="0.2">
      <c r="B1" s="9" t="s">
        <v>302</v>
      </c>
    </row>
    <row r="3" spans="1:13" ht="12" customHeight="1" x14ac:dyDescent="0.2">
      <c r="A3" s="1" t="s">
        <v>30</v>
      </c>
      <c r="B3" s="162" t="s">
        <v>1</v>
      </c>
      <c r="C3" s="163"/>
      <c r="D3" s="166" t="s">
        <v>303</v>
      </c>
      <c r="E3" s="167"/>
      <c r="F3" s="166" t="s">
        <v>304</v>
      </c>
      <c r="G3" s="167"/>
      <c r="H3" s="279" t="s">
        <v>305</v>
      </c>
    </row>
    <row r="4" spans="1:13" ht="12" customHeight="1" x14ac:dyDescent="0.2">
      <c r="B4" s="164"/>
      <c r="C4" s="165"/>
      <c r="D4" s="27" t="s">
        <v>262</v>
      </c>
      <c r="E4" s="27" t="s">
        <v>306</v>
      </c>
      <c r="F4" s="27" t="s">
        <v>262</v>
      </c>
      <c r="G4" s="27" t="s">
        <v>306</v>
      </c>
      <c r="H4" s="280"/>
    </row>
    <row r="5" spans="1:13" ht="12" customHeight="1" x14ac:dyDescent="0.2">
      <c r="B5" s="3"/>
      <c r="C5" s="4"/>
      <c r="D5" s="44" t="s">
        <v>8</v>
      </c>
      <c r="E5" s="44" t="s">
        <v>270</v>
      </c>
      <c r="F5" s="44" t="s">
        <v>8</v>
      </c>
      <c r="G5" s="44" t="s">
        <v>270</v>
      </c>
      <c r="H5" s="44" t="s">
        <v>270</v>
      </c>
    </row>
    <row r="6" spans="1:13" ht="12" customHeight="1" x14ac:dyDescent="0.2">
      <c r="B6" s="155" t="s">
        <v>307</v>
      </c>
      <c r="C6" s="170"/>
      <c r="D6" s="133">
        <v>3498</v>
      </c>
      <c r="E6" s="133">
        <v>1238385</v>
      </c>
      <c r="F6" s="133">
        <v>2247</v>
      </c>
      <c r="G6" s="133">
        <v>1230717</v>
      </c>
      <c r="H6" s="133">
        <v>5211983</v>
      </c>
    </row>
    <row r="7" spans="1:13" s="6" customFormat="1" ht="12" customHeight="1" x14ac:dyDescent="0.2">
      <c r="B7" s="171" t="s">
        <v>308</v>
      </c>
      <c r="C7" s="172"/>
      <c r="D7" s="134">
        <f>SUM(D8:D10)</f>
        <v>2869</v>
      </c>
      <c r="E7" s="134">
        <f>SUM(E8:E10)</f>
        <v>1031308</v>
      </c>
      <c r="F7" s="134">
        <f>SUM(F8:F10)</f>
        <v>2893</v>
      </c>
      <c r="G7" s="134">
        <f>SUM(G8:G10)</f>
        <v>870802</v>
      </c>
      <c r="H7" s="134">
        <f>SUM(H8:H10)</f>
        <v>5372490</v>
      </c>
      <c r="J7" s="33"/>
      <c r="K7" s="33"/>
      <c r="L7" s="33"/>
      <c r="M7" s="33"/>
    </row>
    <row r="8" spans="1:13" ht="12" customHeight="1" x14ac:dyDescent="0.2">
      <c r="B8" s="81"/>
      <c r="C8" s="82" t="s">
        <v>309</v>
      </c>
      <c r="D8" s="133">
        <v>2862</v>
      </c>
      <c r="E8" s="133">
        <v>1004466</v>
      </c>
      <c r="F8" s="133">
        <v>2886</v>
      </c>
      <c r="G8" s="133">
        <v>600773</v>
      </c>
      <c r="H8" s="133">
        <v>4647111</v>
      </c>
    </row>
    <row r="9" spans="1:13" ht="12" customHeight="1" x14ac:dyDescent="0.2">
      <c r="B9" s="81"/>
      <c r="C9" s="82" t="s">
        <v>310</v>
      </c>
      <c r="D9" s="133">
        <v>5</v>
      </c>
      <c r="E9" s="135">
        <v>11092</v>
      </c>
      <c r="F9" s="135">
        <v>2</v>
      </c>
      <c r="G9" s="135">
        <v>10829</v>
      </c>
      <c r="H9" s="133">
        <v>179829</v>
      </c>
    </row>
    <row r="10" spans="1:13" ht="12" customHeight="1" x14ac:dyDescent="0.2">
      <c r="B10" s="81"/>
      <c r="C10" s="136" t="s">
        <v>311</v>
      </c>
      <c r="D10" s="133">
        <v>2</v>
      </c>
      <c r="E10" s="133">
        <v>15750</v>
      </c>
      <c r="F10" s="133">
        <v>5</v>
      </c>
      <c r="G10" s="133">
        <v>259200</v>
      </c>
      <c r="H10" s="133">
        <v>545550</v>
      </c>
    </row>
    <row r="11" spans="1:13" ht="12" customHeight="1" x14ac:dyDescent="0.2">
      <c r="B11" s="5"/>
      <c r="D11" s="137"/>
      <c r="E11" s="137"/>
      <c r="F11" s="137"/>
      <c r="G11" s="20"/>
      <c r="H11" s="20"/>
    </row>
    <row r="12" spans="1:13" ht="12" customHeight="1" x14ac:dyDescent="0.2">
      <c r="B12" s="5" t="s">
        <v>271</v>
      </c>
      <c r="D12" s="20"/>
      <c r="E12" s="20"/>
      <c r="F12" s="20"/>
      <c r="G12" s="20"/>
      <c r="H12" s="20"/>
    </row>
    <row r="13" spans="1:13" ht="12" customHeight="1" x14ac:dyDescent="0.2">
      <c r="B13" s="5"/>
      <c r="D13" s="39"/>
      <c r="E13" s="39"/>
      <c r="F13" s="39"/>
      <c r="G13" s="39"/>
      <c r="H13" s="39"/>
    </row>
    <row r="14" spans="1:13" ht="12" customHeight="1" x14ac:dyDescent="0.2">
      <c r="B14" s="5"/>
      <c r="C14" s="5"/>
      <c r="D14" s="55"/>
      <c r="E14" s="55"/>
      <c r="F14" s="55"/>
      <c r="G14" s="55"/>
      <c r="H14" s="55"/>
    </row>
    <row r="15" spans="1:13" ht="12" customHeight="1" x14ac:dyDescent="0.2">
      <c r="D15" s="39"/>
      <c r="E15" s="39"/>
      <c r="F15" s="39"/>
      <c r="G15" s="39"/>
      <c r="H15" s="39"/>
      <c r="I15" s="39"/>
    </row>
    <row r="16" spans="1:13" ht="12" customHeight="1" x14ac:dyDescent="0.2">
      <c r="D16" s="39"/>
      <c r="E16" s="39"/>
      <c r="F16" s="39"/>
      <c r="G16" s="39"/>
      <c r="H16" s="39"/>
    </row>
  </sheetData>
  <mergeCells count="6">
    <mergeCell ref="B7:C7"/>
    <mergeCell ref="B3:C4"/>
    <mergeCell ref="D3:E3"/>
    <mergeCell ref="F3:G3"/>
    <mergeCell ref="H3:H4"/>
    <mergeCell ref="B6:C6"/>
  </mergeCells>
  <phoneticPr fontId="7"/>
  <pageMargins left="0.98425196850393704" right="0.78740157480314965" top="0.98425196850393704" bottom="0.98425196850393704" header="0.51181102362204722" footer="0.51181102362204722"/>
  <pageSetup paperSize="9" scale="95" orientation="portrait" r:id="rId1"/>
  <headerFooter alignWithMargins="0">
    <oddHeader>&amp;L&amp;F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7FCC-7CA3-43C7-95DD-7E8F9BA382D9}">
  <sheetPr>
    <pageSetUpPr fitToPage="1"/>
  </sheetPr>
  <dimension ref="A1:E21"/>
  <sheetViews>
    <sheetView zoomScaleNormal="100" zoomScaleSheetLayoutView="115" workbookViewId="0">
      <selection activeCell="D14" sqref="D14"/>
    </sheetView>
  </sheetViews>
  <sheetFormatPr defaultColWidth="9" defaultRowHeight="12" customHeight="1" x14ac:dyDescent="0.2"/>
  <cols>
    <col min="1" max="1" width="2.6640625" style="1" customWidth="1"/>
    <col min="2" max="3" width="14.77734375" style="1" customWidth="1"/>
    <col min="4" max="4" width="16.109375" style="1" customWidth="1"/>
    <col min="5" max="5" width="9.77734375" style="1" bestFit="1" customWidth="1"/>
    <col min="6" max="256" width="9" style="1"/>
    <col min="257" max="257" width="2.6640625" style="1" customWidth="1"/>
    <col min="258" max="259" width="14.77734375" style="1" customWidth="1"/>
    <col min="260" max="260" width="16.109375" style="1" customWidth="1"/>
    <col min="261" max="261" width="9.77734375" style="1" bestFit="1" customWidth="1"/>
    <col min="262" max="512" width="9" style="1"/>
    <col min="513" max="513" width="2.6640625" style="1" customWidth="1"/>
    <col min="514" max="515" width="14.77734375" style="1" customWidth="1"/>
    <col min="516" max="516" width="16.109375" style="1" customWidth="1"/>
    <col min="517" max="517" width="9.77734375" style="1" bestFit="1" customWidth="1"/>
    <col min="518" max="768" width="9" style="1"/>
    <col min="769" max="769" width="2.6640625" style="1" customWidth="1"/>
    <col min="770" max="771" width="14.77734375" style="1" customWidth="1"/>
    <col min="772" max="772" width="16.109375" style="1" customWidth="1"/>
    <col min="773" max="773" width="9.77734375" style="1" bestFit="1" customWidth="1"/>
    <col min="774" max="1024" width="9" style="1"/>
    <col min="1025" max="1025" width="2.6640625" style="1" customWidth="1"/>
    <col min="1026" max="1027" width="14.77734375" style="1" customWidth="1"/>
    <col min="1028" max="1028" width="16.109375" style="1" customWidth="1"/>
    <col min="1029" max="1029" width="9.77734375" style="1" bestFit="1" customWidth="1"/>
    <col min="1030" max="1280" width="9" style="1"/>
    <col min="1281" max="1281" width="2.6640625" style="1" customWidth="1"/>
    <col min="1282" max="1283" width="14.77734375" style="1" customWidth="1"/>
    <col min="1284" max="1284" width="16.109375" style="1" customWidth="1"/>
    <col min="1285" max="1285" width="9.77734375" style="1" bestFit="1" customWidth="1"/>
    <col min="1286" max="1536" width="9" style="1"/>
    <col min="1537" max="1537" width="2.6640625" style="1" customWidth="1"/>
    <col min="1538" max="1539" width="14.77734375" style="1" customWidth="1"/>
    <col min="1540" max="1540" width="16.109375" style="1" customWidth="1"/>
    <col min="1541" max="1541" width="9.77734375" style="1" bestFit="1" customWidth="1"/>
    <col min="1542" max="1792" width="9" style="1"/>
    <col min="1793" max="1793" width="2.6640625" style="1" customWidth="1"/>
    <col min="1794" max="1795" width="14.77734375" style="1" customWidth="1"/>
    <col min="1796" max="1796" width="16.109375" style="1" customWidth="1"/>
    <col min="1797" max="1797" width="9.77734375" style="1" bestFit="1" customWidth="1"/>
    <col min="1798" max="2048" width="9" style="1"/>
    <col min="2049" max="2049" width="2.6640625" style="1" customWidth="1"/>
    <col min="2050" max="2051" width="14.77734375" style="1" customWidth="1"/>
    <col min="2052" max="2052" width="16.109375" style="1" customWidth="1"/>
    <col min="2053" max="2053" width="9.77734375" style="1" bestFit="1" customWidth="1"/>
    <col min="2054" max="2304" width="9" style="1"/>
    <col min="2305" max="2305" width="2.6640625" style="1" customWidth="1"/>
    <col min="2306" max="2307" width="14.77734375" style="1" customWidth="1"/>
    <col min="2308" max="2308" width="16.109375" style="1" customWidth="1"/>
    <col min="2309" max="2309" width="9.77734375" style="1" bestFit="1" customWidth="1"/>
    <col min="2310" max="2560" width="9" style="1"/>
    <col min="2561" max="2561" width="2.6640625" style="1" customWidth="1"/>
    <col min="2562" max="2563" width="14.77734375" style="1" customWidth="1"/>
    <col min="2564" max="2564" width="16.109375" style="1" customWidth="1"/>
    <col min="2565" max="2565" width="9.77734375" style="1" bestFit="1" customWidth="1"/>
    <col min="2566" max="2816" width="9" style="1"/>
    <col min="2817" max="2817" width="2.6640625" style="1" customWidth="1"/>
    <col min="2818" max="2819" width="14.77734375" style="1" customWidth="1"/>
    <col min="2820" max="2820" width="16.109375" style="1" customWidth="1"/>
    <col min="2821" max="2821" width="9.77734375" style="1" bestFit="1" customWidth="1"/>
    <col min="2822" max="3072" width="9" style="1"/>
    <col min="3073" max="3073" width="2.6640625" style="1" customWidth="1"/>
    <col min="3074" max="3075" width="14.77734375" style="1" customWidth="1"/>
    <col min="3076" max="3076" width="16.109375" style="1" customWidth="1"/>
    <col min="3077" max="3077" width="9.77734375" style="1" bestFit="1" customWidth="1"/>
    <col min="3078" max="3328" width="9" style="1"/>
    <col min="3329" max="3329" width="2.6640625" style="1" customWidth="1"/>
    <col min="3330" max="3331" width="14.77734375" style="1" customWidth="1"/>
    <col min="3332" max="3332" width="16.109375" style="1" customWidth="1"/>
    <col min="3333" max="3333" width="9.77734375" style="1" bestFit="1" customWidth="1"/>
    <col min="3334" max="3584" width="9" style="1"/>
    <col min="3585" max="3585" width="2.6640625" style="1" customWidth="1"/>
    <col min="3586" max="3587" width="14.77734375" style="1" customWidth="1"/>
    <col min="3588" max="3588" width="16.109375" style="1" customWidth="1"/>
    <col min="3589" max="3589" width="9.77734375" style="1" bestFit="1" customWidth="1"/>
    <col min="3590" max="3840" width="9" style="1"/>
    <col min="3841" max="3841" width="2.6640625" style="1" customWidth="1"/>
    <col min="3842" max="3843" width="14.77734375" style="1" customWidth="1"/>
    <col min="3844" max="3844" width="16.109375" style="1" customWidth="1"/>
    <col min="3845" max="3845" width="9.77734375" style="1" bestFit="1" customWidth="1"/>
    <col min="3846" max="4096" width="9" style="1"/>
    <col min="4097" max="4097" width="2.6640625" style="1" customWidth="1"/>
    <col min="4098" max="4099" width="14.77734375" style="1" customWidth="1"/>
    <col min="4100" max="4100" width="16.109375" style="1" customWidth="1"/>
    <col min="4101" max="4101" width="9.77734375" style="1" bestFit="1" customWidth="1"/>
    <col min="4102" max="4352" width="9" style="1"/>
    <col min="4353" max="4353" width="2.6640625" style="1" customWidth="1"/>
    <col min="4354" max="4355" width="14.77734375" style="1" customWidth="1"/>
    <col min="4356" max="4356" width="16.109375" style="1" customWidth="1"/>
    <col min="4357" max="4357" width="9.77734375" style="1" bestFit="1" customWidth="1"/>
    <col min="4358" max="4608" width="9" style="1"/>
    <col min="4609" max="4609" width="2.6640625" style="1" customWidth="1"/>
    <col min="4610" max="4611" width="14.77734375" style="1" customWidth="1"/>
    <col min="4612" max="4612" width="16.109375" style="1" customWidth="1"/>
    <col min="4613" max="4613" width="9.77734375" style="1" bestFit="1" customWidth="1"/>
    <col min="4614" max="4864" width="9" style="1"/>
    <col min="4865" max="4865" width="2.6640625" style="1" customWidth="1"/>
    <col min="4866" max="4867" width="14.77734375" style="1" customWidth="1"/>
    <col min="4868" max="4868" width="16.109375" style="1" customWidth="1"/>
    <col min="4869" max="4869" width="9.77734375" style="1" bestFit="1" customWidth="1"/>
    <col min="4870" max="5120" width="9" style="1"/>
    <col min="5121" max="5121" width="2.6640625" style="1" customWidth="1"/>
    <col min="5122" max="5123" width="14.77734375" style="1" customWidth="1"/>
    <col min="5124" max="5124" width="16.109375" style="1" customWidth="1"/>
    <col min="5125" max="5125" width="9.77734375" style="1" bestFit="1" customWidth="1"/>
    <col min="5126" max="5376" width="9" style="1"/>
    <col min="5377" max="5377" width="2.6640625" style="1" customWidth="1"/>
    <col min="5378" max="5379" width="14.77734375" style="1" customWidth="1"/>
    <col min="5380" max="5380" width="16.109375" style="1" customWidth="1"/>
    <col min="5381" max="5381" width="9.77734375" style="1" bestFit="1" customWidth="1"/>
    <col min="5382" max="5632" width="9" style="1"/>
    <col min="5633" max="5633" width="2.6640625" style="1" customWidth="1"/>
    <col min="5634" max="5635" width="14.77734375" style="1" customWidth="1"/>
    <col min="5636" max="5636" width="16.109375" style="1" customWidth="1"/>
    <col min="5637" max="5637" width="9.77734375" style="1" bestFit="1" customWidth="1"/>
    <col min="5638" max="5888" width="9" style="1"/>
    <col min="5889" max="5889" width="2.6640625" style="1" customWidth="1"/>
    <col min="5890" max="5891" width="14.77734375" style="1" customWidth="1"/>
    <col min="5892" max="5892" width="16.109375" style="1" customWidth="1"/>
    <col min="5893" max="5893" width="9.77734375" style="1" bestFit="1" customWidth="1"/>
    <col min="5894" max="6144" width="9" style="1"/>
    <col min="6145" max="6145" width="2.6640625" style="1" customWidth="1"/>
    <col min="6146" max="6147" width="14.77734375" style="1" customWidth="1"/>
    <col min="6148" max="6148" width="16.109375" style="1" customWidth="1"/>
    <col min="6149" max="6149" width="9.77734375" style="1" bestFit="1" customWidth="1"/>
    <col min="6150" max="6400" width="9" style="1"/>
    <col min="6401" max="6401" width="2.6640625" style="1" customWidth="1"/>
    <col min="6402" max="6403" width="14.77734375" style="1" customWidth="1"/>
    <col min="6404" max="6404" width="16.109375" style="1" customWidth="1"/>
    <col min="6405" max="6405" width="9.77734375" style="1" bestFit="1" customWidth="1"/>
    <col min="6406" max="6656" width="9" style="1"/>
    <col min="6657" max="6657" width="2.6640625" style="1" customWidth="1"/>
    <col min="6658" max="6659" width="14.77734375" style="1" customWidth="1"/>
    <col min="6660" max="6660" width="16.109375" style="1" customWidth="1"/>
    <col min="6661" max="6661" width="9.77734375" style="1" bestFit="1" customWidth="1"/>
    <col min="6662" max="6912" width="9" style="1"/>
    <col min="6913" max="6913" width="2.6640625" style="1" customWidth="1"/>
    <col min="6914" max="6915" width="14.77734375" style="1" customWidth="1"/>
    <col min="6916" max="6916" width="16.109375" style="1" customWidth="1"/>
    <col min="6917" max="6917" width="9.77734375" style="1" bestFit="1" customWidth="1"/>
    <col min="6918" max="7168" width="9" style="1"/>
    <col min="7169" max="7169" width="2.6640625" style="1" customWidth="1"/>
    <col min="7170" max="7171" width="14.77734375" style="1" customWidth="1"/>
    <col min="7172" max="7172" width="16.109375" style="1" customWidth="1"/>
    <col min="7173" max="7173" width="9.77734375" style="1" bestFit="1" customWidth="1"/>
    <col min="7174" max="7424" width="9" style="1"/>
    <col min="7425" max="7425" width="2.6640625" style="1" customWidth="1"/>
    <col min="7426" max="7427" width="14.77734375" style="1" customWidth="1"/>
    <col min="7428" max="7428" width="16.109375" style="1" customWidth="1"/>
    <col min="7429" max="7429" width="9.77734375" style="1" bestFit="1" customWidth="1"/>
    <col min="7430" max="7680" width="9" style="1"/>
    <col min="7681" max="7681" width="2.6640625" style="1" customWidth="1"/>
    <col min="7682" max="7683" width="14.77734375" style="1" customWidth="1"/>
    <col min="7684" max="7684" width="16.109375" style="1" customWidth="1"/>
    <col min="7685" max="7685" width="9.77734375" style="1" bestFit="1" customWidth="1"/>
    <col min="7686" max="7936" width="9" style="1"/>
    <col min="7937" max="7937" width="2.6640625" style="1" customWidth="1"/>
    <col min="7938" max="7939" width="14.77734375" style="1" customWidth="1"/>
    <col min="7940" max="7940" width="16.109375" style="1" customWidth="1"/>
    <col min="7941" max="7941" width="9.77734375" style="1" bestFit="1" customWidth="1"/>
    <col min="7942" max="8192" width="9" style="1"/>
    <col min="8193" max="8193" width="2.6640625" style="1" customWidth="1"/>
    <col min="8194" max="8195" width="14.77734375" style="1" customWidth="1"/>
    <col min="8196" max="8196" width="16.109375" style="1" customWidth="1"/>
    <col min="8197" max="8197" width="9.77734375" style="1" bestFit="1" customWidth="1"/>
    <col min="8198" max="8448" width="9" style="1"/>
    <col min="8449" max="8449" width="2.6640625" style="1" customWidth="1"/>
    <col min="8450" max="8451" width="14.77734375" style="1" customWidth="1"/>
    <col min="8452" max="8452" width="16.109375" style="1" customWidth="1"/>
    <col min="8453" max="8453" width="9.77734375" style="1" bestFit="1" customWidth="1"/>
    <col min="8454" max="8704" width="9" style="1"/>
    <col min="8705" max="8705" width="2.6640625" style="1" customWidth="1"/>
    <col min="8706" max="8707" width="14.77734375" style="1" customWidth="1"/>
    <col min="8708" max="8708" width="16.109375" style="1" customWidth="1"/>
    <col min="8709" max="8709" width="9.77734375" style="1" bestFit="1" customWidth="1"/>
    <col min="8710" max="8960" width="9" style="1"/>
    <col min="8961" max="8961" width="2.6640625" style="1" customWidth="1"/>
    <col min="8962" max="8963" width="14.77734375" style="1" customWidth="1"/>
    <col min="8964" max="8964" width="16.109375" style="1" customWidth="1"/>
    <col min="8965" max="8965" width="9.77734375" style="1" bestFit="1" customWidth="1"/>
    <col min="8966" max="9216" width="9" style="1"/>
    <col min="9217" max="9217" width="2.6640625" style="1" customWidth="1"/>
    <col min="9218" max="9219" width="14.77734375" style="1" customWidth="1"/>
    <col min="9220" max="9220" width="16.109375" style="1" customWidth="1"/>
    <col min="9221" max="9221" width="9.77734375" style="1" bestFit="1" customWidth="1"/>
    <col min="9222" max="9472" width="9" style="1"/>
    <col min="9473" max="9473" width="2.6640625" style="1" customWidth="1"/>
    <col min="9474" max="9475" width="14.77734375" style="1" customWidth="1"/>
    <col min="9476" max="9476" width="16.109375" style="1" customWidth="1"/>
    <col min="9477" max="9477" width="9.77734375" style="1" bestFit="1" customWidth="1"/>
    <col min="9478" max="9728" width="9" style="1"/>
    <col min="9729" max="9729" width="2.6640625" style="1" customWidth="1"/>
    <col min="9730" max="9731" width="14.77734375" style="1" customWidth="1"/>
    <col min="9732" max="9732" width="16.109375" style="1" customWidth="1"/>
    <col min="9733" max="9733" width="9.77734375" style="1" bestFit="1" customWidth="1"/>
    <col min="9734" max="9984" width="9" style="1"/>
    <col min="9985" max="9985" width="2.6640625" style="1" customWidth="1"/>
    <col min="9986" max="9987" width="14.77734375" style="1" customWidth="1"/>
    <col min="9988" max="9988" width="16.109375" style="1" customWidth="1"/>
    <col min="9989" max="9989" width="9.77734375" style="1" bestFit="1" customWidth="1"/>
    <col min="9990" max="10240" width="9" style="1"/>
    <col min="10241" max="10241" width="2.6640625" style="1" customWidth="1"/>
    <col min="10242" max="10243" width="14.77734375" style="1" customWidth="1"/>
    <col min="10244" max="10244" width="16.109375" style="1" customWidth="1"/>
    <col min="10245" max="10245" width="9.77734375" style="1" bestFit="1" customWidth="1"/>
    <col min="10246" max="10496" width="9" style="1"/>
    <col min="10497" max="10497" width="2.6640625" style="1" customWidth="1"/>
    <col min="10498" max="10499" width="14.77734375" style="1" customWidth="1"/>
    <col min="10500" max="10500" width="16.109375" style="1" customWidth="1"/>
    <col min="10501" max="10501" width="9.77734375" style="1" bestFit="1" customWidth="1"/>
    <col min="10502" max="10752" width="9" style="1"/>
    <col min="10753" max="10753" width="2.6640625" style="1" customWidth="1"/>
    <col min="10754" max="10755" width="14.77734375" style="1" customWidth="1"/>
    <col min="10756" max="10756" width="16.109375" style="1" customWidth="1"/>
    <col min="10757" max="10757" width="9.77734375" style="1" bestFit="1" customWidth="1"/>
    <col min="10758" max="11008" width="9" style="1"/>
    <col min="11009" max="11009" width="2.6640625" style="1" customWidth="1"/>
    <col min="11010" max="11011" width="14.77734375" style="1" customWidth="1"/>
    <col min="11012" max="11012" width="16.109375" style="1" customWidth="1"/>
    <col min="11013" max="11013" width="9.77734375" style="1" bestFit="1" customWidth="1"/>
    <col min="11014" max="11264" width="9" style="1"/>
    <col min="11265" max="11265" width="2.6640625" style="1" customWidth="1"/>
    <col min="11266" max="11267" width="14.77734375" style="1" customWidth="1"/>
    <col min="11268" max="11268" width="16.109375" style="1" customWidth="1"/>
    <col min="11269" max="11269" width="9.77734375" style="1" bestFit="1" customWidth="1"/>
    <col min="11270" max="11520" width="9" style="1"/>
    <col min="11521" max="11521" width="2.6640625" style="1" customWidth="1"/>
    <col min="11522" max="11523" width="14.77734375" style="1" customWidth="1"/>
    <col min="11524" max="11524" width="16.109375" style="1" customWidth="1"/>
    <col min="11525" max="11525" width="9.77734375" style="1" bestFit="1" customWidth="1"/>
    <col min="11526" max="11776" width="9" style="1"/>
    <col min="11777" max="11777" width="2.6640625" style="1" customWidth="1"/>
    <col min="11778" max="11779" width="14.77734375" style="1" customWidth="1"/>
    <col min="11780" max="11780" width="16.109375" style="1" customWidth="1"/>
    <col min="11781" max="11781" width="9.77734375" style="1" bestFit="1" customWidth="1"/>
    <col min="11782" max="12032" width="9" style="1"/>
    <col min="12033" max="12033" width="2.6640625" style="1" customWidth="1"/>
    <col min="12034" max="12035" width="14.77734375" style="1" customWidth="1"/>
    <col min="12036" max="12036" width="16.109375" style="1" customWidth="1"/>
    <col min="12037" max="12037" width="9.77734375" style="1" bestFit="1" customWidth="1"/>
    <col min="12038" max="12288" width="9" style="1"/>
    <col min="12289" max="12289" width="2.6640625" style="1" customWidth="1"/>
    <col min="12290" max="12291" width="14.77734375" style="1" customWidth="1"/>
    <col min="12292" max="12292" width="16.109375" style="1" customWidth="1"/>
    <col min="12293" max="12293" width="9.77734375" style="1" bestFit="1" customWidth="1"/>
    <col min="12294" max="12544" width="9" style="1"/>
    <col min="12545" max="12545" width="2.6640625" style="1" customWidth="1"/>
    <col min="12546" max="12547" width="14.77734375" style="1" customWidth="1"/>
    <col min="12548" max="12548" width="16.109375" style="1" customWidth="1"/>
    <col min="12549" max="12549" width="9.77734375" style="1" bestFit="1" customWidth="1"/>
    <col min="12550" max="12800" width="9" style="1"/>
    <col min="12801" max="12801" width="2.6640625" style="1" customWidth="1"/>
    <col min="12802" max="12803" width="14.77734375" style="1" customWidth="1"/>
    <col min="12804" max="12804" width="16.109375" style="1" customWidth="1"/>
    <col min="12805" max="12805" width="9.77734375" style="1" bestFit="1" customWidth="1"/>
    <col min="12806" max="13056" width="9" style="1"/>
    <col min="13057" max="13057" width="2.6640625" style="1" customWidth="1"/>
    <col min="13058" max="13059" width="14.77734375" style="1" customWidth="1"/>
    <col min="13060" max="13060" width="16.109375" style="1" customWidth="1"/>
    <col min="13061" max="13061" width="9.77734375" style="1" bestFit="1" customWidth="1"/>
    <col min="13062" max="13312" width="9" style="1"/>
    <col min="13313" max="13313" width="2.6640625" style="1" customWidth="1"/>
    <col min="13314" max="13315" width="14.77734375" style="1" customWidth="1"/>
    <col min="13316" max="13316" width="16.109375" style="1" customWidth="1"/>
    <col min="13317" max="13317" width="9.77734375" style="1" bestFit="1" customWidth="1"/>
    <col min="13318" max="13568" width="9" style="1"/>
    <col min="13569" max="13569" width="2.6640625" style="1" customWidth="1"/>
    <col min="13570" max="13571" width="14.77734375" style="1" customWidth="1"/>
    <col min="13572" max="13572" width="16.109375" style="1" customWidth="1"/>
    <col min="13573" max="13573" width="9.77734375" style="1" bestFit="1" customWidth="1"/>
    <col min="13574" max="13824" width="9" style="1"/>
    <col min="13825" max="13825" width="2.6640625" style="1" customWidth="1"/>
    <col min="13826" max="13827" width="14.77734375" style="1" customWidth="1"/>
    <col min="13828" max="13828" width="16.109375" style="1" customWidth="1"/>
    <col min="13829" max="13829" width="9.77734375" style="1" bestFit="1" customWidth="1"/>
    <col min="13830" max="14080" width="9" style="1"/>
    <col min="14081" max="14081" width="2.6640625" style="1" customWidth="1"/>
    <col min="14082" max="14083" width="14.77734375" style="1" customWidth="1"/>
    <col min="14084" max="14084" width="16.109375" style="1" customWidth="1"/>
    <col min="14085" max="14085" width="9.77734375" style="1" bestFit="1" customWidth="1"/>
    <col min="14086" max="14336" width="9" style="1"/>
    <col min="14337" max="14337" width="2.6640625" style="1" customWidth="1"/>
    <col min="14338" max="14339" width="14.77734375" style="1" customWidth="1"/>
    <col min="14340" max="14340" width="16.109375" style="1" customWidth="1"/>
    <col min="14341" max="14341" width="9.77734375" style="1" bestFit="1" customWidth="1"/>
    <col min="14342" max="14592" width="9" style="1"/>
    <col min="14593" max="14593" width="2.6640625" style="1" customWidth="1"/>
    <col min="14594" max="14595" width="14.77734375" style="1" customWidth="1"/>
    <col min="14596" max="14596" width="16.109375" style="1" customWidth="1"/>
    <col min="14597" max="14597" width="9.77734375" style="1" bestFit="1" customWidth="1"/>
    <col min="14598" max="14848" width="9" style="1"/>
    <col min="14849" max="14849" width="2.6640625" style="1" customWidth="1"/>
    <col min="14850" max="14851" width="14.77734375" style="1" customWidth="1"/>
    <col min="14852" max="14852" width="16.109375" style="1" customWidth="1"/>
    <col min="14853" max="14853" width="9.77734375" style="1" bestFit="1" customWidth="1"/>
    <col min="14854" max="15104" width="9" style="1"/>
    <col min="15105" max="15105" width="2.6640625" style="1" customWidth="1"/>
    <col min="15106" max="15107" width="14.77734375" style="1" customWidth="1"/>
    <col min="15108" max="15108" width="16.109375" style="1" customWidth="1"/>
    <col min="15109" max="15109" width="9.77734375" style="1" bestFit="1" customWidth="1"/>
    <col min="15110" max="15360" width="9" style="1"/>
    <col min="15361" max="15361" width="2.6640625" style="1" customWidth="1"/>
    <col min="15362" max="15363" width="14.77734375" style="1" customWidth="1"/>
    <col min="15364" max="15364" width="16.109375" style="1" customWidth="1"/>
    <col min="15365" max="15365" width="9.77734375" style="1" bestFit="1" customWidth="1"/>
    <col min="15366" max="15616" width="9" style="1"/>
    <col min="15617" max="15617" width="2.6640625" style="1" customWidth="1"/>
    <col min="15618" max="15619" width="14.77734375" style="1" customWidth="1"/>
    <col min="15620" max="15620" width="16.109375" style="1" customWidth="1"/>
    <col min="15621" max="15621" width="9.77734375" style="1" bestFit="1" customWidth="1"/>
    <col min="15622" max="15872" width="9" style="1"/>
    <col min="15873" max="15873" width="2.6640625" style="1" customWidth="1"/>
    <col min="15874" max="15875" width="14.77734375" style="1" customWidth="1"/>
    <col min="15876" max="15876" width="16.109375" style="1" customWidth="1"/>
    <col min="15877" max="15877" width="9.77734375" style="1" bestFit="1" customWidth="1"/>
    <col min="15878" max="16128" width="9" style="1"/>
    <col min="16129" max="16129" width="2.6640625" style="1" customWidth="1"/>
    <col min="16130" max="16131" width="14.77734375" style="1" customWidth="1"/>
    <col min="16132" max="16132" width="16.109375" style="1" customWidth="1"/>
    <col min="16133" max="16133" width="9.77734375" style="1" bestFit="1" customWidth="1"/>
    <col min="16134" max="16384" width="9" style="1"/>
  </cols>
  <sheetData>
    <row r="1" spans="1:5" ht="14.25" customHeight="1" x14ac:dyDescent="0.2">
      <c r="B1" s="9" t="s">
        <v>312</v>
      </c>
    </row>
    <row r="3" spans="1:5" ht="12" customHeight="1" x14ac:dyDescent="0.2">
      <c r="A3" s="1" t="s">
        <v>30</v>
      </c>
      <c r="B3" s="138" t="s">
        <v>313</v>
      </c>
      <c r="C3" s="27" t="s">
        <v>262</v>
      </c>
    </row>
    <row r="4" spans="1:5" ht="12" customHeight="1" x14ac:dyDescent="0.2">
      <c r="B4" s="3"/>
      <c r="C4" s="2" t="s">
        <v>8</v>
      </c>
    </row>
    <row r="5" spans="1:5" ht="12" customHeight="1" x14ac:dyDescent="0.2">
      <c r="B5" s="29" t="s">
        <v>314</v>
      </c>
      <c r="C5" s="30">
        <v>90820</v>
      </c>
    </row>
    <row r="6" spans="1:5" s="6" customFormat="1" ht="12" customHeight="1" x14ac:dyDescent="0.2">
      <c r="B6" s="139" t="s">
        <v>315</v>
      </c>
      <c r="C6" s="32">
        <v>92356</v>
      </c>
      <c r="D6" s="33"/>
      <c r="E6" s="33"/>
    </row>
    <row r="7" spans="1:5" ht="12" customHeight="1" x14ac:dyDescent="0.2">
      <c r="B7" s="28" t="s">
        <v>316</v>
      </c>
      <c r="C7" s="30">
        <v>17617</v>
      </c>
    </row>
    <row r="8" spans="1:5" ht="12" customHeight="1" x14ac:dyDescent="0.2">
      <c r="B8" s="28" t="s">
        <v>317</v>
      </c>
      <c r="C8" s="30">
        <v>1746</v>
      </c>
    </row>
    <row r="9" spans="1:5" ht="12" customHeight="1" x14ac:dyDescent="0.2">
      <c r="B9" s="28" t="s">
        <v>318</v>
      </c>
      <c r="C9" s="30">
        <v>481</v>
      </c>
    </row>
    <row r="10" spans="1:5" ht="12" customHeight="1" x14ac:dyDescent="0.2">
      <c r="B10" s="28" t="s">
        <v>319</v>
      </c>
      <c r="C10" s="30">
        <v>21348</v>
      </c>
    </row>
    <row r="11" spans="1:5" ht="12" customHeight="1" x14ac:dyDescent="0.2">
      <c r="B11" s="28" t="s">
        <v>320</v>
      </c>
      <c r="C11" s="30">
        <v>5025</v>
      </c>
    </row>
    <row r="12" spans="1:5" ht="12" customHeight="1" x14ac:dyDescent="0.2">
      <c r="B12" s="28" t="s">
        <v>321</v>
      </c>
      <c r="C12" s="30">
        <v>27379</v>
      </c>
    </row>
    <row r="13" spans="1:5" ht="12" customHeight="1" x14ac:dyDescent="0.2">
      <c r="B13" s="28" t="s">
        <v>322</v>
      </c>
      <c r="C13" s="30">
        <v>82</v>
      </c>
    </row>
    <row r="14" spans="1:5" ht="12" customHeight="1" x14ac:dyDescent="0.2">
      <c r="B14" s="28" t="s">
        <v>323</v>
      </c>
      <c r="C14" s="30">
        <v>9446</v>
      </c>
    </row>
    <row r="15" spans="1:5" ht="12" customHeight="1" x14ac:dyDescent="0.2">
      <c r="B15" s="28" t="s">
        <v>4</v>
      </c>
      <c r="C15" s="30">
        <f>C6-C7-C8-C9-C10-C11-C12-C13-C14</f>
        <v>9232</v>
      </c>
      <c r="D15" s="20"/>
    </row>
    <row r="16" spans="1:5" ht="12" customHeight="1" x14ac:dyDescent="0.2">
      <c r="B16" s="5"/>
    </row>
    <row r="17" spans="2:3" ht="12" customHeight="1" x14ac:dyDescent="0.2">
      <c r="B17" s="5" t="s">
        <v>271</v>
      </c>
      <c r="C17" s="20"/>
    </row>
    <row r="18" spans="2:3" ht="12" customHeight="1" x14ac:dyDescent="0.2">
      <c r="B18" s="5"/>
      <c r="C18" s="20"/>
    </row>
    <row r="19" spans="2:3" ht="12" customHeight="1" x14ac:dyDescent="0.2">
      <c r="B19" s="5"/>
      <c r="C19" s="105"/>
    </row>
    <row r="20" spans="2:3" ht="12" customHeight="1" x14ac:dyDescent="0.2">
      <c r="C20" s="20"/>
    </row>
    <row r="21" spans="2:3" ht="12" customHeight="1" x14ac:dyDescent="0.2">
      <c r="C21" s="20"/>
    </row>
  </sheetData>
  <phoneticPr fontId="7"/>
  <pageMargins left="0.98425196850393704" right="0.78740157480314965" top="0.98425196850393704" bottom="0.98425196850393704" header="0.51181102362204722" footer="0.51181102362204722"/>
  <pageSetup paperSize="9" orientation="portrait" verticalDpi="36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5FF7-AAA3-4F22-BF2C-8598CCCC165F}">
  <dimension ref="A1:P21"/>
  <sheetViews>
    <sheetView zoomScaleNormal="100" zoomScaleSheetLayoutView="100" workbookViewId="0">
      <selection activeCell="E22" sqref="E22"/>
    </sheetView>
  </sheetViews>
  <sheetFormatPr defaultColWidth="9" defaultRowHeight="12" x14ac:dyDescent="0.2"/>
  <cols>
    <col min="1" max="1" width="2.5546875" style="1" customWidth="1"/>
    <col min="2" max="2" width="18.21875" style="1" customWidth="1"/>
    <col min="3" max="13" width="9.109375" style="1" customWidth="1"/>
    <col min="14" max="14" width="9" style="1"/>
    <col min="15" max="16" width="8" style="1" customWidth="1"/>
    <col min="17" max="256" width="9" style="1"/>
    <col min="257" max="257" width="2.5546875" style="1" customWidth="1"/>
    <col min="258" max="258" width="18.21875" style="1" customWidth="1"/>
    <col min="259" max="269" width="9.109375" style="1" customWidth="1"/>
    <col min="270" max="270" width="9" style="1"/>
    <col min="271" max="272" width="8" style="1" customWidth="1"/>
    <col min="273" max="512" width="9" style="1"/>
    <col min="513" max="513" width="2.5546875" style="1" customWidth="1"/>
    <col min="514" max="514" width="18.21875" style="1" customWidth="1"/>
    <col min="515" max="525" width="9.109375" style="1" customWidth="1"/>
    <col min="526" max="526" width="9" style="1"/>
    <col min="527" max="528" width="8" style="1" customWidth="1"/>
    <col min="529" max="768" width="9" style="1"/>
    <col min="769" max="769" width="2.5546875" style="1" customWidth="1"/>
    <col min="770" max="770" width="18.21875" style="1" customWidth="1"/>
    <col min="771" max="781" width="9.109375" style="1" customWidth="1"/>
    <col min="782" max="782" width="9" style="1"/>
    <col min="783" max="784" width="8" style="1" customWidth="1"/>
    <col min="785" max="1024" width="9" style="1"/>
    <col min="1025" max="1025" width="2.5546875" style="1" customWidth="1"/>
    <col min="1026" max="1026" width="18.21875" style="1" customWidth="1"/>
    <col min="1027" max="1037" width="9.109375" style="1" customWidth="1"/>
    <col min="1038" max="1038" width="9" style="1"/>
    <col min="1039" max="1040" width="8" style="1" customWidth="1"/>
    <col min="1041" max="1280" width="9" style="1"/>
    <col min="1281" max="1281" width="2.5546875" style="1" customWidth="1"/>
    <col min="1282" max="1282" width="18.21875" style="1" customWidth="1"/>
    <col min="1283" max="1293" width="9.109375" style="1" customWidth="1"/>
    <col min="1294" max="1294" width="9" style="1"/>
    <col min="1295" max="1296" width="8" style="1" customWidth="1"/>
    <col min="1297" max="1536" width="9" style="1"/>
    <col min="1537" max="1537" width="2.5546875" style="1" customWidth="1"/>
    <col min="1538" max="1538" width="18.21875" style="1" customWidth="1"/>
    <col min="1539" max="1549" width="9.109375" style="1" customWidth="1"/>
    <col min="1550" max="1550" width="9" style="1"/>
    <col min="1551" max="1552" width="8" style="1" customWidth="1"/>
    <col min="1553" max="1792" width="9" style="1"/>
    <col min="1793" max="1793" width="2.5546875" style="1" customWidth="1"/>
    <col min="1794" max="1794" width="18.21875" style="1" customWidth="1"/>
    <col min="1795" max="1805" width="9.109375" style="1" customWidth="1"/>
    <col min="1806" max="1806" width="9" style="1"/>
    <col min="1807" max="1808" width="8" style="1" customWidth="1"/>
    <col min="1809" max="2048" width="9" style="1"/>
    <col min="2049" max="2049" width="2.5546875" style="1" customWidth="1"/>
    <col min="2050" max="2050" width="18.21875" style="1" customWidth="1"/>
    <col min="2051" max="2061" width="9.109375" style="1" customWidth="1"/>
    <col min="2062" max="2062" width="9" style="1"/>
    <col min="2063" max="2064" width="8" style="1" customWidth="1"/>
    <col min="2065" max="2304" width="9" style="1"/>
    <col min="2305" max="2305" width="2.5546875" style="1" customWidth="1"/>
    <col min="2306" max="2306" width="18.21875" style="1" customWidth="1"/>
    <col min="2307" max="2317" width="9.109375" style="1" customWidth="1"/>
    <col min="2318" max="2318" width="9" style="1"/>
    <col min="2319" max="2320" width="8" style="1" customWidth="1"/>
    <col min="2321" max="2560" width="9" style="1"/>
    <col min="2561" max="2561" width="2.5546875" style="1" customWidth="1"/>
    <col min="2562" max="2562" width="18.21875" style="1" customWidth="1"/>
    <col min="2563" max="2573" width="9.109375" style="1" customWidth="1"/>
    <col min="2574" max="2574" width="9" style="1"/>
    <col min="2575" max="2576" width="8" style="1" customWidth="1"/>
    <col min="2577" max="2816" width="9" style="1"/>
    <col min="2817" max="2817" width="2.5546875" style="1" customWidth="1"/>
    <col min="2818" max="2818" width="18.21875" style="1" customWidth="1"/>
    <col min="2819" max="2829" width="9.109375" style="1" customWidth="1"/>
    <col min="2830" max="2830" width="9" style="1"/>
    <col min="2831" max="2832" width="8" style="1" customWidth="1"/>
    <col min="2833" max="3072" width="9" style="1"/>
    <col min="3073" max="3073" width="2.5546875" style="1" customWidth="1"/>
    <col min="3074" max="3074" width="18.21875" style="1" customWidth="1"/>
    <col min="3075" max="3085" width="9.109375" style="1" customWidth="1"/>
    <col min="3086" max="3086" width="9" style="1"/>
    <col min="3087" max="3088" width="8" style="1" customWidth="1"/>
    <col min="3089" max="3328" width="9" style="1"/>
    <col min="3329" max="3329" width="2.5546875" style="1" customWidth="1"/>
    <col min="3330" max="3330" width="18.21875" style="1" customWidth="1"/>
    <col min="3331" max="3341" width="9.109375" style="1" customWidth="1"/>
    <col min="3342" max="3342" width="9" style="1"/>
    <col min="3343" max="3344" width="8" style="1" customWidth="1"/>
    <col min="3345" max="3584" width="9" style="1"/>
    <col min="3585" max="3585" width="2.5546875" style="1" customWidth="1"/>
    <col min="3586" max="3586" width="18.21875" style="1" customWidth="1"/>
    <col min="3587" max="3597" width="9.109375" style="1" customWidth="1"/>
    <col min="3598" max="3598" width="9" style="1"/>
    <col min="3599" max="3600" width="8" style="1" customWidth="1"/>
    <col min="3601" max="3840" width="9" style="1"/>
    <col min="3841" max="3841" width="2.5546875" style="1" customWidth="1"/>
    <col min="3842" max="3842" width="18.21875" style="1" customWidth="1"/>
    <col min="3843" max="3853" width="9.109375" style="1" customWidth="1"/>
    <col min="3854" max="3854" width="9" style="1"/>
    <col min="3855" max="3856" width="8" style="1" customWidth="1"/>
    <col min="3857" max="4096" width="9" style="1"/>
    <col min="4097" max="4097" width="2.5546875" style="1" customWidth="1"/>
    <col min="4098" max="4098" width="18.21875" style="1" customWidth="1"/>
    <col min="4099" max="4109" width="9.109375" style="1" customWidth="1"/>
    <col min="4110" max="4110" width="9" style="1"/>
    <col min="4111" max="4112" width="8" style="1" customWidth="1"/>
    <col min="4113" max="4352" width="9" style="1"/>
    <col min="4353" max="4353" width="2.5546875" style="1" customWidth="1"/>
    <col min="4354" max="4354" width="18.21875" style="1" customWidth="1"/>
    <col min="4355" max="4365" width="9.109375" style="1" customWidth="1"/>
    <col min="4366" max="4366" width="9" style="1"/>
    <col min="4367" max="4368" width="8" style="1" customWidth="1"/>
    <col min="4369" max="4608" width="9" style="1"/>
    <col min="4609" max="4609" width="2.5546875" style="1" customWidth="1"/>
    <col min="4610" max="4610" width="18.21875" style="1" customWidth="1"/>
    <col min="4611" max="4621" width="9.109375" style="1" customWidth="1"/>
    <col min="4622" max="4622" width="9" style="1"/>
    <col min="4623" max="4624" width="8" style="1" customWidth="1"/>
    <col min="4625" max="4864" width="9" style="1"/>
    <col min="4865" max="4865" width="2.5546875" style="1" customWidth="1"/>
    <col min="4866" max="4866" width="18.21875" style="1" customWidth="1"/>
    <col min="4867" max="4877" width="9.109375" style="1" customWidth="1"/>
    <col min="4878" max="4878" width="9" style="1"/>
    <col min="4879" max="4880" width="8" style="1" customWidth="1"/>
    <col min="4881" max="5120" width="9" style="1"/>
    <col min="5121" max="5121" width="2.5546875" style="1" customWidth="1"/>
    <col min="5122" max="5122" width="18.21875" style="1" customWidth="1"/>
    <col min="5123" max="5133" width="9.109375" style="1" customWidth="1"/>
    <col min="5134" max="5134" width="9" style="1"/>
    <col min="5135" max="5136" width="8" style="1" customWidth="1"/>
    <col min="5137" max="5376" width="9" style="1"/>
    <col min="5377" max="5377" width="2.5546875" style="1" customWidth="1"/>
    <col min="5378" max="5378" width="18.21875" style="1" customWidth="1"/>
    <col min="5379" max="5389" width="9.109375" style="1" customWidth="1"/>
    <col min="5390" max="5390" width="9" style="1"/>
    <col min="5391" max="5392" width="8" style="1" customWidth="1"/>
    <col min="5393" max="5632" width="9" style="1"/>
    <col min="5633" max="5633" width="2.5546875" style="1" customWidth="1"/>
    <col min="5634" max="5634" width="18.21875" style="1" customWidth="1"/>
    <col min="5635" max="5645" width="9.109375" style="1" customWidth="1"/>
    <col min="5646" max="5646" width="9" style="1"/>
    <col min="5647" max="5648" width="8" style="1" customWidth="1"/>
    <col min="5649" max="5888" width="9" style="1"/>
    <col min="5889" max="5889" width="2.5546875" style="1" customWidth="1"/>
    <col min="5890" max="5890" width="18.21875" style="1" customWidth="1"/>
    <col min="5891" max="5901" width="9.109375" style="1" customWidth="1"/>
    <col min="5902" max="5902" width="9" style="1"/>
    <col min="5903" max="5904" width="8" style="1" customWidth="1"/>
    <col min="5905" max="6144" width="9" style="1"/>
    <col min="6145" max="6145" width="2.5546875" style="1" customWidth="1"/>
    <col min="6146" max="6146" width="18.21875" style="1" customWidth="1"/>
    <col min="6147" max="6157" width="9.109375" style="1" customWidth="1"/>
    <col min="6158" max="6158" width="9" style="1"/>
    <col min="6159" max="6160" width="8" style="1" customWidth="1"/>
    <col min="6161" max="6400" width="9" style="1"/>
    <col min="6401" max="6401" width="2.5546875" style="1" customWidth="1"/>
    <col min="6402" max="6402" width="18.21875" style="1" customWidth="1"/>
    <col min="6403" max="6413" width="9.109375" style="1" customWidth="1"/>
    <col min="6414" max="6414" width="9" style="1"/>
    <col min="6415" max="6416" width="8" style="1" customWidth="1"/>
    <col min="6417" max="6656" width="9" style="1"/>
    <col min="6657" max="6657" width="2.5546875" style="1" customWidth="1"/>
    <col min="6658" max="6658" width="18.21875" style="1" customWidth="1"/>
    <col min="6659" max="6669" width="9.109375" style="1" customWidth="1"/>
    <col min="6670" max="6670" width="9" style="1"/>
    <col min="6671" max="6672" width="8" style="1" customWidth="1"/>
    <col min="6673" max="6912" width="9" style="1"/>
    <col min="6913" max="6913" width="2.5546875" style="1" customWidth="1"/>
    <col min="6914" max="6914" width="18.21875" style="1" customWidth="1"/>
    <col min="6915" max="6925" width="9.109375" style="1" customWidth="1"/>
    <col min="6926" max="6926" width="9" style="1"/>
    <col min="6927" max="6928" width="8" style="1" customWidth="1"/>
    <col min="6929" max="7168" width="9" style="1"/>
    <col min="7169" max="7169" width="2.5546875" style="1" customWidth="1"/>
    <col min="7170" max="7170" width="18.21875" style="1" customWidth="1"/>
    <col min="7171" max="7181" width="9.109375" style="1" customWidth="1"/>
    <col min="7182" max="7182" width="9" style="1"/>
    <col min="7183" max="7184" width="8" style="1" customWidth="1"/>
    <col min="7185" max="7424" width="9" style="1"/>
    <col min="7425" max="7425" width="2.5546875" style="1" customWidth="1"/>
    <col min="7426" max="7426" width="18.21875" style="1" customWidth="1"/>
    <col min="7427" max="7437" width="9.109375" style="1" customWidth="1"/>
    <col min="7438" max="7438" width="9" style="1"/>
    <col min="7439" max="7440" width="8" style="1" customWidth="1"/>
    <col min="7441" max="7680" width="9" style="1"/>
    <col min="7681" max="7681" width="2.5546875" style="1" customWidth="1"/>
    <col min="7682" max="7682" width="18.21875" style="1" customWidth="1"/>
    <col min="7683" max="7693" width="9.109375" style="1" customWidth="1"/>
    <col min="7694" max="7694" width="9" style="1"/>
    <col min="7695" max="7696" width="8" style="1" customWidth="1"/>
    <col min="7697" max="7936" width="9" style="1"/>
    <col min="7937" max="7937" width="2.5546875" style="1" customWidth="1"/>
    <col min="7938" max="7938" width="18.21875" style="1" customWidth="1"/>
    <col min="7939" max="7949" width="9.109375" style="1" customWidth="1"/>
    <col min="7950" max="7950" width="9" style="1"/>
    <col min="7951" max="7952" width="8" style="1" customWidth="1"/>
    <col min="7953" max="8192" width="9" style="1"/>
    <col min="8193" max="8193" width="2.5546875" style="1" customWidth="1"/>
    <col min="8194" max="8194" width="18.21875" style="1" customWidth="1"/>
    <col min="8195" max="8205" width="9.109375" style="1" customWidth="1"/>
    <col min="8206" max="8206" width="9" style="1"/>
    <col min="8207" max="8208" width="8" style="1" customWidth="1"/>
    <col min="8209" max="8448" width="9" style="1"/>
    <col min="8449" max="8449" width="2.5546875" style="1" customWidth="1"/>
    <col min="8450" max="8450" width="18.21875" style="1" customWidth="1"/>
    <col min="8451" max="8461" width="9.109375" style="1" customWidth="1"/>
    <col min="8462" max="8462" width="9" style="1"/>
    <col min="8463" max="8464" width="8" style="1" customWidth="1"/>
    <col min="8465" max="8704" width="9" style="1"/>
    <col min="8705" max="8705" width="2.5546875" style="1" customWidth="1"/>
    <col min="8706" max="8706" width="18.21875" style="1" customWidth="1"/>
    <col min="8707" max="8717" width="9.109375" style="1" customWidth="1"/>
    <col min="8718" max="8718" width="9" style="1"/>
    <col min="8719" max="8720" width="8" style="1" customWidth="1"/>
    <col min="8721" max="8960" width="9" style="1"/>
    <col min="8961" max="8961" width="2.5546875" style="1" customWidth="1"/>
    <col min="8962" max="8962" width="18.21875" style="1" customWidth="1"/>
    <col min="8963" max="8973" width="9.109375" style="1" customWidth="1"/>
    <col min="8974" max="8974" width="9" style="1"/>
    <col min="8975" max="8976" width="8" style="1" customWidth="1"/>
    <col min="8977" max="9216" width="9" style="1"/>
    <col min="9217" max="9217" width="2.5546875" style="1" customWidth="1"/>
    <col min="9218" max="9218" width="18.21875" style="1" customWidth="1"/>
    <col min="9219" max="9229" width="9.109375" style="1" customWidth="1"/>
    <col min="9230" max="9230" width="9" style="1"/>
    <col min="9231" max="9232" width="8" style="1" customWidth="1"/>
    <col min="9233" max="9472" width="9" style="1"/>
    <col min="9473" max="9473" width="2.5546875" style="1" customWidth="1"/>
    <col min="9474" max="9474" width="18.21875" style="1" customWidth="1"/>
    <col min="9475" max="9485" width="9.109375" style="1" customWidth="1"/>
    <col min="9486" max="9486" width="9" style="1"/>
    <col min="9487" max="9488" width="8" style="1" customWidth="1"/>
    <col min="9489" max="9728" width="9" style="1"/>
    <col min="9729" max="9729" width="2.5546875" style="1" customWidth="1"/>
    <col min="9730" max="9730" width="18.21875" style="1" customWidth="1"/>
    <col min="9731" max="9741" width="9.109375" style="1" customWidth="1"/>
    <col min="9742" max="9742" width="9" style="1"/>
    <col min="9743" max="9744" width="8" style="1" customWidth="1"/>
    <col min="9745" max="9984" width="9" style="1"/>
    <col min="9985" max="9985" width="2.5546875" style="1" customWidth="1"/>
    <col min="9986" max="9986" width="18.21875" style="1" customWidth="1"/>
    <col min="9987" max="9997" width="9.109375" style="1" customWidth="1"/>
    <col min="9998" max="9998" width="9" style="1"/>
    <col min="9999" max="10000" width="8" style="1" customWidth="1"/>
    <col min="10001" max="10240" width="9" style="1"/>
    <col min="10241" max="10241" width="2.5546875" style="1" customWidth="1"/>
    <col min="10242" max="10242" width="18.21875" style="1" customWidth="1"/>
    <col min="10243" max="10253" width="9.109375" style="1" customWidth="1"/>
    <col min="10254" max="10254" width="9" style="1"/>
    <col min="10255" max="10256" width="8" style="1" customWidth="1"/>
    <col min="10257" max="10496" width="9" style="1"/>
    <col min="10497" max="10497" width="2.5546875" style="1" customWidth="1"/>
    <col min="10498" max="10498" width="18.21875" style="1" customWidth="1"/>
    <col min="10499" max="10509" width="9.109375" style="1" customWidth="1"/>
    <col min="10510" max="10510" width="9" style="1"/>
    <col min="10511" max="10512" width="8" style="1" customWidth="1"/>
    <col min="10513" max="10752" width="9" style="1"/>
    <col min="10753" max="10753" width="2.5546875" style="1" customWidth="1"/>
    <col min="10754" max="10754" width="18.21875" style="1" customWidth="1"/>
    <col min="10755" max="10765" width="9.109375" style="1" customWidth="1"/>
    <col min="10766" max="10766" width="9" style="1"/>
    <col min="10767" max="10768" width="8" style="1" customWidth="1"/>
    <col min="10769" max="11008" width="9" style="1"/>
    <col min="11009" max="11009" width="2.5546875" style="1" customWidth="1"/>
    <col min="11010" max="11010" width="18.21875" style="1" customWidth="1"/>
    <col min="11011" max="11021" width="9.109375" style="1" customWidth="1"/>
    <col min="11022" max="11022" width="9" style="1"/>
    <col min="11023" max="11024" width="8" style="1" customWidth="1"/>
    <col min="11025" max="11264" width="9" style="1"/>
    <col min="11265" max="11265" width="2.5546875" style="1" customWidth="1"/>
    <col min="11266" max="11266" width="18.21875" style="1" customWidth="1"/>
    <col min="11267" max="11277" width="9.109375" style="1" customWidth="1"/>
    <col min="11278" max="11278" width="9" style="1"/>
    <col min="11279" max="11280" width="8" style="1" customWidth="1"/>
    <col min="11281" max="11520" width="9" style="1"/>
    <col min="11521" max="11521" width="2.5546875" style="1" customWidth="1"/>
    <col min="11522" max="11522" width="18.21875" style="1" customWidth="1"/>
    <col min="11523" max="11533" width="9.109375" style="1" customWidth="1"/>
    <col min="11534" max="11534" width="9" style="1"/>
    <col min="11535" max="11536" width="8" style="1" customWidth="1"/>
    <col min="11537" max="11776" width="9" style="1"/>
    <col min="11777" max="11777" width="2.5546875" style="1" customWidth="1"/>
    <col min="11778" max="11778" width="18.21875" style="1" customWidth="1"/>
    <col min="11779" max="11789" width="9.109375" style="1" customWidth="1"/>
    <col min="11790" max="11790" width="9" style="1"/>
    <col min="11791" max="11792" width="8" style="1" customWidth="1"/>
    <col min="11793" max="12032" width="9" style="1"/>
    <col min="12033" max="12033" width="2.5546875" style="1" customWidth="1"/>
    <col min="12034" max="12034" width="18.21875" style="1" customWidth="1"/>
    <col min="12035" max="12045" width="9.109375" style="1" customWidth="1"/>
    <col min="12046" max="12046" width="9" style="1"/>
    <col min="12047" max="12048" width="8" style="1" customWidth="1"/>
    <col min="12049" max="12288" width="9" style="1"/>
    <col min="12289" max="12289" width="2.5546875" style="1" customWidth="1"/>
    <col min="12290" max="12290" width="18.21875" style="1" customWidth="1"/>
    <col min="12291" max="12301" width="9.109375" style="1" customWidth="1"/>
    <col min="12302" max="12302" width="9" style="1"/>
    <col min="12303" max="12304" width="8" style="1" customWidth="1"/>
    <col min="12305" max="12544" width="9" style="1"/>
    <col min="12545" max="12545" width="2.5546875" style="1" customWidth="1"/>
    <col min="12546" max="12546" width="18.21875" style="1" customWidth="1"/>
    <col min="12547" max="12557" width="9.109375" style="1" customWidth="1"/>
    <col min="12558" max="12558" width="9" style="1"/>
    <col min="12559" max="12560" width="8" style="1" customWidth="1"/>
    <col min="12561" max="12800" width="9" style="1"/>
    <col min="12801" max="12801" width="2.5546875" style="1" customWidth="1"/>
    <col min="12802" max="12802" width="18.21875" style="1" customWidth="1"/>
    <col min="12803" max="12813" width="9.109375" style="1" customWidth="1"/>
    <col min="12814" max="12814" width="9" style="1"/>
    <col min="12815" max="12816" width="8" style="1" customWidth="1"/>
    <col min="12817" max="13056" width="9" style="1"/>
    <col min="13057" max="13057" width="2.5546875" style="1" customWidth="1"/>
    <col min="13058" max="13058" width="18.21875" style="1" customWidth="1"/>
    <col min="13059" max="13069" width="9.109375" style="1" customWidth="1"/>
    <col min="13070" max="13070" width="9" style="1"/>
    <col min="13071" max="13072" width="8" style="1" customWidth="1"/>
    <col min="13073" max="13312" width="9" style="1"/>
    <col min="13313" max="13313" width="2.5546875" style="1" customWidth="1"/>
    <col min="13314" max="13314" width="18.21875" style="1" customWidth="1"/>
    <col min="13315" max="13325" width="9.109375" style="1" customWidth="1"/>
    <col min="13326" max="13326" width="9" style="1"/>
    <col min="13327" max="13328" width="8" style="1" customWidth="1"/>
    <col min="13329" max="13568" width="9" style="1"/>
    <col min="13569" max="13569" width="2.5546875" style="1" customWidth="1"/>
    <col min="13570" max="13570" width="18.21875" style="1" customWidth="1"/>
    <col min="13571" max="13581" width="9.109375" style="1" customWidth="1"/>
    <col min="13582" max="13582" width="9" style="1"/>
    <col min="13583" max="13584" width="8" style="1" customWidth="1"/>
    <col min="13585" max="13824" width="9" style="1"/>
    <col min="13825" max="13825" width="2.5546875" style="1" customWidth="1"/>
    <col min="13826" max="13826" width="18.21875" style="1" customWidth="1"/>
    <col min="13827" max="13837" width="9.109375" style="1" customWidth="1"/>
    <col min="13838" max="13838" width="9" style="1"/>
    <col min="13839" max="13840" width="8" style="1" customWidth="1"/>
    <col min="13841" max="14080" width="9" style="1"/>
    <col min="14081" max="14081" width="2.5546875" style="1" customWidth="1"/>
    <col min="14082" max="14082" width="18.21875" style="1" customWidth="1"/>
    <col min="14083" max="14093" width="9.109375" style="1" customWidth="1"/>
    <col min="14094" max="14094" width="9" style="1"/>
    <col min="14095" max="14096" width="8" style="1" customWidth="1"/>
    <col min="14097" max="14336" width="9" style="1"/>
    <col min="14337" max="14337" width="2.5546875" style="1" customWidth="1"/>
    <col min="14338" max="14338" width="18.21875" style="1" customWidth="1"/>
    <col min="14339" max="14349" width="9.109375" style="1" customWidth="1"/>
    <col min="14350" max="14350" width="9" style="1"/>
    <col min="14351" max="14352" width="8" style="1" customWidth="1"/>
    <col min="14353" max="14592" width="9" style="1"/>
    <col min="14593" max="14593" width="2.5546875" style="1" customWidth="1"/>
    <col min="14594" max="14594" width="18.21875" style="1" customWidth="1"/>
    <col min="14595" max="14605" width="9.109375" style="1" customWidth="1"/>
    <col min="14606" max="14606" width="9" style="1"/>
    <col min="14607" max="14608" width="8" style="1" customWidth="1"/>
    <col min="14609" max="14848" width="9" style="1"/>
    <col min="14849" max="14849" width="2.5546875" style="1" customWidth="1"/>
    <col min="14850" max="14850" width="18.21875" style="1" customWidth="1"/>
    <col min="14851" max="14861" width="9.109375" style="1" customWidth="1"/>
    <col min="14862" max="14862" width="9" style="1"/>
    <col min="14863" max="14864" width="8" style="1" customWidth="1"/>
    <col min="14865" max="15104" width="9" style="1"/>
    <col min="15105" max="15105" width="2.5546875" style="1" customWidth="1"/>
    <col min="15106" max="15106" width="18.21875" style="1" customWidth="1"/>
    <col min="15107" max="15117" width="9.109375" style="1" customWidth="1"/>
    <col min="15118" max="15118" width="9" style="1"/>
    <col min="15119" max="15120" width="8" style="1" customWidth="1"/>
    <col min="15121" max="15360" width="9" style="1"/>
    <col min="15361" max="15361" width="2.5546875" style="1" customWidth="1"/>
    <col min="15362" max="15362" width="18.21875" style="1" customWidth="1"/>
    <col min="15363" max="15373" width="9.109375" style="1" customWidth="1"/>
    <col min="15374" max="15374" width="9" style="1"/>
    <col min="15375" max="15376" width="8" style="1" customWidth="1"/>
    <col min="15377" max="15616" width="9" style="1"/>
    <col min="15617" max="15617" width="2.5546875" style="1" customWidth="1"/>
    <col min="15618" max="15618" width="18.21875" style="1" customWidth="1"/>
    <col min="15619" max="15629" width="9.109375" style="1" customWidth="1"/>
    <col min="15630" max="15630" width="9" style="1"/>
    <col min="15631" max="15632" width="8" style="1" customWidth="1"/>
    <col min="15633" max="15872" width="9" style="1"/>
    <col min="15873" max="15873" width="2.5546875" style="1" customWidth="1"/>
    <col min="15874" max="15874" width="18.21875" style="1" customWidth="1"/>
    <col min="15875" max="15885" width="9.109375" style="1" customWidth="1"/>
    <col min="15886" max="15886" width="9" style="1"/>
    <col min="15887" max="15888" width="8" style="1" customWidth="1"/>
    <col min="15889" max="16128" width="9" style="1"/>
    <col min="16129" max="16129" width="2.5546875" style="1" customWidth="1"/>
    <col min="16130" max="16130" width="18.21875" style="1" customWidth="1"/>
    <col min="16131" max="16141" width="9.109375" style="1" customWidth="1"/>
    <col min="16142" max="16142" width="9" style="1"/>
    <col min="16143" max="16144" width="8" style="1" customWidth="1"/>
    <col min="16145" max="16384" width="9" style="1"/>
  </cols>
  <sheetData>
    <row r="1" spans="1:16" ht="13.5" customHeight="1" x14ac:dyDescent="0.2">
      <c r="B1" s="9" t="s">
        <v>29</v>
      </c>
    </row>
    <row r="2" spans="1:16" ht="15" customHeight="1" x14ac:dyDescent="0.2"/>
    <row r="3" spans="1:16" ht="12" customHeight="1" x14ac:dyDescent="0.2">
      <c r="A3" s="1" t="s">
        <v>30</v>
      </c>
      <c r="B3" s="168" t="s">
        <v>31</v>
      </c>
      <c r="C3" s="166" t="s">
        <v>2</v>
      </c>
      <c r="D3" s="167"/>
      <c r="E3" s="166" t="s">
        <v>16</v>
      </c>
      <c r="F3" s="167"/>
      <c r="G3" s="166" t="s">
        <v>12</v>
      </c>
      <c r="H3" s="167"/>
      <c r="I3" s="166" t="s">
        <v>11</v>
      </c>
      <c r="J3" s="167"/>
      <c r="K3" s="166" t="s">
        <v>14</v>
      </c>
      <c r="L3" s="167"/>
      <c r="M3" s="166" t="s">
        <v>13</v>
      </c>
      <c r="N3" s="167"/>
    </row>
    <row r="4" spans="1:16" ht="12" customHeight="1" x14ac:dyDescent="0.2">
      <c r="B4" s="169"/>
      <c r="C4" s="10" t="s">
        <v>5</v>
      </c>
      <c r="D4" s="10" t="s">
        <v>6</v>
      </c>
      <c r="E4" s="10" t="s">
        <v>5</v>
      </c>
      <c r="F4" s="10" t="s">
        <v>6</v>
      </c>
      <c r="G4" s="10" t="s">
        <v>5</v>
      </c>
      <c r="H4" s="10" t="s">
        <v>6</v>
      </c>
      <c r="I4" s="10" t="s">
        <v>5</v>
      </c>
      <c r="J4" s="10" t="s">
        <v>6</v>
      </c>
      <c r="K4" s="10" t="s">
        <v>5</v>
      </c>
      <c r="L4" s="10" t="s">
        <v>6</v>
      </c>
      <c r="M4" s="10" t="s">
        <v>5</v>
      </c>
      <c r="N4" s="10" t="s">
        <v>6</v>
      </c>
    </row>
    <row r="5" spans="1:16" ht="12" customHeight="1" x14ac:dyDescent="0.2">
      <c r="B5" s="3"/>
      <c r="C5" s="2" t="s">
        <v>8</v>
      </c>
      <c r="D5" s="2" t="s">
        <v>8</v>
      </c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</row>
    <row r="6" spans="1:16" ht="12" customHeight="1" x14ac:dyDescent="0.2">
      <c r="B6" s="29" t="s">
        <v>23</v>
      </c>
      <c r="C6" s="30">
        <v>15347</v>
      </c>
      <c r="D6" s="30">
        <v>15229</v>
      </c>
      <c r="E6" s="30">
        <v>6040</v>
      </c>
      <c r="F6" s="30">
        <v>5970</v>
      </c>
      <c r="G6" s="30">
        <v>4425</v>
      </c>
      <c r="H6" s="30">
        <v>4472</v>
      </c>
      <c r="I6" s="30">
        <v>1453</v>
      </c>
      <c r="J6" s="30">
        <v>1479</v>
      </c>
      <c r="K6" s="30">
        <v>2691</v>
      </c>
      <c r="L6" s="30">
        <v>2582</v>
      </c>
      <c r="M6" s="30">
        <v>738</v>
      </c>
      <c r="N6" s="30">
        <v>726</v>
      </c>
    </row>
    <row r="7" spans="1:16" s="6" customFormat="1" ht="12" customHeight="1" x14ac:dyDescent="0.2">
      <c r="B7" s="31" t="s">
        <v>32</v>
      </c>
      <c r="C7" s="32">
        <v>15108</v>
      </c>
      <c r="D7" s="32">
        <v>15328</v>
      </c>
      <c r="E7" s="32">
        <v>6090</v>
      </c>
      <c r="F7" s="32">
        <v>6152</v>
      </c>
      <c r="G7" s="32">
        <v>4191</v>
      </c>
      <c r="H7" s="32">
        <v>4292</v>
      </c>
      <c r="I7" s="32">
        <v>1441</v>
      </c>
      <c r="J7" s="32">
        <v>1434</v>
      </c>
      <c r="K7" s="32">
        <v>2673</v>
      </c>
      <c r="L7" s="32">
        <v>2744</v>
      </c>
      <c r="M7" s="32">
        <v>713</v>
      </c>
      <c r="N7" s="32">
        <v>706</v>
      </c>
      <c r="O7" s="33"/>
      <c r="P7" s="33"/>
    </row>
    <row r="8" spans="1:16" ht="12" customHeight="1" x14ac:dyDescent="0.2">
      <c r="B8" s="29" t="s">
        <v>33</v>
      </c>
      <c r="C8" s="30">
        <v>12352</v>
      </c>
      <c r="D8" s="30">
        <v>12454</v>
      </c>
      <c r="E8" s="30">
        <v>4882</v>
      </c>
      <c r="F8" s="30">
        <v>4898</v>
      </c>
      <c r="G8" s="30">
        <v>3476</v>
      </c>
      <c r="H8" s="30">
        <v>3511</v>
      </c>
      <c r="I8" s="30">
        <v>1227</v>
      </c>
      <c r="J8" s="30">
        <v>1233</v>
      </c>
      <c r="K8" s="30">
        <v>2138</v>
      </c>
      <c r="L8" s="30">
        <v>2188</v>
      </c>
      <c r="M8" s="30">
        <v>629</v>
      </c>
      <c r="N8" s="30">
        <v>624</v>
      </c>
      <c r="O8" s="33"/>
      <c r="P8" s="33"/>
    </row>
    <row r="9" spans="1:16" ht="12" customHeight="1" x14ac:dyDescent="0.2">
      <c r="B9" s="29" t="s">
        <v>34</v>
      </c>
      <c r="C9" s="30">
        <v>2027</v>
      </c>
      <c r="D9" s="30">
        <v>2150</v>
      </c>
      <c r="E9" s="30">
        <v>853</v>
      </c>
      <c r="F9" s="30">
        <v>896</v>
      </c>
      <c r="G9" s="30">
        <v>540</v>
      </c>
      <c r="H9" s="30">
        <v>603</v>
      </c>
      <c r="I9" s="30">
        <v>158</v>
      </c>
      <c r="J9" s="30">
        <v>147</v>
      </c>
      <c r="K9" s="30">
        <v>416</v>
      </c>
      <c r="L9" s="30">
        <v>448</v>
      </c>
      <c r="M9" s="30">
        <v>60</v>
      </c>
      <c r="N9" s="30">
        <v>56</v>
      </c>
      <c r="O9" s="33"/>
      <c r="P9" s="33"/>
    </row>
    <row r="10" spans="1:16" ht="12" customHeight="1" x14ac:dyDescent="0.2">
      <c r="B10" s="29" t="s">
        <v>35</v>
      </c>
      <c r="C10" s="30">
        <v>152</v>
      </c>
      <c r="D10" s="30">
        <v>162</v>
      </c>
      <c r="E10" s="30">
        <v>59</v>
      </c>
      <c r="F10" s="30">
        <v>70</v>
      </c>
      <c r="G10" s="30">
        <v>52</v>
      </c>
      <c r="H10" s="30">
        <v>55</v>
      </c>
      <c r="I10" s="30">
        <v>11</v>
      </c>
      <c r="J10" s="30">
        <v>10</v>
      </c>
      <c r="K10" s="30">
        <v>30</v>
      </c>
      <c r="L10" s="30">
        <v>24</v>
      </c>
      <c r="M10" s="30" t="s">
        <v>36</v>
      </c>
      <c r="N10" s="30">
        <v>3</v>
      </c>
      <c r="O10" s="33"/>
      <c r="P10" s="33"/>
    </row>
    <row r="11" spans="1:16" ht="12" customHeight="1" x14ac:dyDescent="0.2">
      <c r="B11" s="29" t="s">
        <v>4</v>
      </c>
      <c r="C11" s="30">
        <v>577</v>
      </c>
      <c r="D11" s="30">
        <v>562</v>
      </c>
      <c r="E11" s="30">
        <v>296</v>
      </c>
      <c r="F11" s="30">
        <v>288</v>
      </c>
      <c r="G11" s="30">
        <v>123</v>
      </c>
      <c r="H11" s="30">
        <v>123</v>
      </c>
      <c r="I11" s="30">
        <v>45</v>
      </c>
      <c r="J11" s="30">
        <v>44</v>
      </c>
      <c r="K11" s="30">
        <v>89</v>
      </c>
      <c r="L11" s="30">
        <v>84</v>
      </c>
      <c r="M11" s="30">
        <v>24</v>
      </c>
      <c r="N11" s="30">
        <v>23</v>
      </c>
      <c r="O11" s="33"/>
      <c r="P11" s="33"/>
    </row>
    <row r="12" spans="1:16" ht="12" customHeight="1" x14ac:dyDescent="0.2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6" ht="12" customHeight="1" x14ac:dyDescent="0.2">
      <c r="B13" s="5" t="s">
        <v>37</v>
      </c>
      <c r="C13" s="20"/>
      <c r="L13" s="20"/>
      <c r="M13" s="20"/>
      <c r="N13" s="20"/>
    </row>
    <row r="14" spans="1:16" ht="12" customHeight="1" x14ac:dyDescent="0.2">
      <c r="B14" s="5" t="s">
        <v>38</v>
      </c>
      <c r="C14" s="5"/>
      <c r="D14" s="5"/>
      <c r="E14" s="5"/>
      <c r="F14" s="5"/>
      <c r="G14" s="5"/>
      <c r="H14" s="5"/>
      <c r="I14" s="5"/>
      <c r="J14" s="5"/>
      <c r="K14" s="5"/>
    </row>
    <row r="15" spans="1:16" ht="12" customHeight="1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6" x14ac:dyDescent="0.2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2:14" x14ac:dyDescent="0.2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14" x14ac:dyDescent="0.2">
      <c r="C18" s="37"/>
      <c r="D18" s="20"/>
    </row>
    <row r="19" spans="2:14" x14ac:dyDescent="0.2">
      <c r="C19" s="37"/>
      <c r="D19" s="20"/>
    </row>
    <row r="20" spans="2:14" x14ac:dyDescent="0.2">
      <c r="C20" s="37"/>
      <c r="D20" s="20"/>
    </row>
    <row r="21" spans="2:14" x14ac:dyDescent="0.2">
      <c r="C21" s="37"/>
    </row>
  </sheetData>
  <mergeCells count="7">
    <mergeCell ref="M3:N3"/>
    <mergeCell ref="B3:B4"/>
    <mergeCell ref="C3:D3"/>
    <mergeCell ref="E3:F3"/>
    <mergeCell ref="G3:H3"/>
    <mergeCell ref="I3:J3"/>
    <mergeCell ref="K3:L3"/>
  </mergeCells>
  <phoneticPr fontId="7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F8FE-42A4-44AE-9F49-A7CE173EE206}">
  <sheetPr>
    <pageSetUpPr fitToPage="1"/>
  </sheetPr>
  <dimension ref="A1:R61"/>
  <sheetViews>
    <sheetView zoomScaleNormal="100" zoomScaleSheetLayoutView="100" workbookViewId="0">
      <selection activeCell="P8" sqref="P8"/>
    </sheetView>
  </sheetViews>
  <sheetFormatPr defaultColWidth="10.33203125" defaultRowHeight="14.55" customHeight="1" x14ac:dyDescent="0.2"/>
  <cols>
    <col min="1" max="1" width="2.77734375" style="1" customWidth="1"/>
    <col min="2" max="256" width="10.33203125" style="1"/>
    <col min="257" max="257" width="2.77734375" style="1" customWidth="1"/>
    <col min="258" max="512" width="10.33203125" style="1"/>
    <col min="513" max="513" width="2.77734375" style="1" customWidth="1"/>
    <col min="514" max="768" width="10.33203125" style="1"/>
    <col min="769" max="769" width="2.77734375" style="1" customWidth="1"/>
    <col min="770" max="1024" width="10.33203125" style="1"/>
    <col min="1025" max="1025" width="2.77734375" style="1" customWidth="1"/>
    <col min="1026" max="1280" width="10.33203125" style="1"/>
    <col min="1281" max="1281" width="2.77734375" style="1" customWidth="1"/>
    <col min="1282" max="1536" width="10.33203125" style="1"/>
    <col min="1537" max="1537" width="2.77734375" style="1" customWidth="1"/>
    <col min="1538" max="1792" width="10.33203125" style="1"/>
    <col min="1793" max="1793" width="2.77734375" style="1" customWidth="1"/>
    <col min="1794" max="2048" width="10.33203125" style="1"/>
    <col min="2049" max="2049" width="2.77734375" style="1" customWidth="1"/>
    <col min="2050" max="2304" width="10.33203125" style="1"/>
    <col min="2305" max="2305" width="2.77734375" style="1" customWidth="1"/>
    <col min="2306" max="2560" width="10.33203125" style="1"/>
    <col min="2561" max="2561" width="2.77734375" style="1" customWidth="1"/>
    <col min="2562" max="2816" width="10.33203125" style="1"/>
    <col min="2817" max="2817" width="2.77734375" style="1" customWidth="1"/>
    <col min="2818" max="3072" width="10.33203125" style="1"/>
    <col min="3073" max="3073" width="2.77734375" style="1" customWidth="1"/>
    <col min="3074" max="3328" width="10.33203125" style="1"/>
    <col min="3329" max="3329" width="2.77734375" style="1" customWidth="1"/>
    <col min="3330" max="3584" width="10.33203125" style="1"/>
    <col min="3585" max="3585" width="2.77734375" style="1" customWidth="1"/>
    <col min="3586" max="3840" width="10.33203125" style="1"/>
    <col min="3841" max="3841" width="2.77734375" style="1" customWidth="1"/>
    <col min="3842" max="4096" width="10.33203125" style="1"/>
    <col min="4097" max="4097" width="2.77734375" style="1" customWidth="1"/>
    <col min="4098" max="4352" width="10.33203125" style="1"/>
    <col min="4353" max="4353" width="2.77734375" style="1" customWidth="1"/>
    <col min="4354" max="4608" width="10.33203125" style="1"/>
    <col min="4609" max="4609" width="2.77734375" style="1" customWidth="1"/>
    <col min="4610" max="4864" width="10.33203125" style="1"/>
    <col min="4865" max="4865" width="2.77734375" style="1" customWidth="1"/>
    <col min="4866" max="5120" width="10.33203125" style="1"/>
    <col min="5121" max="5121" width="2.77734375" style="1" customWidth="1"/>
    <col min="5122" max="5376" width="10.33203125" style="1"/>
    <col min="5377" max="5377" width="2.77734375" style="1" customWidth="1"/>
    <col min="5378" max="5632" width="10.33203125" style="1"/>
    <col min="5633" max="5633" width="2.77734375" style="1" customWidth="1"/>
    <col min="5634" max="5888" width="10.33203125" style="1"/>
    <col min="5889" max="5889" width="2.77734375" style="1" customWidth="1"/>
    <col min="5890" max="6144" width="10.33203125" style="1"/>
    <col min="6145" max="6145" width="2.77734375" style="1" customWidth="1"/>
    <col min="6146" max="6400" width="10.33203125" style="1"/>
    <col min="6401" max="6401" width="2.77734375" style="1" customWidth="1"/>
    <col min="6402" max="6656" width="10.33203125" style="1"/>
    <col min="6657" max="6657" width="2.77734375" style="1" customWidth="1"/>
    <col min="6658" max="6912" width="10.33203125" style="1"/>
    <col min="6913" max="6913" width="2.77734375" style="1" customWidth="1"/>
    <col min="6914" max="7168" width="10.33203125" style="1"/>
    <col min="7169" max="7169" width="2.77734375" style="1" customWidth="1"/>
    <col min="7170" max="7424" width="10.33203125" style="1"/>
    <col min="7425" max="7425" width="2.77734375" style="1" customWidth="1"/>
    <col min="7426" max="7680" width="10.33203125" style="1"/>
    <col min="7681" max="7681" width="2.77734375" style="1" customWidth="1"/>
    <col min="7682" max="7936" width="10.33203125" style="1"/>
    <col min="7937" max="7937" width="2.77734375" style="1" customWidth="1"/>
    <col min="7938" max="8192" width="10.33203125" style="1"/>
    <col min="8193" max="8193" width="2.77734375" style="1" customWidth="1"/>
    <col min="8194" max="8448" width="10.33203125" style="1"/>
    <col min="8449" max="8449" width="2.77734375" style="1" customWidth="1"/>
    <col min="8450" max="8704" width="10.33203125" style="1"/>
    <col min="8705" max="8705" width="2.77734375" style="1" customWidth="1"/>
    <col min="8706" max="8960" width="10.33203125" style="1"/>
    <col min="8961" max="8961" width="2.77734375" style="1" customWidth="1"/>
    <col min="8962" max="9216" width="10.33203125" style="1"/>
    <col min="9217" max="9217" width="2.77734375" style="1" customWidth="1"/>
    <col min="9218" max="9472" width="10.33203125" style="1"/>
    <col min="9473" max="9473" width="2.77734375" style="1" customWidth="1"/>
    <col min="9474" max="9728" width="10.33203125" style="1"/>
    <col min="9729" max="9729" width="2.77734375" style="1" customWidth="1"/>
    <col min="9730" max="9984" width="10.33203125" style="1"/>
    <col min="9985" max="9985" width="2.77734375" style="1" customWidth="1"/>
    <col min="9986" max="10240" width="10.33203125" style="1"/>
    <col min="10241" max="10241" width="2.77734375" style="1" customWidth="1"/>
    <col min="10242" max="10496" width="10.33203125" style="1"/>
    <col min="10497" max="10497" width="2.77734375" style="1" customWidth="1"/>
    <col min="10498" max="10752" width="10.33203125" style="1"/>
    <col min="10753" max="10753" width="2.77734375" style="1" customWidth="1"/>
    <col min="10754" max="11008" width="10.33203125" style="1"/>
    <col min="11009" max="11009" width="2.77734375" style="1" customWidth="1"/>
    <col min="11010" max="11264" width="10.33203125" style="1"/>
    <col min="11265" max="11265" width="2.77734375" style="1" customWidth="1"/>
    <col min="11266" max="11520" width="10.33203125" style="1"/>
    <col min="11521" max="11521" width="2.77734375" style="1" customWidth="1"/>
    <col min="11522" max="11776" width="10.33203125" style="1"/>
    <col min="11777" max="11777" width="2.77734375" style="1" customWidth="1"/>
    <col min="11778" max="12032" width="10.33203125" style="1"/>
    <col min="12033" max="12033" width="2.77734375" style="1" customWidth="1"/>
    <col min="12034" max="12288" width="10.33203125" style="1"/>
    <col min="12289" max="12289" width="2.77734375" style="1" customWidth="1"/>
    <col min="12290" max="12544" width="10.33203125" style="1"/>
    <col min="12545" max="12545" width="2.77734375" style="1" customWidth="1"/>
    <col min="12546" max="12800" width="10.33203125" style="1"/>
    <col min="12801" max="12801" width="2.77734375" style="1" customWidth="1"/>
    <col min="12802" max="13056" width="10.33203125" style="1"/>
    <col min="13057" max="13057" width="2.77734375" style="1" customWidth="1"/>
    <col min="13058" max="13312" width="10.33203125" style="1"/>
    <col min="13313" max="13313" width="2.77734375" style="1" customWidth="1"/>
    <col min="13314" max="13568" width="10.33203125" style="1"/>
    <col min="13569" max="13569" width="2.77734375" style="1" customWidth="1"/>
    <col min="13570" max="13824" width="10.33203125" style="1"/>
    <col min="13825" max="13825" width="2.77734375" style="1" customWidth="1"/>
    <col min="13826" max="14080" width="10.33203125" style="1"/>
    <col min="14081" max="14081" width="2.77734375" style="1" customWidth="1"/>
    <col min="14082" max="14336" width="10.33203125" style="1"/>
    <col min="14337" max="14337" width="2.77734375" style="1" customWidth="1"/>
    <col min="14338" max="14592" width="10.33203125" style="1"/>
    <col min="14593" max="14593" width="2.77734375" style="1" customWidth="1"/>
    <col min="14594" max="14848" width="10.33203125" style="1"/>
    <col min="14849" max="14849" width="2.77734375" style="1" customWidth="1"/>
    <col min="14850" max="15104" width="10.33203125" style="1"/>
    <col min="15105" max="15105" width="2.77734375" style="1" customWidth="1"/>
    <col min="15106" max="15360" width="10.33203125" style="1"/>
    <col min="15361" max="15361" width="2.77734375" style="1" customWidth="1"/>
    <col min="15362" max="15616" width="10.33203125" style="1"/>
    <col min="15617" max="15617" width="2.77734375" style="1" customWidth="1"/>
    <col min="15618" max="15872" width="10.33203125" style="1"/>
    <col min="15873" max="15873" width="2.77734375" style="1" customWidth="1"/>
    <col min="15874" max="16128" width="10.33203125" style="1"/>
    <col min="16129" max="16129" width="2.77734375" style="1" customWidth="1"/>
    <col min="16130" max="16384" width="10.33203125" style="1"/>
  </cols>
  <sheetData>
    <row r="1" spans="1:18" ht="14.55" customHeight="1" x14ac:dyDescent="0.2">
      <c r="B1" s="9" t="s">
        <v>324</v>
      </c>
    </row>
    <row r="3" spans="1:18" ht="14.55" customHeight="1" x14ac:dyDescent="0.2">
      <c r="A3" s="1" t="s">
        <v>30</v>
      </c>
      <c r="B3" s="173" t="s">
        <v>1</v>
      </c>
      <c r="C3" s="174"/>
      <c r="D3" s="154" t="s">
        <v>2</v>
      </c>
      <c r="E3" s="154"/>
      <c r="F3" s="154"/>
      <c r="G3" s="154" t="s">
        <v>25</v>
      </c>
      <c r="H3" s="154"/>
      <c r="I3" s="154"/>
      <c r="J3" s="154" t="s">
        <v>325</v>
      </c>
      <c r="K3" s="154"/>
      <c r="L3" s="154"/>
      <c r="M3" s="154" t="s">
        <v>4</v>
      </c>
      <c r="N3" s="154"/>
      <c r="O3" s="154"/>
    </row>
    <row r="4" spans="1:18" ht="14.55" customHeight="1" x14ac:dyDescent="0.2">
      <c r="B4" s="175"/>
      <c r="C4" s="176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</row>
    <row r="5" spans="1:18" ht="14.55" customHeight="1" x14ac:dyDescent="0.2">
      <c r="B5" s="3"/>
      <c r="C5" s="4"/>
      <c r="D5" s="140" t="s">
        <v>226</v>
      </c>
      <c r="E5" s="140" t="s">
        <v>226</v>
      </c>
      <c r="F5" s="140" t="s">
        <v>226</v>
      </c>
      <c r="G5" s="140" t="s">
        <v>226</v>
      </c>
      <c r="H5" s="140" t="s">
        <v>226</v>
      </c>
      <c r="I5" s="140" t="s">
        <v>226</v>
      </c>
      <c r="J5" s="140" t="s">
        <v>226</v>
      </c>
      <c r="K5" s="140" t="s">
        <v>226</v>
      </c>
      <c r="L5" s="140" t="s">
        <v>226</v>
      </c>
      <c r="M5" s="140" t="s">
        <v>226</v>
      </c>
      <c r="N5" s="140" t="s">
        <v>226</v>
      </c>
      <c r="O5" s="140" t="s">
        <v>226</v>
      </c>
    </row>
    <row r="6" spans="1:18" ht="14.55" customHeight="1" x14ac:dyDescent="0.15">
      <c r="B6" s="155" t="s">
        <v>23</v>
      </c>
      <c r="C6" s="170"/>
      <c r="D6" s="141">
        <v>15656</v>
      </c>
      <c r="E6" s="141">
        <v>15737</v>
      </c>
      <c r="F6" s="141">
        <v>423</v>
      </c>
      <c r="G6" s="141">
        <v>1309</v>
      </c>
      <c r="H6" s="141">
        <v>1349</v>
      </c>
      <c r="I6" s="141">
        <v>300</v>
      </c>
      <c r="J6" s="141">
        <v>3571</v>
      </c>
      <c r="K6" s="141">
        <v>3613</v>
      </c>
      <c r="L6" s="141">
        <v>114</v>
      </c>
      <c r="M6" s="141">
        <v>10776</v>
      </c>
      <c r="N6" s="141">
        <v>10775</v>
      </c>
      <c r="O6" s="141">
        <v>9</v>
      </c>
      <c r="P6" s="110"/>
      <c r="Q6" s="110"/>
      <c r="R6" s="110"/>
    </row>
    <row r="7" spans="1:18" s="6" customFormat="1" ht="14.55" customHeight="1" x14ac:dyDescent="0.15">
      <c r="B7" s="171" t="s">
        <v>32</v>
      </c>
      <c r="C7" s="172"/>
      <c r="D7" s="142">
        <v>14677</v>
      </c>
      <c r="E7" s="142">
        <v>14651</v>
      </c>
      <c r="F7" s="143">
        <v>449</v>
      </c>
      <c r="G7" s="143">
        <v>1240</v>
      </c>
      <c r="H7" s="143">
        <v>1208</v>
      </c>
      <c r="I7" s="143">
        <v>332</v>
      </c>
      <c r="J7" s="143">
        <v>3251</v>
      </c>
      <c r="K7" s="143">
        <v>3252</v>
      </c>
      <c r="L7" s="143">
        <v>113</v>
      </c>
      <c r="M7" s="142">
        <v>10186</v>
      </c>
      <c r="N7" s="142">
        <v>10191</v>
      </c>
      <c r="O7" s="143">
        <v>4</v>
      </c>
      <c r="P7" s="110"/>
      <c r="Q7" s="110"/>
      <c r="R7" s="110"/>
    </row>
    <row r="8" spans="1:18" s="6" customFormat="1" ht="14.55" customHeight="1" x14ac:dyDescent="0.15">
      <c r="B8" s="159" t="s">
        <v>9</v>
      </c>
      <c r="C8" s="8" t="s">
        <v>2</v>
      </c>
      <c r="D8" s="144">
        <v>4082</v>
      </c>
      <c r="E8" s="144">
        <v>4054</v>
      </c>
      <c r="F8" s="144">
        <v>322</v>
      </c>
      <c r="G8" s="144">
        <v>1141</v>
      </c>
      <c r="H8" s="144">
        <v>1109</v>
      </c>
      <c r="I8" s="144">
        <v>318</v>
      </c>
      <c r="J8" s="145" t="s">
        <v>36</v>
      </c>
      <c r="K8" s="145" t="s">
        <v>36</v>
      </c>
      <c r="L8" s="145" t="s">
        <v>36</v>
      </c>
      <c r="M8" s="146">
        <v>2941</v>
      </c>
      <c r="N8" s="146">
        <v>2945</v>
      </c>
      <c r="O8" s="146">
        <v>4</v>
      </c>
      <c r="P8" s="110"/>
      <c r="Q8" s="110"/>
      <c r="R8" s="110"/>
    </row>
    <row r="9" spans="1:18" ht="14.55" customHeight="1" x14ac:dyDescent="0.15">
      <c r="B9" s="160"/>
      <c r="C9" s="7" t="s">
        <v>10</v>
      </c>
      <c r="D9" s="147">
        <v>3222</v>
      </c>
      <c r="E9" s="147">
        <v>3190</v>
      </c>
      <c r="F9" s="147">
        <v>192</v>
      </c>
      <c r="G9" s="147">
        <v>572</v>
      </c>
      <c r="H9" s="147">
        <v>537</v>
      </c>
      <c r="I9" s="147">
        <v>189</v>
      </c>
      <c r="J9" s="145" t="s">
        <v>36</v>
      </c>
      <c r="K9" s="145" t="s">
        <v>36</v>
      </c>
      <c r="L9" s="145" t="s">
        <v>36</v>
      </c>
      <c r="M9" s="145">
        <v>2650</v>
      </c>
      <c r="N9" s="145">
        <v>2653</v>
      </c>
      <c r="O9" s="145">
        <v>3</v>
      </c>
      <c r="P9" s="110"/>
      <c r="Q9" s="110"/>
      <c r="R9" s="110"/>
    </row>
    <row r="10" spans="1:18" ht="14.55" customHeight="1" x14ac:dyDescent="0.15">
      <c r="B10" s="160"/>
      <c r="C10" s="7" t="s">
        <v>11</v>
      </c>
      <c r="D10" s="147">
        <v>71</v>
      </c>
      <c r="E10" s="147">
        <v>78</v>
      </c>
      <c r="F10" s="147">
        <v>5</v>
      </c>
      <c r="G10" s="147">
        <v>55</v>
      </c>
      <c r="H10" s="147">
        <v>62</v>
      </c>
      <c r="I10" s="147">
        <v>5</v>
      </c>
      <c r="J10" s="145" t="s">
        <v>36</v>
      </c>
      <c r="K10" s="145" t="s">
        <v>36</v>
      </c>
      <c r="L10" s="145" t="s">
        <v>36</v>
      </c>
      <c r="M10" s="145">
        <v>16</v>
      </c>
      <c r="N10" s="145">
        <v>16</v>
      </c>
      <c r="O10" s="145" t="s">
        <v>36</v>
      </c>
      <c r="P10" s="110"/>
      <c r="Q10" s="110"/>
      <c r="R10" s="110"/>
    </row>
    <row r="11" spans="1:18" ht="14.55" customHeight="1" x14ac:dyDescent="0.15">
      <c r="B11" s="160"/>
      <c r="C11" s="7" t="s">
        <v>12</v>
      </c>
      <c r="D11" s="147">
        <v>524</v>
      </c>
      <c r="E11" s="147">
        <v>494</v>
      </c>
      <c r="F11" s="147">
        <v>97</v>
      </c>
      <c r="G11" s="145">
        <v>321</v>
      </c>
      <c r="H11" s="147">
        <v>291</v>
      </c>
      <c r="I11" s="145">
        <v>96</v>
      </c>
      <c r="J11" s="145" t="s">
        <v>36</v>
      </c>
      <c r="K11" s="145" t="s">
        <v>36</v>
      </c>
      <c r="L11" s="145" t="s">
        <v>36</v>
      </c>
      <c r="M11" s="145">
        <v>203</v>
      </c>
      <c r="N11" s="145">
        <v>203</v>
      </c>
      <c r="O11" s="145">
        <v>1</v>
      </c>
      <c r="P11" s="110"/>
      <c r="Q11" s="110"/>
      <c r="R11" s="110"/>
    </row>
    <row r="12" spans="1:18" ht="14.55" customHeight="1" x14ac:dyDescent="0.15">
      <c r="B12" s="160"/>
      <c r="C12" s="7" t="s">
        <v>13</v>
      </c>
      <c r="D12" s="145" t="s">
        <v>36</v>
      </c>
      <c r="E12" s="145" t="s">
        <v>36</v>
      </c>
      <c r="F12" s="145" t="s">
        <v>36</v>
      </c>
      <c r="G12" s="145" t="s">
        <v>36</v>
      </c>
      <c r="H12" s="145" t="s">
        <v>36</v>
      </c>
      <c r="I12" s="145" t="s">
        <v>36</v>
      </c>
      <c r="J12" s="145" t="s">
        <v>36</v>
      </c>
      <c r="K12" s="145" t="s">
        <v>36</v>
      </c>
      <c r="L12" s="145" t="s">
        <v>36</v>
      </c>
      <c r="M12" s="145" t="s">
        <v>36</v>
      </c>
      <c r="N12" s="145" t="s">
        <v>36</v>
      </c>
      <c r="O12" s="145" t="s">
        <v>36</v>
      </c>
      <c r="P12" s="110"/>
      <c r="Q12" s="110"/>
      <c r="R12" s="110"/>
    </row>
    <row r="13" spans="1:18" s="6" customFormat="1" ht="14.55" customHeight="1" x14ac:dyDescent="0.15">
      <c r="B13" s="161"/>
      <c r="C13" s="7" t="s">
        <v>14</v>
      </c>
      <c r="D13" s="147">
        <v>265</v>
      </c>
      <c r="E13" s="147">
        <v>292</v>
      </c>
      <c r="F13" s="145">
        <v>28</v>
      </c>
      <c r="G13" s="145">
        <v>193</v>
      </c>
      <c r="H13" s="145">
        <v>219</v>
      </c>
      <c r="I13" s="145">
        <v>28</v>
      </c>
      <c r="J13" s="145" t="s">
        <v>36</v>
      </c>
      <c r="K13" s="145" t="s">
        <v>36</v>
      </c>
      <c r="L13" s="145" t="s">
        <v>36</v>
      </c>
      <c r="M13" s="145">
        <v>72</v>
      </c>
      <c r="N13" s="145">
        <v>73</v>
      </c>
      <c r="O13" s="145" t="s">
        <v>36</v>
      </c>
      <c r="P13" s="110"/>
      <c r="Q13" s="110"/>
      <c r="R13" s="110"/>
    </row>
    <row r="14" spans="1:18" s="6" customFormat="1" ht="14.55" customHeight="1" x14ac:dyDescent="0.15">
      <c r="B14" s="159" t="s">
        <v>15</v>
      </c>
      <c r="C14" s="8" t="s">
        <v>2</v>
      </c>
      <c r="D14" s="144">
        <v>10595</v>
      </c>
      <c r="E14" s="144">
        <v>10597</v>
      </c>
      <c r="F14" s="146">
        <v>127</v>
      </c>
      <c r="G14" s="146">
        <v>99</v>
      </c>
      <c r="H14" s="146">
        <v>99</v>
      </c>
      <c r="I14" s="146">
        <v>14</v>
      </c>
      <c r="J14" s="146">
        <v>3251</v>
      </c>
      <c r="K14" s="146">
        <v>3252</v>
      </c>
      <c r="L14" s="146">
        <v>113</v>
      </c>
      <c r="M14" s="146">
        <v>7245</v>
      </c>
      <c r="N14" s="146">
        <v>7246</v>
      </c>
      <c r="O14" s="146" t="s">
        <v>36</v>
      </c>
      <c r="P14" s="110"/>
      <c r="Q14" s="110"/>
      <c r="R14" s="110"/>
    </row>
    <row r="15" spans="1:18" ht="14.55" customHeight="1" x14ac:dyDescent="0.15">
      <c r="B15" s="160"/>
      <c r="C15" s="7" t="s">
        <v>16</v>
      </c>
      <c r="D15" s="147">
        <v>2990</v>
      </c>
      <c r="E15" s="147">
        <v>2997</v>
      </c>
      <c r="F15" s="145">
        <v>21</v>
      </c>
      <c r="G15" s="145">
        <v>31</v>
      </c>
      <c r="H15" s="145">
        <v>31</v>
      </c>
      <c r="I15" s="145">
        <v>5</v>
      </c>
      <c r="J15" s="145">
        <v>706</v>
      </c>
      <c r="K15" s="145">
        <v>713</v>
      </c>
      <c r="L15" s="145">
        <v>16</v>
      </c>
      <c r="M15" s="145">
        <v>2253</v>
      </c>
      <c r="N15" s="145">
        <v>2253</v>
      </c>
      <c r="O15" s="145" t="s">
        <v>36</v>
      </c>
      <c r="P15" s="110"/>
      <c r="Q15" s="110"/>
      <c r="R15" s="110"/>
    </row>
    <row r="16" spans="1:18" ht="14.55" customHeight="1" x14ac:dyDescent="0.15">
      <c r="B16" s="160"/>
      <c r="C16" s="7" t="s">
        <v>12</v>
      </c>
      <c r="D16" s="147">
        <v>2738</v>
      </c>
      <c r="E16" s="147">
        <v>2755</v>
      </c>
      <c r="F16" s="145">
        <v>15</v>
      </c>
      <c r="G16" s="145">
        <v>30</v>
      </c>
      <c r="H16" s="145">
        <v>31</v>
      </c>
      <c r="I16" s="145">
        <v>5</v>
      </c>
      <c r="J16" s="145">
        <v>790</v>
      </c>
      <c r="K16" s="145">
        <v>806</v>
      </c>
      <c r="L16" s="145">
        <v>10</v>
      </c>
      <c r="M16" s="145">
        <v>1918</v>
      </c>
      <c r="N16" s="145">
        <v>1918</v>
      </c>
      <c r="O16" s="145" t="s">
        <v>36</v>
      </c>
      <c r="P16" s="110"/>
      <c r="Q16" s="110"/>
      <c r="R16" s="110"/>
    </row>
    <row r="17" spans="2:18" ht="14.55" customHeight="1" x14ac:dyDescent="0.15">
      <c r="B17" s="160"/>
      <c r="C17" s="7" t="s">
        <v>14</v>
      </c>
      <c r="D17" s="147">
        <v>1742</v>
      </c>
      <c r="E17" s="147">
        <v>1734</v>
      </c>
      <c r="F17" s="145">
        <v>22</v>
      </c>
      <c r="G17" s="145">
        <v>21</v>
      </c>
      <c r="H17" s="145">
        <v>21</v>
      </c>
      <c r="I17" s="145">
        <v>2</v>
      </c>
      <c r="J17" s="145">
        <v>400</v>
      </c>
      <c r="K17" s="145">
        <v>391</v>
      </c>
      <c r="L17" s="145">
        <v>20</v>
      </c>
      <c r="M17" s="145">
        <v>1321</v>
      </c>
      <c r="N17" s="145">
        <v>1322</v>
      </c>
      <c r="O17" s="145" t="s">
        <v>36</v>
      </c>
      <c r="P17" s="110"/>
      <c r="Q17" s="110"/>
      <c r="R17" s="110"/>
    </row>
    <row r="18" spans="2:18" ht="14.55" customHeight="1" x14ac:dyDescent="0.15">
      <c r="B18" s="160"/>
      <c r="C18" s="7" t="s">
        <v>17</v>
      </c>
      <c r="D18" s="147">
        <v>508</v>
      </c>
      <c r="E18" s="147">
        <v>527</v>
      </c>
      <c r="F18" s="145">
        <v>7</v>
      </c>
      <c r="G18" s="145" t="s">
        <v>36</v>
      </c>
      <c r="H18" s="145" t="s">
        <v>36</v>
      </c>
      <c r="I18" s="145" t="s">
        <v>36</v>
      </c>
      <c r="J18" s="145">
        <v>217</v>
      </c>
      <c r="K18" s="145">
        <v>236</v>
      </c>
      <c r="L18" s="145">
        <v>7</v>
      </c>
      <c r="M18" s="145">
        <v>291</v>
      </c>
      <c r="N18" s="145">
        <v>291</v>
      </c>
      <c r="O18" s="145" t="s">
        <v>36</v>
      </c>
      <c r="P18" s="110"/>
      <c r="Q18" s="110"/>
      <c r="R18" s="110"/>
    </row>
    <row r="19" spans="2:18" ht="14.55" customHeight="1" x14ac:dyDescent="0.15">
      <c r="B19" s="160"/>
      <c r="C19" s="7" t="s">
        <v>18</v>
      </c>
      <c r="D19" s="147">
        <v>1204</v>
      </c>
      <c r="E19" s="147">
        <v>1194</v>
      </c>
      <c r="F19" s="145">
        <v>26</v>
      </c>
      <c r="G19" s="145">
        <v>2</v>
      </c>
      <c r="H19" s="145">
        <v>2</v>
      </c>
      <c r="I19" s="145" t="s">
        <v>36</v>
      </c>
      <c r="J19" s="145">
        <v>701</v>
      </c>
      <c r="K19" s="145">
        <v>691</v>
      </c>
      <c r="L19" s="145">
        <v>26</v>
      </c>
      <c r="M19" s="145">
        <v>501</v>
      </c>
      <c r="N19" s="145">
        <v>501</v>
      </c>
      <c r="O19" s="145" t="s">
        <v>36</v>
      </c>
      <c r="P19" s="110"/>
      <c r="Q19" s="110"/>
      <c r="R19" s="110"/>
    </row>
    <row r="20" spans="2:18" ht="14.55" customHeight="1" x14ac:dyDescent="0.15">
      <c r="B20" s="160"/>
      <c r="C20" s="7" t="s">
        <v>11</v>
      </c>
      <c r="D20" s="147">
        <v>753</v>
      </c>
      <c r="E20" s="147">
        <v>740</v>
      </c>
      <c r="F20" s="145">
        <v>19</v>
      </c>
      <c r="G20" s="145">
        <v>12</v>
      </c>
      <c r="H20" s="145">
        <v>10</v>
      </c>
      <c r="I20" s="145">
        <v>2</v>
      </c>
      <c r="J20" s="145">
        <v>183</v>
      </c>
      <c r="K20" s="145">
        <v>172</v>
      </c>
      <c r="L20" s="145">
        <v>17</v>
      </c>
      <c r="M20" s="145">
        <v>558</v>
      </c>
      <c r="N20" s="145">
        <v>558</v>
      </c>
      <c r="O20" s="145" t="s">
        <v>36</v>
      </c>
      <c r="P20" s="110"/>
      <c r="Q20" s="110"/>
      <c r="R20" s="110"/>
    </row>
    <row r="21" spans="2:18" ht="14.55" customHeight="1" x14ac:dyDescent="0.15">
      <c r="B21" s="160"/>
      <c r="C21" s="7" t="s">
        <v>13</v>
      </c>
      <c r="D21" s="147">
        <v>255</v>
      </c>
      <c r="E21" s="147">
        <v>249</v>
      </c>
      <c r="F21" s="145">
        <v>6</v>
      </c>
      <c r="G21" s="145">
        <v>1</v>
      </c>
      <c r="H21" s="145">
        <v>1</v>
      </c>
      <c r="I21" s="145" t="s">
        <v>36</v>
      </c>
      <c r="J21" s="145">
        <v>93</v>
      </c>
      <c r="K21" s="145">
        <v>87</v>
      </c>
      <c r="L21" s="145">
        <v>6</v>
      </c>
      <c r="M21" s="145">
        <v>161</v>
      </c>
      <c r="N21" s="145">
        <v>161</v>
      </c>
      <c r="O21" s="145" t="s">
        <v>36</v>
      </c>
      <c r="P21" s="110"/>
      <c r="Q21" s="110"/>
      <c r="R21" s="110"/>
    </row>
    <row r="22" spans="2:18" ht="14.55" customHeight="1" x14ac:dyDescent="0.15">
      <c r="B22" s="160"/>
      <c r="C22" s="7" t="s">
        <v>19</v>
      </c>
      <c r="D22" s="147">
        <v>111</v>
      </c>
      <c r="E22" s="147">
        <v>109</v>
      </c>
      <c r="F22" s="145">
        <v>4</v>
      </c>
      <c r="G22" s="145" t="s">
        <v>36</v>
      </c>
      <c r="H22" s="145">
        <v>1</v>
      </c>
      <c r="I22" s="145" t="s">
        <v>36</v>
      </c>
      <c r="J22" s="145">
        <v>65</v>
      </c>
      <c r="K22" s="145">
        <v>62</v>
      </c>
      <c r="L22" s="145">
        <v>4</v>
      </c>
      <c r="M22" s="145">
        <v>46</v>
      </c>
      <c r="N22" s="145">
        <v>46</v>
      </c>
      <c r="O22" s="145" t="s">
        <v>36</v>
      </c>
      <c r="P22" s="110"/>
      <c r="Q22" s="110"/>
      <c r="R22" s="110"/>
    </row>
    <row r="23" spans="2:18" ht="14.55" customHeight="1" x14ac:dyDescent="0.15">
      <c r="B23" s="160"/>
      <c r="C23" s="7" t="s">
        <v>20</v>
      </c>
      <c r="D23" s="147">
        <v>119</v>
      </c>
      <c r="E23" s="147">
        <v>116</v>
      </c>
      <c r="F23" s="145">
        <v>5</v>
      </c>
      <c r="G23" s="145" t="s">
        <v>36</v>
      </c>
      <c r="H23" s="145" t="s">
        <v>36</v>
      </c>
      <c r="I23" s="145" t="s">
        <v>36</v>
      </c>
      <c r="J23" s="145">
        <v>51</v>
      </c>
      <c r="K23" s="145">
        <v>48</v>
      </c>
      <c r="L23" s="145">
        <v>5</v>
      </c>
      <c r="M23" s="145">
        <v>68</v>
      </c>
      <c r="N23" s="145">
        <v>68</v>
      </c>
      <c r="O23" s="145" t="s">
        <v>36</v>
      </c>
      <c r="P23" s="110"/>
      <c r="Q23" s="110"/>
      <c r="R23" s="110"/>
    </row>
    <row r="24" spans="2:18" ht="14.55" customHeight="1" x14ac:dyDescent="0.15">
      <c r="B24" s="161"/>
      <c r="C24" s="7" t="s">
        <v>21</v>
      </c>
      <c r="D24" s="147">
        <v>175</v>
      </c>
      <c r="E24" s="147">
        <v>176</v>
      </c>
      <c r="F24" s="147">
        <v>2</v>
      </c>
      <c r="G24" s="145">
        <v>2</v>
      </c>
      <c r="H24" s="145">
        <v>2</v>
      </c>
      <c r="I24" s="145" t="s">
        <v>36</v>
      </c>
      <c r="J24" s="145">
        <v>45</v>
      </c>
      <c r="K24" s="145">
        <v>46</v>
      </c>
      <c r="L24" s="145">
        <v>2</v>
      </c>
      <c r="M24" s="145">
        <v>128</v>
      </c>
      <c r="N24" s="145">
        <v>128</v>
      </c>
      <c r="O24" s="145" t="s">
        <v>36</v>
      </c>
      <c r="P24" s="110"/>
      <c r="Q24" s="110"/>
      <c r="R24" s="110"/>
    </row>
    <row r="25" spans="2:18" ht="14.55" customHeight="1" x14ac:dyDescent="0.2">
      <c r="B25" s="5"/>
    </row>
    <row r="26" spans="2:18" ht="14.55" customHeight="1" x14ac:dyDescent="0.2">
      <c r="B26" s="5" t="s">
        <v>22</v>
      </c>
    </row>
    <row r="27" spans="2:18" ht="14.55" customHeight="1" x14ac:dyDescent="0.2">
      <c r="B27" s="5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2:18" ht="14.55" customHeight="1" x14ac:dyDescent="0.2">
      <c r="B28" s="5"/>
      <c r="C28" s="5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2:18" ht="14.55" customHeight="1" x14ac:dyDescent="0.2"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2:18" ht="14.55" customHeight="1" x14ac:dyDescent="0.2">
      <c r="D30" s="110"/>
    </row>
    <row r="31" spans="2:18" ht="14.55" customHeight="1" x14ac:dyDescent="0.2">
      <c r="D31" s="110"/>
    </row>
    <row r="32" spans="2:18" ht="14.55" customHeight="1" x14ac:dyDescent="0.2">
      <c r="D32" s="110"/>
    </row>
    <row r="33" spans="4:15" ht="14.55" customHeight="1" x14ac:dyDescent="0.2">
      <c r="D33" s="110"/>
    </row>
    <row r="34" spans="4:15" ht="14.55" customHeight="1" x14ac:dyDescent="0.2"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4:15" ht="14.55" customHeight="1" x14ac:dyDescent="0.2">
      <c r="D35" s="110"/>
    </row>
    <row r="36" spans="4:15" ht="14.55" customHeight="1" x14ac:dyDescent="0.2">
      <c r="D36" s="110"/>
    </row>
    <row r="37" spans="4:15" ht="14.55" customHeight="1" x14ac:dyDescent="0.2">
      <c r="D37" s="110"/>
    </row>
    <row r="38" spans="4:15" ht="14.55" customHeight="1" x14ac:dyDescent="0.2">
      <c r="D38" s="110"/>
    </row>
    <row r="39" spans="4:15" ht="14.55" customHeight="1" x14ac:dyDescent="0.2">
      <c r="D39" s="110"/>
    </row>
    <row r="40" spans="4:15" ht="14.55" customHeight="1" x14ac:dyDescent="0.2">
      <c r="D40" s="110"/>
    </row>
    <row r="41" spans="4:15" ht="14.55" customHeight="1" x14ac:dyDescent="0.2">
      <c r="D41" s="110"/>
    </row>
    <row r="42" spans="4:15" ht="14.55" customHeight="1" x14ac:dyDescent="0.2">
      <c r="D42" s="110"/>
    </row>
    <row r="43" spans="4:15" ht="14.55" customHeight="1" x14ac:dyDescent="0.2">
      <c r="D43" s="110"/>
    </row>
    <row r="44" spans="4:15" ht="14.55" customHeight="1" x14ac:dyDescent="0.2">
      <c r="D44" s="110"/>
    </row>
    <row r="45" spans="4:15" ht="14.55" customHeight="1" x14ac:dyDescent="0.2">
      <c r="D45" s="110"/>
    </row>
    <row r="46" spans="4:15" ht="14.55" customHeight="1" x14ac:dyDescent="0.2">
      <c r="D46" s="110"/>
    </row>
    <row r="47" spans="4:15" ht="14.55" customHeight="1" x14ac:dyDescent="0.2">
      <c r="D47" s="110"/>
    </row>
    <row r="48" spans="4:15" ht="14.55" customHeight="1" x14ac:dyDescent="0.2">
      <c r="D48" s="110"/>
    </row>
    <row r="49" spans="4:4" ht="14.55" customHeight="1" x14ac:dyDescent="0.2">
      <c r="D49" s="110"/>
    </row>
    <row r="50" spans="4:4" ht="14.55" customHeight="1" x14ac:dyDescent="0.2">
      <c r="D50" s="110"/>
    </row>
    <row r="51" spans="4:4" ht="14.55" customHeight="1" x14ac:dyDescent="0.2">
      <c r="D51" s="110"/>
    </row>
    <row r="52" spans="4:4" ht="14.55" customHeight="1" x14ac:dyDescent="0.2">
      <c r="D52" s="110"/>
    </row>
    <row r="53" spans="4:4" ht="14.55" customHeight="1" x14ac:dyDescent="0.2">
      <c r="D53" s="110"/>
    </row>
    <row r="54" spans="4:4" ht="14.55" customHeight="1" x14ac:dyDescent="0.2">
      <c r="D54" s="110"/>
    </row>
    <row r="55" spans="4:4" ht="14.55" customHeight="1" x14ac:dyDescent="0.2">
      <c r="D55" s="110"/>
    </row>
    <row r="56" spans="4:4" ht="14.55" customHeight="1" x14ac:dyDescent="0.2">
      <c r="D56" s="110"/>
    </row>
    <row r="57" spans="4:4" ht="14.55" customHeight="1" x14ac:dyDescent="0.2">
      <c r="D57" s="110"/>
    </row>
    <row r="58" spans="4:4" ht="14.55" customHeight="1" x14ac:dyDescent="0.2">
      <c r="D58" s="110"/>
    </row>
    <row r="59" spans="4:4" ht="14.55" customHeight="1" x14ac:dyDescent="0.2">
      <c r="D59" s="110"/>
    </row>
    <row r="60" spans="4:4" ht="14.55" customHeight="1" x14ac:dyDescent="0.2">
      <c r="D60" s="110"/>
    </row>
    <row r="61" spans="4:4" ht="14.55" customHeight="1" x14ac:dyDescent="0.2">
      <c r="D61" s="110"/>
    </row>
  </sheetData>
  <mergeCells count="9">
    <mergeCell ref="B8:B13"/>
    <mergeCell ref="B14:B24"/>
    <mergeCell ref="B3:C4"/>
    <mergeCell ref="D3:F3"/>
    <mergeCell ref="G3:I3"/>
    <mergeCell ref="J3:L3"/>
    <mergeCell ref="M3:O3"/>
    <mergeCell ref="B6:C6"/>
    <mergeCell ref="B7:C7"/>
  </mergeCells>
  <phoneticPr fontId="7"/>
  <pageMargins left="0.78740157480314965" right="0.39370078740157483" top="0.98425196850393704" bottom="0.98425196850393704" header="0.51181102362204722" footer="0.51181102362204722"/>
  <pageSetup paperSize="9" scale="92" orientation="landscape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28C1-94CE-4867-921D-434E17BE0E77}">
  <dimension ref="A1:L20"/>
  <sheetViews>
    <sheetView zoomScaleNormal="100" zoomScaleSheetLayoutView="100" workbookViewId="0">
      <selection activeCell="I24" sqref="I24"/>
    </sheetView>
  </sheetViews>
  <sheetFormatPr defaultColWidth="9" defaultRowHeight="12" x14ac:dyDescent="0.2"/>
  <cols>
    <col min="1" max="1" width="2.6640625" style="1" customWidth="1"/>
    <col min="2" max="2" width="15" style="1" customWidth="1"/>
    <col min="3" max="12" width="9.33203125" style="1" customWidth="1"/>
    <col min="13" max="256" width="9" style="1"/>
    <col min="257" max="257" width="2.6640625" style="1" customWidth="1"/>
    <col min="258" max="258" width="14.44140625" style="1" customWidth="1"/>
    <col min="259" max="268" width="9.33203125" style="1" customWidth="1"/>
    <col min="269" max="512" width="9" style="1"/>
    <col min="513" max="513" width="2.6640625" style="1" customWidth="1"/>
    <col min="514" max="514" width="14.44140625" style="1" customWidth="1"/>
    <col min="515" max="524" width="9.33203125" style="1" customWidth="1"/>
    <col min="525" max="768" width="9" style="1"/>
    <col min="769" max="769" width="2.6640625" style="1" customWidth="1"/>
    <col min="770" max="770" width="14.44140625" style="1" customWidth="1"/>
    <col min="771" max="780" width="9.33203125" style="1" customWidth="1"/>
    <col min="781" max="1024" width="9" style="1"/>
    <col min="1025" max="1025" width="2.6640625" style="1" customWidth="1"/>
    <col min="1026" max="1026" width="14.44140625" style="1" customWidth="1"/>
    <col min="1027" max="1036" width="9.33203125" style="1" customWidth="1"/>
    <col min="1037" max="1280" width="9" style="1"/>
    <col min="1281" max="1281" width="2.6640625" style="1" customWidth="1"/>
    <col min="1282" max="1282" width="14.44140625" style="1" customWidth="1"/>
    <col min="1283" max="1292" width="9.33203125" style="1" customWidth="1"/>
    <col min="1293" max="1536" width="9" style="1"/>
    <col min="1537" max="1537" width="2.6640625" style="1" customWidth="1"/>
    <col min="1538" max="1538" width="14.44140625" style="1" customWidth="1"/>
    <col min="1539" max="1548" width="9.33203125" style="1" customWidth="1"/>
    <col min="1549" max="1792" width="9" style="1"/>
    <col min="1793" max="1793" width="2.6640625" style="1" customWidth="1"/>
    <col min="1794" max="1794" width="14.44140625" style="1" customWidth="1"/>
    <col min="1795" max="1804" width="9.33203125" style="1" customWidth="1"/>
    <col min="1805" max="2048" width="9" style="1"/>
    <col min="2049" max="2049" width="2.6640625" style="1" customWidth="1"/>
    <col min="2050" max="2050" width="14.44140625" style="1" customWidth="1"/>
    <col min="2051" max="2060" width="9.33203125" style="1" customWidth="1"/>
    <col min="2061" max="2304" width="9" style="1"/>
    <col min="2305" max="2305" width="2.6640625" style="1" customWidth="1"/>
    <col min="2306" max="2306" width="14.44140625" style="1" customWidth="1"/>
    <col min="2307" max="2316" width="9.33203125" style="1" customWidth="1"/>
    <col min="2317" max="2560" width="9" style="1"/>
    <col min="2561" max="2561" width="2.6640625" style="1" customWidth="1"/>
    <col min="2562" max="2562" width="14.44140625" style="1" customWidth="1"/>
    <col min="2563" max="2572" width="9.33203125" style="1" customWidth="1"/>
    <col min="2573" max="2816" width="9" style="1"/>
    <col min="2817" max="2817" width="2.6640625" style="1" customWidth="1"/>
    <col min="2818" max="2818" width="14.44140625" style="1" customWidth="1"/>
    <col min="2819" max="2828" width="9.33203125" style="1" customWidth="1"/>
    <col min="2829" max="3072" width="9" style="1"/>
    <col min="3073" max="3073" width="2.6640625" style="1" customWidth="1"/>
    <col min="3074" max="3074" width="14.44140625" style="1" customWidth="1"/>
    <col min="3075" max="3084" width="9.33203125" style="1" customWidth="1"/>
    <col min="3085" max="3328" width="9" style="1"/>
    <col min="3329" max="3329" width="2.6640625" style="1" customWidth="1"/>
    <col min="3330" max="3330" width="14.44140625" style="1" customWidth="1"/>
    <col min="3331" max="3340" width="9.33203125" style="1" customWidth="1"/>
    <col min="3341" max="3584" width="9" style="1"/>
    <col min="3585" max="3585" width="2.6640625" style="1" customWidth="1"/>
    <col min="3586" max="3586" width="14.44140625" style="1" customWidth="1"/>
    <col min="3587" max="3596" width="9.33203125" style="1" customWidth="1"/>
    <col min="3597" max="3840" width="9" style="1"/>
    <col min="3841" max="3841" width="2.6640625" style="1" customWidth="1"/>
    <col min="3842" max="3842" width="14.44140625" style="1" customWidth="1"/>
    <col min="3843" max="3852" width="9.33203125" style="1" customWidth="1"/>
    <col min="3853" max="4096" width="9" style="1"/>
    <col min="4097" max="4097" width="2.6640625" style="1" customWidth="1"/>
    <col min="4098" max="4098" width="14.44140625" style="1" customWidth="1"/>
    <col min="4099" max="4108" width="9.33203125" style="1" customWidth="1"/>
    <col min="4109" max="4352" width="9" style="1"/>
    <col min="4353" max="4353" width="2.6640625" style="1" customWidth="1"/>
    <col min="4354" max="4354" width="14.44140625" style="1" customWidth="1"/>
    <col min="4355" max="4364" width="9.33203125" style="1" customWidth="1"/>
    <col min="4365" max="4608" width="9" style="1"/>
    <col min="4609" max="4609" width="2.6640625" style="1" customWidth="1"/>
    <col min="4610" max="4610" width="14.44140625" style="1" customWidth="1"/>
    <col min="4611" max="4620" width="9.33203125" style="1" customWidth="1"/>
    <col min="4621" max="4864" width="9" style="1"/>
    <col min="4865" max="4865" width="2.6640625" style="1" customWidth="1"/>
    <col min="4866" max="4866" width="14.44140625" style="1" customWidth="1"/>
    <col min="4867" max="4876" width="9.33203125" style="1" customWidth="1"/>
    <col min="4877" max="5120" width="9" style="1"/>
    <col min="5121" max="5121" width="2.6640625" style="1" customWidth="1"/>
    <col min="5122" max="5122" width="14.44140625" style="1" customWidth="1"/>
    <col min="5123" max="5132" width="9.33203125" style="1" customWidth="1"/>
    <col min="5133" max="5376" width="9" style="1"/>
    <col min="5377" max="5377" width="2.6640625" style="1" customWidth="1"/>
    <col min="5378" max="5378" width="14.44140625" style="1" customWidth="1"/>
    <col min="5379" max="5388" width="9.33203125" style="1" customWidth="1"/>
    <col min="5389" max="5632" width="9" style="1"/>
    <col min="5633" max="5633" width="2.6640625" style="1" customWidth="1"/>
    <col min="5634" max="5634" width="14.44140625" style="1" customWidth="1"/>
    <col min="5635" max="5644" width="9.33203125" style="1" customWidth="1"/>
    <col min="5645" max="5888" width="9" style="1"/>
    <col min="5889" max="5889" width="2.6640625" style="1" customWidth="1"/>
    <col min="5890" max="5890" width="14.44140625" style="1" customWidth="1"/>
    <col min="5891" max="5900" width="9.33203125" style="1" customWidth="1"/>
    <col min="5901" max="6144" width="9" style="1"/>
    <col min="6145" max="6145" width="2.6640625" style="1" customWidth="1"/>
    <col min="6146" max="6146" width="14.44140625" style="1" customWidth="1"/>
    <col min="6147" max="6156" width="9.33203125" style="1" customWidth="1"/>
    <col min="6157" max="6400" width="9" style="1"/>
    <col min="6401" max="6401" width="2.6640625" style="1" customWidth="1"/>
    <col min="6402" max="6402" width="14.44140625" style="1" customWidth="1"/>
    <col min="6403" max="6412" width="9.33203125" style="1" customWidth="1"/>
    <col min="6413" max="6656" width="9" style="1"/>
    <col min="6657" max="6657" width="2.6640625" style="1" customWidth="1"/>
    <col min="6658" max="6658" width="14.44140625" style="1" customWidth="1"/>
    <col min="6659" max="6668" width="9.33203125" style="1" customWidth="1"/>
    <col min="6669" max="6912" width="9" style="1"/>
    <col min="6913" max="6913" width="2.6640625" style="1" customWidth="1"/>
    <col min="6914" max="6914" width="14.44140625" style="1" customWidth="1"/>
    <col min="6915" max="6924" width="9.33203125" style="1" customWidth="1"/>
    <col min="6925" max="7168" width="9" style="1"/>
    <col min="7169" max="7169" width="2.6640625" style="1" customWidth="1"/>
    <col min="7170" max="7170" width="14.44140625" style="1" customWidth="1"/>
    <col min="7171" max="7180" width="9.33203125" style="1" customWidth="1"/>
    <col min="7181" max="7424" width="9" style="1"/>
    <col min="7425" max="7425" width="2.6640625" style="1" customWidth="1"/>
    <col min="7426" max="7426" width="14.44140625" style="1" customWidth="1"/>
    <col min="7427" max="7436" width="9.33203125" style="1" customWidth="1"/>
    <col min="7437" max="7680" width="9" style="1"/>
    <col min="7681" max="7681" width="2.6640625" style="1" customWidth="1"/>
    <col min="7682" max="7682" width="14.44140625" style="1" customWidth="1"/>
    <col min="7683" max="7692" width="9.33203125" style="1" customWidth="1"/>
    <col min="7693" max="7936" width="9" style="1"/>
    <col min="7937" max="7937" width="2.6640625" style="1" customWidth="1"/>
    <col min="7938" max="7938" width="14.44140625" style="1" customWidth="1"/>
    <col min="7939" max="7948" width="9.33203125" style="1" customWidth="1"/>
    <col min="7949" max="8192" width="9" style="1"/>
    <col min="8193" max="8193" width="2.6640625" style="1" customWidth="1"/>
    <col min="8194" max="8194" width="14.44140625" style="1" customWidth="1"/>
    <col min="8195" max="8204" width="9.33203125" style="1" customWidth="1"/>
    <col min="8205" max="8448" width="9" style="1"/>
    <col min="8449" max="8449" width="2.6640625" style="1" customWidth="1"/>
    <col min="8450" max="8450" width="14.44140625" style="1" customWidth="1"/>
    <col min="8451" max="8460" width="9.33203125" style="1" customWidth="1"/>
    <col min="8461" max="8704" width="9" style="1"/>
    <col min="8705" max="8705" width="2.6640625" style="1" customWidth="1"/>
    <col min="8706" max="8706" width="14.44140625" style="1" customWidth="1"/>
    <col min="8707" max="8716" width="9.33203125" style="1" customWidth="1"/>
    <col min="8717" max="8960" width="9" style="1"/>
    <col min="8961" max="8961" width="2.6640625" style="1" customWidth="1"/>
    <col min="8962" max="8962" width="14.44140625" style="1" customWidth="1"/>
    <col min="8963" max="8972" width="9.33203125" style="1" customWidth="1"/>
    <col min="8973" max="9216" width="9" style="1"/>
    <col min="9217" max="9217" width="2.6640625" style="1" customWidth="1"/>
    <col min="9218" max="9218" width="14.44140625" style="1" customWidth="1"/>
    <col min="9219" max="9228" width="9.33203125" style="1" customWidth="1"/>
    <col min="9229" max="9472" width="9" style="1"/>
    <col min="9473" max="9473" width="2.6640625" style="1" customWidth="1"/>
    <col min="9474" max="9474" width="14.44140625" style="1" customWidth="1"/>
    <col min="9475" max="9484" width="9.33203125" style="1" customWidth="1"/>
    <col min="9485" max="9728" width="9" style="1"/>
    <col min="9729" max="9729" width="2.6640625" style="1" customWidth="1"/>
    <col min="9730" max="9730" width="14.44140625" style="1" customWidth="1"/>
    <col min="9731" max="9740" width="9.33203125" style="1" customWidth="1"/>
    <col min="9741" max="9984" width="9" style="1"/>
    <col min="9985" max="9985" width="2.6640625" style="1" customWidth="1"/>
    <col min="9986" max="9986" width="14.44140625" style="1" customWidth="1"/>
    <col min="9987" max="9996" width="9.33203125" style="1" customWidth="1"/>
    <col min="9997" max="10240" width="9" style="1"/>
    <col min="10241" max="10241" width="2.6640625" style="1" customWidth="1"/>
    <col min="10242" max="10242" width="14.44140625" style="1" customWidth="1"/>
    <col min="10243" max="10252" width="9.33203125" style="1" customWidth="1"/>
    <col min="10253" max="10496" width="9" style="1"/>
    <col min="10497" max="10497" width="2.6640625" style="1" customWidth="1"/>
    <col min="10498" max="10498" width="14.44140625" style="1" customWidth="1"/>
    <col min="10499" max="10508" width="9.33203125" style="1" customWidth="1"/>
    <col min="10509" max="10752" width="9" style="1"/>
    <col min="10753" max="10753" width="2.6640625" style="1" customWidth="1"/>
    <col min="10754" max="10754" width="14.44140625" style="1" customWidth="1"/>
    <col min="10755" max="10764" width="9.33203125" style="1" customWidth="1"/>
    <col min="10765" max="11008" width="9" style="1"/>
    <col min="11009" max="11009" width="2.6640625" style="1" customWidth="1"/>
    <col min="11010" max="11010" width="14.44140625" style="1" customWidth="1"/>
    <col min="11011" max="11020" width="9.33203125" style="1" customWidth="1"/>
    <col min="11021" max="11264" width="9" style="1"/>
    <col min="11265" max="11265" width="2.6640625" style="1" customWidth="1"/>
    <col min="11266" max="11266" width="14.44140625" style="1" customWidth="1"/>
    <col min="11267" max="11276" width="9.33203125" style="1" customWidth="1"/>
    <col min="11277" max="11520" width="9" style="1"/>
    <col min="11521" max="11521" width="2.6640625" style="1" customWidth="1"/>
    <col min="11522" max="11522" width="14.44140625" style="1" customWidth="1"/>
    <col min="11523" max="11532" width="9.33203125" style="1" customWidth="1"/>
    <col min="11533" max="11776" width="9" style="1"/>
    <col min="11777" max="11777" width="2.6640625" style="1" customWidth="1"/>
    <col min="11778" max="11778" width="14.44140625" style="1" customWidth="1"/>
    <col min="11779" max="11788" width="9.33203125" style="1" customWidth="1"/>
    <col min="11789" max="12032" width="9" style="1"/>
    <col min="12033" max="12033" width="2.6640625" style="1" customWidth="1"/>
    <col min="12034" max="12034" width="14.44140625" style="1" customWidth="1"/>
    <col min="12035" max="12044" width="9.33203125" style="1" customWidth="1"/>
    <col min="12045" max="12288" width="9" style="1"/>
    <col min="12289" max="12289" width="2.6640625" style="1" customWidth="1"/>
    <col min="12290" max="12290" width="14.44140625" style="1" customWidth="1"/>
    <col min="12291" max="12300" width="9.33203125" style="1" customWidth="1"/>
    <col min="12301" max="12544" width="9" style="1"/>
    <col min="12545" max="12545" width="2.6640625" style="1" customWidth="1"/>
    <col min="12546" max="12546" width="14.44140625" style="1" customWidth="1"/>
    <col min="12547" max="12556" width="9.33203125" style="1" customWidth="1"/>
    <col min="12557" max="12800" width="9" style="1"/>
    <col min="12801" max="12801" width="2.6640625" style="1" customWidth="1"/>
    <col min="12802" max="12802" width="14.44140625" style="1" customWidth="1"/>
    <col min="12803" max="12812" width="9.33203125" style="1" customWidth="1"/>
    <col min="12813" max="13056" width="9" style="1"/>
    <col min="13057" max="13057" width="2.6640625" style="1" customWidth="1"/>
    <col min="13058" max="13058" width="14.44140625" style="1" customWidth="1"/>
    <col min="13059" max="13068" width="9.33203125" style="1" customWidth="1"/>
    <col min="13069" max="13312" width="9" style="1"/>
    <col min="13313" max="13313" width="2.6640625" style="1" customWidth="1"/>
    <col min="13314" max="13314" width="14.44140625" style="1" customWidth="1"/>
    <col min="13315" max="13324" width="9.33203125" style="1" customWidth="1"/>
    <col min="13325" max="13568" width="9" style="1"/>
    <col min="13569" max="13569" width="2.6640625" style="1" customWidth="1"/>
    <col min="13570" max="13570" width="14.44140625" style="1" customWidth="1"/>
    <col min="13571" max="13580" width="9.33203125" style="1" customWidth="1"/>
    <col min="13581" max="13824" width="9" style="1"/>
    <col min="13825" max="13825" width="2.6640625" style="1" customWidth="1"/>
    <col min="13826" max="13826" width="14.44140625" style="1" customWidth="1"/>
    <col min="13827" max="13836" width="9.33203125" style="1" customWidth="1"/>
    <col min="13837" max="14080" width="9" style="1"/>
    <col min="14081" max="14081" width="2.6640625" style="1" customWidth="1"/>
    <col min="14082" max="14082" width="14.44140625" style="1" customWidth="1"/>
    <col min="14083" max="14092" width="9.33203125" style="1" customWidth="1"/>
    <col min="14093" max="14336" width="9" style="1"/>
    <col min="14337" max="14337" width="2.6640625" style="1" customWidth="1"/>
    <col min="14338" max="14338" width="14.44140625" style="1" customWidth="1"/>
    <col min="14339" max="14348" width="9.33203125" style="1" customWidth="1"/>
    <col min="14349" max="14592" width="9" style="1"/>
    <col min="14593" max="14593" width="2.6640625" style="1" customWidth="1"/>
    <col min="14594" max="14594" width="14.44140625" style="1" customWidth="1"/>
    <col min="14595" max="14604" width="9.33203125" style="1" customWidth="1"/>
    <col min="14605" max="14848" width="9" style="1"/>
    <col min="14849" max="14849" width="2.6640625" style="1" customWidth="1"/>
    <col min="14850" max="14850" width="14.44140625" style="1" customWidth="1"/>
    <col min="14851" max="14860" width="9.33203125" style="1" customWidth="1"/>
    <col min="14861" max="15104" width="9" style="1"/>
    <col min="15105" max="15105" width="2.6640625" style="1" customWidth="1"/>
    <col min="15106" max="15106" width="14.44140625" style="1" customWidth="1"/>
    <col min="15107" max="15116" width="9.33203125" style="1" customWidth="1"/>
    <col min="15117" max="15360" width="9" style="1"/>
    <col min="15361" max="15361" width="2.6640625" style="1" customWidth="1"/>
    <col min="15362" max="15362" width="14.44140625" style="1" customWidth="1"/>
    <col min="15363" max="15372" width="9.33203125" style="1" customWidth="1"/>
    <col min="15373" max="15616" width="9" style="1"/>
    <col min="15617" max="15617" width="2.6640625" style="1" customWidth="1"/>
    <col min="15618" max="15618" width="14.44140625" style="1" customWidth="1"/>
    <col min="15619" max="15628" width="9.33203125" style="1" customWidth="1"/>
    <col min="15629" max="15872" width="9" style="1"/>
    <col min="15873" max="15873" width="2.6640625" style="1" customWidth="1"/>
    <col min="15874" max="15874" width="14.44140625" style="1" customWidth="1"/>
    <col min="15875" max="15884" width="9.33203125" style="1" customWidth="1"/>
    <col min="15885" max="16128" width="9" style="1"/>
    <col min="16129" max="16129" width="2.6640625" style="1" customWidth="1"/>
    <col min="16130" max="16130" width="14.44140625" style="1" customWidth="1"/>
    <col min="16131" max="16140" width="9.33203125" style="1" customWidth="1"/>
    <col min="16141" max="16384" width="9" style="1"/>
  </cols>
  <sheetData>
    <row r="1" spans="1:12" ht="14.25" customHeight="1" x14ac:dyDescent="0.2">
      <c r="B1" s="9" t="s">
        <v>39</v>
      </c>
    </row>
    <row r="2" spans="1:12" ht="12" customHeight="1" x14ac:dyDescent="0.2"/>
    <row r="3" spans="1:12" ht="12" customHeight="1" x14ac:dyDescent="0.2">
      <c r="A3" s="1" t="s">
        <v>30</v>
      </c>
      <c r="B3" s="168" t="s">
        <v>31</v>
      </c>
      <c r="C3" s="166" t="s">
        <v>2</v>
      </c>
      <c r="D3" s="167"/>
      <c r="E3" s="166" t="s">
        <v>16</v>
      </c>
      <c r="F3" s="167"/>
      <c r="G3" s="166" t="s">
        <v>12</v>
      </c>
      <c r="H3" s="167"/>
      <c r="I3" s="166" t="s">
        <v>14</v>
      </c>
      <c r="J3" s="167"/>
    </row>
    <row r="4" spans="1:12" ht="12" customHeight="1" x14ac:dyDescent="0.2">
      <c r="B4" s="169"/>
      <c r="C4" s="10" t="s">
        <v>5</v>
      </c>
      <c r="D4" s="10" t="s">
        <v>6</v>
      </c>
      <c r="E4" s="10" t="s">
        <v>5</v>
      </c>
      <c r="F4" s="10" t="s">
        <v>6</v>
      </c>
      <c r="G4" s="10" t="s">
        <v>5</v>
      </c>
      <c r="H4" s="10" t="s">
        <v>6</v>
      </c>
      <c r="I4" s="10" t="s">
        <v>5</v>
      </c>
      <c r="J4" s="10" t="s">
        <v>6</v>
      </c>
    </row>
    <row r="5" spans="1:12" ht="12" customHeight="1" x14ac:dyDescent="0.2">
      <c r="B5" s="3"/>
      <c r="C5" s="2" t="s">
        <v>40</v>
      </c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</row>
    <row r="6" spans="1:12" ht="12" customHeight="1" x14ac:dyDescent="0.2">
      <c r="B6" s="29" t="s">
        <v>23</v>
      </c>
      <c r="C6" s="30">
        <v>1442</v>
      </c>
      <c r="D6" s="30">
        <v>1453</v>
      </c>
      <c r="E6" s="30">
        <v>695</v>
      </c>
      <c r="F6" s="30">
        <v>707</v>
      </c>
      <c r="G6" s="30">
        <v>402</v>
      </c>
      <c r="H6" s="30">
        <v>381</v>
      </c>
      <c r="I6" s="30">
        <v>345</v>
      </c>
      <c r="J6" s="30">
        <v>365</v>
      </c>
    </row>
    <row r="7" spans="1:12" s="6" customFormat="1" ht="12" customHeight="1" x14ac:dyDescent="0.2">
      <c r="B7" s="31" t="s">
        <v>32</v>
      </c>
      <c r="C7" s="32">
        <v>1335</v>
      </c>
      <c r="D7" s="32">
        <v>1339</v>
      </c>
      <c r="E7" s="32">
        <v>644</v>
      </c>
      <c r="F7" s="32">
        <v>658</v>
      </c>
      <c r="G7" s="32">
        <v>378</v>
      </c>
      <c r="H7" s="32">
        <v>373</v>
      </c>
      <c r="I7" s="32">
        <v>313</v>
      </c>
      <c r="J7" s="32">
        <v>308</v>
      </c>
      <c r="K7" s="33"/>
      <c r="L7" s="33"/>
    </row>
    <row r="8" spans="1:12" ht="12" customHeight="1" x14ac:dyDescent="0.2">
      <c r="B8" s="29" t="s">
        <v>41</v>
      </c>
      <c r="C8" s="30">
        <v>1093</v>
      </c>
      <c r="D8" s="30">
        <v>1094</v>
      </c>
      <c r="E8" s="30">
        <v>526</v>
      </c>
      <c r="F8" s="30">
        <v>529</v>
      </c>
      <c r="G8" s="30">
        <v>319</v>
      </c>
      <c r="H8" s="30">
        <v>327</v>
      </c>
      <c r="I8" s="30">
        <v>248</v>
      </c>
      <c r="J8" s="30">
        <v>238</v>
      </c>
      <c r="K8" s="33"/>
      <c r="L8" s="33"/>
    </row>
    <row r="9" spans="1:12" ht="12" customHeight="1" x14ac:dyDescent="0.2">
      <c r="B9" s="29" t="s">
        <v>42</v>
      </c>
      <c r="C9" s="30">
        <v>230</v>
      </c>
      <c r="D9" s="30">
        <v>234</v>
      </c>
      <c r="E9" s="30">
        <v>112</v>
      </c>
      <c r="F9" s="30">
        <v>124</v>
      </c>
      <c r="G9" s="30">
        <v>57</v>
      </c>
      <c r="H9" s="30">
        <v>44</v>
      </c>
      <c r="I9" s="30">
        <v>61</v>
      </c>
      <c r="J9" s="30">
        <v>66</v>
      </c>
      <c r="K9" s="33"/>
      <c r="L9" s="33"/>
    </row>
    <row r="10" spans="1:12" ht="12" customHeight="1" x14ac:dyDescent="0.2">
      <c r="B10" s="29" t="s">
        <v>4</v>
      </c>
      <c r="C10" s="30">
        <v>12</v>
      </c>
      <c r="D10" s="30">
        <v>11</v>
      </c>
      <c r="E10" s="30">
        <v>6</v>
      </c>
      <c r="F10" s="30">
        <v>5</v>
      </c>
      <c r="G10" s="30">
        <v>2</v>
      </c>
      <c r="H10" s="30">
        <v>2</v>
      </c>
      <c r="I10" s="30">
        <v>4</v>
      </c>
      <c r="J10" s="30">
        <v>4</v>
      </c>
      <c r="K10" s="33"/>
      <c r="L10" s="33"/>
    </row>
    <row r="11" spans="1:12" ht="12" customHeight="1" x14ac:dyDescent="0.2">
      <c r="B11" s="5"/>
      <c r="F11" s="20"/>
      <c r="G11" s="20"/>
      <c r="H11" s="20"/>
      <c r="I11" s="20"/>
      <c r="J11" s="20"/>
    </row>
    <row r="12" spans="1:12" ht="12" customHeight="1" x14ac:dyDescent="0.2">
      <c r="B12" s="5" t="s">
        <v>37</v>
      </c>
    </row>
    <row r="13" spans="1:12" ht="12" customHeight="1" x14ac:dyDescent="0.2">
      <c r="B13" s="5" t="s">
        <v>43</v>
      </c>
      <c r="C13" s="38"/>
      <c r="D13" s="38"/>
      <c r="E13" s="38"/>
    </row>
    <row r="14" spans="1:12" ht="12" customHeight="1" x14ac:dyDescent="0.2">
      <c r="B14" s="5"/>
      <c r="C14" s="5"/>
      <c r="D14" s="5"/>
      <c r="E14" s="5"/>
      <c r="F14" s="5"/>
      <c r="G14" s="5"/>
      <c r="H14" s="5"/>
    </row>
    <row r="15" spans="1:12" ht="12" customHeight="1" x14ac:dyDescent="0.2">
      <c r="C15" s="20"/>
      <c r="D15" s="20"/>
      <c r="E15" s="20"/>
      <c r="F15" s="20"/>
      <c r="G15" s="20"/>
      <c r="H15" s="20"/>
      <c r="I15" s="20"/>
      <c r="J15" s="20"/>
    </row>
    <row r="16" spans="1:12" x14ac:dyDescent="0.2">
      <c r="C16" s="20"/>
      <c r="D16" s="20"/>
      <c r="E16" s="20"/>
      <c r="F16" s="20"/>
      <c r="G16" s="20"/>
      <c r="H16" s="20"/>
      <c r="I16" s="20"/>
      <c r="J16" s="20"/>
    </row>
    <row r="17" spans="3:10" x14ac:dyDescent="0.2">
      <c r="C17" s="20"/>
      <c r="D17" s="20"/>
      <c r="E17" s="20"/>
      <c r="F17" s="20"/>
      <c r="G17" s="20"/>
      <c r="H17" s="20"/>
      <c r="I17" s="20"/>
      <c r="J17" s="20"/>
    </row>
    <row r="18" spans="3:10" x14ac:dyDescent="0.2">
      <c r="C18" s="20"/>
      <c r="D18" s="20"/>
    </row>
    <row r="19" spans="3:10" x14ac:dyDescent="0.2">
      <c r="C19" s="20"/>
      <c r="D19" s="20"/>
    </row>
    <row r="20" spans="3:10" x14ac:dyDescent="0.2">
      <c r="C20" s="20"/>
    </row>
  </sheetData>
  <mergeCells count="5">
    <mergeCell ref="B3:B4"/>
    <mergeCell ref="C3:D3"/>
    <mergeCell ref="E3:F3"/>
    <mergeCell ref="G3:H3"/>
    <mergeCell ref="I3:J3"/>
  </mergeCells>
  <phoneticPr fontId="7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71D8-0216-467E-994A-EF9533A6B1FF}">
  <sheetPr>
    <pageSetUpPr fitToPage="1"/>
  </sheetPr>
  <dimension ref="A1:AE39"/>
  <sheetViews>
    <sheetView showZeros="0" zoomScaleNormal="100" zoomScaleSheetLayoutView="100" workbookViewId="0">
      <selection activeCell="N17" sqref="N17"/>
    </sheetView>
  </sheetViews>
  <sheetFormatPr defaultColWidth="9" defaultRowHeight="12" customHeight="1" x14ac:dyDescent="0.2"/>
  <cols>
    <col min="1" max="1" width="2.6640625" style="39" customWidth="1"/>
    <col min="2" max="2" width="5.109375" style="39" customWidth="1"/>
    <col min="3" max="3" width="2.88671875" style="39" customWidth="1"/>
    <col min="4" max="4" width="2.6640625" style="39" customWidth="1"/>
    <col min="5" max="5" width="8.88671875" style="39" customWidth="1"/>
    <col min="6" max="16" width="7.6640625" style="39" customWidth="1"/>
    <col min="17" max="17" width="8.88671875" style="39" customWidth="1"/>
    <col min="18" max="29" width="7.6640625" style="39" customWidth="1"/>
    <col min="30" max="30" width="5.77734375" style="39" customWidth="1"/>
    <col min="31" max="31" width="9.44140625" style="39" bestFit="1" customWidth="1"/>
    <col min="32" max="16384" width="9" style="39"/>
  </cols>
  <sheetData>
    <row r="1" spans="1:31" ht="14.25" customHeight="1" x14ac:dyDescent="0.2">
      <c r="B1" s="9" t="s">
        <v>44</v>
      </c>
      <c r="C1" s="1"/>
      <c r="D1" s="1"/>
      <c r="E1" s="1"/>
      <c r="F1" s="1"/>
      <c r="G1" s="1"/>
      <c r="H1" s="1"/>
      <c r="I1" s="1"/>
    </row>
    <row r="3" spans="1:31" ht="12" customHeight="1" x14ac:dyDescent="0.2">
      <c r="A3" s="39" t="s">
        <v>30</v>
      </c>
      <c r="B3" s="191" t="s">
        <v>45</v>
      </c>
      <c r="C3" s="192"/>
      <c r="D3" s="193"/>
      <c r="E3" s="183" t="s">
        <v>2</v>
      </c>
      <c r="F3" s="177" t="s">
        <v>46</v>
      </c>
      <c r="G3" s="178"/>
      <c r="H3" s="178"/>
      <c r="I3" s="178"/>
      <c r="J3" s="179"/>
      <c r="K3" s="177" t="s">
        <v>47</v>
      </c>
      <c r="L3" s="178"/>
      <c r="M3" s="178"/>
      <c r="N3" s="178"/>
      <c r="O3" s="178"/>
      <c r="P3" s="179"/>
      <c r="Q3" s="183" t="s">
        <v>48</v>
      </c>
      <c r="R3" s="177" t="s">
        <v>49</v>
      </c>
      <c r="S3" s="178"/>
      <c r="T3" s="178"/>
      <c r="U3" s="178"/>
      <c r="V3" s="178"/>
      <c r="W3" s="179"/>
      <c r="X3" s="177" t="s">
        <v>50</v>
      </c>
      <c r="Y3" s="178"/>
      <c r="Z3" s="178"/>
      <c r="AA3" s="178"/>
      <c r="AB3" s="179"/>
      <c r="AC3" s="180" t="s">
        <v>51</v>
      </c>
      <c r="AD3" s="148"/>
    </row>
    <row r="4" spans="1:31" ht="12" customHeight="1" x14ac:dyDescent="0.2">
      <c r="B4" s="194"/>
      <c r="C4" s="195"/>
      <c r="D4" s="196"/>
      <c r="E4" s="181"/>
      <c r="F4" s="183" t="s">
        <v>2</v>
      </c>
      <c r="G4" s="183" t="s">
        <v>52</v>
      </c>
      <c r="H4" s="183" t="s">
        <v>53</v>
      </c>
      <c r="I4" s="183" t="s">
        <v>54</v>
      </c>
      <c r="J4" s="184" t="s">
        <v>55</v>
      </c>
      <c r="K4" s="183" t="s">
        <v>2</v>
      </c>
      <c r="L4" s="186" t="s">
        <v>56</v>
      </c>
      <c r="M4" s="183" t="s">
        <v>57</v>
      </c>
      <c r="N4" s="183" t="s">
        <v>58</v>
      </c>
      <c r="O4" s="183" t="s">
        <v>59</v>
      </c>
      <c r="P4" s="183" t="s">
        <v>60</v>
      </c>
      <c r="Q4" s="181"/>
      <c r="R4" s="183" t="s">
        <v>2</v>
      </c>
      <c r="S4" s="183" t="s">
        <v>61</v>
      </c>
      <c r="T4" s="183" t="s">
        <v>62</v>
      </c>
      <c r="U4" s="183" t="s">
        <v>63</v>
      </c>
      <c r="V4" s="183" t="s">
        <v>64</v>
      </c>
      <c r="W4" s="183" t="s">
        <v>65</v>
      </c>
      <c r="X4" s="183" t="s">
        <v>2</v>
      </c>
      <c r="Y4" s="183" t="s">
        <v>66</v>
      </c>
      <c r="Z4" s="201" t="s">
        <v>67</v>
      </c>
      <c r="AA4" s="201" t="s">
        <v>68</v>
      </c>
      <c r="AB4" s="204" t="s">
        <v>69</v>
      </c>
      <c r="AC4" s="181"/>
      <c r="AD4" s="188" t="s">
        <v>70</v>
      </c>
    </row>
    <row r="5" spans="1:31" ht="12" customHeight="1" x14ac:dyDescent="0.2">
      <c r="B5" s="197"/>
      <c r="C5" s="198"/>
      <c r="D5" s="199"/>
      <c r="E5" s="182"/>
      <c r="F5" s="182"/>
      <c r="G5" s="182"/>
      <c r="H5" s="182"/>
      <c r="I5" s="182"/>
      <c r="J5" s="185"/>
      <c r="K5" s="182"/>
      <c r="L5" s="187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202"/>
      <c r="AA5" s="203"/>
      <c r="AB5" s="205"/>
      <c r="AC5" s="182"/>
      <c r="AD5" s="189"/>
    </row>
    <row r="6" spans="1:31" ht="12" customHeight="1" x14ac:dyDescent="0.2">
      <c r="B6" s="40"/>
      <c r="C6" s="41"/>
      <c r="D6" s="42"/>
      <c r="E6" s="43" t="s">
        <v>8</v>
      </c>
      <c r="F6" s="43" t="s">
        <v>8</v>
      </c>
      <c r="G6" s="43" t="s">
        <v>8</v>
      </c>
      <c r="H6" s="43" t="s">
        <v>8</v>
      </c>
      <c r="I6" s="43" t="s">
        <v>8</v>
      </c>
      <c r="J6" s="43" t="s">
        <v>8</v>
      </c>
      <c r="K6" s="43" t="s">
        <v>8</v>
      </c>
      <c r="L6" s="43" t="s">
        <v>8</v>
      </c>
      <c r="M6" s="43" t="s">
        <v>8</v>
      </c>
      <c r="N6" s="43" t="s">
        <v>8</v>
      </c>
      <c r="O6" s="43" t="s">
        <v>8</v>
      </c>
      <c r="P6" s="43" t="s">
        <v>8</v>
      </c>
      <c r="Q6" s="43" t="s">
        <v>8</v>
      </c>
      <c r="R6" s="43" t="s">
        <v>8</v>
      </c>
      <c r="S6" s="43" t="s">
        <v>8</v>
      </c>
      <c r="T6" s="43" t="s">
        <v>8</v>
      </c>
      <c r="U6" s="43" t="s">
        <v>8</v>
      </c>
      <c r="V6" s="43" t="s">
        <v>8</v>
      </c>
      <c r="W6" s="43" t="s">
        <v>8</v>
      </c>
      <c r="X6" s="43" t="s">
        <v>8</v>
      </c>
      <c r="Y6" s="43" t="s">
        <v>8</v>
      </c>
      <c r="Z6" s="43" t="s">
        <v>8</v>
      </c>
      <c r="AA6" s="43" t="s">
        <v>8</v>
      </c>
      <c r="AB6" s="43" t="s">
        <v>8</v>
      </c>
      <c r="AC6" s="43" t="s">
        <v>8</v>
      </c>
      <c r="AD6" s="44" t="s">
        <v>8</v>
      </c>
    </row>
    <row r="7" spans="1:31" ht="12" customHeight="1" x14ac:dyDescent="0.2">
      <c r="B7" s="190" t="s">
        <v>23</v>
      </c>
      <c r="C7" s="190"/>
      <c r="D7" s="190"/>
      <c r="E7" s="45">
        <v>12201</v>
      </c>
      <c r="F7" s="45">
        <v>72</v>
      </c>
      <c r="G7" s="45">
        <v>16</v>
      </c>
      <c r="H7" s="45">
        <v>23</v>
      </c>
      <c r="I7" s="45">
        <v>13</v>
      </c>
      <c r="J7" s="45">
        <v>20</v>
      </c>
      <c r="K7" s="45">
        <v>1161</v>
      </c>
      <c r="L7" s="45" t="s">
        <v>71</v>
      </c>
      <c r="M7" s="45">
        <v>745</v>
      </c>
      <c r="N7" s="45">
        <v>335</v>
      </c>
      <c r="O7" s="45">
        <v>66</v>
      </c>
      <c r="P7" s="45">
        <v>15</v>
      </c>
      <c r="Q7" s="45">
        <v>8629</v>
      </c>
      <c r="R7" s="45">
        <v>638</v>
      </c>
      <c r="S7" s="45">
        <v>585</v>
      </c>
      <c r="T7" s="45">
        <v>20</v>
      </c>
      <c r="U7" s="45">
        <v>33</v>
      </c>
      <c r="V7" s="45" t="s">
        <v>71</v>
      </c>
      <c r="W7" s="45" t="s">
        <v>71</v>
      </c>
      <c r="X7" s="45">
        <v>92</v>
      </c>
      <c r="Y7" s="45" t="s">
        <v>71</v>
      </c>
      <c r="Z7" s="45">
        <v>46</v>
      </c>
      <c r="AA7" s="45">
        <v>33</v>
      </c>
      <c r="AB7" s="45">
        <v>13</v>
      </c>
      <c r="AC7" s="45">
        <v>1609</v>
      </c>
      <c r="AD7" s="45">
        <v>1</v>
      </c>
    </row>
    <row r="8" spans="1:31" s="46" customFormat="1" ht="12" customHeight="1" x14ac:dyDescent="0.2">
      <c r="B8" s="200" t="s">
        <v>72</v>
      </c>
      <c r="C8" s="200"/>
      <c r="D8" s="200"/>
      <c r="E8" s="47">
        <v>11699</v>
      </c>
      <c r="F8" s="47">
        <v>73</v>
      </c>
      <c r="G8" s="47">
        <v>13</v>
      </c>
      <c r="H8" s="47">
        <v>19</v>
      </c>
      <c r="I8" s="47">
        <v>19</v>
      </c>
      <c r="J8" s="47">
        <v>22</v>
      </c>
      <c r="K8" s="47">
        <v>1161</v>
      </c>
      <c r="L8" s="47" t="s">
        <v>71</v>
      </c>
      <c r="M8" s="47">
        <v>704</v>
      </c>
      <c r="N8" s="47">
        <v>359</v>
      </c>
      <c r="O8" s="47">
        <v>71</v>
      </c>
      <c r="P8" s="47">
        <v>27</v>
      </c>
      <c r="Q8" s="47">
        <v>8095</v>
      </c>
      <c r="R8" s="47">
        <v>617</v>
      </c>
      <c r="S8" s="47">
        <v>561</v>
      </c>
      <c r="T8" s="47">
        <v>29</v>
      </c>
      <c r="U8" s="47">
        <v>27</v>
      </c>
      <c r="V8" s="47" t="s">
        <v>71</v>
      </c>
      <c r="W8" s="47" t="s">
        <v>71</v>
      </c>
      <c r="X8" s="47">
        <v>74</v>
      </c>
      <c r="Y8" s="47" t="s">
        <v>71</v>
      </c>
      <c r="Z8" s="47">
        <v>44</v>
      </c>
      <c r="AA8" s="47">
        <v>23</v>
      </c>
      <c r="AB8" s="47">
        <v>7</v>
      </c>
      <c r="AC8" s="47">
        <v>1679</v>
      </c>
      <c r="AD8" s="47">
        <v>7</v>
      </c>
    </row>
    <row r="9" spans="1:31" ht="12" customHeight="1" x14ac:dyDescent="0.2">
      <c r="B9" s="48"/>
      <c r="C9" s="41" t="s">
        <v>73</v>
      </c>
      <c r="D9" s="49"/>
      <c r="E9" s="45">
        <v>938</v>
      </c>
      <c r="F9" s="45">
        <v>7</v>
      </c>
      <c r="G9" s="45">
        <v>2</v>
      </c>
      <c r="H9" s="45">
        <v>1</v>
      </c>
      <c r="I9" s="45" t="s">
        <v>71</v>
      </c>
      <c r="J9" s="45">
        <v>4</v>
      </c>
      <c r="K9" s="45">
        <v>104</v>
      </c>
      <c r="L9" s="45" t="s">
        <v>71</v>
      </c>
      <c r="M9" s="45">
        <v>55</v>
      </c>
      <c r="N9" s="45">
        <v>41</v>
      </c>
      <c r="O9" s="45">
        <v>7</v>
      </c>
      <c r="P9" s="45">
        <v>1</v>
      </c>
      <c r="Q9" s="45">
        <v>614</v>
      </c>
      <c r="R9" s="45">
        <v>49</v>
      </c>
      <c r="S9" s="45">
        <v>47</v>
      </c>
      <c r="T9" s="45">
        <v>2</v>
      </c>
      <c r="U9" s="45">
        <v>0</v>
      </c>
      <c r="V9" s="45" t="s">
        <v>71</v>
      </c>
      <c r="W9" s="45" t="s">
        <v>71</v>
      </c>
      <c r="X9" s="45">
        <v>6</v>
      </c>
      <c r="Y9" s="45" t="s">
        <v>71</v>
      </c>
      <c r="Z9" s="45">
        <v>2</v>
      </c>
      <c r="AA9" s="45">
        <v>2</v>
      </c>
      <c r="AB9" s="45">
        <v>2</v>
      </c>
      <c r="AC9" s="45">
        <v>158</v>
      </c>
      <c r="AD9" s="50">
        <v>1</v>
      </c>
      <c r="AE9" s="51"/>
    </row>
    <row r="10" spans="1:31" ht="12" customHeight="1" x14ac:dyDescent="0.2">
      <c r="B10" s="48"/>
      <c r="C10" s="52">
        <v>2</v>
      </c>
      <c r="D10" s="53"/>
      <c r="E10" s="45">
        <v>956</v>
      </c>
      <c r="F10" s="45">
        <v>6</v>
      </c>
      <c r="G10" s="45">
        <v>1</v>
      </c>
      <c r="H10" s="45">
        <v>1</v>
      </c>
      <c r="I10" s="45">
        <v>1</v>
      </c>
      <c r="J10" s="45">
        <v>3</v>
      </c>
      <c r="K10" s="45">
        <v>91</v>
      </c>
      <c r="L10" s="45" t="s">
        <v>71</v>
      </c>
      <c r="M10" s="45">
        <v>52</v>
      </c>
      <c r="N10" s="45">
        <v>28</v>
      </c>
      <c r="O10" s="45">
        <v>6</v>
      </c>
      <c r="P10" s="45">
        <v>5</v>
      </c>
      <c r="Q10" s="45">
        <v>647</v>
      </c>
      <c r="R10" s="45">
        <v>75</v>
      </c>
      <c r="S10" s="45">
        <v>65</v>
      </c>
      <c r="T10" s="45">
        <v>5</v>
      </c>
      <c r="U10" s="45">
        <v>5</v>
      </c>
      <c r="V10" s="45" t="s">
        <v>71</v>
      </c>
      <c r="W10" s="45" t="s">
        <v>71</v>
      </c>
      <c r="X10" s="45">
        <v>7</v>
      </c>
      <c r="Y10" s="45" t="s">
        <v>71</v>
      </c>
      <c r="Z10" s="45">
        <v>1</v>
      </c>
      <c r="AA10" s="45">
        <v>6</v>
      </c>
      <c r="AB10" s="45" t="s">
        <v>71</v>
      </c>
      <c r="AC10" s="45">
        <v>130</v>
      </c>
      <c r="AD10" s="50" t="s">
        <v>71</v>
      </c>
      <c r="AE10" s="51"/>
    </row>
    <row r="11" spans="1:31" ht="12" customHeight="1" x14ac:dyDescent="0.2">
      <c r="B11" s="48"/>
      <c r="C11" s="52">
        <v>3</v>
      </c>
      <c r="D11" s="53"/>
      <c r="E11" s="45">
        <v>892</v>
      </c>
      <c r="F11" s="45">
        <v>4</v>
      </c>
      <c r="G11" s="45">
        <v>1</v>
      </c>
      <c r="H11" s="45">
        <v>1</v>
      </c>
      <c r="I11" s="45" t="s">
        <v>71</v>
      </c>
      <c r="J11" s="45">
        <v>2</v>
      </c>
      <c r="K11" s="45">
        <v>114</v>
      </c>
      <c r="L11" s="45" t="s">
        <v>71</v>
      </c>
      <c r="M11" s="45">
        <v>76</v>
      </c>
      <c r="N11" s="45">
        <v>23</v>
      </c>
      <c r="O11" s="45">
        <v>9</v>
      </c>
      <c r="P11" s="45">
        <v>6</v>
      </c>
      <c r="Q11" s="45">
        <v>575</v>
      </c>
      <c r="R11" s="45">
        <v>76</v>
      </c>
      <c r="S11" s="45">
        <v>72</v>
      </c>
      <c r="T11" s="45">
        <v>1</v>
      </c>
      <c r="U11" s="45">
        <v>3</v>
      </c>
      <c r="V11" s="45" t="s">
        <v>71</v>
      </c>
      <c r="W11" s="45" t="s">
        <v>71</v>
      </c>
      <c r="X11" s="45">
        <v>5</v>
      </c>
      <c r="Y11" s="45" t="s">
        <v>71</v>
      </c>
      <c r="Z11" s="45">
        <v>4</v>
      </c>
      <c r="AA11" s="45">
        <v>1</v>
      </c>
      <c r="AB11" s="45" t="s">
        <v>71</v>
      </c>
      <c r="AC11" s="45">
        <v>118</v>
      </c>
      <c r="AD11" s="50" t="s">
        <v>71</v>
      </c>
      <c r="AE11" s="51"/>
    </row>
    <row r="12" spans="1:31" ht="12" customHeight="1" x14ac:dyDescent="0.2">
      <c r="B12" s="48"/>
      <c r="C12" s="52">
        <v>4</v>
      </c>
      <c r="D12" s="53"/>
      <c r="E12" s="45">
        <v>969</v>
      </c>
      <c r="F12" s="45">
        <v>5</v>
      </c>
      <c r="G12" s="45" t="s">
        <v>71</v>
      </c>
      <c r="H12" s="45">
        <v>2</v>
      </c>
      <c r="I12" s="45">
        <v>2</v>
      </c>
      <c r="J12" s="45">
        <v>1</v>
      </c>
      <c r="K12" s="45">
        <v>105</v>
      </c>
      <c r="L12" s="45" t="s">
        <v>71</v>
      </c>
      <c r="M12" s="45">
        <v>67</v>
      </c>
      <c r="N12" s="45">
        <v>28</v>
      </c>
      <c r="O12" s="45">
        <v>9</v>
      </c>
      <c r="P12" s="45">
        <v>1</v>
      </c>
      <c r="Q12" s="45">
        <v>683</v>
      </c>
      <c r="R12" s="45">
        <v>43</v>
      </c>
      <c r="S12" s="45">
        <v>41</v>
      </c>
      <c r="T12" s="45">
        <v>1</v>
      </c>
      <c r="U12" s="45">
        <v>1</v>
      </c>
      <c r="V12" s="45" t="s">
        <v>71</v>
      </c>
      <c r="W12" s="45" t="s">
        <v>71</v>
      </c>
      <c r="X12" s="45">
        <v>1</v>
      </c>
      <c r="Y12" s="45" t="s">
        <v>71</v>
      </c>
      <c r="Z12" s="45">
        <v>1</v>
      </c>
      <c r="AA12" s="45" t="s">
        <v>71</v>
      </c>
      <c r="AB12" s="45" t="s">
        <v>71</v>
      </c>
      <c r="AC12" s="45">
        <v>132</v>
      </c>
      <c r="AD12" s="50" t="s">
        <v>71</v>
      </c>
      <c r="AE12" s="51"/>
    </row>
    <row r="13" spans="1:31" ht="12" customHeight="1" x14ac:dyDescent="0.2">
      <c r="B13" s="48"/>
      <c r="C13" s="52">
        <v>5</v>
      </c>
      <c r="D13" s="53"/>
      <c r="E13" s="45">
        <v>1099</v>
      </c>
      <c r="F13" s="45">
        <v>11</v>
      </c>
      <c r="G13" s="45">
        <v>2</v>
      </c>
      <c r="H13" s="45">
        <v>3</v>
      </c>
      <c r="I13" s="45">
        <v>5</v>
      </c>
      <c r="J13" s="45">
        <v>1</v>
      </c>
      <c r="K13" s="45">
        <v>105</v>
      </c>
      <c r="L13" s="45" t="s">
        <v>71</v>
      </c>
      <c r="M13" s="45">
        <v>64</v>
      </c>
      <c r="N13" s="45">
        <v>32</v>
      </c>
      <c r="O13" s="45">
        <v>7</v>
      </c>
      <c r="P13" s="45">
        <v>2</v>
      </c>
      <c r="Q13" s="45">
        <v>804</v>
      </c>
      <c r="R13" s="45">
        <v>27</v>
      </c>
      <c r="S13" s="45">
        <v>24</v>
      </c>
      <c r="T13" s="45">
        <v>1</v>
      </c>
      <c r="U13" s="45">
        <v>2</v>
      </c>
      <c r="V13" s="45" t="s">
        <v>71</v>
      </c>
      <c r="W13" s="45" t="s">
        <v>71</v>
      </c>
      <c r="X13" s="45">
        <v>6</v>
      </c>
      <c r="Y13" s="45" t="s">
        <v>71</v>
      </c>
      <c r="Z13" s="45">
        <v>4</v>
      </c>
      <c r="AA13" s="45">
        <v>2</v>
      </c>
      <c r="AB13" s="45" t="s">
        <v>71</v>
      </c>
      <c r="AC13" s="45">
        <v>146</v>
      </c>
      <c r="AD13" s="50" t="s">
        <v>71</v>
      </c>
      <c r="AE13" s="51"/>
    </row>
    <row r="14" spans="1:31" ht="12" customHeight="1" x14ac:dyDescent="0.2">
      <c r="B14" s="48"/>
      <c r="C14" s="52">
        <v>6</v>
      </c>
      <c r="D14" s="53"/>
      <c r="E14" s="45">
        <v>925</v>
      </c>
      <c r="F14" s="45">
        <v>7</v>
      </c>
      <c r="G14" s="45" t="s">
        <v>71</v>
      </c>
      <c r="H14" s="45">
        <v>1</v>
      </c>
      <c r="I14" s="45">
        <v>3</v>
      </c>
      <c r="J14" s="45">
        <v>3</v>
      </c>
      <c r="K14" s="45">
        <v>89</v>
      </c>
      <c r="L14" s="45" t="s">
        <v>71</v>
      </c>
      <c r="M14" s="45">
        <v>50</v>
      </c>
      <c r="N14" s="45">
        <v>33</v>
      </c>
      <c r="O14" s="45">
        <v>5</v>
      </c>
      <c r="P14" s="45">
        <v>1</v>
      </c>
      <c r="Q14" s="45">
        <v>621</v>
      </c>
      <c r="R14" s="45">
        <v>67</v>
      </c>
      <c r="S14" s="45">
        <v>61</v>
      </c>
      <c r="T14" s="45">
        <v>4</v>
      </c>
      <c r="U14" s="45">
        <v>2</v>
      </c>
      <c r="V14" s="45" t="s">
        <v>71</v>
      </c>
      <c r="W14" s="45" t="s">
        <v>71</v>
      </c>
      <c r="X14" s="45">
        <v>6</v>
      </c>
      <c r="Y14" s="45" t="s">
        <v>71</v>
      </c>
      <c r="Z14" s="45">
        <v>2</v>
      </c>
      <c r="AA14" s="45">
        <v>4</v>
      </c>
      <c r="AB14" s="45" t="s">
        <v>71</v>
      </c>
      <c r="AC14" s="45">
        <v>135</v>
      </c>
      <c r="AD14" s="50" t="s">
        <v>71</v>
      </c>
      <c r="AE14" s="51"/>
    </row>
    <row r="15" spans="1:31" ht="12" customHeight="1" x14ac:dyDescent="0.2">
      <c r="B15" s="48"/>
      <c r="C15" s="52">
        <v>7</v>
      </c>
      <c r="D15" s="53"/>
      <c r="E15" s="45">
        <v>958</v>
      </c>
      <c r="F15" s="45">
        <v>3</v>
      </c>
      <c r="G15" s="45">
        <v>2</v>
      </c>
      <c r="H15" s="45" t="s">
        <v>71</v>
      </c>
      <c r="I15" s="45">
        <v>1</v>
      </c>
      <c r="J15" s="45" t="s">
        <v>71</v>
      </c>
      <c r="K15" s="45">
        <v>86</v>
      </c>
      <c r="L15" s="45" t="s">
        <v>71</v>
      </c>
      <c r="M15" s="45">
        <v>51</v>
      </c>
      <c r="N15" s="45">
        <v>25</v>
      </c>
      <c r="O15" s="45">
        <v>7</v>
      </c>
      <c r="P15" s="45">
        <v>3</v>
      </c>
      <c r="Q15" s="45">
        <v>655</v>
      </c>
      <c r="R15" s="45">
        <v>60</v>
      </c>
      <c r="S15" s="45">
        <v>58</v>
      </c>
      <c r="T15" s="45" t="s">
        <v>71</v>
      </c>
      <c r="U15" s="45">
        <v>2</v>
      </c>
      <c r="V15" s="45" t="s">
        <v>71</v>
      </c>
      <c r="W15" s="45" t="s">
        <v>71</v>
      </c>
      <c r="X15" s="45">
        <v>6</v>
      </c>
      <c r="Y15" s="45" t="s">
        <v>71</v>
      </c>
      <c r="Z15" s="45">
        <v>4</v>
      </c>
      <c r="AA15" s="45">
        <v>2</v>
      </c>
      <c r="AB15" s="45" t="s">
        <v>71</v>
      </c>
      <c r="AC15" s="45">
        <v>148</v>
      </c>
      <c r="AD15" s="50">
        <v>1</v>
      </c>
      <c r="AE15" s="51"/>
    </row>
    <row r="16" spans="1:31" ht="12" customHeight="1" x14ac:dyDescent="0.2">
      <c r="B16" s="48"/>
      <c r="C16" s="52">
        <v>8</v>
      </c>
      <c r="D16" s="53"/>
      <c r="E16" s="45">
        <v>942</v>
      </c>
      <c r="F16" s="45">
        <v>5</v>
      </c>
      <c r="G16" s="45" t="s">
        <v>71</v>
      </c>
      <c r="H16" s="45">
        <v>2</v>
      </c>
      <c r="I16" s="45">
        <v>1</v>
      </c>
      <c r="J16" s="45">
        <v>2</v>
      </c>
      <c r="K16" s="45">
        <v>97</v>
      </c>
      <c r="L16" s="45" t="s">
        <v>71</v>
      </c>
      <c r="M16" s="45">
        <v>66</v>
      </c>
      <c r="N16" s="45">
        <v>26</v>
      </c>
      <c r="O16" s="45">
        <v>4</v>
      </c>
      <c r="P16" s="45">
        <v>1</v>
      </c>
      <c r="Q16" s="45">
        <v>659</v>
      </c>
      <c r="R16" s="45">
        <v>40</v>
      </c>
      <c r="S16" s="45">
        <v>38</v>
      </c>
      <c r="T16" s="45">
        <v>2</v>
      </c>
      <c r="U16" s="45">
        <v>0</v>
      </c>
      <c r="V16" s="45" t="s">
        <v>71</v>
      </c>
      <c r="W16" s="45" t="s">
        <v>71</v>
      </c>
      <c r="X16" s="45">
        <v>11</v>
      </c>
      <c r="Y16" s="45" t="s">
        <v>71</v>
      </c>
      <c r="Z16" s="45">
        <v>7</v>
      </c>
      <c r="AA16" s="45">
        <v>2</v>
      </c>
      <c r="AB16" s="45">
        <v>2</v>
      </c>
      <c r="AC16" s="45">
        <v>130</v>
      </c>
      <c r="AD16" s="50" t="s">
        <v>71</v>
      </c>
      <c r="AE16" s="51"/>
    </row>
    <row r="17" spans="2:31" ht="12" customHeight="1" x14ac:dyDescent="0.2">
      <c r="B17" s="48"/>
      <c r="C17" s="52">
        <v>9</v>
      </c>
      <c r="D17" s="53"/>
      <c r="E17" s="45">
        <v>949</v>
      </c>
      <c r="F17" s="45">
        <v>11</v>
      </c>
      <c r="G17" s="45">
        <v>3</v>
      </c>
      <c r="H17" s="45">
        <v>1</v>
      </c>
      <c r="I17" s="45">
        <v>2</v>
      </c>
      <c r="J17" s="45">
        <v>5</v>
      </c>
      <c r="K17" s="45">
        <v>100</v>
      </c>
      <c r="L17" s="45" t="s">
        <v>71</v>
      </c>
      <c r="M17" s="45">
        <v>64</v>
      </c>
      <c r="N17" s="45">
        <v>31</v>
      </c>
      <c r="O17" s="45">
        <v>3</v>
      </c>
      <c r="P17" s="45">
        <v>2</v>
      </c>
      <c r="Q17" s="45">
        <v>653</v>
      </c>
      <c r="R17" s="45">
        <v>42</v>
      </c>
      <c r="S17" s="45">
        <v>38</v>
      </c>
      <c r="T17" s="45">
        <v>2</v>
      </c>
      <c r="U17" s="45">
        <v>2</v>
      </c>
      <c r="V17" s="45" t="s">
        <v>71</v>
      </c>
      <c r="W17" s="45" t="s">
        <v>71</v>
      </c>
      <c r="X17" s="45">
        <v>7</v>
      </c>
      <c r="Y17" s="45" t="s">
        <v>71</v>
      </c>
      <c r="Z17" s="45">
        <v>4</v>
      </c>
      <c r="AA17" s="45">
        <v>3</v>
      </c>
      <c r="AB17" s="45" t="s">
        <v>71</v>
      </c>
      <c r="AC17" s="45">
        <v>136</v>
      </c>
      <c r="AD17" s="50">
        <v>3</v>
      </c>
      <c r="AE17" s="51"/>
    </row>
    <row r="18" spans="2:31" ht="12" customHeight="1" x14ac:dyDescent="0.2">
      <c r="B18" s="54"/>
      <c r="C18" s="52">
        <v>10</v>
      </c>
      <c r="D18" s="53"/>
      <c r="E18" s="45">
        <v>991</v>
      </c>
      <c r="F18" s="45">
        <v>5</v>
      </c>
      <c r="G18" s="45" t="s">
        <v>71</v>
      </c>
      <c r="H18" s="45">
        <v>2</v>
      </c>
      <c r="I18" s="45">
        <v>2</v>
      </c>
      <c r="J18" s="45">
        <v>1</v>
      </c>
      <c r="K18" s="45">
        <v>89</v>
      </c>
      <c r="L18" s="45" t="s">
        <v>71</v>
      </c>
      <c r="M18" s="45">
        <v>51</v>
      </c>
      <c r="N18" s="45">
        <v>30</v>
      </c>
      <c r="O18" s="45">
        <v>5</v>
      </c>
      <c r="P18" s="45">
        <v>3</v>
      </c>
      <c r="Q18" s="45">
        <v>701</v>
      </c>
      <c r="R18" s="45">
        <v>50</v>
      </c>
      <c r="S18" s="45">
        <v>40</v>
      </c>
      <c r="T18" s="45">
        <v>2</v>
      </c>
      <c r="U18" s="45">
        <v>8</v>
      </c>
      <c r="V18" s="45" t="s">
        <v>71</v>
      </c>
      <c r="W18" s="45" t="s">
        <v>71</v>
      </c>
      <c r="X18" s="45">
        <v>7</v>
      </c>
      <c r="Y18" s="45" t="s">
        <v>71</v>
      </c>
      <c r="Z18" s="45">
        <v>7</v>
      </c>
      <c r="AA18" s="45" t="s">
        <v>71</v>
      </c>
      <c r="AB18" s="45" t="s">
        <v>71</v>
      </c>
      <c r="AC18" s="45">
        <v>139</v>
      </c>
      <c r="AD18" s="50" t="s">
        <v>71</v>
      </c>
      <c r="AE18" s="51"/>
    </row>
    <row r="19" spans="2:31" ht="12" customHeight="1" x14ac:dyDescent="0.2">
      <c r="B19" s="48"/>
      <c r="C19" s="52">
        <v>11</v>
      </c>
      <c r="D19" s="53"/>
      <c r="E19" s="45">
        <v>1072</v>
      </c>
      <c r="F19" s="45">
        <v>5</v>
      </c>
      <c r="G19" s="45">
        <v>1</v>
      </c>
      <c r="H19" s="45">
        <v>2</v>
      </c>
      <c r="I19" s="45">
        <v>2</v>
      </c>
      <c r="J19" s="45" t="s">
        <v>71</v>
      </c>
      <c r="K19" s="45">
        <v>82</v>
      </c>
      <c r="L19" s="45" t="s">
        <v>71</v>
      </c>
      <c r="M19" s="45">
        <v>49</v>
      </c>
      <c r="N19" s="45">
        <v>26</v>
      </c>
      <c r="O19" s="45">
        <v>6</v>
      </c>
      <c r="P19" s="45">
        <v>1</v>
      </c>
      <c r="Q19" s="45">
        <v>783</v>
      </c>
      <c r="R19" s="45">
        <v>44</v>
      </c>
      <c r="S19" s="45">
        <v>39</v>
      </c>
      <c r="T19" s="45">
        <v>4</v>
      </c>
      <c r="U19" s="45">
        <v>1</v>
      </c>
      <c r="V19" s="45" t="s">
        <v>71</v>
      </c>
      <c r="W19" s="45" t="s">
        <v>71</v>
      </c>
      <c r="X19" s="45">
        <v>8</v>
      </c>
      <c r="Y19" s="45" t="s">
        <v>71</v>
      </c>
      <c r="Z19" s="45">
        <v>5</v>
      </c>
      <c r="AA19" s="45">
        <v>1</v>
      </c>
      <c r="AB19" s="45">
        <v>2</v>
      </c>
      <c r="AC19" s="45">
        <v>150</v>
      </c>
      <c r="AD19" s="50">
        <v>2</v>
      </c>
      <c r="AE19" s="51"/>
    </row>
    <row r="20" spans="2:31" ht="12" customHeight="1" x14ac:dyDescent="0.2">
      <c r="B20" s="48"/>
      <c r="C20" s="52">
        <v>12</v>
      </c>
      <c r="D20" s="53"/>
      <c r="E20" s="45">
        <v>1008</v>
      </c>
      <c r="F20" s="45">
        <v>4</v>
      </c>
      <c r="G20" s="45">
        <v>1</v>
      </c>
      <c r="H20" s="45">
        <v>3</v>
      </c>
      <c r="I20" s="45" t="s">
        <v>71</v>
      </c>
      <c r="J20" s="45" t="s">
        <v>71</v>
      </c>
      <c r="K20" s="45">
        <v>99</v>
      </c>
      <c r="L20" s="45" t="s">
        <v>71</v>
      </c>
      <c r="M20" s="45">
        <v>59</v>
      </c>
      <c r="N20" s="45">
        <v>36</v>
      </c>
      <c r="O20" s="45">
        <v>3</v>
      </c>
      <c r="P20" s="45">
        <v>1</v>
      </c>
      <c r="Q20" s="45">
        <v>700</v>
      </c>
      <c r="R20" s="45">
        <v>44</v>
      </c>
      <c r="S20" s="45">
        <v>38</v>
      </c>
      <c r="T20" s="45">
        <v>5</v>
      </c>
      <c r="U20" s="45">
        <v>1</v>
      </c>
      <c r="V20" s="45" t="s">
        <v>71</v>
      </c>
      <c r="W20" s="45" t="s">
        <v>71</v>
      </c>
      <c r="X20" s="45">
        <v>4</v>
      </c>
      <c r="Y20" s="45" t="s">
        <v>71</v>
      </c>
      <c r="Z20" s="45">
        <v>3</v>
      </c>
      <c r="AA20" s="45" t="s">
        <v>71</v>
      </c>
      <c r="AB20" s="45">
        <v>1</v>
      </c>
      <c r="AC20" s="45">
        <v>157</v>
      </c>
      <c r="AD20" s="45" t="s">
        <v>71</v>
      </c>
      <c r="AE20" s="51"/>
    </row>
    <row r="21" spans="2:31" ht="12" customHeight="1" x14ac:dyDescent="0.2">
      <c r="B21" s="55"/>
    </row>
    <row r="22" spans="2:31" ht="12" customHeight="1" x14ac:dyDescent="0.2">
      <c r="B22" s="55" t="s">
        <v>74</v>
      </c>
    </row>
    <row r="23" spans="2:31" ht="12" customHeight="1" x14ac:dyDescent="0.2">
      <c r="B23" s="55" t="s">
        <v>75</v>
      </c>
      <c r="C23" s="38"/>
      <c r="D23" s="38"/>
      <c r="E23" s="38"/>
      <c r="F23" s="38"/>
    </row>
    <row r="39" ht="7.5" customHeight="1" x14ac:dyDescent="0.2"/>
  </sheetData>
  <mergeCells count="33">
    <mergeCell ref="B8:D8"/>
    <mergeCell ref="Y4:Y5"/>
    <mergeCell ref="Z4:Z5"/>
    <mergeCell ref="AA4:AA5"/>
    <mergeCell ref="AB4:AB5"/>
    <mergeCell ref="AD4:AD5"/>
    <mergeCell ref="B7:D7"/>
    <mergeCell ref="S4:S5"/>
    <mergeCell ref="T4:T5"/>
    <mergeCell ref="U4:U5"/>
    <mergeCell ref="V4:V5"/>
    <mergeCell ref="W4:W5"/>
    <mergeCell ref="X4:X5"/>
    <mergeCell ref="B3:D5"/>
    <mergeCell ref="E3:E5"/>
    <mergeCell ref="P4:P5"/>
    <mergeCell ref="R4:R5"/>
    <mergeCell ref="X3:AB3"/>
    <mergeCell ref="AC3:AC5"/>
    <mergeCell ref="F4:F5"/>
    <mergeCell ref="G4:G5"/>
    <mergeCell ref="H4:H5"/>
    <mergeCell ref="I4:I5"/>
    <mergeCell ref="J4:J5"/>
    <mergeCell ref="K4:K5"/>
    <mergeCell ref="L4:L5"/>
    <mergeCell ref="M4:M5"/>
    <mergeCell ref="F3:J3"/>
    <mergeCell ref="K3:P3"/>
    <mergeCell ref="Q3:Q5"/>
    <mergeCell ref="R3:W3"/>
    <mergeCell ref="N4:N5"/>
    <mergeCell ref="O4:O5"/>
  </mergeCells>
  <phoneticPr fontId="7"/>
  <pageMargins left="0.59055118110236227" right="0.19685039370078741" top="0.98425196850393704" bottom="0.98425196850393704" header="0.51181102362204722" footer="0.51181102362204722"/>
  <pageSetup paperSize="9" scale="66" orientation="landscape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4522-D35B-49CB-82F3-CA6610C5018D}">
  <dimension ref="A1:N44"/>
  <sheetViews>
    <sheetView zoomScaleNormal="100" zoomScaleSheetLayoutView="100" workbookViewId="0">
      <selection activeCell="D3" sqref="D3:L5"/>
    </sheetView>
  </sheetViews>
  <sheetFormatPr defaultRowHeight="13.2" x14ac:dyDescent="0.2"/>
  <cols>
    <col min="1" max="1" width="2.88671875" customWidth="1"/>
    <col min="2" max="2" width="2.109375" customWidth="1"/>
    <col min="3" max="3" width="9.6640625" customWidth="1"/>
    <col min="4" max="12" width="10.6640625" customWidth="1"/>
    <col min="13" max="13" width="9.44140625" bestFit="1" customWidth="1"/>
  </cols>
  <sheetData>
    <row r="1" spans="1:14" ht="14.4" x14ac:dyDescent="0.2">
      <c r="A1" s="56"/>
      <c r="B1" s="9" t="s">
        <v>76</v>
      </c>
      <c r="C1" s="1"/>
      <c r="D1" s="1"/>
      <c r="E1" s="1"/>
      <c r="F1" s="1"/>
      <c r="G1" s="1"/>
      <c r="H1" s="1"/>
      <c r="I1" s="1"/>
      <c r="J1" s="56"/>
      <c r="K1" s="56"/>
      <c r="L1" s="56"/>
      <c r="M1" s="56"/>
      <c r="N1" s="56"/>
    </row>
    <row r="3" spans="1:14" x14ac:dyDescent="0.2">
      <c r="A3" s="39" t="s">
        <v>0</v>
      </c>
      <c r="B3" s="213" t="s">
        <v>77</v>
      </c>
      <c r="C3" s="214"/>
      <c r="D3" s="219" t="s">
        <v>78</v>
      </c>
      <c r="E3" s="220"/>
      <c r="F3" s="221"/>
      <c r="G3" s="219" t="s">
        <v>79</v>
      </c>
      <c r="H3" s="220"/>
      <c r="I3" s="220"/>
      <c r="J3" s="220"/>
      <c r="K3" s="220"/>
      <c r="L3" s="221"/>
      <c r="M3" s="56"/>
      <c r="N3" s="56"/>
    </row>
    <row r="4" spans="1:14" ht="24" customHeight="1" x14ac:dyDescent="0.2">
      <c r="A4" s="56"/>
      <c r="B4" s="215"/>
      <c r="C4" s="216"/>
      <c r="D4" s="188" t="s">
        <v>80</v>
      </c>
      <c r="E4" s="188" t="s">
        <v>81</v>
      </c>
      <c r="F4" s="188" t="s">
        <v>82</v>
      </c>
      <c r="G4" s="188" t="s">
        <v>83</v>
      </c>
      <c r="H4" s="188" t="s">
        <v>84</v>
      </c>
      <c r="I4" s="188" t="s">
        <v>85</v>
      </c>
      <c r="J4" s="188" t="s">
        <v>86</v>
      </c>
      <c r="K4" s="188" t="s">
        <v>87</v>
      </c>
      <c r="L4" s="207" t="s">
        <v>88</v>
      </c>
      <c r="M4" s="56"/>
      <c r="N4" s="56"/>
    </row>
    <row r="5" spans="1:14" x14ac:dyDescent="0.2">
      <c r="A5" s="56"/>
      <c r="B5" s="217"/>
      <c r="C5" s="218"/>
      <c r="D5" s="206"/>
      <c r="E5" s="206"/>
      <c r="F5" s="206"/>
      <c r="G5" s="206"/>
      <c r="H5" s="206"/>
      <c r="I5" s="206"/>
      <c r="J5" s="206"/>
      <c r="K5" s="206"/>
      <c r="L5" s="208"/>
      <c r="M5" s="56"/>
      <c r="N5" s="56"/>
    </row>
    <row r="6" spans="1:14" x14ac:dyDescent="0.2">
      <c r="A6" s="56"/>
      <c r="B6" s="57"/>
      <c r="C6" s="58"/>
      <c r="D6" s="44" t="s">
        <v>89</v>
      </c>
      <c r="E6" s="44" t="s">
        <v>89</v>
      </c>
      <c r="F6" s="44" t="s">
        <v>90</v>
      </c>
      <c r="G6" s="44" t="s">
        <v>89</v>
      </c>
      <c r="H6" s="44" t="s">
        <v>89</v>
      </c>
      <c r="I6" s="44" t="s">
        <v>89</v>
      </c>
      <c r="J6" s="44" t="s">
        <v>89</v>
      </c>
      <c r="K6" s="44" t="s">
        <v>89</v>
      </c>
      <c r="L6" s="44" t="s">
        <v>89</v>
      </c>
      <c r="M6" s="56"/>
      <c r="N6" s="56"/>
    </row>
    <row r="7" spans="1:14" x14ac:dyDescent="0.2">
      <c r="A7" s="56"/>
      <c r="B7" s="209" t="s">
        <v>23</v>
      </c>
      <c r="C7" s="210"/>
      <c r="D7" s="50">
        <v>12201</v>
      </c>
      <c r="E7" s="50">
        <v>6110</v>
      </c>
      <c r="F7" s="50">
        <v>3495</v>
      </c>
      <c r="G7" s="50">
        <v>72</v>
      </c>
      <c r="H7" s="50">
        <v>1161</v>
      </c>
      <c r="I7" s="50">
        <v>8629</v>
      </c>
      <c r="J7" s="50">
        <v>638</v>
      </c>
      <c r="K7" s="50">
        <v>92</v>
      </c>
      <c r="L7" s="50">
        <v>1609</v>
      </c>
      <c r="M7" s="56"/>
      <c r="N7" s="56"/>
    </row>
    <row r="8" spans="1:14" x14ac:dyDescent="0.2">
      <c r="A8" s="51"/>
      <c r="B8" s="211" t="s">
        <v>72</v>
      </c>
      <c r="C8" s="212"/>
      <c r="D8" s="59">
        <v>11699</v>
      </c>
      <c r="E8" s="59">
        <v>5987</v>
      </c>
      <c r="F8" s="59">
        <v>3318</v>
      </c>
      <c r="G8" s="59">
        <v>73</v>
      </c>
      <c r="H8" s="59">
        <v>1161</v>
      </c>
      <c r="I8" s="59">
        <v>8095</v>
      </c>
      <c r="J8" s="59">
        <v>617</v>
      </c>
      <c r="K8" s="59">
        <v>74</v>
      </c>
      <c r="L8" s="59">
        <v>1679</v>
      </c>
      <c r="M8" s="51"/>
      <c r="N8" s="51"/>
    </row>
    <row r="9" spans="1:14" x14ac:dyDescent="0.2">
      <c r="A9" s="56"/>
      <c r="B9" s="60"/>
      <c r="C9" s="61" t="s">
        <v>91</v>
      </c>
      <c r="D9" s="50">
        <v>1128</v>
      </c>
      <c r="E9" s="50">
        <v>536</v>
      </c>
      <c r="F9" s="50">
        <v>274</v>
      </c>
      <c r="G9" s="50">
        <v>10</v>
      </c>
      <c r="H9" s="50">
        <v>109</v>
      </c>
      <c r="I9" s="50">
        <v>745</v>
      </c>
      <c r="J9" s="50">
        <v>70</v>
      </c>
      <c r="K9" s="50">
        <v>7</v>
      </c>
      <c r="L9" s="50">
        <v>187</v>
      </c>
      <c r="M9" s="51"/>
      <c r="N9" s="51"/>
    </row>
    <row r="10" spans="1:14" x14ac:dyDescent="0.2">
      <c r="A10" s="56"/>
      <c r="B10" s="60"/>
      <c r="C10" s="61" t="s">
        <v>92</v>
      </c>
      <c r="D10" s="50">
        <v>991</v>
      </c>
      <c r="E10" s="50">
        <v>373</v>
      </c>
      <c r="F10" s="50">
        <v>196</v>
      </c>
      <c r="G10" s="50">
        <v>9</v>
      </c>
      <c r="H10" s="50">
        <v>70</v>
      </c>
      <c r="I10" s="50">
        <v>717</v>
      </c>
      <c r="J10" s="50">
        <v>51</v>
      </c>
      <c r="K10" s="50">
        <v>4</v>
      </c>
      <c r="L10" s="50">
        <v>140</v>
      </c>
      <c r="M10" s="51"/>
      <c r="N10" s="51"/>
    </row>
    <row r="11" spans="1:14" x14ac:dyDescent="0.2">
      <c r="A11" s="56"/>
      <c r="B11" s="60"/>
      <c r="C11" s="61" t="s">
        <v>93</v>
      </c>
      <c r="D11" s="50">
        <v>2079</v>
      </c>
      <c r="E11" s="50">
        <v>1000</v>
      </c>
      <c r="F11" s="50">
        <v>636</v>
      </c>
      <c r="G11" s="50">
        <v>12</v>
      </c>
      <c r="H11" s="50">
        <v>182</v>
      </c>
      <c r="I11" s="50">
        <v>1410</v>
      </c>
      <c r="J11" s="50">
        <v>150</v>
      </c>
      <c r="K11" s="50">
        <v>17</v>
      </c>
      <c r="L11" s="50">
        <v>308</v>
      </c>
      <c r="M11" s="51"/>
      <c r="N11" s="51"/>
    </row>
    <row r="12" spans="1:14" x14ac:dyDescent="0.2">
      <c r="A12" s="56"/>
      <c r="B12" s="60"/>
      <c r="C12" s="61" t="s">
        <v>94</v>
      </c>
      <c r="D12" s="50">
        <v>370</v>
      </c>
      <c r="E12" s="50">
        <v>189</v>
      </c>
      <c r="F12" s="50">
        <v>121</v>
      </c>
      <c r="G12" s="50">
        <v>6</v>
      </c>
      <c r="H12" s="50">
        <v>45</v>
      </c>
      <c r="I12" s="50">
        <v>260</v>
      </c>
      <c r="J12" s="50">
        <v>12</v>
      </c>
      <c r="K12" s="50">
        <v>2</v>
      </c>
      <c r="L12" s="50">
        <v>45</v>
      </c>
      <c r="M12" s="51"/>
      <c r="N12" s="51"/>
    </row>
    <row r="13" spans="1:14" x14ac:dyDescent="0.2">
      <c r="A13" s="56"/>
      <c r="B13" s="60"/>
      <c r="C13" s="61" t="s">
        <v>95</v>
      </c>
      <c r="D13" s="50">
        <v>196</v>
      </c>
      <c r="E13" s="50">
        <v>183</v>
      </c>
      <c r="F13" s="50">
        <v>87</v>
      </c>
      <c r="G13" s="50" t="s">
        <v>71</v>
      </c>
      <c r="H13" s="50">
        <v>26</v>
      </c>
      <c r="I13" s="50">
        <v>123</v>
      </c>
      <c r="J13" s="50">
        <v>24</v>
      </c>
      <c r="K13" s="50">
        <v>3</v>
      </c>
      <c r="L13" s="50">
        <v>20</v>
      </c>
      <c r="M13" s="51"/>
      <c r="N13" s="51"/>
    </row>
    <row r="14" spans="1:14" x14ac:dyDescent="0.2">
      <c r="A14" s="56"/>
      <c r="B14" s="60"/>
      <c r="C14" s="61" t="s">
        <v>96</v>
      </c>
      <c r="D14" s="50">
        <v>213</v>
      </c>
      <c r="E14" s="50">
        <v>160</v>
      </c>
      <c r="F14" s="50">
        <v>94</v>
      </c>
      <c r="G14" s="50">
        <v>2</v>
      </c>
      <c r="H14" s="50">
        <v>31</v>
      </c>
      <c r="I14" s="50">
        <v>150</v>
      </c>
      <c r="J14" s="50">
        <v>10</v>
      </c>
      <c r="K14" s="50">
        <v>5</v>
      </c>
      <c r="L14" s="50">
        <v>15</v>
      </c>
      <c r="M14" s="51"/>
      <c r="N14" s="51"/>
    </row>
    <row r="15" spans="1:14" x14ac:dyDescent="0.2">
      <c r="A15" s="56"/>
      <c r="B15" s="60"/>
      <c r="C15" s="61" t="s">
        <v>97</v>
      </c>
      <c r="D15" s="50">
        <v>1765</v>
      </c>
      <c r="E15" s="50">
        <v>939</v>
      </c>
      <c r="F15" s="50">
        <v>530</v>
      </c>
      <c r="G15" s="50">
        <v>5</v>
      </c>
      <c r="H15" s="50">
        <v>208</v>
      </c>
      <c r="I15" s="50">
        <v>1268</v>
      </c>
      <c r="J15" s="50">
        <v>71</v>
      </c>
      <c r="K15" s="50">
        <v>5</v>
      </c>
      <c r="L15" s="50">
        <v>208</v>
      </c>
      <c r="M15" s="51"/>
      <c r="N15" s="51"/>
    </row>
    <row r="16" spans="1:14" x14ac:dyDescent="0.2">
      <c r="A16" s="56"/>
      <c r="B16" s="60"/>
      <c r="C16" s="61" t="s">
        <v>98</v>
      </c>
      <c r="D16" s="50">
        <v>1834</v>
      </c>
      <c r="E16" s="50">
        <v>731</v>
      </c>
      <c r="F16" s="50">
        <v>522</v>
      </c>
      <c r="G16" s="50">
        <v>9</v>
      </c>
      <c r="H16" s="50">
        <v>199</v>
      </c>
      <c r="I16" s="50">
        <v>1247</v>
      </c>
      <c r="J16" s="50">
        <v>97</v>
      </c>
      <c r="K16" s="50">
        <v>7</v>
      </c>
      <c r="L16" s="50">
        <v>275</v>
      </c>
      <c r="M16" s="51"/>
      <c r="N16" s="51"/>
    </row>
    <row r="17" spans="2:14" x14ac:dyDescent="0.2">
      <c r="B17" s="60"/>
      <c r="C17" s="61" t="s">
        <v>99</v>
      </c>
      <c r="D17" s="50">
        <v>604</v>
      </c>
      <c r="E17" s="50">
        <v>399</v>
      </c>
      <c r="F17" s="50">
        <v>144</v>
      </c>
      <c r="G17" s="50">
        <v>2</v>
      </c>
      <c r="H17" s="50">
        <v>57</v>
      </c>
      <c r="I17" s="50">
        <v>414</v>
      </c>
      <c r="J17" s="50">
        <v>21</v>
      </c>
      <c r="K17" s="50">
        <v>4</v>
      </c>
      <c r="L17" s="50">
        <v>106</v>
      </c>
      <c r="M17" s="51"/>
      <c r="N17" s="51"/>
    </row>
    <row r="18" spans="2:14" x14ac:dyDescent="0.2">
      <c r="B18" s="60"/>
      <c r="C18" s="61" t="s">
        <v>100</v>
      </c>
      <c r="D18" s="50">
        <v>713</v>
      </c>
      <c r="E18" s="50">
        <v>388</v>
      </c>
      <c r="F18" s="50">
        <v>145</v>
      </c>
      <c r="G18" s="50" t="s">
        <v>71</v>
      </c>
      <c r="H18" s="50">
        <v>41</v>
      </c>
      <c r="I18" s="50">
        <v>543</v>
      </c>
      <c r="J18" s="50">
        <v>26</v>
      </c>
      <c r="K18" s="50">
        <v>5</v>
      </c>
      <c r="L18" s="50">
        <v>98</v>
      </c>
      <c r="M18" s="51"/>
      <c r="N18" s="51"/>
    </row>
    <row r="19" spans="2:14" x14ac:dyDescent="0.2">
      <c r="B19" s="60"/>
      <c r="C19" s="61" t="s">
        <v>101</v>
      </c>
      <c r="D19" s="50">
        <v>797</v>
      </c>
      <c r="E19" s="50">
        <v>431</v>
      </c>
      <c r="F19" s="50">
        <v>224</v>
      </c>
      <c r="G19" s="50">
        <v>6</v>
      </c>
      <c r="H19" s="50">
        <v>88</v>
      </c>
      <c r="I19" s="50">
        <v>542</v>
      </c>
      <c r="J19" s="50">
        <v>42</v>
      </c>
      <c r="K19" s="50">
        <v>8</v>
      </c>
      <c r="L19" s="50">
        <v>111</v>
      </c>
      <c r="M19" s="51"/>
      <c r="N19" s="51"/>
    </row>
    <row r="20" spans="2:14" x14ac:dyDescent="0.2">
      <c r="B20" s="60"/>
      <c r="C20" s="61" t="s">
        <v>102</v>
      </c>
      <c r="D20" s="50">
        <v>498</v>
      </c>
      <c r="E20" s="50">
        <v>271</v>
      </c>
      <c r="F20" s="50">
        <v>170</v>
      </c>
      <c r="G20" s="50">
        <v>8</v>
      </c>
      <c r="H20" s="50">
        <v>54</v>
      </c>
      <c r="I20" s="50">
        <v>321</v>
      </c>
      <c r="J20" s="50">
        <v>25</v>
      </c>
      <c r="K20" s="50">
        <v>1</v>
      </c>
      <c r="L20" s="50">
        <v>89</v>
      </c>
      <c r="M20" s="51"/>
      <c r="N20" s="51"/>
    </row>
    <row r="21" spans="2:14" x14ac:dyDescent="0.2">
      <c r="B21" s="60"/>
      <c r="C21" s="61" t="s">
        <v>103</v>
      </c>
      <c r="D21" s="50">
        <v>289</v>
      </c>
      <c r="E21" s="50">
        <v>215</v>
      </c>
      <c r="F21" s="50">
        <v>106</v>
      </c>
      <c r="G21" s="50">
        <v>3</v>
      </c>
      <c r="H21" s="50">
        <v>28</v>
      </c>
      <c r="I21" s="50">
        <v>196</v>
      </c>
      <c r="J21" s="50">
        <v>11</v>
      </c>
      <c r="K21" s="50">
        <v>4</v>
      </c>
      <c r="L21" s="50">
        <v>47</v>
      </c>
      <c r="M21" s="51"/>
      <c r="N21" s="51"/>
    </row>
    <row r="22" spans="2:14" x14ac:dyDescent="0.2">
      <c r="B22" s="60"/>
      <c r="C22" s="61" t="s">
        <v>104</v>
      </c>
      <c r="D22" s="50">
        <v>138</v>
      </c>
      <c r="E22" s="50">
        <v>117</v>
      </c>
      <c r="F22" s="50">
        <v>38</v>
      </c>
      <c r="G22" s="50" t="s">
        <v>71</v>
      </c>
      <c r="H22" s="50">
        <v>11</v>
      </c>
      <c r="I22" s="50">
        <v>111</v>
      </c>
      <c r="J22" s="50">
        <v>2</v>
      </c>
      <c r="K22" s="50">
        <v>1</v>
      </c>
      <c r="L22" s="50">
        <v>13</v>
      </c>
      <c r="M22" s="51"/>
      <c r="N22" s="51"/>
    </row>
    <row r="23" spans="2:14" x14ac:dyDescent="0.2">
      <c r="B23" s="60"/>
      <c r="C23" s="61" t="s">
        <v>105</v>
      </c>
      <c r="D23" s="50">
        <v>84</v>
      </c>
      <c r="E23" s="50">
        <v>55</v>
      </c>
      <c r="F23" s="50">
        <v>31</v>
      </c>
      <c r="G23" s="50">
        <v>1</v>
      </c>
      <c r="H23" s="50">
        <v>12</v>
      </c>
      <c r="I23" s="50">
        <v>48</v>
      </c>
      <c r="J23" s="50">
        <v>5</v>
      </c>
      <c r="K23" s="50">
        <v>1</v>
      </c>
      <c r="L23" s="50">
        <v>17</v>
      </c>
      <c r="M23" s="51"/>
      <c r="N23" s="51"/>
    </row>
    <row r="24" spans="2:14" ht="13.05" x14ac:dyDescent="0.2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x14ac:dyDescent="0.2">
      <c r="B25" s="55" t="s">
        <v>106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x14ac:dyDescent="0.2">
      <c r="B26" s="55" t="s">
        <v>107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3.05" x14ac:dyDescent="0.2">
      <c r="B27" s="56"/>
      <c r="C27" s="56"/>
      <c r="D27" s="39"/>
      <c r="E27" s="39"/>
      <c r="F27" s="39"/>
      <c r="G27" s="39"/>
      <c r="H27" s="39"/>
      <c r="I27" s="39"/>
      <c r="J27" s="39"/>
      <c r="K27" s="39"/>
      <c r="L27" s="39"/>
      <c r="M27" s="56"/>
      <c r="N27" s="56"/>
    </row>
    <row r="28" spans="2:14" ht="13.05" x14ac:dyDescent="0.2">
      <c r="D28" s="62"/>
    </row>
    <row r="29" spans="2:14" ht="13.05" x14ac:dyDescent="0.2">
      <c r="D29" s="62"/>
    </row>
    <row r="30" spans="2:14" ht="13.05" x14ac:dyDescent="0.2">
      <c r="D30" s="62"/>
    </row>
    <row r="31" spans="2:14" ht="13.05" x14ac:dyDescent="0.2">
      <c r="D31" s="62"/>
    </row>
    <row r="32" spans="2:14" ht="13.05" x14ac:dyDescent="0.2">
      <c r="D32" s="62"/>
    </row>
    <row r="33" spans="4:4" x14ac:dyDescent="0.2">
      <c r="D33" s="62"/>
    </row>
    <row r="34" spans="4:4" x14ac:dyDescent="0.2">
      <c r="D34" s="62"/>
    </row>
    <row r="35" spans="4:4" x14ac:dyDescent="0.2">
      <c r="D35" s="62"/>
    </row>
    <row r="36" spans="4:4" x14ac:dyDescent="0.2">
      <c r="D36" s="62"/>
    </row>
    <row r="37" spans="4:4" x14ac:dyDescent="0.2">
      <c r="D37" s="62"/>
    </row>
    <row r="38" spans="4:4" x14ac:dyDescent="0.2">
      <c r="D38" s="62"/>
    </row>
    <row r="39" spans="4:4" x14ac:dyDescent="0.2">
      <c r="D39" s="62"/>
    </row>
    <row r="40" spans="4:4" x14ac:dyDescent="0.2">
      <c r="D40" s="62"/>
    </row>
    <row r="41" spans="4:4" x14ac:dyDescent="0.2">
      <c r="D41" s="62"/>
    </row>
    <row r="42" spans="4:4" x14ac:dyDescent="0.2">
      <c r="D42" s="62"/>
    </row>
    <row r="43" spans="4:4" x14ac:dyDescent="0.2">
      <c r="D43" s="62"/>
    </row>
    <row r="44" spans="4:4" x14ac:dyDescent="0.2">
      <c r="D44" s="62"/>
    </row>
  </sheetData>
  <mergeCells count="14">
    <mergeCell ref="K4:K5"/>
    <mergeCell ref="L4:L5"/>
    <mergeCell ref="B7:C7"/>
    <mergeCell ref="B8:C8"/>
    <mergeCell ref="B3:C5"/>
    <mergeCell ref="D3:F3"/>
    <mergeCell ref="G3:L3"/>
    <mergeCell ref="D4:D5"/>
    <mergeCell ref="E4:E5"/>
    <mergeCell ref="F4:F5"/>
    <mergeCell ref="G4:G5"/>
    <mergeCell ref="H4:H5"/>
    <mergeCell ref="I4:I5"/>
    <mergeCell ref="J4:J5"/>
  </mergeCells>
  <phoneticPr fontId="7"/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C704-7775-4690-8FDF-31CBF49A36D4}">
  <dimension ref="A1:AE38"/>
  <sheetViews>
    <sheetView zoomScale="115" zoomScaleNormal="115" zoomScaleSheetLayoutView="100" workbookViewId="0">
      <selection activeCell="L27" sqref="L27"/>
    </sheetView>
  </sheetViews>
  <sheetFormatPr defaultColWidth="9" defaultRowHeight="12" customHeight="1" x14ac:dyDescent="0.2"/>
  <cols>
    <col min="1" max="1" width="2.6640625" style="39" customWidth="1"/>
    <col min="2" max="2" width="2.44140625" style="39" customWidth="1"/>
    <col min="3" max="3" width="2.88671875" style="39" customWidth="1"/>
    <col min="4" max="4" width="5.33203125" style="39" customWidth="1"/>
    <col min="5" max="5" width="9.44140625" style="39" bestFit="1" customWidth="1"/>
    <col min="6" max="16" width="7.88671875" style="39" customWidth="1"/>
    <col min="17" max="17" width="9.44140625" style="39" bestFit="1" customWidth="1"/>
    <col min="18" max="30" width="7.88671875" style="39" customWidth="1"/>
    <col min="31" max="16384" width="9" style="39"/>
  </cols>
  <sheetData>
    <row r="1" spans="1:31" ht="14.25" customHeight="1" x14ac:dyDescent="0.2">
      <c r="B1" s="9" t="s">
        <v>108</v>
      </c>
      <c r="C1" s="1"/>
      <c r="D1" s="1"/>
      <c r="E1" s="1"/>
      <c r="F1" s="1"/>
      <c r="G1" s="1"/>
      <c r="H1" s="1"/>
      <c r="I1" s="1"/>
    </row>
    <row r="3" spans="1:31" ht="12" customHeight="1" x14ac:dyDescent="0.2">
      <c r="A3" s="39" t="s">
        <v>0</v>
      </c>
      <c r="B3" s="213" t="s">
        <v>109</v>
      </c>
      <c r="C3" s="227"/>
      <c r="D3" s="228"/>
      <c r="E3" s="149" t="s">
        <v>110</v>
      </c>
      <c r="F3" s="219" t="s">
        <v>111</v>
      </c>
      <c r="G3" s="220"/>
      <c r="H3" s="220"/>
      <c r="I3" s="220"/>
      <c r="J3" s="221"/>
      <c r="K3" s="219" t="s">
        <v>112</v>
      </c>
      <c r="L3" s="220"/>
      <c r="M3" s="220"/>
      <c r="N3" s="220"/>
      <c r="O3" s="220"/>
      <c r="P3" s="221"/>
      <c r="Q3" s="149" t="s">
        <v>110</v>
      </c>
      <c r="R3" s="235" t="s">
        <v>113</v>
      </c>
      <c r="S3" s="236"/>
      <c r="T3" s="236"/>
      <c r="U3" s="236"/>
      <c r="V3" s="236"/>
      <c r="W3" s="237"/>
      <c r="X3" s="235" t="s">
        <v>114</v>
      </c>
      <c r="Y3" s="236"/>
      <c r="Z3" s="236"/>
      <c r="AA3" s="236"/>
      <c r="AB3" s="237"/>
      <c r="AC3" s="222" t="s">
        <v>115</v>
      </c>
      <c r="AD3" s="150"/>
    </row>
    <row r="4" spans="1:31" ht="12" customHeight="1" x14ac:dyDescent="0.2">
      <c r="B4" s="229"/>
      <c r="C4" s="230"/>
      <c r="D4" s="231"/>
      <c r="E4" s="151" t="s">
        <v>116</v>
      </c>
      <c r="F4" s="225" t="s">
        <v>117</v>
      </c>
      <c r="G4" s="225" t="s">
        <v>118</v>
      </c>
      <c r="H4" s="225" t="s">
        <v>119</v>
      </c>
      <c r="I4" s="225" t="s">
        <v>120</v>
      </c>
      <c r="J4" s="246" t="s">
        <v>55</v>
      </c>
      <c r="K4" s="225" t="s">
        <v>117</v>
      </c>
      <c r="L4" s="238" t="s">
        <v>121</v>
      </c>
      <c r="M4" s="225" t="s">
        <v>122</v>
      </c>
      <c r="N4" s="225" t="s">
        <v>123</v>
      </c>
      <c r="O4" s="225" t="s">
        <v>124</v>
      </c>
      <c r="P4" s="225" t="s">
        <v>125</v>
      </c>
      <c r="Q4" s="152" t="s">
        <v>85</v>
      </c>
      <c r="R4" s="225" t="s">
        <v>117</v>
      </c>
      <c r="S4" s="225" t="s">
        <v>126</v>
      </c>
      <c r="T4" s="225" t="s">
        <v>127</v>
      </c>
      <c r="U4" s="225" t="s">
        <v>128</v>
      </c>
      <c r="V4" s="225" t="s">
        <v>129</v>
      </c>
      <c r="W4" s="225" t="s">
        <v>130</v>
      </c>
      <c r="X4" s="225" t="s">
        <v>117</v>
      </c>
      <c r="Y4" s="225" t="s">
        <v>131</v>
      </c>
      <c r="Z4" s="243" t="s">
        <v>132</v>
      </c>
      <c r="AA4" s="243" t="s">
        <v>133</v>
      </c>
      <c r="AB4" s="238" t="s">
        <v>69</v>
      </c>
      <c r="AC4" s="223"/>
      <c r="AD4" s="240" t="s">
        <v>70</v>
      </c>
    </row>
    <row r="5" spans="1:31" ht="12" customHeight="1" x14ac:dyDescent="0.2">
      <c r="B5" s="232"/>
      <c r="C5" s="233"/>
      <c r="D5" s="234"/>
      <c r="E5" s="153"/>
      <c r="F5" s="226"/>
      <c r="G5" s="226"/>
      <c r="H5" s="226"/>
      <c r="I5" s="226"/>
      <c r="J5" s="247"/>
      <c r="K5" s="226"/>
      <c r="L5" s="239"/>
      <c r="M5" s="226"/>
      <c r="N5" s="226"/>
      <c r="O5" s="226"/>
      <c r="P5" s="226"/>
      <c r="Q5" s="153"/>
      <c r="R5" s="226"/>
      <c r="S5" s="226"/>
      <c r="T5" s="226"/>
      <c r="U5" s="226"/>
      <c r="V5" s="226"/>
      <c r="W5" s="226"/>
      <c r="X5" s="226"/>
      <c r="Y5" s="226"/>
      <c r="Z5" s="244"/>
      <c r="AA5" s="244"/>
      <c r="AB5" s="245"/>
      <c r="AC5" s="224"/>
      <c r="AD5" s="224"/>
    </row>
    <row r="6" spans="1:31" ht="12" customHeight="1" x14ac:dyDescent="0.2">
      <c r="B6" s="57"/>
      <c r="C6" s="58"/>
      <c r="D6" s="63"/>
      <c r="E6" s="44" t="s">
        <v>89</v>
      </c>
      <c r="F6" s="44" t="s">
        <v>89</v>
      </c>
      <c r="G6" s="44" t="s">
        <v>89</v>
      </c>
      <c r="H6" s="44" t="s">
        <v>89</v>
      </c>
      <c r="I6" s="44" t="s">
        <v>89</v>
      </c>
      <c r="J6" s="44" t="s">
        <v>89</v>
      </c>
      <c r="K6" s="44" t="s">
        <v>89</v>
      </c>
      <c r="L6" s="44" t="s">
        <v>89</v>
      </c>
      <c r="M6" s="44" t="s">
        <v>89</v>
      </c>
      <c r="N6" s="44" t="s">
        <v>89</v>
      </c>
      <c r="O6" s="44" t="s">
        <v>89</v>
      </c>
      <c r="P6" s="44" t="s">
        <v>89</v>
      </c>
      <c r="Q6" s="44" t="s">
        <v>89</v>
      </c>
      <c r="R6" s="44" t="s">
        <v>89</v>
      </c>
      <c r="S6" s="44" t="s">
        <v>89</v>
      </c>
      <c r="T6" s="44" t="s">
        <v>89</v>
      </c>
      <c r="U6" s="44" t="s">
        <v>89</v>
      </c>
      <c r="V6" s="44" t="s">
        <v>89</v>
      </c>
      <c r="W6" s="44" t="s">
        <v>89</v>
      </c>
      <c r="X6" s="44" t="s">
        <v>89</v>
      </c>
      <c r="Y6" s="44" t="s">
        <v>89</v>
      </c>
      <c r="Z6" s="44" t="s">
        <v>89</v>
      </c>
      <c r="AA6" s="44" t="s">
        <v>89</v>
      </c>
      <c r="AB6" s="44" t="s">
        <v>89</v>
      </c>
      <c r="AC6" s="44" t="s">
        <v>89</v>
      </c>
      <c r="AD6" s="44" t="s">
        <v>8</v>
      </c>
    </row>
    <row r="7" spans="1:31" ht="12" customHeight="1" x14ac:dyDescent="0.2">
      <c r="B7" s="209" t="s">
        <v>134</v>
      </c>
      <c r="C7" s="241"/>
      <c r="D7" s="210"/>
      <c r="E7" s="50">
        <v>6110</v>
      </c>
      <c r="F7" s="50">
        <v>70</v>
      </c>
      <c r="G7" s="50">
        <v>17</v>
      </c>
      <c r="H7" s="50">
        <v>21</v>
      </c>
      <c r="I7" s="50">
        <v>12</v>
      </c>
      <c r="J7" s="50">
        <v>20</v>
      </c>
      <c r="K7" s="50">
        <v>1075</v>
      </c>
      <c r="L7" s="50" t="s">
        <v>71</v>
      </c>
      <c r="M7" s="50">
        <v>698</v>
      </c>
      <c r="N7" s="50">
        <v>302</v>
      </c>
      <c r="O7" s="50">
        <v>63</v>
      </c>
      <c r="P7" s="50">
        <v>12</v>
      </c>
      <c r="Q7" s="50">
        <v>3863</v>
      </c>
      <c r="R7" s="50">
        <v>512</v>
      </c>
      <c r="S7" s="50">
        <v>455</v>
      </c>
      <c r="T7" s="50">
        <v>24</v>
      </c>
      <c r="U7" s="50">
        <v>32</v>
      </c>
      <c r="V7" s="50" t="s">
        <v>71</v>
      </c>
      <c r="W7" s="50">
        <v>1</v>
      </c>
      <c r="X7" s="50">
        <v>90</v>
      </c>
      <c r="Y7" s="50" t="s">
        <v>71</v>
      </c>
      <c r="Z7" s="50">
        <v>45</v>
      </c>
      <c r="AA7" s="50">
        <v>33</v>
      </c>
      <c r="AB7" s="50">
        <v>12</v>
      </c>
      <c r="AC7" s="50">
        <v>500</v>
      </c>
      <c r="AD7" s="50">
        <v>2</v>
      </c>
    </row>
    <row r="8" spans="1:31" s="51" customFormat="1" ht="12" customHeight="1" x14ac:dyDescent="0.2">
      <c r="B8" s="211" t="s">
        <v>135</v>
      </c>
      <c r="C8" s="242"/>
      <c r="D8" s="212"/>
      <c r="E8" s="59">
        <v>5987</v>
      </c>
      <c r="F8" s="59">
        <v>69</v>
      </c>
      <c r="G8" s="59">
        <v>14</v>
      </c>
      <c r="H8" s="59">
        <v>16</v>
      </c>
      <c r="I8" s="59">
        <v>18</v>
      </c>
      <c r="J8" s="59">
        <v>21</v>
      </c>
      <c r="K8" s="59">
        <v>1080</v>
      </c>
      <c r="L8" s="59" t="s">
        <v>71</v>
      </c>
      <c r="M8" s="59">
        <v>674</v>
      </c>
      <c r="N8" s="59">
        <v>319</v>
      </c>
      <c r="O8" s="59">
        <v>64</v>
      </c>
      <c r="P8" s="59">
        <v>23</v>
      </c>
      <c r="Q8" s="59">
        <v>3650</v>
      </c>
      <c r="R8" s="59">
        <v>639</v>
      </c>
      <c r="S8" s="59">
        <v>548</v>
      </c>
      <c r="T8" s="59">
        <v>18</v>
      </c>
      <c r="U8" s="59">
        <v>73</v>
      </c>
      <c r="V8" s="59" t="s">
        <v>71</v>
      </c>
      <c r="W8" s="59" t="s">
        <v>71</v>
      </c>
      <c r="X8" s="59">
        <v>69</v>
      </c>
      <c r="Y8" s="59" t="s">
        <v>71</v>
      </c>
      <c r="Z8" s="59">
        <v>44</v>
      </c>
      <c r="AA8" s="59">
        <v>18</v>
      </c>
      <c r="AB8" s="59">
        <v>7</v>
      </c>
      <c r="AC8" s="59">
        <v>480</v>
      </c>
      <c r="AD8" s="59">
        <v>6</v>
      </c>
    </row>
    <row r="9" spans="1:31" ht="12" customHeight="1" x14ac:dyDescent="0.2">
      <c r="B9" s="60"/>
      <c r="C9" s="64">
        <v>1</v>
      </c>
      <c r="D9" s="65" t="s">
        <v>109</v>
      </c>
      <c r="E9" s="50">
        <v>474</v>
      </c>
      <c r="F9" s="50">
        <v>6</v>
      </c>
      <c r="G9" s="50">
        <v>2</v>
      </c>
      <c r="H9" s="50">
        <v>1</v>
      </c>
      <c r="I9" s="50" t="s">
        <v>71</v>
      </c>
      <c r="J9" s="50">
        <v>3</v>
      </c>
      <c r="K9" s="50">
        <v>83</v>
      </c>
      <c r="L9" s="50" t="s">
        <v>71</v>
      </c>
      <c r="M9" s="50">
        <v>58</v>
      </c>
      <c r="N9" s="50">
        <v>19</v>
      </c>
      <c r="O9" s="50">
        <v>5</v>
      </c>
      <c r="P9" s="50">
        <v>1</v>
      </c>
      <c r="Q9" s="50">
        <v>293</v>
      </c>
      <c r="R9" s="50">
        <v>61</v>
      </c>
      <c r="S9" s="50">
        <v>58</v>
      </c>
      <c r="T9" s="50">
        <v>3</v>
      </c>
      <c r="U9" s="50" t="s">
        <v>71</v>
      </c>
      <c r="V9" s="50" t="s">
        <v>71</v>
      </c>
      <c r="W9" s="50" t="s">
        <v>71</v>
      </c>
      <c r="X9" s="50">
        <v>7</v>
      </c>
      <c r="Y9" s="50" t="s">
        <v>71</v>
      </c>
      <c r="Z9" s="50">
        <v>5</v>
      </c>
      <c r="AA9" s="50">
        <v>1</v>
      </c>
      <c r="AB9" s="50">
        <v>1</v>
      </c>
      <c r="AC9" s="50">
        <v>24</v>
      </c>
      <c r="AD9" s="50">
        <v>1</v>
      </c>
      <c r="AE9" s="51"/>
    </row>
    <row r="10" spans="1:31" ht="12" customHeight="1" x14ac:dyDescent="0.2">
      <c r="B10" s="60"/>
      <c r="C10" s="64">
        <v>2</v>
      </c>
      <c r="D10" s="66"/>
      <c r="E10" s="50">
        <v>566</v>
      </c>
      <c r="F10" s="50">
        <v>9</v>
      </c>
      <c r="G10" s="50">
        <v>2</v>
      </c>
      <c r="H10" s="50">
        <v>1</v>
      </c>
      <c r="I10" s="50">
        <v>2</v>
      </c>
      <c r="J10" s="50">
        <v>4</v>
      </c>
      <c r="K10" s="50">
        <v>101</v>
      </c>
      <c r="L10" s="50" t="s">
        <v>71</v>
      </c>
      <c r="M10" s="50">
        <v>55</v>
      </c>
      <c r="N10" s="50">
        <v>35</v>
      </c>
      <c r="O10" s="50">
        <v>10</v>
      </c>
      <c r="P10" s="50">
        <v>1</v>
      </c>
      <c r="Q10" s="50">
        <v>354</v>
      </c>
      <c r="R10" s="50">
        <v>41</v>
      </c>
      <c r="S10" s="50">
        <v>37</v>
      </c>
      <c r="T10" s="50">
        <v>1</v>
      </c>
      <c r="U10" s="50">
        <v>3</v>
      </c>
      <c r="V10" s="50" t="s">
        <v>71</v>
      </c>
      <c r="W10" s="50" t="s">
        <v>71</v>
      </c>
      <c r="X10" s="50">
        <v>4</v>
      </c>
      <c r="Y10" s="50" t="s">
        <v>71</v>
      </c>
      <c r="Z10" s="50">
        <v>1</v>
      </c>
      <c r="AA10" s="50">
        <v>1</v>
      </c>
      <c r="AB10" s="50">
        <v>2</v>
      </c>
      <c r="AC10" s="50">
        <v>57</v>
      </c>
      <c r="AD10" s="50" t="s">
        <v>71</v>
      </c>
      <c r="AE10" s="51"/>
    </row>
    <row r="11" spans="1:31" ht="12" customHeight="1" x14ac:dyDescent="0.2">
      <c r="B11" s="60"/>
      <c r="C11" s="64">
        <v>3</v>
      </c>
      <c r="D11" s="66"/>
      <c r="E11" s="50">
        <v>460</v>
      </c>
      <c r="F11" s="50">
        <v>2</v>
      </c>
      <c r="G11" s="50">
        <v>1</v>
      </c>
      <c r="H11" s="50">
        <v>1</v>
      </c>
      <c r="I11" s="50" t="s">
        <v>71</v>
      </c>
      <c r="J11" s="50" t="s">
        <v>71</v>
      </c>
      <c r="K11" s="50">
        <v>87</v>
      </c>
      <c r="L11" s="50" t="s">
        <v>71</v>
      </c>
      <c r="M11" s="50">
        <v>58</v>
      </c>
      <c r="N11" s="50">
        <v>22</v>
      </c>
      <c r="O11" s="50">
        <v>3</v>
      </c>
      <c r="P11" s="50">
        <v>4</v>
      </c>
      <c r="Q11" s="50">
        <v>232</v>
      </c>
      <c r="R11" s="50">
        <v>97</v>
      </c>
      <c r="S11" s="50">
        <v>92</v>
      </c>
      <c r="T11" s="50">
        <v>1</v>
      </c>
      <c r="U11" s="50">
        <v>4</v>
      </c>
      <c r="V11" s="50" t="s">
        <v>71</v>
      </c>
      <c r="W11" s="50" t="s">
        <v>71</v>
      </c>
      <c r="X11" s="50">
        <v>6</v>
      </c>
      <c r="Y11" s="50" t="s">
        <v>71</v>
      </c>
      <c r="Z11" s="50">
        <v>5</v>
      </c>
      <c r="AA11" s="50">
        <v>1</v>
      </c>
      <c r="AB11" s="50" t="s">
        <v>71</v>
      </c>
      <c r="AC11" s="50">
        <v>36</v>
      </c>
      <c r="AD11" s="50" t="s">
        <v>71</v>
      </c>
      <c r="AE11" s="51"/>
    </row>
    <row r="12" spans="1:31" ht="12" customHeight="1" x14ac:dyDescent="0.2">
      <c r="B12" s="60"/>
      <c r="C12" s="64">
        <v>4</v>
      </c>
      <c r="D12" s="66"/>
      <c r="E12" s="50">
        <v>377</v>
      </c>
      <c r="F12" s="50">
        <v>3</v>
      </c>
      <c r="G12" s="50" t="s">
        <v>71</v>
      </c>
      <c r="H12" s="50">
        <v>1</v>
      </c>
      <c r="I12" s="50">
        <v>1</v>
      </c>
      <c r="J12" s="50">
        <v>1</v>
      </c>
      <c r="K12" s="50">
        <v>102</v>
      </c>
      <c r="L12" s="50" t="s">
        <v>71</v>
      </c>
      <c r="M12" s="50">
        <v>61</v>
      </c>
      <c r="N12" s="50">
        <v>31</v>
      </c>
      <c r="O12" s="50">
        <v>7</v>
      </c>
      <c r="P12" s="50">
        <v>3</v>
      </c>
      <c r="Q12" s="50">
        <v>219</v>
      </c>
      <c r="R12" s="50">
        <v>22</v>
      </c>
      <c r="S12" s="50">
        <v>22</v>
      </c>
      <c r="T12" s="50" t="s">
        <v>71</v>
      </c>
      <c r="U12" s="50" t="s">
        <v>71</v>
      </c>
      <c r="V12" s="50" t="s">
        <v>71</v>
      </c>
      <c r="W12" s="50" t="s">
        <v>71</v>
      </c>
      <c r="X12" s="50">
        <v>3</v>
      </c>
      <c r="Y12" s="50" t="s">
        <v>71</v>
      </c>
      <c r="Z12" s="50">
        <v>2</v>
      </c>
      <c r="AA12" s="50">
        <v>1</v>
      </c>
      <c r="AB12" s="50" t="s">
        <v>71</v>
      </c>
      <c r="AC12" s="50">
        <v>28</v>
      </c>
      <c r="AD12" s="50" t="s">
        <v>71</v>
      </c>
      <c r="AE12" s="51"/>
    </row>
    <row r="13" spans="1:31" ht="12" customHeight="1" x14ac:dyDescent="0.2">
      <c r="B13" s="60"/>
      <c r="C13" s="64">
        <v>5</v>
      </c>
      <c r="D13" s="66"/>
      <c r="E13" s="50">
        <v>503</v>
      </c>
      <c r="F13" s="50">
        <v>8</v>
      </c>
      <c r="G13" s="50">
        <v>1</v>
      </c>
      <c r="H13" s="50">
        <v>3</v>
      </c>
      <c r="I13" s="50">
        <v>4</v>
      </c>
      <c r="J13" s="50" t="s">
        <v>71</v>
      </c>
      <c r="K13" s="50">
        <v>99</v>
      </c>
      <c r="L13" s="50" t="s">
        <v>71</v>
      </c>
      <c r="M13" s="50">
        <v>73</v>
      </c>
      <c r="N13" s="50">
        <v>24</v>
      </c>
      <c r="O13" s="50">
        <v>2</v>
      </c>
      <c r="P13" s="50" t="s">
        <v>71</v>
      </c>
      <c r="Q13" s="50">
        <v>338</v>
      </c>
      <c r="R13" s="50">
        <v>31</v>
      </c>
      <c r="S13" s="50">
        <v>25</v>
      </c>
      <c r="T13" s="50">
        <v>3</v>
      </c>
      <c r="U13" s="50">
        <v>3</v>
      </c>
      <c r="V13" s="50" t="s">
        <v>71</v>
      </c>
      <c r="W13" s="50" t="s">
        <v>71</v>
      </c>
      <c r="X13" s="50">
        <v>4</v>
      </c>
      <c r="Y13" s="50" t="s">
        <v>71</v>
      </c>
      <c r="Z13" s="50">
        <v>3</v>
      </c>
      <c r="AA13" s="50">
        <v>1</v>
      </c>
      <c r="AB13" s="50" t="s">
        <v>71</v>
      </c>
      <c r="AC13" s="50">
        <v>23</v>
      </c>
      <c r="AD13" s="50" t="s">
        <v>71</v>
      </c>
      <c r="AE13" s="51"/>
    </row>
    <row r="14" spans="1:31" ht="12" customHeight="1" x14ac:dyDescent="0.2">
      <c r="B14" s="60"/>
      <c r="C14" s="64">
        <v>6</v>
      </c>
      <c r="D14" s="66"/>
      <c r="E14" s="50">
        <v>517</v>
      </c>
      <c r="F14" s="50">
        <v>9</v>
      </c>
      <c r="G14" s="50" t="s">
        <v>71</v>
      </c>
      <c r="H14" s="50">
        <v>2</v>
      </c>
      <c r="I14" s="50">
        <v>4</v>
      </c>
      <c r="J14" s="50">
        <v>3</v>
      </c>
      <c r="K14" s="50">
        <v>77</v>
      </c>
      <c r="L14" s="50" t="s">
        <v>71</v>
      </c>
      <c r="M14" s="50">
        <v>47</v>
      </c>
      <c r="N14" s="50">
        <v>23</v>
      </c>
      <c r="O14" s="50">
        <v>5</v>
      </c>
      <c r="P14" s="50">
        <v>2</v>
      </c>
      <c r="Q14" s="50">
        <v>314</v>
      </c>
      <c r="R14" s="50">
        <v>77</v>
      </c>
      <c r="S14" s="50">
        <v>50</v>
      </c>
      <c r="T14" s="50">
        <v>2</v>
      </c>
      <c r="U14" s="50">
        <v>25</v>
      </c>
      <c r="V14" s="50" t="s">
        <v>71</v>
      </c>
      <c r="W14" s="50" t="s">
        <v>71</v>
      </c>
      <c r="X14" s="50">
        <v>2</v>
      </c>
      <c r="Y14" s="50" t="s">
        <v>71</v>
      </c>
      <c r="Z14" s="50">
        <v>2</v>
      </c>
      <c r="AA14" s="50" t="s">
        <v>71</v>
      </c>
      <c r="AB14" s="50" t="s">
        <v>71</v>
      </c>
      <c r="AC14" s="50">
        <v>38</v>
      </c>
      <c r="AD14" s="50" t="s">
        <v>71</v>
      </c>
      <c r="AE14" s="51"/>
    </row>
    <row r="15" spans="1:31" ht="12" customHeight="1" x14ac:dyDescent="0.2">
      <c r="B15" s="60"/>
      <c r="C15" s="64">
        <v>7</v>
      </c>
      <c r="D15" s="66"/>
      <c r="E15" s="50">
        <v>439</v>
      </c>
      <c r="F15" s="50">
        <v>4</v>
      </c>
      <c r="G15" s="50">
        <v>2</v>
      </c>
      <c r="H15" s="50" t="s">
        <v>71</v>
      </c>
      <c r="I15" s="50" t="s">
        <v>71</v>
      </c>
      <c r="J15" s="50">
        <v>2</v>
      </c>
      <c r="K15" s="50">
        <v>83</v>
      </c>
      <c r="L15" s="50" t="s">
        <v>71</v>
      </c>
      <c r="M15" s="50">
        <v>48</v>
      </c>
      <c r="N15" s="50">
        <v>25</v>
      </c>
      <c r="O15" s="50">
        <v>7</v>
      </c>
      <c r="P15" s="50">
        <v>3</v>
      </c>
      <c r="Q15" s="50">
        <v>232</v>
      </c>
      <c r="R15" s="50">
        <v>90</v>
      </c>
      <c r="S15" s="50">
        <v>72</v>
      </c>
      <c r="T15" s="50">
        <v>2</v>
      </c>
      <c r="U15" s="50">
        <v>16</v>
      </c>
      <c r="V15" s="50" t="s">
        <v>71</v>
      </c>
      <c r="W15" s="50" t="s">
        <v>71</v>
      </c>
      <c r="X15" s="50">
        <v>3</v>
      </c>
      <c r="Y15" s="50" t="s">
        <v>71</v>
      </c>
      <c r="Z15" s="50">
        <v>2</v>
      </c>
      <c r="AA15" s="50">
        <v>1</v>
      </c>
      <c r="AB15" s="50" t="s">
        <v>71</v>
      </c>
      <c r="AC15" s="50">
        <v>27</v>
      </c>
      <c r="AD15" s="50" t="s">
        <v>71</v>
      </c>
      <c r="AE15" s="51"/>
    </row>
    <row r="16" spans="1:31" ht="12" customHeight="1" x14ac:dyDescent="0.2">
      <c r="B16" s="60"/>
      <c r="C16" s="64">
        <v>8</v>
      </c>
      <c r="D16" s="66"/>
      <c r="E16" s="50">
        <v>467</v>
      </c>
      <c r="F16" s="50">
        <v>5</v>
      </c>
      <c r="G16" s="50" t="s">
        <v>71</v>
      </c>
      <c r="H16" s="50">
        <v>2</v>
      </c>
      <c r="I16" s="50">
        <v>1</v>
      </c>
      <c r="J16" s="50">
        <v>2</v>
      </c>
      <c r="K16" s="50">
        <v>80</v>
      </c>
      <c r="L16" s="50" t="s">
        <v>71</v>
      </c>
      <c r="M16" s="50">
        <v>55</v>
      </c>
      <c r="N16" s="50">
        <v>18</v>
      </c>
      <c r="O16" s="50">
        <v>6</v>
      </c>
      <c r="P16" s="50">
        <v>1</v>
      </c>
      <c r="Q16" s="50">
        <v>283</v>
      </c>
      <c r="R16" s="50">
        <v>67</v>
      </c>
      <c r="S16" s="50">
        <v>57</v>
      </c>
      <c r="T16" s="50">
        <v>2</v>
      </c>
      <c r="U16" s="50">
        <v>8</v>
      </c>
      <c r="V16" s="50" t="s">
        <v>71</v>
      </c>
      <c r="W16" s="50" t="s">
        <v>71</v>
      </c>
      <c r="X16" s="50">
        <v>7</v>
      </c>
      <c r="Y16" s="50" t="s">
        <v>71</v>
      </c>
      <c r="Z16" s="50">
        <v>4</v>
      </c>
      <c r="AA16" s="50">
        <v>3</v>
      </c>
      <c r="AB16" s="50" t="s">
        <v>71</v>
      </c>
      <c r="AC16" s="50">
        <v>25</v>
      </c>
      <c r="AD16" s="50" t="s">
        <v>71</v>
      </c>
      <c r="AE16" s="51"/>
    </row>
    <row r="17" spans="2:31" ht="12" customHeight="1" x14ac:dyDescent="0.2">
      <c r="B17" s="60"/>
      <c r="C17" s="64">
        <v>9</v>
      </c>
      <c r="D17" s="66"/>
      <c r="E17" s="50">
        <v>394</v>
      </c>
      <c r="F17" s="50">
        <v>7</v>
      </c>
      <c r="G17" s="50">
        <v>3</v>
      </c>
      <c r="H17" s="50" t="s">
        <v>71</v>
      </c>
      <c r="I17" s="50">
        <v>1</v>
      </c>
      <c r="J17" s="50">
        <v>3</v>
      </c>
      <c r="K17" s="50">
        <v>99</v>
      </c>
      <c r="L17" s="50" t="s">
        <v>71</v>
      </c>
      <c r="M17" s="50">
        <v>57</v>
      </c>
      <c r="N17" s="50">
        <v>39</v>
      </c>
      <c r="O17" s="50">
        <v>2</v>
      </c>
      <c r="P17" s="50">
        <v>1</v>
      </c>
      <c r="Q17" s="50">
        <v>205</v>
      </c>
      <c r="R17" s="50">
        <v>29</v>
      </c>
      <c r="S17" s="50">
        <v>25</v>
      </c>
      <c r="T17" s="50">
        <v>2</v>
      </c>
      <c r="U17" s="50">
        <v>2</v>
      </c>
      <c r="V17" s="50" t="s">
        <v>71</v>
      </c>
      <c r="W17" s="50" t="s">
        <v>71</v>
      </c>
      <c r="X17" s="50">
        <v>9</v>
      </c>
      <c r="Y17" s="50" t="s">
        <v>71</v>
      </c>
      <c r="Z17" s="50">
        <v>5</v>
      </c>
      <c r="AA17" s="50">
        <v>3</v>
      </c>
      <c r="AB17" s="50">
        <v>1</v>
      </c>
      <c r="AC17" s="50">
        <v>45</v>
      </c>
      <c r="AD17" s="50">
        <v>3</v>
      </c>
      <c r="AE17" s="51"/>
    </row>
    <row r="18" spans="2:31" ht="12" customHeight="1" x14ac:dyDescent="0.2">
      <c r="B18" s="60"/>
      <c r="C18" s="64">
        <v>10</v>
      </c>
      <c r="D18" s="66"/>
      <c r="E18" s="50">
        <v>549</v>
      </c>
      <c r="F18" s="50">
        <v>3</v>
      </c>
      <c r="G18" s="50" t="s">
        <v>71</v>
      </c>
      <c r="H18" s="50">
        <v>2</v>
      </c>
      <c r="I18" s="50" t="s">
        <v>71</v>
      </c>
      <c r="J18" s="50">
        <v>1</v>
      </c>
      <c r="K18" s="50">
        <v>79</v>
      </c>
      <c r="L18" s="50" t="s">
        <v>71</v>
      </c>
      <c r="M18" s="50">
        <v>50</v>
      </c>
      <c r="N18" s="50">
        <v>23</v>
      </c>
      <c r="O18" s="50">
        <v>6</v>
      </c>
      <c r="P18" s="50" t="s">
        <v>71</v>
      </c>
      <c r="Q18" s="50">
        <v>349</v>
      </c>
      <c r="R18" s="50">
        <v>51</v>
      </c>
      <c r="S18" s="50">
        <v>51</v>
      </c>
      <c r="T18" s="50" t="s">
        <v>71</v>
      </c>
      <c r="U18" s="50" t="s">
        <v>71</v>
      </c>
      <c r="V18" s="50" t="s">
        <v>71</v>
      </c>
      <c r="W18" s="50" t="s">
        <v>71</v>
      </c>
      <c r="X18" s="50">
        <v>6</v>
      </c>
      <c r="Y18" s="50" t="s">
        <v>71</v>
      </c>
      <c r="Z18" s="50">
        <v>4</v>
      </c>
      <c r="AA18" s="50">
        <v>1</v>
      </c>
      <c r="AB18" s="50">
        <v>1</v>
      </c>
      <c r="AC18" s="50">
        <v>61</v>
      </c>
      <c r="AD18" s="50" t="s">
        <v>71</v>
      </c>
      <c r="AE18" s="51"/>
    </row>
    <row r="19" spans="2:31" ht="12" customHeight="1" x14ac:dyDescent="0.2">
      <c r="B19" s="60"/>
      <c r="C19" s="64" t="s">
        <v>136</v>
      </c>
      <c r="D19" s="66"/>
      <c r="E19" s="50">
        <v>686</v>
      </c>
      <c r="F19" s="50">
        <v>7</v>
      </c>
      <c r="G19" s="50">
        <v>2</v>
      </c>
      <c r="H19" s="50">
        <v>1</v>
      </c>
      <c r="I19" s="50">
        <v>3</v>
      </c>
      <c r="J19" s="50">
        <v>1</v>
      </c>
      <c r="K19" s="50">
        <v>73</v>
      </c>
      <c r="L19" s="50" t="s">
        <v>71</v>
      </c>
      <c r="M19" s="50">
        <v>50</v>
      </c>
      <c r="N19" s="50">
        <v>17</v>
      </c>
      <c r="O19" s="50">
        <v>3</v>
      </c>
      <c r="P19" s="50">
        <v>3</v>
      </c>
      <c r="Q19" s="50">
        <v>498</v>
      </c>
      <c r="R19" s="50">
        <v>45</v>
      </c>
      <c r="S19" s="50">
        <v>42</v>
      </c>
      <c r="T19" s="50" t="s">
        <v>71</v>
      </c>
      <c r="U19" s="50">
        <v>3</v>
      </c>
      <c r="V19" s="50" t="s">
        <v>71</v>
      </c>
      <c r="W19" s="50" t="s">
        <v>71</v>
      </c>
      <c r="X19" s="50">
        <v>9</v>
      </c>
      <c r="Y19" s="50" t="s">
        <v>71</v>
      </c>
      <c r="Z19" s="50">
        <v>4</v>
      </c>
      <c r="AA19" s="50">
        <v>4</v>
      </c>
      <c r="AB19" s="50">
        <v>1</v>
      </c>
      <c r="AC19" s="50">
        <v>54</v>
      </c>
      <c r="AD19" s="50">
        <v>2</v>
      </c>
      <c r="AE19" s="51"/>
    </row>
    <row r="20" spans="2:31" ht="12" customHeight="1" x14ac:dyDescent="0.2">
      <c r="B20" s="60"/>
      <c r="C20" s="64" t="s">
        <v>137</v>
      </c>
      <c r="D20" s="66"/>
      <c r="E20" s="50">
        <v>555</v>
      </c>
      <c r="F20" s="50">
        <v>6</v>
      </c>
      <c r="G20" s="50">
        <v>1</v>
      </c>
      <c r="H20" s="50">
        <v>2</v>
      </c>
      <c r="I20" s="50">
        <v>2</v>
      </c>
      <c r="J20" s="50">
        <v>1</v>
      </c>
      <c r="K20" s="50">
        <v>117</v>
      </c>
      <c r="L20" s="50" t="s">
        <v>71</v>
      </c>
      <c r="M20" s="50">
        <v>62</v>
      </c>
      <c r="N20" s="50">
        <v>43</v>
      </c>
      <c r="O20" s="50">
        <v>8</v>
      </c>
      <c r="P20" s="50">
        <v>4</v>
      </c>
      <c r="Q20" s="50">
        <v>333</v>
      </c>
      <c r="R20" s="50">
        <v>28</v>
      </c>
      <c r="S20" s="50">
        <v>17</v>
      </c>
      <c r="T20" s="50">
        <v>2</v>
      </c>
      <c r="U20" s="50">
        <v>9</v>
      </c>
      <c r="V20" s="50" t="s">
        <v>71</v>
      </c>
      <c r="W20" s="50" t="s">
        <v>71</v>
      </c>
      <c r="X20" s="50">
        <v>9</v>
      </c>
      <c r="Y20" s="50" t="s">
        <v>71</v>
      </c>
      <c r="Z20" s="50">
        <v>7</v>
      </c>
      <c r="AA20" s="50">
        <v>1</v>
      </c>
      <c r="AB20" s="50">
        <v>1</v>
      </c>
      <c r="AC20" s="50">
        <v>62</v>
      </c>
      <c r="AD20" s="50" t="s">
        <v>71</v>
      </c>
      <c r="AE20" s="51"/>
    </row>
    <row r="21" spans="2:31" ht="12" customHeight="1" x14ac:dyDescent="0.2">
      <c r="B21" s="55"/>
    </row>
    <row r="22" spans="2:31" ht="12" customHeight="1" x14ac:dyDescent="0.2">
      <c r="B22" s="55" t="s">
        <v>106</v>
      </c>
    </row>
    <row r="23" spans="2:31" ht="12" customHeight="1" x14ac:dyDescent="0.2">
      <c r="B23" s="55" t="s">
        <v>138</v>
      </c>
      <c r="C23" s="38"/>
      <c r="D23" s="38"/>
      <c r="E23" s="38"/>
      <c r="F23" s="38"/>
    </row>
    <row r="24" spans="2:31" ht="12" customHeight="1" x14ac:dyDescent="0.2">
      <c r="B24" s="55"/>
      <c r="C24" s="55"/>
      <c r="D24" s="55"/>
    </row>
    <row r="38" ht="11.25" customHeight="1" x14ac:dyDescent="0.2"/>
  </sheetData>
  <mergeCells count="31">
    <mergeCell ref="AD4:AD5"/>
    <mergeCell ref="B7:D7"/>
    <mergeCell ref="B8:D8"/>
    <mergeCell ref="W4:W5"/>
    <mergeCell ref="X4:X5"/>
    <mergeCell ref="Y4:Y5"/>
    <mergeCell ref="Z4:Z5"/>
    <mergeCell ref="AA4:AA5"/>
    <mergeCell ref="AB4:AB5"/>
    <mergeCell ref="P4:P5"/>
    <mergeCell ref="R4:R5"/>
    <mergeCell ref="S4:S5"/>
    <mergeCell ref="T4:T5"/>
    <mergeCell ref="U4:U5"/>
    <mergeCell ref="V4:V5"/>
    <mergeCell ref="J4:J5"/>
    <mergeCell ref="B3:D5"/>
    <mergeCell ref="F3:J3"/>
    <mergeCell ref="K3:P3"/>
    <mergeCell ref="R3:W3"/>
    <mergeCell ref="X3:AB3"/>
    <mergeCell ref="K4:K5"/>
    <mergeCell ref="L4:L5"/>
    <mergeCell ref="M4:M5"/>
    <mergeCell ref="N4:N5"/>
    <mergeCell ref="O4:O5"/>
    <mergeCell ref="AC3:AC5"/>
    <mergeCell ref="F4:F5"/>
    <mergeCell ref="G4:G5"/>
    <mergeCell ref="H4:H5"/>
    <mergeCell ref="I4:I5"/>
  </mergeCells>
  <phoneticPr fontId="7"/>
  <pageMargins left="0.39370078740157483" right="0.35433070866141736" top="0.98425196850393704" bottom="0.98425196850393704" header="0.51181102362204722" footer="0.51181102362204722"/>
  <pageSetup paperSize="9" scale="64" fitToHeight="2" orientation="landscape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838E-90FC-4B27-A8AA-BF170F27684F}">
  <dimension ref="A1:Y30"/>
  <sheetViews>
    <sheetView zoomScaleNormal="100" zoomScaleSheetLayoutView="100" workbookViewId="0">
      <selection activeCell="V15" sqref="V15"/>
    </sheetView>
  </sheetViews>
  <sheetFormatPr defaultColWidth="5.21875" defaultRowHeight="12" x14ac:dyDescent="0.2"/>
  <cols>
    <col min="1" max="1" width="2.6640625" style="39" customWidth="1"/>
    <col min="2" max="2" width="5.21875" style="39" customWidth="1"/>
    <col min="3" max="3" width="14.77734375" style="39" customWidth="1"/>
    <col min="4" max="17" width="4.6640625" style="39" customWidth="1"/>
    <col min="18" max="18" width="8.6640625" style="39" customWidth="1"/>
    <col min="19" max="21" width="4.6640625" style="39" customWidth="1"/>
    <col min="22" max="22" width="6.21875" style="39" customWidth="1"/>
    <col min="23" max="24" width="4.6640625" style="39" customWidth="1"/>
    <col min="25" max="25" width="6" style="39" customWidth="1"/>
    <col min="26" max="27" width="4.77734375" style="39" customWidth="1"/>
    <col min="28" max="16384" width="5.21875" style="39"/>
  </cols>
  <sheetData>
    <row r="1" spans="1:25" ht="14.4" x14ac:dyDescent="0.2">
      <c r="B1" s="9" t="s">
        <v>139</v>
      </c>
      <c r="C1" s="1"/>
      <c r="D1" s="1"/>
      <c r="E1" s="1"/>
      <c r="F1" s="1"/>
      <c r="G1" s="1"/>
      <c r="H1" s="1"/>
      <c r="I1" s="1"/>
    </row>
    <row r="3" spans="1:25" ht="12" customHeight="1" x14ac:dyDescent="0.2">
      <c r="A3" s="39" t="s">
        <v>30</v>
      </c>
      <c r="B3" s="271" t="s">
        <v>140</v>
      </c>
      <c r="C3" s="272"/>
      <c r="D3" s="254" t="s">
        <v>141</v>
      </c>
      <c r="E3" s="248" t="s">
        <v>142</v>
      </c>
      <c r="F3" s="249"/>
      <c r="G3" s="249"/>
      <c r="H3" s="249"/>
      <c r="I3" s="249"/>
      <c r="J3" s="249"/>
      <c r="K3" s="249"/>
      <c r="L3" s="249"/>
      <c r="M3" s="249"/>
      <c r="N3" s="250"/>
      <c r="O3" s="248" t="s">
        <v>143</v>
      </c>
      <c r="P3" s="249"/>
      <c r="Q3" s="250"/>
      <c r="R3" s="251" t="s">
        <v>144</v>
      </c>
      <c r="S3" s="254" t="s">
        <v>145</v>
      </c>
      <c r="T3" s="254" t="s">
        <v>146</v>
      </c>
      <c r="U3" s="254" t="s">
        <v>147</v>
      </c>
      <c r="V3" s="262" t="s">
        <v>148</v>
      </c>
      <c r="W3" s="263"/>
      <c r="X3" s="263"/>
      <c r="Y3" s="264"/>
    </row>
    <row r="4" spans="1:25" x14ac:dyDescent="0.2">
      <c r="B4" s="273"/>
      <c r="C4" s="274"/>
      <c r="D4" s="269"/>
      <c r="E4" s="254" t="s">
        <v>149</v>
      </c>
      <c r="F4" s="254" t="s">
        <v>150</v>
      </c>
      <c r="G4" s="254" t="s">
        <v>151</v>
      </c>
      <c r="H4" s="254" t="s">
        <v>152</v>
      </c>
      <c r="I4" s="254" t="s">
        <v>153</v>
      </c>
      <c r="J4" s="254" t="s">
        <v>154</v>
      </c>
      <c r="K4" s="254" t="s">
        <v>155</v>
      </c>
      <c r="L4" s="257" t="s">
        <v>156</v>
      </c>
      <c r="M4" s="254" t="s">
        <v>157</v>
      </c>
      <c r="N4" s="254" t="s">
        <v>158</v>
      </c>
      <c r="O4" s="254" t="s">
        <v>159</v>
      </c>
      <c r="P4" s="254" t="s">
        <v>160</v>
      </c>
      <c r="Q4" s="254" t="s">
        <v>161</v>
      </c>
      <c r="R4" s="252"/>
      <c r="S4" s="255"/>
      <c r="T4" s="255"/>
      <c r="U4" s="255"/>
      <c r="V4" s="254" t="s">
        <v>149</v>
      </c>
      <c r="W4" s="257" t="s">
        <v>162</v>
      </c>
      <c r="X4" s="254" t="s">
        <v>163</v>
      </c>
      <c r="Y4" s="254" t="s">
        <v>164</v>
      </c>
    </row>
    <row r="5" spans="1:25" x14ac:dyDescent="0.2">
      <c r="B5" s="273"/>
      <c r="C5" s="274"/>
      <c r="D5" s="269"/>
      <c r="E5" s="269"/>
      <c r="F5" s="260"/>
      <c r="G5" s="260"/>
      <c r="H5" s="260"/>
      <c r="I5" s="260"/>
      <c r="J5" s="260"/>
      <c r="K5" s="260"/>
      <c r="L5" s="258"/>
      <c r="M5" s="260"/>
      <c r="N5" s="260"/>
      <c r="O5" s="260"/>
      <c r="P5" s="255"/>
      <c r="Q5" s="260"/>
      <c r="R5" s="252"/>
      <c r="S5" s="255"/>
      <c r="T5" s="255"/>
      <c r="U5" s="255"/>
      <c r="V5" s="260"/>
      <c r="W5" s="258"/>
      <c r="X5" s="260"/>
      <c r="Y5" s="260"/>
    </row>
    <row r="6" spans="1:25" x14ac:dyDescent="0.2">
      <c r="B6" s="273"/>
      <c r="C6" s="274"/>
      <c r="D6" s="269"/>
      <c r="E6" s="269"/>
      <c r="F6" s="260"/>
      <c r="G6" s="260"/>
      <c r="H6" s="260"/>
      <c r="I6" s="260"/>
      <c r="J6" s="260"/>
      <c r="K6" s="260"/>
      <c r="L6" s="258"/>
      <c r="M6" s="260"/>
      <c r="N6" s="260"/>
      <c r="O6" s="260"/>
      <c r="P6" s="255"/>
      <c r="Q6" s="260"/>
      <c r="R6" s="252"/>
      <c r="S6" s="255"/>
      <c r="T6" s="255"/>
      <c r="U6" s="255"/>
      <c r="V6" s="260"/>
      <c r="W6" s="258"/>
      <c r="X6" s="260"/>
      <c r="Y6" s="260"/>
    </row>
    <row r="7" spans="1:25" x14ac:dyDescent="0.2">
      <c r="B7" s="273"/>
      <c r="C7" s="274"/>
      <c r="D7" s="269"/>
      <c r="E7" s="269"/>
      <c r="F7" s="260"/>
      <c r="G7" s="260"/>
      <c r="H7" s="260"/>
      <c r="I7" s="260"/>
      <c r="J7" s="260"/>
      <c r="K7" s="260"/>
      <c r="L7" s="258"/>
      <c r="M7" s="260"/>
      <c r="N7" s="260"/>
      <c r="O7" s="260"/>
      <c r="P7" s="255"/>
      <c r="Q7" s="260"/>
      <c r="R7" s="252"/>
      <c r="S7" s="255"/>
      <c r="T7" s="255"/>
      <c r="U7" s="255"/>
      <c r="V7" s="260"/>
      <c r="W7" s="258"/>
      <c r="X7" s="260"/>
      <c r="Y7" s="260"/>
    </row>
    <row r="8" spans="1:25" x14ac:dyDescent="0.2">
      <c r="B8" s="273"/>
      <c r="C8" s="274"/>
      <c r="D8" s="269"/>
      <c r="E8" s="269"/>
      <c r="F8" s="260"/>
      <c r="G8" s="260"/>
      <c r="H8" s="260"/>
      <c r="I8" s="260"/>
      <c r="J8" s="260"/>
      <c r="K8" s="260"/>
      <c r="L8" s="258"/>
      <c r="M8" s="260"/>
      <c r="N8" s="260"/>
      <c r="O8" s="260"/>
      <c r="P8" s="255"/>
      <c r="Q8" s="260"/>
      <c r="R8" s="252"/>
      <c r="S8" s="255"/>
      <c r="T8" s="255"/>
      <c r="U8" s="255"/>
      <c r="V8" s="260"/>
      <c r="W8" s="258"/>
      <c r="X8" s="260"/>
      <c r="Y8" s="260"/>
    </row>
    <row r="9" spans="1:25" x14ac:dyDescent="0.2">
      <c r="B9" s="273"/>
      <c r="C9" s="274"/>
      <c r="D9" s="269"/>
      <c r="E9" s="269"/>
      <c r="F9" s="260"/>
      <c r="G9" s="260"/>
      <c r="H9" s="260"/>
      <c r="I9" s="260"/>
      <c r="J9" s="260"/>
      <c r="K9" s="260"/>
      <c r="L9" s="258"/>
      <c r="M9" s="260"/>
      <c r="N9" s="260"/>
      <c r="O9" s="260"/>
      <c r="P9" s="255"/>
      <c r="Q9" s="260"/>
      <c r="R9" s="252"/>
      <c r="S9" s="255"/>
      <c r="T9" s="255"/>
      <c r="U9" s="255"/>
      <c r="V9" s="260"/>
      <c r="W9" s="258"/>
      <c r="X9" s="260"/>
      <c r="Y9" s="260"/>
    </row>
    <row r="10" spans="1:25" x14ac:dyDescent="0.2">
      <c r="B10" s="273"/>
      <c r="C10" s="274"/>
      <c r="D10" s="269"/>
      <c r="E10" s="269"/>
      <c r="F10" s="260"/>
      <c r="G10" s="260"/>
      <c r="H10" s="260"/>
      <c r="I10" s="260"/>
      <c r="J10" s="260"/>
      <c r="K10" s="260"/>
      <c r="L10" s="258"/>
      <c r="M10" s="260"/>
      <c r="N10" s="260"/>
      <c r="O10" s="260"/>
      <c r="P10" s="255"/>
      <c r="Q10" s="260"/>
      <c r="R10" s="252"/>
      <c r="S10" s="255"/>
      <c r="T10" s="255"/>
      <c r="U10" s="255"/>
      <c r="V10" s="260"/>
      <c r="W10" s="258"/>
      <c r="X10" s="260"/>
      <c r="Y10" s="260"/>
    </row>
    <row r="11" spans="1:25" x14ac:dyDescent="0.2">
      <c r="B11" s="275"/>
      <c r="C11" s="276"/>
      <c r="D11" s="270"/>
      <c r="E11" s="270"/>
      <c r="F11" s="261"/>
      <c r="G11" s="261"/>
      <c r="H11" s="261"/>
      <c r="I11" s="261"/>
      <c r="J11" s="261"/>
      <c r="K11" s="261"/>
      <c r="L11" s="259"/>
      <c r="M11" s="261"/>
      <c r="N11" s="261"/>
      <c r="O11" s="261"/>
      <c r="P11" s="256"/>
      <c r="Q11" s="261"/>
      <c r="R11" s="253"/>
      <c r="S11" s="256"/>
      <c r="T11" s="256"/>
      <c r="U11" s="256"/>
      <c r="V11" s="261"/>
      <c r="W11" s="259"/>
      <c r="X11" s="261"/>
      <c r="Y11" s="261"/>
    </row>
    <row r="12" spans="1:25" x14ac:dyDescent="0.2">
      <c r="B12" s="57"/>
      <c r="C12" s="58"/>
      <c r="D12" s="44" t="s">
        <v>8</v>
      </c>
      <c r="E12" s="44" t="s">
        <v>8</v>
      </c>
      <c r="F12" s="44" t="s">
        <v>8</v>
      </c>
      <c r="G12" s="44" t="s">
        <v>8</v>
      </c>
      <c r="H12" s="44" t="s">
        <v>8</v>
      </c>
      <c r="I12" s="44" t="s">
        <v>8</v>
      </c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4" t="s">
        <v>8</v>
      </c>
      <c r="Q12" s="44" t="s">
        <v>8</v>
      </c>
      <c r="R12" s="67" t="s">
        <v>8</v>
      </c>
      <c r="S12" s="44" t="s">
        <v>8</v>
      </c>
      <c r="T12" s="44" t="s">
        <v>8</v>
      </c>
      <c r="U12" s="44" t="s">
        <v>8</v>
      </c>
      <c r="V12" s="44" t="s">
        <v>8</v>
      </c>
      <c r="W12" s="44" t="s">
        <v>8</v>
      </c>
      <c r="X12" s="44" t="s">
        <v>8</v>
      </c>
      <c r="Y12" s="44" t="s">
        <v>8</v>
      </c>
    </row>
    <row r="13" spans="1:25" x14ac:dyDescent="0.2">
      <c r="B13" s="209" t="s">
        <v>23</v>
      </c>
      <c r="C13" s="210"/>
      <c r="D13" s="50">
        <v>1</v>
      </c>
      <c r="E13" s="68">
        <v>40</v>
      </c>
      <c r="F13" s="68" t="s">
        <v>71</v>
      </c>
      <c r="G13" s="68" t="s">
        <v>71</v>
      </c>
      <c r="H13" s="68" t="s">
        <v>71</v>
      </c>
      <c r="I13" s="68" t="s">
        <v>71</v>
      </c>
      <c r="J13" s="68">
        <v>7</v>
      </c>
      <c r="K13" s="68">
        <v>24</v>
      </c>
      <c r="L13" s="68">
        <v>4</v>
      </c>
      <c r="M13" s="68" t="s">
        <v>71</v>
      </c>
      <c r="N13" s="68">
        <v>5</v>
      </c>
      <c r="O13" s="50" t="s">
        <v>71</v>
      </c>
      <c r="P13" s="50" t="s">
        <v>71</v>
      </c>
      <c r="Q13" s="50">
        <v>3</v>
      </c>
      <c r="R13" s="69">
        <v>414</v>
      </c>
      <c r="S13" s="50" t="s">
        <v>71</v>
      </c>
      <c r="T13" s="50" t="s">
        <v>71</v>
      </c>
      <c r="U13" s="50">
        <v>3</v>
      </c>
      <c r="V13" s="50">
        <v>627</v>
      </c>
      <c r="W13" s="50" t="s">
        <v>71</v>
      </c>
      <c r="X13" s="50">
        <v>4</v>
      </c>
      <c r="Y13" s="50">
        <v>623</v>
      </c>
    </row>
    <row r="14" spans="1:25" s="51" customFormat="1" x14ac:dyDescent="0.2">
      <c r="B14" s="265" t="s">
        <v>165</v>
      </c>
      <c r="C14" s="266"/>
      <c r="D14" s="50" t="s">
        <v>71</v>
      </c>
      <c r="E14" s="70">
        <v>49</v>
      </c>
      <c r="F14" s="68" t="s">
        <v>71</v>
      </c>
      <c r="G14" s="68" t="s">
        <v>71</v>
      </c>
      <c r="H14" s="68" t="s">
        <v>71</v>
      </c>
      <c r="I14" s="70">
        <v>1</v>
      </c>
      <c r="J14" s="70">
        <v>7</v>
      </c>
      <c r="K14" s="70">
        <v>32</v>
      </c>
      <c r="L14" s="70">
        <v>4</v>
      </c>
      <c r="M14" s="70">
        <v>1</v>
      </c>
      <c r="N14" s="70">
        <v>4</v>
      </c>
      <c r="O14" s="50" t="s">
        <v>71</v>
      </c>
      <c r="P14" s="50" t="s">
        <v>71</v>
      </c>
      <c r="Q14" s="50" t="s">
        <v>71</v>
      </c>
      <c r="R14" s="71">
        <v>360</v>
      </c>
      <c r="S14" s="59">
        <v>2</v>
      </c>
      <c r="T14" s="50" t="s">
        <v>71</v>
      </c>
      <c r="U14" s="59">
        <v>2</v>
      </c>
      <c r="V14" s="59">
        <v>853</v>
      </c>
      <c r="W14" s="59">
        <v>4</v>
      </c>
      <c r="X14" s="59">
        <v>4</v>
      </c>
      <c r="Y14" s="59">
        <v>845</v>
      </c>
    </row>
    <row r="15" spans="1:25" x14ac:dyDescent="0.2">
      <c r="B15" s="60"/>
      <c r="C15" s="72" t="s">
        <v>52</v>
      </c>
      <c r="D15" s="50" t="s">
        <v>71</v>
      </c>
      <c r="E15" s="68">
        <v>7</v>
      </c>
      <c r="F15" s="70" t="s">
        <v>71</v>
      </c>
      <c r="G15" s="68" t="s">
        <v>71</v>
      </c>
      <c r="H15" s="68" t="s">
        <v>71</v>
      </c>
      <c r="I15" s="68" t="s">
        <v>71</v>
      </c>
      <c r="J15" s="68" t="s">
        <v>71</v>
      </c>
      <c r="K15" s="68">
        <v>7</v>
      </c>
      <c r="L15" s="68" t="s">
        <v>71</v>
      </c>
      <c r="M15" s="68" t="s">
        <v>71</v>
      </c>
      <c r="N15" s="68" t="s">
        <v>71</v>
      </c>
      <c r="O15" s="50" t="s">
        <v>71</v>
      </c>
      <c r="P15" s="50" t="s">
        <v>71</v>
      </c>
      <c r="Q15" s="50" t="s">
        <v>71</v>
      </c>
      <c r="R15" s="69">
        <v>1</v>
      </c>
      <c r="S15" s="50" t="s">
        <v>71</v>
      </c>
      <c r="T15" s="50" t="s">
        <v>71</v>
      </c>
      <c r="U15" s="50" t="s">
        <v>71</v>
      </c>
      <c r="V15" s="50">
        <v>2</v>
      </c>
      <c r="W15" s="50" t="s">
        <v>71</v>
      </c>
      <c r="X15" s="50" t="s">
        <v>71</v>
      </c>
      <c r="Y15" s="50">
        <v>2</v>
      </c>
    </row>
    <row r="16" spans="1:25" x14ac:dyDescent="0.2">
      <c r="B16" s="60"/>
      <c r="C16" s="72" t="s">
        <v>53</v>
      </c>
      <c r="D16" s="50" t="s">
        <v>71</v>
      </c>
      <c r="E16" s="68">
        <v>7</v>
      </c>
      <c r="F16" s="70" t="s">
        <v>71</v>
      </c>
      <c r="G16" s="68" t="s">
        <v>71</v>
      </c>
      <c r="H16" s="68" t="s">
        <v>71</v>
      </c>
      <c r="I16" s="68" t="s">
        <v>71</v>
      </c>
      <c r="J16" s="68">
        <v>3</v>
      </c>
      <c r="K16" s="68">
        <v>1</v>
      </c>
      <c r="L16" s="68">
        <v>1</v>
      </c>
      <c r="M16" s="68">
        <v>1</v>
      </c>
      <c r="N16" s="68">
        <v>1</v>
      </c>
      <c r="O16" s="50" t="s">
        <v>71</v>
      </c>
      <c r="P16" s="50" t="s">
        <v>71</v>
      </c>
      <c r="Q16" s="50" t="s">
        <v>71</v>
      </c>
      <c r="R16" s="69" t="s">
        <v>71</v>
      </c>
      <c r="S16" s="50">
        <v>1</v>
      </c>
      <c r="T16" s="50" t="s">
        <v>71</v>
      </c>
      <c r="U16" s="50" t="s">
        <v>71</v>
      </c>
      <c r="V16" s="50">
        <v>1</v>
      </c>
      <c r="W16" s="50" t="s">
        <v>71</v>
      </c>
      <c r="X16" s="50" t="s">
        <v>71</v>
      </c>
      <c r="Y16" s="50">
        <v>1</v>
      </c>
    </row>
    <row r="17" spans="2:25" x14ac:dyDescent="0.2">
      <c r="B17" s="60"/>
      <c r="C17" s="72" t="s">
        <v>54</v>
      </c>
      <c r="D17" s="50" t="s">
        <v>71</v>
      </c>
      <c r="E17" s="68" t="s">
        <v>71</v>
      </c>
      <c r="F17" s="70" t="s">
        <v>71</v>
      </c>
      <c r="G17" s="68" t="s">
        <v>71</v>
      </c>
      <c r="H17" s="68" t="s">
        <v>71</v>
      </c>
      <c r="I17" s="68" t="s">
        <v>71</v>
      </c>
      <c r="J17" s="68" t="s">
        <v>71</v>
      </c>
      <c r="K17" s="68" t="s">
        <v>71</v>
      </c>
      <c r="L17" s="68" t="s">
        <v>71</v>
      </c>
      <c r="M17" s="68" t="s">
        <v>71</v>
      </c>
      <c r="N17" s="68" t="s">
        <v>71</v>
      </c>
      <c r="O17" s="50" t="s">
        <v>71</v>
      </c>
      <c r="P17" s="50" t="s">
        <v>71</v>
      </c>
      <c r="Q17" s="50" t="s">
        <v>71</v>
      </c>
      <c r="R17" s="69" t="s">
        <v>71</v>
      </c>
      <c r="S17" s="50" t="s">
        <v>71</v>
      </c>
      <c r="T17" s="50" t="s">
        <v>71</v>
      </c>
      <c r="U17" s="50">
        <v>2</v>
      </c>
      <c r="V17" s="50">
        <v>14</v>
      </c>
      <c r="W17" s="50" t="s">
        <v>71</v>
      </c>
      <c r="X17" s="50" t="s">
        <v>71</v>
      </c>
      <c r="Y17" s="50">
        <v>14</v>
      </c>
    </row>
    <row r="18" spans="2:25" x14ac:dyDescent="0.2">
      <c r="B18" s="60"/>
      <c r="C18" s="72" t="s">
        <v>55</v>
      </c>
      <c r="D18" s="50" t="s">
        <v>71</v>
      </c>
      <c r="E18" s="68" t="s">
        <v>71</v>
      </c>
      <c r="F18" s="70" t="s">
        <v>71</v>
      </c>
      <c r="G18" s="68" t="s">
        <v>71</v>
      </c>
      <c r="H18" s="68" t="s">
        <v>71</v>
      </c>
      <c r="I18" s="68" t="s">
        <v>71</v>
      </c>
      <c r="J18" s="68" t="s">
        <v>71</v>
      </c>
      <c r="K18" s="68" t="s">
        <v>71</v>
      </c>
      <c r="L18" s="68" t="s">
        <v>71</v>
      </c>
      <c r="M18" s="68" t="s">
        <v>71</v>
      </c>
      <c r="N18" s="68" t="s">
        <v>71</v>
      </c>
      <c r="O18" s="50" t="s">
        <v>71</v>
      </c>
      <c r="P18" s="50" t="s">
        <v>71</v>
      </c>
      <c r="Q18" s="50" t="s">
        <v>71</v>
      </c>
      <c r="R18" s="69" t="s">
        <v>71</v>
      </c>
      <c r="S18" s="50" t="s">
        <v>71</v>
      </c>
      <c r="T18" s="50" t="s">
        <v>71</v>
      </c>
      <c r="U18" s="50" t="s">
        <v>71</v>
      </c>
      <c r="V18" s="50">
        <v>1</v>
      </c>
      <c r="W18" s="50" t="s">
        <v>71</v>
      </c>
      <c r="X18" s="50" t="s">
        <v>71</v>
      </c>
      <c r="Y18" s="50">
        <v>1</v>
      </c>
    </row>
    <row r="19" spans="2:25" x14ac:dyDescent="0.2">
      <c r="B19" s="60"/>
      <c r="C19" s="72" t="s">
        <v>57</v>
      </c>
      <c r="D19" s="50" t="s">
        <v>71</v>
      </c>
      <c r="E19" s="68" t="s">
        <v>71</v>
      </c>
      <c r="F19" s="70" t="s">
        <v>71</v>
      </c>
      <c r="G19" s="68" t="s">
        <v>71</v>
      </c>
      <c r="H19" s="68" t="s">
        <v>71</v>
      </c>
      <c r="I19" s="68" t="s">
        <v>71</v>
      </c>
      <c r="J19" s="68" t="s">
        <v>71</v>
      </c>
      <c r="K19" s="68" t="s">
        <v>71</v>
      </c>
      <c r="L19" s="68" t="s">
        <v>71</v>
      </c>
      <c r="M19" s="68" t="s">
        <v>71</v>
      </c>
      <c r="N19" s="68" t="s">
        <v>71</v>
      </c>
      <c r="O19" s="50" t="s">
        <v>71</v>
      </c>
      <c r="P19" s="50" t="s">
        <v>71</v>
      </c>
      <c r="Q19" s="50" t="s">
        <v>71</v>
      </c>
      <c r="R19" s="69" t="s">
        <v>71</v>
      </c>
      <c r="S19" s="50" t="s">
        <v>71</v>
      </c>
      <c r="T19" s="50" t="s">
        <v>71</v>
      </c>
      <c r="U19" s="50" t="s">
        <v>71</v>
      </c>
      <c r="V19" s="50">
        <v>13</v>
      </c>
      <c r="W19" s="50">
        <v>1</v>
      </c>
      <c r="X19" s="50" t="s">
        <v>71</v>
      </c>
      <c r="Y19" s="50">
        <v>12</v>
      </c>
    </row>
    <row r="20" spans="2:25" x14ac:dyDescent="0.2">
      <c r="B20" s="60"/>
      <c r="C20" s="72" t="s">
        <v>58</v>
      </c>
      <c r="D20" s="50" t="s">
        <v>71</v>
      </c>
      <c r="E20" s="68">
        <v>7</v>
      </c>
      <c r="F20" s="70" t="s">
        <v>71</v>
      </c>
      <c r="G20" s="68" t="s">
        <v>71</v>
      </c>
      <c r="H20" s="68" t="s">
        <v>71</v>
      </c>
      <c r="I20" s="68" t="s">
        <v>71</v>
      </c>
      <c r="J20" s="68">
        <v>1</v>
      </c>
      <c r="K20" s="68">
        <v>4</v>
      </c>
      <c r="L20" s="68">
        <v>1</v>
      </c>
      <c r="M20" s="68" t="s">
        <v>71</v>
      </c>
      <c r="N20" s="68">
        <v>1</v>
      </c>
      <c r="O20" s="50" t="s">
        <v>71</v>
      </c>
      <c r="P20" s="50" t="s">
        <v>71</v>
      </c>
      <c r="Q20" s="50" t="s">
        <v>71</v>
      </c>
      <c r="R20" s="69">
        <v>1</v>
      </c>
      <c r="S20" s="50" t="s">
        <v>71</v>
      </c>
      <c r="T20" s="50" t="s">
        <v>71</v>
      </c>
      <c r="U20" s="50" t="s">
        <v>71</v>
      </c>
      <c r="V20" s="50">
        <v>43</v>
      </c>
      <c r="W20" s="50">
        <v>2</v>
      </c>
      <c r="X20" s="50">
        <v>1</v>
      </c>
      <c r="Y20" s="50">
        <v>40</v>
      </c>
    </row>
    <row r="21" spans="2:25" x14ac:dyDescent="0.2">
      <c r="B21" s="60"/>
      <c r="C21" s="72" t="s">
        <v>59</v>
      </c>
      <c r="D21" s="50" t="s">
        <v>71</v>
      </c>
      <c r="E21" s="68">
        <v>9</v>
      </c>
      <c r="F21" s="68" t="s">
        <v>71</v>
      </c>
      <c r="G21" s="68" t="s">
        <v>71</v>
      </c>
      <c r="H21" s="68" t="s">
        <v>71</v>
      </c>
      <c r="I21" s="68">
        <v>1</v>
      </c>
      <c r="J21" s="68">
        <v>1</v>
      </c>
      <c r="K21" s="68">
        <v>5</v>
      </c>
      <c r="L21" s="68">
        <v>1</v>
      </c>
      <c r="M21" s="68" t="s">
        <v>71</v>
      </c>
      <c r="N21" s="68">
        <v>1</v>
      </c>
      <c r="O21" s="50" t="s">
        <v>71</v>
      </c>
      <c r="P21" s="50" t="s">
        <v>71</v>
      </c>
      <c r="Q21" s="69" t="s">
        <v>71</v>
      </c>
      <c r="R21" s="73" t="s">
        <v>71</v>
      </c>
      <c r="S21" s="50" t="s">
        <v>71</v>
      </c>
      <c r="T21" s="50" t="s">
        <v>71</v>
      </c>
      <c r="U21" s="50" t="s">
        <v>71</v>
      </c>
      <c r="V21" s="50">
        <v>24</v>
      </c>
      <c r="W21" s="50" t="s">
        <v>71</v>
      </c>
      <c r="X21" s="50" t="s">
        <v>71</v>
      </c>
      <c r="Y21" s="50">
        <v>24</v>
      </c>
    </row>
    <row r="22" spans="2:25" x14ac:dyDescent="0.2">
      <c r="B22" s="60"/>
      <c r="C22" s="72" t="s">
        <v>60</v>
      </c>
      <c r="D22" s="50" t="s">
        <v>71</v>
      </c>
      <c r="E22" s="68" t="s">
        <v>71</v>
      </c>
      <c r="F22" s="70" t="s">
        <v>71</v>
      </c>
      <c r="G22" s="68" t="s">
        <v>71</v>
      </c>
      <c r="H22" s="68" t="s">
        <v>71</v>
      </c>
      <c r="I22" s="68" t="s">
        <v>71</v>
      </c>
      <c r="J22" s="68" t="s">
        <v>71</v>
      </c>
      <c r="K22" s="68" t="s">
        <v>71</v>
      </c>
      <c r="L22" s="68" t="s">
        <v>71</v>
      </c>
      <c r="M22" s="68" t="s">
        <v>71</v>
      </c>
      <c r="N22" s="68" t="s">
        <v>71</v>
      </c>
      <c r="O22" s="50" t="s">
        <v>71</v>
      </c>
      <c r="P22" s="50" t="s">
        <v>71</v>
      </c>
      <c r="Q22" s="69" t="s">
        <v>71</v>
      </c>
      <c r="R22" s="73" t="s">
        <v>71</v>
      </c>
      <c r="S22" s="50" t="s">
        <v>71</v>
      </c>
      <c r="T22" s="50" t="s">
        <v>71</v>
      </c>
      <c r="U22" s="50" t="s">
        <v>71</v>
      </c>
      <c r="V22" s="50">
        <v>3</v>
      </c>
      <c r="W22" s="50" t="s">
        <v>71</v>
      </c>
      <c r="X22" s="50" t="s">
        <v>71</v>
      </c>
      <c r="Y22" s="50">
        <v>3</v>
      </c>
    </row>
    <row r="23" spans="2:25" x14ac:dyDescent="0.2">
      <c r="B23" s="60"/>
      <c r="C23" s="72" t="s">
        <v>67</v>
      </c>
      <c r="D23" s="50" t="s">
        <v>71</v>
      </c>
      <c r="E23" s="68" t="s">
        <v>71</v>
      </c>
      <c r="F23" s="70" t="s">
        <v>71</v>
      </c>
      <c r="G23" s="68" t="s">
        <v>71</v>
      </c>
      <c r="H23" s="68" t="s">
        <v>71</v>
      </c>
      <c r="I23" s="68" t="s">
        <v>71</v>
      </c>
      <c r="J23" s="68" t="s">
        <v>71</v>
      </c>
      <c r="K23" s="68" t="s">
        <v>71</v>
      </c>
      <c r="L23" s="68" t="s">
        <v>71</v>
      </c>
      <c r="M23" s="68" t="s">
        <v>71</v>
      </c>
      <c r="N23" s="68" t="s">
        <v>71</v>
      </c>
      <c r="O23" s="50" t="s">
        <v>71</v>
      </c>
      <c r="P23" s="50" t="s">
        <v>71</v>
      </c>
      <c r="Q23" s="69" t="s">
        <v>71</v>
      </c>
      <c r="R23" s="73" t="s">
        <v>71</v>
      </c>
      <c r="S23" s="50">
        <v>1</v>
      </c>
      <c r="T23" s="50" t="s">
        <v>71</v>
      </c>
      <c r="U23" s="50" t="s">
        <v>71</v>
      </c>
      <c r="V23" s="50">
        <v>2</v>
      </c>
      <c r="W23" s="50" t="s">
        <v>71</v>
      </c>
      <c r="X23" s="50" t="s">
        <v>71</v>
      </c>
      <c r="Y23" s="50">
        <v>2</v>
      </c>
    </row>
    <row r="24" spans="2:25" x14ac:dyDescent="0.2">
      <c r="B24" s="60"/>
      <c r="C24" s="72" t="s">
        <v>166</v>
      </c>
      <c r="D24" s="50" t="s">
        <v>71</v>
      </c>
      <c r="E24" s="68" t="s">
        <v>71</v>
      </c>
      <c r="F24" s="70" t="s">
        <v>71</v>
      </c>
      <c r="G24" s="68" t="s">
        <v>71</v>
      </c>
      <c r="H24" s="68" t="s">
        <v>71</v>
      </c>
      <c r="I24" s="68" t="s">
        <v>71</v>
      </c>
      <c r="J24" s="68" t="s">
        <v>71</v>
      </c>
      <c r="K24" s="68" t="s">
        <v>71</v>
      </c>
      <c r="L24" s="68" t="s">
        <v>71</v>
      </c>
      <c r="M24" s="68" t="s">
        <v>71</v>
      </c>
      <c r="N24" s="68" t="s">
        <v>71</v>
      </c>
      <c r="O24" s="50" t="s">
        <v>71</v>
      </c>
      <c r="P24" s="50" t="s">
        <v>71</v>
      </c>
      <c r="Q24" s="69" t="s">
        <v>71</v>
      </c>
      <c r="R24" s="73" t="s">
        <v>71</v>
      </c>
      <c r="S24" s="50" t="s">
        <v>71</v>
      </c>
      <c r="T24" s="50" t="s">
        <v>71</v>
      </c>
      <c r="U24" s="50" t="s">
        <v>71</v>
      </c>
      <c r="V24" s="50">
        <v>2</v>
      </c>
      <c r="W24" s="50" t="s">
        <v>71</v>
      </c>
      <c r="X24" s="50" t="s">
        <v>71</v>
      </c>
      <c r="Y24" s="50">
        <v>2</v>
      </c>
    </row>
    <row r="25" spans="2:25" x14ac:dyDescent="0.2">
      <c r="B25" s="60"/>
      <c r="C25" s="72" t="s">
        <v>167</v>
      </c>
      <c r="D25" s="50" t="s">
        <v>71</v>
      </c>
      <c r="E25" s="68">
        <v>3</v>
      </c>
      <c r="F25" s="70" t="s">
        <v>71</v>
      </c>
      <c r="G25" s="68" t="s">
        <v>71</v>
      </c>
      <c r="H25" s="68" t="s">
        <v>71</v>
      </c>
      <c r="I25" s="68" t="s">
        <v>71</v>
      </c>
      <c r="J25" s="68">
        <v>1</v>
      </c>
      <c r="K25" s="68">
        <v>1</v>
      </c>
      <c r="L25" s="68" t="s">
        <v>71</v>
      </c>
      <c r="M25" s="68" t="s">
        <v>71</v>
      </c>
      <c r="N25" s="68">
        <v>1</v>
      </c>
      <c r="O25" s="50" t="s">
        <v>71</v>
      </c>
      <c r="P25" s="50" t="s">
        <v>71</v>
      </c>
      <c r="Q25" s="69" t="s">
        <v>71</v>
      </c>
      <c r="R25" s="69">
        <v>6</v>
      </c>
      <c r="S25" s="50" t="s">
        <v>71</v>
      </c>
      <c r="T25" s="50" t="s">
        <v>71</v>
      </c>
      <c r="U25" s="50" t="s">
        <v>71</v>
      </c>
      <c r="V25" s="50">
        <v>45</v>
      </c>
      <c r="W25" s="50" t="s">
        <v>71</v>
      </c>
      <c r="X25" s="50">
        <v>2</v>
      </c>
      <c r="Y25" s="50">
        <v>43</v>
      </c>
    </row>
    <row r="26" spans="2:25" x14ac:dyDescent="0.2">
      <c r="B26" s="60"/>
      <c r="C26" s="72" t="s">
        <v>168</v>
      </c>
      <c r="D26" s="50" t="s">
        <v>71</v>
      </c>
      <c r="E26" s="68" t="s">
        <v>71</v>
      </c>
      <c r="F26" s="70" t="s">
        <v>71</v>
      </c>
      <c r="G26" s="68" t="s">
        <v>71</v>
      </c>
      <c r="H26" s="68" t="s">
        <v>71</v>
      </c>
      <c r="I26" s="68" t="s">
        <v>71</v>
      </c>
      <c r="J26" s="68" t="s">
        <v>71</v>
      </c>
      <c r="K26" s="68" t="s">
        <v>71</v>
      </c>
      <c r="L26" s="68" t="s">
        <v>71</v>
      </c>
      <c r="M26" s="68" t="s">
        <v>71</v>
      </c>
      <c r="N26" s="68" t="s">
        <v>71</v>
      </c>
      <c r="O26" s="50" t="s">
        <v>71</v>
      </c>
      <c r="P26" s="50" t="s">
        <v>71</v>
      </c>
      <c r="Q26" s="69" t="s">
        <v>71</v>
      </c>
      <c r="R26" s="69" t="s">
        <v>71</v>
      </c>
      <c r="S26" s="50" t="s">
        <v>71</v>
      </c>
      <c r="T26" s="50" t="s">
        <v>71</v>
      </c>
      <c r="U26" s="50" t="s">
        <v>71</v>
      </c>
      <c r="V26" s="50" t="s">
        <v>71</v>
      </c>
      <c r="W26" s="50" t="s">
        <v>71</v>
      </c>
      <c r="X26" s="50" t="s">
        <v>71</v>
      </c>
      <c r="Y26" s="50" t="s">
        <v>71</v>
      </c>
    </row>
    <row r="27" spans="2:25" x14ac:dyDescent="0.2">
      <c r="B27" s="60"/>
      <c r="C27" s="72" t="s">
        <v>169</v>
      </c>
      <c r="D27" s="50" t="s">
        <v>71</v>
      </c>
      <c r="E27" s="68">
        <v>16</v>
      </c>
      <c r="F27" s="70" t="s">
        <v>71</v>
      </c>
      <c r="G27" s="68" t="s">
        <v>71</v>
      </c>
      <c r="H27" s="68" t="s">
        <v>71</v>
      </c>
      <c r="I27" s="68" t="s">
        <v>71</v>
      </c>
      <c r="J27" s="68">
        <v>1</v>
      </c>
      <c r="K27" s="68">
        <v>14</v>
      </c>
      <c r="L27" s="68">
        <v>1</v>
      </c>
      <c r="M27" s="68" t="s">
        <v>71</v>
      </c>
      <c r="N27" s="68" t="s">
        <v>71</v>
      </c>
      <c r="O27" s="50" t="s">
        <v>71</v>
      </c>
      <c r="P27" s="50" t="s">
        <v>71</v>
      </c>
      <c r="Q27" s="50" t="s">
        <v>71</v>
      </c>
      <c r="R27" s="69">
        <v>352</v>
      </c>
      <c r="S27" s="50" t="s">
        <v>71</v>
      </c>
      <c r="T27" s="50" t="s">
        <v>71</v>
      </c>
      <c r="U27" s="50" t="s">
        <v>71</v>
      </c>
      <c r="V27" s="50">
        <v>703</v>
      </c>
      <c r="W27" s="50">
        <v>1</v>
      </c>
      <c r="X27" s="50">
        <v>1</v>
      </c>
      <c r="Y27" s="50">
        <v>701</v>
      </c>
    </row>
    <row r="28" spans="2:25" x14ac:dyDescent="0.2">
      <c r="B28" s="55"/>
      <c r="V28" s="74"/>
    </row>
    <row r="29" spans="2:25" x14ac:dyDescent="0.2">
      <c r="B29" s="55" t="s">
        <v>106</v>
      </c>
    </row>
    <row r="30" spans="2:25" x14ac:dyDescent="0.2"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</row>
  </sheetData>
  <mergeCells count="29">
    <mergeCell ref="B13:C13"/>
    <mergeCell ref="B14:C14"/>
    <mergeCell ref="B30:V30"/>
    <mergeCell ref="P4:P11"/>
    <mergeCell ref="Q4:Q11"/>
    <mergeCell ref="V4:V11"/>
    <mergeCell ref="E4:E11"/>
    <mergeCell ref="F4:F11"/>
    <mergeCell ref="G4:G11"/>
    <mergeCell ref="H4:H11"/>
    <mergeCell ref="I4:I11"/>
    <mergeCell ref="J4:J11"/>
    <mergeCell ref="K4:K11"/>
    <mergeCell ref="B3:C11"/>
    <mergeCell ref="D3:D11"/>
    <mergeCell ref="E3:N3"/>
    <mergeCell ref="W4:W11"/>
    <mergeCell ref="X4:X11"/>
    <mergeCell ref="Y4:Y11"/>
    <mergeCell ref="T3:T11"/>
    <mergeCell ref="U3:U11"/>
    <mergeCell ref="V3:Y3"/>
    <mergeCell ref="O3:Q3"/>
    <mergeCell ref="R3:R11"/>
    <mergeCell ref="S3:S11"/>
    <mergeCell ref="L4:L11"/>
    <mergeCell ref="M4:M11"/>
    <mergeCell ref="N4:N11"/>
    <mergeCell ref="O4:O11"/>
  </mergeCells>
  <phoneticPr fontId="7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0658-AD92-4117-AEF3-75BF18EDA397}">
  <sheetPr>
    <pageSetUpPr fitToPage="1"/>
  </sheetPr>
  <dimension ref="A1:N45"/>
  <sheetViews>
    <sheetView zoomScaleNormal="100" zoomScaleSheetLayoutView="100" workbookViewId="0">
      <selection activeCell="O10" sqref="O10"/>
    </sheetView>
  </sheetViews>
  <sheetFormatPr defaultColWidth="9" defaultRowHeight="12" customHeight="1" x14ac:dyDescent="0.2"/>
  <cols>
    <col min="1" max="1" width="2.6640625" style="1" customWidth="1"/>
    <col min="2" max="2" width="1.88671875" style="1" customWidth="1"/>
    <col min="3" max="3" width="11.6640625" style="1" customWidth="1"/>
    <col min="4" max="13" width="8.21875" style="1" customWidth="1"/>
    <col min="14" max="16384" width="9" style="1"/>
  </cols>
  <sheetData>
    <row r="1" spans="1:14" ht="14.25" customHeight="1" x14ac:dyDescent="0.2">
      <c r="B1" s="9" t="s">
        <v>170</v>
      </c>
    </row>
    <row r="3" spans="1:14" ht="12" customHeight="1" x14ac:dyDescent="0.2">
      <c r="A3" s="1" t="s">
        <v>30</v>
      </c>
      <c r="B3" s="162" t="s">
        <v>171</v>
      </c>
      <c r="C3" s="163"/>
      <c r="D3" s="279" t="s">
        <v>2</v>
      </c>
      <c r="E3" s="279" t="s">
        <v>172</v>
      </c>
      <c r="F3" s="166" t="s">
        <v>173</v>
      </c>
      <c r="G3" s="277"/>
      <c r="H3" s="277"/>
      <c r="I3" s="277"/>
      <c r="J3" s="278"/>
      <c r="K3" s="279" t="s">
        <v>174</v>
      </c>
      <c r="L3" s="279" t="s">
        <v>175</v>
      </c>
    </row>
    <row r="4" spans="1:14" ht="12" customHeight="1" x14ac:dyDescent="0.2">
      <c r="B4" s="164"/>
      <c r="C4" s="165"/>
      <c r="D4" s="280"/>
      <c r="E4" s="280"/>
      <c r="F4" s="75" t="s">
        <v>176</v>
      </c>
      <c r="G4" s="75" t="s">
        <v>177</v>
      </c>
      <c r="H4" s="75" t="s">
        <v>178</v>
      </c>
      <c r="I4" s="75" t="s">
        <v>179</v>
      </c>
      <c r="J4" s="75" t="s">
        <v>4</v>
      </c>
      <c r="K4" s="280"/>
      <c r="L4" s="280"/>
    </row>
    <row r="5" spans="1:14" ht="12" customHeight="1" x14ac:dyDescent="0.2">
      <c r="B5" s="3"/>
      <c r="C5" s="4"/>
      <c r="D5" s="2" t="s">
        <v>180</v>
      </c>
      <c r="E5" s="2" t="s">
        <v>180</v>
      </c>
      <c r="F5" s="2" t="s">
        <v>180</v>
      </c>
      <c r="G5" s="2" t="s">
        <v>180</v>
      </c>
      <c r="H5" s="2" t="s">
        <v>180</v>
      </c>
      <c r="I5" s="2" t="s">
        <v>180</v>
      </c>
      <c r="J5" s="2" t="s">
        <v>180</v>
      </c>
      <c r="K5" s="2" t="s">
        <v>180</v>
      </c>
      <c r="L5" s="2" t="s">
        <v>180</v>
      </c>
    </row>
    <row r="6" spans="1:14" ht="12" customHeight="1" x14ac:dyDescent="0.2">
      <c r="B6" s="155" t="s">
        <v>23</v>
      </c>
      <c r="C6" s="170"/>
      <c r="D6" s="76">
        <v>394</v>
      </c>
      <c r="E6" s="77" t="s">
        <v>71</v>
      </c>
      <c r="F6" s="78">
        <v>56</v>
      </c>
      <c r="G6" s="78">
        <v>61</v>
      </c>
      <c r="H6" s="78">
        <v>134</v>
      </c>
      <c r="I6" s="78">
        <v>12</v>
      </c>
      <c r="J6" s="78">
        <v>17</v>
      </c>
      <c r="K6" s="78">
        <v>67</v>
      </c>
      <c r="L6" s="78">
        <v>47</v>
      </c>
    </row>
    <row r="7" spans="1:14" s="6" customFormat="1" ht="12" customHeight="1" x14ac:dyDescent="0.2">
      <c r="B7" s="157" t="s">
        <v>181</v>
      </c>
      <c r="C7" s="281"/>
      <c r="D7" s="79">
        <v>339</v>
      </c>
      <c r="E7" s="77">
        <v>1</v>
      </c>
      <c r="F7" s="80">
        <v>34</v>
      </c>
      <c r="G7" s="80">
        <v>56</v>
      </c>
      <c r="H7" s="80">
        <v>103</v>
      </c>
      <c r="I7" s="80">
        <v>9</v>
      </c>
      <c r="J7" s="80">
        <v>8</v>
      </c>
      <c r="K7" s="80">
        <v>80</v>
      </c>
      <c r="L7" s="80">
        <v>48</v>
      </c>
      <c r="M7" s="51"/>
      <c r="N7" s="51"/>
    </row>
    <row r="8" spans="1:14" ht="12" customHeight="1" x14ac:dyDescent="0.2">
      <c r="B8" s="81"/>
      <c r="C8" s="82" t="s">
        <v>52</v>
      </c>
      <c r="D8" s="77">
        <v>1</v>
      </c>
      <c r="E8" s="77" t="s">
        <v>36</v>
      </c>
      <c r="F8" s="77" t="s">
        <v>36</v>
      </c>
      <c r="G8" s="77" t="s">
        <v>36</v>
      </c>
      <c r="H8" s="77" t="s">
        <v>36</v>
      </c>
      <c r="I8" s="77" t="s">
        <v>36</v>
      </c>
      <c r="J8" s="77" t="s">
        <v>36</v>
      </c>
      <c r="K8" s="77">
        <v>1</v>
      </c>
      <c r="L8" s="77" t="s">
        <v>36</v>
      </c>
      <c r="M8" s="51"/>
      <c r="N8" s="51"/>
    </row>
    <row r="9" spans="1:14" ht="12" customHeight="1" x14ac:dyDescent="0.2">
      <c r="B9" s="81"/>
      <c r="C9" s="82" t="s">
        <v>53</v>
      </c>
      <c r="D9" s="50">
        <v>10</v>
      </c>
      <c r="E9" s="77" t="s">
        <v>36</v>
      </c>
      <c r="F9" s="77" t="s">
        <v>36</v>
      </c>
      <c r="G9" s="77" t="s">
        <v>36</v>
      </c>
      <c r="H9" s="77">
        <v>3</v>
      </c>
      <c r="I9" s="77">
        <v>1</v>
      </c>
      <c r="J9" s="77" t="s">
        <v>36</v>
      </c>
      <c r="K9" s="77">
        <v>2</v>
      </c>
      <c r="L9" s="77">
        <v>4</v>
      </c>
      <c r="M9" s="51"/>
      <c r="N9" s="51"/>
    </row>
    <row r="10" spans="1:14" ht="12" customHeight="1" x14ac:dyDescent="0.2">
      <c r="B10" s="81"/>
      <c r="C10" s="82" t="s">
        <v>54</v>
      </c>
      <c r="D10" s="50" t="s">
        <v>36</v>
      </c>
      <c r="E10" s="77" t="s">
        <v>36</v>
      </c>
      <c r="F10" s="77" t="s">
        <v>36</v>
      </c>
      <c r="G10" s="77" t="s">
        <v>36</v>
      </c>
      <c r="H10" s="77" t="s">
        <v>36</v>
      </c>
      <c r="I10" s="77" t="s">
        <v>36</v>
      </c>
      <c r="J10" s="77" t="s">
        <v>36</v>
      </c>
      <c r="K10" s="77" t="s">
        <v>36</v>
      </c>
      <c r="L10" s="77" t="s">
        <v>36</v>
      </c>
      <c r="M10" s="51"/>
      <c r="N10" s="51"/>
    </row>
    <row r="11" spans="1:14" ht="12" customHeight="1" x14ac:dyDescent="0.2">
      <c r="B11" s="81"/>
      <c r="C11" s="82" t="s">
        <v>182</v>
      </c>
      <c r="D11" s="77">
        <v>4</v>
      </c>
      <c r="E11" s="77" t="s">
        <v>36</v>
      </c>
      <c r="F11" s="77" t="s">
        <v>36</v>
      </c>
      <c r="G11" s="77">
        <v>1</v>
      </c>
      <c r="H11" s="77">
        <v>1</v>
      </c>
      <c r="I11" s="77" t="s">
        <v>36</v>
      </c>
      <c r="J11" s="77" t="s">
        <v>36</v>
      </c>
      <c r="K11" s="77">
        <v>2</v>
      </c>
      <c r="L11" s="77" t="s">
        <v>36</v>
      </c>
      <c r="M11" s="51"/>
      <c r="N11" s="51"/>
    </row>
    <row r="12" spans="1:14" ht="12" customHeight="1" x14ac:dyDescent="0.2">
      <c r="B12" s="81"/>
      <c r="C12" s="82" t="s">
        <v>183</v>
      </c>
      <c r="D12" s="77" t="s">
        <v>36</v>
      </c>
      <c r="E12" s="77" t="s">
        <v>36</v>
      </c>
      <c r="F12" s="77" t="s">
        <v>36</v>
      </c>
      <c r="G12" s="77" t="s">
        <v>36</v>
      </c>
      <c r="H12" s="77" t="s">
        <v>36</v>
      </c>
      <c r="I12" s="77" t="s">
        <v>36</v>
      </c>
      <c r="J12" s="77" t="s">
        <v>36</v>
      </c>
      <c r="K12" s="77" t="s">
        <v>36</v>
      </c>
      <c r="L12" s="77" t="s">
        <v>36</v>
      </c>
      <c r="M12" s="51"/>
      <c r="N12" s="51"/>
    </row>
    <row r="13" spans="1:14" ht="12" customHeight="1" x14ac:dyDescent="0.2">
      <c r="B13" s="81"/>
      <c r="C13" s="82" t="s">
        <v>57</v>
      </c>
      <c r="D13" s="50">
        <v>8</v>
      </c>
      <c r="E13" s="77" t="s">
        <v>36</v>
      </c>
      <c r="F13" s="77" t="s">
        <v>36</v>
      </c>
      <c r="G13" s="50">
        <v>3</v>
      </c>
      <c r="H13" s="78">
        <v>5</v>
      </c>
      <c r="I13" s="77" t="s">
        <v>36</v>
      </c>
      <c r="J13" s="77" t="s">
        <v>36</v>
      </c>
      <c r="K13" s="77" t="s">
        <v>36</v>
      </c>
      <c r="L13" s="77" t="s">
        <v>36</v>
      </c>
      <c r="M13" s="51"/>
      <c r="N13" s="51"/>
    </row>
    <row r="14" spans="1:14" ht="12" customHeight="1" x14ac:dyDescent="0.2">
      <c r="B14" s="81"/>
      <c r="C14" s="82" t="s">
        <v>58</v>
      </c>
      <c r="D14" s="50">
        <v>51</v>
      </c>
      <c r="E14" s="77" t="s">
        <v>36</v>
      </c>
      <c r="F14" s="50">
        <v>4</v>
      </c>
      <c r="G14" s="50">
        <v>8</v>
      </c>
      <c r="H14" s="50">
        <v>9</v>
      </c>
      <c r="I14" s="77" t="s">
        <v>36</v>
      </c>
      <c r="J14" s="77" t="s">
        <v>36</v>
      </c>
      <c r="K14" s="50">
        <v>20</v>
      </c>
      <c r="L14" s="50">
        <v>10</v>
      </c>
      <c r="M14" s="51"/>
      <c r="N14" s="51"/>
    </row>
    <row r="15" spans="1:14" ht="12" customHeight="1" x14ac:dyDescent="0.2">
      <c r="B15" s="81"/>
      <c r="C15" s="82" t="s">
        <v>59</v>
      </c>
      <c r="D15" s="50">
        <v>4</v>
      </c>
      <c r="E15" s="77" t="s">
        <v>36</v>
      </c>
      <c r="F15" s="77" t="s">
        <v>36</v>
      </c>
      <c r="G15" s="77" t="s">
        <v>36</v>
      </c>
      <c r="H15" s="77">
        <v>1</v>
      </c>
      <c r="I15" s="77" t="s">
        <v>36</v>
      </c>
      <c r="J15" s="77" t="s">
        <v>36</v>
      </c>
      <c r="K15" s="77">
        <v>2</v>
      </c>
      <c r="L15" s="77">
        <v>1</v>
      </c>
      <c r="M15" s="51"/>
      <c r="N15" s="51"/>
    </row>
    <row r="16" spans="1:14" ht="12" customHeight="1" x14ac:dyDescent="0.2">
      <c r="B16" s="81"/>
      <c r="C16" s="82" t="s">
        <v>60</v>
      </c>
      <c r="D16" s="50">
        <v>4</v>
      </c>
      <c r="E16" s="77" t="s">
        <v>36</v>
      </c>
      <c r="F16" s="77" t="s">
        <v>36</v>
      </c>
      <c r="G16" s="77" t="s">
        <v>36</v>
      </c>
      <c r="H16" s="77">
        <v>1</v>
      </c>
      <c r="I16" s="77" t="s">
        <v>36</v>
      </c>
      <c r="J16" s="77" t="s">
        <v>36</v>
      </c>
      <c r="K16" s="77">
        <v>3</v>
      </c>
      <c r="L16" s="77" t="s">
        <v>36</v>
      </c>
      <c r="M16" s="51"/>
      <c r="N16" s="51"/>
    </row>
    <row r="17" spans="2:14" ht="12" customHeight="1" x14ac:dyDescent="0.2">
      <c r="B17" s="81"/>
      <c r="C17" s="82" t="s">
        <v>184</v>
      </c>
      <c r="D17" s="50">
        <v>188</v>
      </c>
      <c r="E17" s="77" t="s">
        <v>36</v>
      </c>
      <c r="F17" s="50">
        <v>25</v>
      </c>
      <c r="G17" s="50">
        <v>36</v>
      </c>
      <c r="H17" s="50">
        <v>60</v>
      </c>
      <c r="I17" s="50">
        <v>6</v>
      </c>
      <c r="J17" s="50">
        <v>4</v>
      </c>
      <c r="K17" s="50">
        <v>37</v>
      </c>
      <c r="L17" s="50">
        <v>20</v>
      </c>
      <c r="M17" s="51"/>
      <c r="N17" s="51"/>
    </row>
    <row r="18" spans="2:14" ht="12" customHeight="1" x14ac:dyDescent="0.2">
      <c r="B18" s="81"/>
      <c r="C18" s="82" t="s">
        <v>61</v>
      </c>
      <c r="D18" s="50">
        <v>19</v>
      </c>
      <c r="E18" s="77" t="s">
        <v>36</v>
      </c>
      <c r="F18" s="77" t="s">
        <v>36</v>
      </c>
      <c r="G18" s="77">
        <v>2</v>
      </c>
      <c r="H18" s="77">
        <v>6</v>
      </c>
      <c r="I18" s="77" t="s">
        <v>36</v>
      </c>
      <c r="J18" s="77" t="s">
        <v>36</v>
      </c>
      <c r="K18" s="77">
        <v>3</v>
      </c>
      <c r="L18" s="77">
        <v>8</v>
      </c>
      <c r="M18" s="51"/>
      <c r="N18" s="51"/>
    </row>
    <row r="19" spans="2:14" ht="12" customHeight="1" x14ac:dyDescent="0.2">
      <c r="B19" s="81"/>
      <c r="C19" s="82" t="s">
        <v>62</v>
      </c>
      <c r="D19" s="77">
        <v>1</v>
      </c>
      <c r="E19" s="77" t="s">
        <v>36</v>
      </c>
      <c r="F19" s="77" t="s">
        <v>36</v>
      </c>
      <c r="G19" s="77" t="s">
        <v>36</v>
      </c>
      <c r="H19" s="77" t="s">
        <v>36</v>
      </c>
      <c r="I19" s="77" t="s">
        <v>36</v>
      </c>
      <c r="J19" s="77" t="s">
        <v>36</v>
      </c>
      <c r="K19" s="77">
        <v>1</v>
      </c>
      <c r="L19" s="77" t="s">
        <v>36</v>
      </c>
      <c r="M19" s="51"/>
      <c r="N19" s="51"/>
    </row>
    <row r="20" spans="2:14" ht="12" customHeight="1" x14ac:dyDescent="0.2">
      <c r="B20" s="81"/>
      <c r="C20" s="82" t="s">
        <v>63</v>
      </c>
      <c r="D20" s="77">
        <v>4</v>
      </c>
      <c r="E20" s="77" t="s">
        <v>36</v>
      </c>
      <c r="F20" s="77" t="s">
        <v>36</v>
      </c>
      <c r="G20" s="77" t="s">
        <v>36</v>
      </c>
      <c r="H20" s="77" t="s">
        <v>36</v>
      </c>
      <c r="I20" s="77">
        <v>1</v>
      </c>
      <c r="J20" s="77" t="s">
        <v>36</v>
      </c>
      <c r="K20" s="77">
        <v>2</v>
      </c>
      <c r="L20" s="77">
        <v>1</v>
      </c>
      <c r="M20" s="51"/>
      <c r="N20" s="51"/>
    </row>
    <row r="21" spans="2:14" ht="12" customHeight="1" x14ac:dyDescent="0.2">
      <c r="B21" s="81"/>
      <c r="C21" s="82" t="s">
        <v>66</v>
      </c>
      <c r="D21" s="77" t="s">
        <v>36</v>
      </c>
      <c r="E21" s="77" t="s">
        <v>36</v>
      </c>
      <c r="F21" s="77" t="s">
        <v>36</v>
      </c>
      <c r="G21" s="77" t="s">
        <v>36</v>
      </c>
      <c r="H21" s="77" t="s">
        <v>36</v>
      </c>
      <c r="I21" s="77" t="s">
        <v>36</v>
      </c>
      <c r="J21" s="77" t="s">
        <v>36</v>
      </c>
      <c r="K21" s="77" t="s">
        <v>36</v>
      </c>
      <c r="L21" s="77" t="s">
        <v>36</v>
      </c>
      <c r="M21" s="51"/>
      <c r="N21" s="51"/>
    </row>
    <row r="22" spans="2:14" ht="12" customHeight="1" x14ac:dyDescent="0.2">
      <c r="B22" s="81"/>
      <c r="C22" s="82" t="s">
        <v>67</v>
      </c>
      <c r="D22" s="50">
        <v>5</v>
      </c>
      <c r="E22" s="77" t="s">
        <v>36</v>
      </c>
      <c r="F22" s="77" t="s">
        <v>36</v>
      </c>
      <c r="G22" s="77">
        <v>4</v>
      </c>
      <c r="H22" s="77" t="s">
        <v>36</v>
      </c>
      <c r="I22" s="77" t="s">
        <v>36</v>
      </c>
      <c r="J22" s="77">
        <v>1</v>
      </c>
      <c r="K22" s="77" t="s">
        <v>36</v>
      </c>
      <c r="L22" s="77" t="s">
        <v>36</v>
      </c>
      <c r="M22" s="51"/>
      <c r="N22" s="51"/>
    </row>
    <row r="23" spans="2:14" ht="12" customHeight="1" x14ac:dyDescent="0.2">
      <c r="B23" s="81"/>
      <c r="C23" s="82" t="s">
        <v>4</v>
      </c>
      <c r="D23" s="50">
        <v>40</v>
      </c>
      <c r="E23" s="77">
        <v>1</v>
      </c>
      <c r="F23" s="50">
        <v>5</v>
      </c>
      <c r="G23" s="50">
        <v>2</v>
      </c>
      <c r="H23" s="50">
        <v>17</v>
      </c>
      <c r="I23" s="50">
        <v>1</v>
      </c>
      <c r="J23" s="50">
        <v>3</v>
      </c>
      <c r="K23" s="50">
        <v>7</v>
      </c>
      <c r="L23" s="50">
        <v>4</v>
      </c>
      <c r="M23" s="51"/>
      <c r="N23" s="51"/>
    </row>
    <row r="24" spans="2:14" ht="12" customHeight="1" x14ac:dyDescent="0.2">
      <c r="B24" s="5"/>
      <c r="F24" s="39"/>
      <c r="G24" s="39"/>
      <c r="H24" s="39"/>
      <c r="I24" s="39"/>
      <c r="J24" s="39"/>
      <c r="K24" s="39"/>
      <c r="L24" s="39"/>
      <c r="M24" s="39"/>
    </row>
    <row r="25" spans="2:14" ht="12" customHeight="1" x14ac:dyDescent="0.2">
      <c r="B25" s="5" t="s">
        <v>185</v>
      </c>
      <c r="E25" s="20"/>
    </row>
    <row r="26" spans="2:14" ht="12" customHeight="1" x14ac:dyDescent="0.2">
      <c r="B26" s="5"/>
      <c r="D26" s="20"/>
      <c r="E26" s="20"/>
      <c r="F26" s="20"/>
      <c r="G26" s="20"/>
      <c r="H26" s="20"/>
      <c r="I26" s="20"/>
      <c r="J26" s="20"/>
      <c r="K26" s="20"/>
      <c r="L26" s="20"/>
    </row>
    <row r="27" spans="2:14" ht="12" customHeight="1" x14ac:dyDescent="0.2">
      <c r="B27" s="5"/>
      <c r="C27" s="5"/>
      <c r="D27" s="20"/>
      <c r="E27" s="20"/>
      <c r="F27" s="20"/>
      <c r="G27" s="20"/>
      <c r="H27" s="20"/>
      <c r="I27" s="20"/>
      <c r="J27" s="20"/>
      <c r="K27" s="20"/>
      <c r="L27" s="20"/>
    </row>
    <row r="28" spans="2:14" ht="12" customHeight="1" x14ac:dyDescent="0.2"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4" ht="12" customHeight="1" x14ac:dyDescent="0.2">
      <c r="D29" s="20"/>
      <c r="E29" s="83"/>
      <c r="F29" s="35"/>
      <c r="G29" s="35"/>
      <c r="H29" s="35"/>
      <c r="I29" s="35"/>
      <c r="J29" s="35"/>
      <c r="K29" s="35"/>
      <c r="L29" s="35"/>
    </row>
    <row r="30" spans="2:14" ht="12" customHeight="1" x14ac:dyDescent="0.2">
      <c r="D30" s="20"/>
      <c r="E30" s="83"/>
      <c r="F30" s="35"/>
      <c r="G30" s="35"/>
      <c r="H30" s="35"/>
      <c r="I30" s="35"/>
      <c r="J30" s="35"/>
      <c r="K30" s="35"/>
      <c r="L30" s="35"/>
    </row>
    <row r="31" spans="2:14" ht="12" customHeight="1" x14ac:dyDescent="0.2">
      <c r="D31" s="20"/>
      <c r="E31" s="83"/>
      <c r="F31" s="35"/>
      <c r="G31" s="35"/>
      <c r="H31" s="35"/>
      <c r="I31" s="35"/>
      <c r="J31" s="35"/>
      <c r="K31" s="35"/>
      <c r="L31" s="35"/>
    </row>
    <row r="32" spans="2:14" ht="12" customHeight="1" x14ac:dyDescent="0.2">
      <c r="D32" s="20"/>
      <c r="E32" s="83"/>
      <c r="F32" s="35"/>
      <c r="G32" s="35"/>
      <c r="H32" s="35"/>
      <c r="I32" s="35"/>
      <c r="J32" s="35"/>
      <c r="K32" s="35"/>
      <c r="L32" s="35"/>
    </row>
    <row r="33" spans="4:12" ht="12" customHeight="1" x14ac:dyDescent="0.2">
      <c r="D33" s="20"/>
      <c r="E33" s="83"/>
      <c r="F33" s="35"/>
      <c r="G33" s="35"/>
      <c r="H33" s="35"/>
      <c r="I33" s="35"/>
      <c r="J33" s="35"/>
      <c r="K33" s="35"/>
      <c r="L33" s="35"/>
    </row>
    <row r="34" spans="4:12" ht="12" customHeight="1" x14ac:dyDescent="0.2">
      <c r="D34" s="20"/>
      <c r="E34" s="83"/>
      <c r="F34" s="35"/>
      <c r="G34" s="35"/>
      <c r="H34" s="35"/>
      <c r="I34" s="35"/>
      <c r="J34" s="35"/>
      <c r="K34" s="35"/>
      <c r="L34" s="35"/>
    </row>
    <row r="35" spans="4:12" ht="12" customHeight="1" x14ac:dyDescent="0.2">
      <c r="D35" s="20"/>
      <c r="E35" s="83"/>
      <c r="F35" s="35"/>
      <c r="G35" s="35"/>
      <c r="H35" s="35"/>
      <c r="I35" s="35"/>
      <c r="J35" s="35"/>
      <c r="K35" s="35"/>
      <c r="L35" s="35"/>
    </row>
    <row r="36" spans="4:12" ht="12" customHeight="1" x14ac:dyDescent="0.2">
      <c r="D36" s="20"/>
      <c r="E36" s="83"/>
      <c r="F36" s="35"/>
      <c r="G36" s="35"/>
      <c r="H36" s="35"/>
      <c r="I36" s="35"/>
      <c r="J36" s="35"/>
      <c r="K36" s="35"/>
      <c r="L36" s="35"/>
    </row>
    <row r="37" spans="4:12" ht="12" customHeight="1" x14ac:dyDescent="0.2">
      <c r="D37" s="20"/>
      <c r="E37" s="83"/>
      <c r="F37" s="35"/>
      <c r="G37" s="35"/>
      <c r="H37" s="35"/>
      <c r="I37" s="35"/>
      <c r="J37" s="35"/>
      <c r="K37" s="35"/>
      <c r="L37" s="35"/>
    </row>
    <row r="38" spans="4:12" ht="12" customHeight="1" x14ac:dyDescent="0.2">
      <c r="D38" s="20"/>
      <c r="E38" s="83"/>
      <c r="F38" s="35"/>
      <c r="G38" s="35"/>
      <c r="H38" s="35"/>
      <c r="I38" s="35"/>
      <c r="J38" s="35"/>
      <c r="K38" s="35"/>
      <c r="L38" s="35"/>
    </row>
    <row r="39" spans="4:12" ht="12" customHeight="1" x14ac:dyDescent="0.2">
      <c r="D39" s="20"/>
      <c r="E39" s="83"/>
      <c r="F39" s="35"/>
      <c r="G39" s="35"/>
      <c r="H39" s="35"/>
      <c r="I39" s="35"/>
      <c r="J39" s="35"/>
      <c r="K39" s="35"/>
      <c r="L39" s="35"/>
    </row>
    <row r="40" spans="4:12" ht="12" customHeight="1" x14ac:dyDescent="0.2">
      <c r="D40" s="20"/>
      <c r="E40" s="83"/>
      <c r="F40" s="35"/>
      <c r="G40" s="35"/>
      <c r="H40" s="35"/>
      <c r="I40" s="35"/>
      <c r="J40" s="35"/>
      <c r="K40" s="35"/>
      <c r="L40" s="35"/>
    </row>
    <row r="41" spans="4:12" ht="12" customHeight="1" x14ac:dyDescent="0.2">
      <c r="D41" s="20"/>
      <c r="E41" s="83"/>
      <c r="F41" s="35"/>
      <c r="G41" s="35"/>
      <c r="H41" s="35"/>
      <c r="I41" s="35"/>
      <c r="J41" s="35"/>
      <c r="K41" s="35"/>
      <c r="L41" s="35"/>
    </row>
    <row r="42" spans="4:12" ht="12" customHeight="1" x14ac:dyDescent="0.2">
      <c r="D42" s="20"/>
      <c r="E42" s="83"/>
      <c r="F42" s="35"/>
      <c r="G42" s="35"/>
      <c r="H42" s="35"/>
      <c r="I42" s="35"/>
      <c r="J42" s="35"/>
      <c r="K42" s="35"/>
      <c r="L42" s="35"/>
    </row>
    <row r="43" spans="4:12" ht="12" customHeight="1" x14ac:dyDescent="0.2">
      <c r="D43" s="20"/>
      <c r="E43" s="83"/>
      <c r="F43" s="35"/>
      <c r="G43" s="35"/>
      <c r="H43" s="35"/>
      <c r="I43" s="35"/>
      <c r="J43" s="35"/>
      <c r="K43" s="35"/>
      <c r="L43" s="35"/>
    </row>
    <row r="44" spans="4:12" ht="12" customHeight="1" x14ac:dyDescent="0.2">
      <c r="D44" s="20"/>
    </row>
    <row r="45" spans="4:12" ht="12" customHeight="1" x14ac:dyDescent="0.2">
      <c r="D45" s="39"/>
    </row>
  </sheetData>
  <mergeCells count="8">
    <mergeCell ref="F3:J3"/>
    <mergeCell ref="K3:K4"/>
    <mergeCell ref="L3:L4"/>
    <mergeCell ref="B6:C6"/>
    <mergeCell ref="B7:C7"/>
    <mergeCell ref="B3:C4"/>
    <mergeCell ref="D3:D4"/>
    <mergeCell ref="E3:E4"/>
  </mergeCells>
  <phoneticPr fontId="7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>&amp;L&amp;F</oddHeader>
  </headerFooter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25-1 裁判所別民事・行政事件</vt:lpstr>
      <vt:lpstr>25-2 家事事件庁別新受・既済件数</vt:lpstr>
      <vt:lpstr>25-3 裁判所別刑事事件</vt:lpstr>
      <vt:lpstr>25-4 少年事件庁別新受・既済人員</vt:lpstr>
      <vt:lpstr>25-5 刑法犯罪種別認知件数</vt:lpstr>
      <vt:lpstr>25-6 警察署別刑法犯認知検挙状況</vt:lpstr>
      <vt:lpstr>25-7  刑法犯罪種別検挙件数</vt:lpstr>
      <vt:lpstr>25-8 犯罪供用物別検挙件数 </vt:lpstr>
      <vt:lpstr>25-9 刑法犯少年罪種・学職別検挙補導状況 </vt:lpstr>
      <vt:lpstr>25-10 警察署別許可営業数</vt:lpstr>
      <vt:lpstr>25-11 特別法犯少年検挙補導状況 </vt:lpstr>
      <vt:lpstr>25-12 ぐ犯・不良行為少年補導状況</vt:lpstr>
      <vt:lpstr>25-13 受刑者数（１）年齢別</vt:lpstr>
      <vt:lpstr>（２）罪名別</vt:lpstr>
      <vt:lpstr>25-14 登記事件件数</vt:lpstr>
      <vt:lpstr>25-15 人権侵犯事件の受理及び処理件数</vt:lpstr>
      <vt:lpstr>25-16 供託取扱件数</vt:lpstr>
      <vt:lpstr>25-17 戸籍届出件数 </vt:lpstr>
      <vt:lpstr>'（２）罪名別'!Print_Area</vt:lpstr>
      <vt:lpstr>'25-1 裁判所別民事・行政事件'!Print_Area</vt:lpstr>
      <vt:lpstr>'25-10 警察署別許可営業数'!Print_Area</vt:lpstr>
      <vt:lpstr>'25-11 特別法犯少年検挙補導状況 '!Print_Area</vt:lpstr>
      <vt:lpstr>'25-12 ぐ犯・不良行為少年補導状況'!Print_Area</vt:lpstr>
      <vt:lpstr>'25-13 受刑者数（１）年齢別'!Print_Area</vt:lpstr>
      <vt:lpstr>'25-14 登記事件件数'!Print_Area</vt:lpstr>
      <vt:lpstr>'25-15 人権侵犯事件の受理及び処理件数'!Print_Area</vt:lpstr>
      <vt:lpstr>'25-16 供託取扱件数'!Print_Area</vt:lpstr>
      <vt:lpstr>'25-17 戸籍届出件数 '!Print_Area</vt:lpstr>
      <vt:lpstr>'25-2 家事事件庁別新受・既済件数'!Print_Area</vt:lpstr>
      <vt:lpstr>'25-3 裁判所別刑事事件'!Print_Area</vt:lpstr>
      <vt:lpstr>'25-4 少年事件庁別新受・既済人員'!Print_Area</vt:lpstr>
      <vt:lpstr>'25-5 刑法犯罪種別認知件数'!Print_Area</vt:lpstr>
      <vt:lpstr>'25-6 警察署別刑法犯認知検挙状況'!Print_Area</vt:lpstr>
      <vt:lpstr>'25-7  刑法犯罪種別検挙件数'!Print_Area</vt:lpstr>
      <vt:lpstr>'25-8 犯罪供用物別検挙件数 '!Print_Area</vt:lpstr>
      <vt:lpstr>'25-9 刑法犯少年罪種・学職別検挙補導状況 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　由香</dc:creator>
  <cp:lastModifiedBy>根岸 昂之介０１</cp:lastModifiedBy>
  <cp:lastPrinted>2022-02-07T23:54:53Z</cp:lastPrinted>
  <dcterms:created xsi:type="dcterms:W3CDTF">2018-02-28T05:13:42Z</dcterms:created>
  <dcterms:modified xsi:type="dcterms:W3CDTF">2022-02-16T07:32:15Z</dcterms:modified>
</cp:coreProperties>
</file>