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670" windowWidth="19230" windowHeight="5720" activeTab="0"/>
  </bookViews>
  <sheets>
    <sheet name=" 14-1 電力需要量" sheetId="1" r:id="rId1"/>
    <sheet name="14-2 電力需給状況" sheetId="2" r:id="rId2"/>
    <sheet name="14-3 産業分類別電力消費量" sheetId="3" r:id="rId3"/>
    <sheet name="14-4 発電所及び出力" sheetId="4" r:id="rId4"/>
    <sheet name="14-5 支社別電灯需要状況" sheetId="5" r:id="rId5"/>
    <sheet name="14-6 月別ガス消費量" sheetId="6" r:id="rId6"/>
    <sheet name="14-7 水道普及率及び施設箇所" sheetId="7" r:id="rId7"/>
    <sheet name="14-8 市町村別水道普及状況" sheetId="8" r:id="rId8"/>
    <sheet name="14-9 上水道給水状況" sheetId="9" r:id="rId9"/>
  </sheets>
  <definedNames/>
  <calcPr fullCalcOnLoad="1"/>
</workbook>
</file>

<file path=xl/sharedStrings.xml><?xml version="1.0" encoding="utf-8"?>
<sst xmlns="http://schemas.openxmlformats.org/spreadsheetml/2006/main" count="577" uniqueCount="468">
  <si>
    <t>年</t>
  </si>
  <si>
    <t>総数</t>
  </si>
  <si>
    <t>千kWh</t>
  </si>
  <si>
    <t>月</t>
  </si>
  <si>
    <t>県 内 消 費 量</t>
  </si>
  <si>
    <t>1</t>
  </si>
  <si>
    <t>2</t>
  </si>
  <si>
    <t>3</t>
  </si>
  <si>
    <t>4</t>
  </si>
  <si>
    <t>5</t>
  </si>
  <si>
    <t>6</t>
  </si>
  <si>
    <t>7</t>
  </si>
  <si>
    <t>8</t>
  </si>
  <si>
    <t>9</t>
  </si>
  <si>
    <t>10</t>
  </si>
  <si>
    <t>11</t>
  </si>
  <si>
    <t>12</t>
  </si>
  <si>
    <t>-</t>
  </si>
  <si>
    <t>発電所</t>
  </si>
  <si>
    <t>利用河川</t>
  </si>
  <si>
    <t>運転
開始日</t>
  </si>
  <si>
    <t>最大出力</t>
  </si>
  <si>
    <t>年月</t>
  </si>
  <si>
    <t>kW</t>
  </si>
  <si>
    <t>総数</t>
  </si>
  <si>
    <t>矢木沢</t>
  </si>
  <si>
    <t>利根川</t>
  </si>
  <si>
    <t>S40.12</t>
  </si>
  <si>
    <t>須田貝</t>
  </si>
  <si>
    <t>利根川・楢俣川</t>
  </si>
  <si>
    <t>S30. 9</t>
  </si>
  <si>
    <t>玉原</t>
  </si>
  <si>
    <t>利根川・発知川</t>
  </si>
  <si>
    <t>S57.12</t>
  </si>
  <si>
    <t>藤原</t>
  </si>
  <si>
    <t>S31.12</t>
  </si>
  <si>
    <t>水上</t>
  </si>
  <si>
    <t>利根川・宝川</t>
  </si>
  <si>
    <t>S28. 8</t>
  </si>
  <si>
    <t>上牧</t>
  </si>
  <si>
    <t>S33.11</t>
  </si>
  <si>
    <t>小松</t>
  </si>
  <si>
    <t>利根川・湯檜曽川</t>
  </si>
  <si>
    <t>T11.11</t>
  </si>
  <si>
    <t>岩本</t>
  </si>
  <si>
    <t>利根川・赤谷川</t>
  </si>
  <si>
    <t>S24. 3</t>
  </si>
  <si>
    <t>佐久</t>
  </si>
  <si>
    <t>利根川・吾妻川</t>
  </si>
  <si>
    <t>S 3.11</t>
  </si>
  <si>
    <t>前橋</t>
  </si>
  <si>
    <t>S 8. 8</t>
  </si>
  <si>
    <t>綾戸</t>
  </si>
  <si>
    <t>H10. 4</t>
  </si>
  <si>
    <t>丸沼</t>
  </si>
  <si>
    <t>菅沼・仁加又川</t>
  </si>
  <si>
    <t>S14. 2</t>
  </si>
  <si>
    <t>一ノ瀬</t>
  </si>
  <si>
    <t>丸沼・大尻沼</t>
  </si>
  <si>
    <t>S12.12</t>
  </si>
  <si>
    <t>白根</t>
  </si>
  <si>
    <t>小川</t>
  </si>
  <si>
    <t>S29. 3</t>
  </si>
  <si>
    <t>鎌田</t>
  </si>
  <si>
    <t>片品川・小川</t>
  </si>
  <si>
    <t>戸倉</t>
  </si>
  <si>
    <t>片品川・笠科川・硫黄沢</t>
  </si>
  <si>
    <t>S37.10</t>
  </si>
  <si>
    <t>栓ノ滝</t>
  </si>
  <si>
    <t>片品川・笠科川</t>
  </si>
  <si>
    <t>S16.12</t>
  </si>
  <si>
    <t>幡谷</t>
  </si>
  <si>
    <t>片品川・塗川・小川</t>
  </si>
  <si>
    <t>S 2.11</t>
  </si>
  <si>
    <t>千鳥</t>
  </si>
  <si>
    <t>片品川</t>
  </si>
  <si>
    <t>S 2.12</t>
  </si>
  <si>
    <t>岩室</t>
  </si>
  <si>
    <t>片品川・泙川</t>
  </si>
  <si>
    <t>T 4. 7</t>
  </si>
  <si>
    <t>根利川</t>
  </si>
  <si>
    <t>根利川・赤城沢川</t>
  </si>
  <si>
    <t>T 9.12</t>
  </si>
  <si>
    <t>上久屋</t>
  </si>
  <si>
    <t>片品川・白沢川・薄根川・田沢川</t>
  </si>
  <si>
    <t>T14. 6</t>
  </si>
  <si>
    <t>伏田</t>
  </si>
  <si>
    <t>T15.10</t>
  </si>
  <si>
    <t>福岡</t>
  </si>
  <si>
    <t>渡良瀬川</t>
  </si>
  <si>
    <t>S 2. 1</t>
  </si>
  <si>
    <t>鹿沢</t>
  </si>
  <si>
    <t>吾妻川・大沢川・大横川</t>
  </si>
  <si>
    <t>西窪</t>
  </si>
  <si>
    <t>吾妻川・万座川</t>
  </si>
  <si>
    <t>S 8.11</t>
  </si>
  <si>
    <t>今井</t>
  </si>
  <si>
    <t>吾妻川</t>
  </si>
  <si>
    <t>T14. 8</t>
  </si>
  <si>
    <t>羽根尾</t>
  </si>
  <si>
    <t>T14.10</t>
  </si>
  <si>
    <t>大津</t>
  </si>
  <si>
    <t>S 6.12</t>
  </si>
  <si>
    <t>熊川第一</t>
  </si>
  <si>
    <t>熊川</t>
  </si>
  <si>
    <t>T11. 3</t>
  </si>
  <si>
    <t>熊川第二</t>
  </si>
  <si>
    <t>熊川</t>
  </si>
  <si>
    <t>T12.10</t>
  </si>
  <si>
    <t>川中</t>
  </si>
  <si>
    <t>白砂川</t>
  </si>
  <si>
    <t>S15. 7</t>
  </si>
  <si>
    <t>松谷</t>
  </si>
  <si>
    <t>吾妻川・白砂川</t>
  </si>
  <si>
    <t>S 4.12</t>
  </si>
  <si>
    <t>原町</t>
  </si>
  <si>
    <t>S12. 9</t>
  </si>
  <si>
    <t>厚田</t>
  </si>
  <si>
    <t>温川</t>
  </si>
  <si>
    <t>T 3.11</t>
  </si>
  <si>
    <t>箱島</t>
  </si>
  <si>
    <t>吾妻川・四万川</t>
  </si>
  <si>
    <t>S26.11</t>
  </si>
  <si>
    <t>金井</t>
  </si>
  <si>
    <t>T11.12</t>
  </si>
  <si>
    <t>渋川</t>
  </si>
  <si>
    <t>吾妻川</t>
  </si>
  <si>
    <t>T14. 4</t>
  </si>
  <si>
    <t>室田</t>
  </si>
  <si>
    <t>烏川</t>
  </si>
  <si>
    <t>M37.12</t>
  </si>
  <si>
    <t>里見</t>
  </si>
  <si>
    <t>T 7.12</t>
  </si>
  <si>
    <t>神流川</t>
  </si>
  <si>
    <t>神流川・南相木川</t>
  </si>
  <si>
    <t>H17.12</t>
  </si>
  <si>
    <t>虎王</t>
  </si>
  <si>
    <t>神流川</t>
  </si>
  <si>
    <t>H23.11</t>
  </si>
  <si>
    <t>相俣</t>
  </si>
  <si>
    <t>赤谷川</t>
  </si>
  <si>
    <t>S33. 8</t>
  </si>
  <si>
    <t>桃野</t>
  </si>
  <si>
    <t>赤谷川・須川川</t>
  </si>
  <si>
    <t>S33. 5</t>
  </si>
  <si>
    <t>中之条</t>
  </si>
  <si>
    <t>四万川・反下川・上沢渡川</t>
  </si>
  <si>
    <t>S35. 2</t>
  </si>
  <si>
    <t>四万</t>
  </si>
  <si>
    <t>四万川・途中沢</t>
  </si>
  <si>
    <t>S36. 5</t>
  </si>
  <si>
    <t>白沢</t>
  </si>
  <si>
    <t>片品川・高沢川・根利川</t>
  </si>
  <si>
    <t>S39.12</t>
  </si>
  <si>
    <t>利南</t>
  </si>
  <si>
    <t>S39. 4</t>
  </si>
  <si>
    <t>湯川</t>
  </si>
  <si>
    <t>田口</t>
  </si>
  <si>
    <t>S41. 4</t>
  </si>
  <si>
    <t>関根</t>
  </si>
  <si>
    <t>S42. 5</t>
  </si>
  <si>
    <t>小出</t>
  </si>
  <si>
    <t>柳原</t>
  </si>
  <si>
    <t>下久保</t>
  </si>
  <si>
    <t>S43. 5</t>
  </si>
  <si>
    <t>高津戸</t>
  </si>
  <si>
    <t>S48. 6</t>
  </si>
  <si>
    <t>東</t>
  </si>
  <si>
    <t>S51. 5</t>
  </si>
  <si>
    <t>小平</t>
  </si>
  <si>
    <t>渡良瀬川・柱戸川・樋之入川</t>
  </si>
  <si>
    <t>赤谷川第二
（東京発電）</t>
  </si>
  <si>
    <t>S35.10</t>
  </si>
  <si>
    <t>赤谷川第三
（東京発電）</t>
  </si>
  <si>
    <t>S36.12</t>
  </si>
  <si>
    <t>利根川・温川</t>
  </si>
  <si>
    <t>H17. 1</t>
  </si>
  <si>
    <t>(東京発電)</t>
  </si>
  <si>
    <t>若田</t>
  </si>
  <si>
    <t>利根川・烏川</t>
  </si>
  <si>
    <t>H19.10</t>
  </si>
  <si>
    <t>白川</t>
  </si>
  <si>
    <t>H23. 5</t>
  </si>
  <si>
    <t>広桃
（日本カーリット）</t>
  </si>
  <si>
    <t>利根川</t>
  </si>
  <si>
    <t>S29. 1</t>
  </si>
  <si>
    <t>沢入</t>
  </si>
  <si>
    <t>渡良瀬川・黒坂石川・ホウズキ沢</t>
  </si>
  <si>
    <t>S56. 4</t>
  </si>
  <si>
    <t>天狗岩</t>
  </si>
  <si>
    <t>利根川</t>
  </si>
  <si>
    <t>S57. 6</t>
  </si>
  <si>
    <t>矢倉</t>
  </si>
  <si>
    <t>白砂川・長笹沢川・ガラン沢川</t>
  </si>
  <si>
    <t>S58.10</t>
  </si>
  <si>
    <t>白渕沢川・小宿川・矢倉川</t>
  </si>
  <si>
    <t>桐生川</t>
  </si>
  <si>
    <t>桐生川</t>
  </si>
  <si>
    <t>S59. 6</t>
  </si>
  <si>
    <t>広池</t>
  </si>
  <si>
    <t>白砂川・駒ケ沢川</t>
  </si>
  <si>
    <t>S61. 7</t>
  </si>
  <si>
    <t>至球川・矢ノ下川</t>
  </si>
  <si>
    <t>奈良俣</t>
  </si>
  <si>
    <t>楢俣川・湯ノ小屋沢川</t>
  </si>
  <si>
    <t>H 1. 8</t>
  </si>
  <si>
    <t>熊倉</t>
  </si>
  <si>
    <t>長笹沢川・ガラン沢川・唐沢川</t>
  </si>
  <si>
    <t>H 6. 7</t>
  </si>
  <si>
    <t>狩宿</t>
  </si>
  <si>
    <t>H 8.10</t>
  </si>
  <si>
    <t>高浜</t>
  </si>
  <si>
    <t>－</t>
  </si>
  <si>
    <t>H 8.11</t>
  </si>
  <si>
    <t>相俣第二</t>
  </si>
  <si>
    <t>赤谷川</t>
  </si>
  <si>
    <t>H10. 6</t>
  </si>
  <si>
    <t>中之条ダム</t>
  </si>
  <si>
    <t>四万川</t>
  </si>
  <si>
    <t>H10. 7</t>
  </si>
  <si>
    <t>日向見</t>
  </si>
  <si>
    <t>四万川</t>
  </si>
  <si>
    <t>H11. 6</t>
  </si>
  <si>
    <t>下久保第二</t>
  </si>
  <si>
    <t>H13. 6</t>
  </si>
  <si>
    <t>鬼石</t>
  </si>
  <si>
    <t>神流川</t>
  </si>
  <si>
    <t>H14. 2</t>
  </si>
  <si>
    <t>狩宿第二</t>
  </si>
  <si>
    <t>熊川</t>
  </si>
  <si>
    <t>H16. 6</t>
  </si>
  <si>
    <t>東第二</t>
  </si>
  <si>
    <t>渡良瀬川</t>
  </si>
  <si>
    <t>H18. 9</t>
  </si>
  <si>
    <t>新利南</t>
  </si>
  <si>
    <t>片品川</t>
  </si>
  <si>
    <t>H23. 7</t>
  </si>
  <si>
    <t>板倉ニュータウン太陽光</t>
  </si>
  <si>
    <t>－</t>
  </si>
  <si>
    <t>亀里太陽光</t>
  </si>
  <si>
    <t>H26. 7</t>
  </si>
  <si>
    <t>田沢</t>
  </si>
  <si>
    <t>小黒川</t>
  </si>
  <si>
    <t>H28. 5</t>
  </si>
  <si>
    <t>１４－５ 支社別電灯需要状況 （平成27年末）</t>
  </si>
  <si>
    <t xml:space="preserve"> </t>
  </si>
  <si>
    <t>支　　社</t>
  </si>
  <si>
    <t>需         要         口         数</t>
  </si>
  <si>
    <t>定額</t>
  </si>
  <si>
    <t>従量ＡＢ</t>
  </si>
  <si>
    <t>従量Ｃ</t>
  </si>
  <si>
    <t>臨時</t>
  </si>
  <si>
    <t>公衆街路灯</t>
  </si>
  <si>
    <t>選択約款</t>
  </si>
  <si>
    <t>口</t>
  </si>
  <si>
    <t xml:space="preserve">平成26年 </t>
  </si>
  <si>
    <t>平成27年</t>
  </si>
  <si>
    <t>前橋</t>
  </si>
  <si>
    <t>高崎</t>
  </si>
  <si>
    <t>太田</t>
  </si>
  <si>
    <t>渋川</t>
  </si>
  <si>
    <t>販売電力量</t>
  </si>
  <si>
    <t>従量ＡＢ</t>
  </si>
  <si>
    <t xml:space="preserve">平成26年 </t>
  </si>
  <si>
    <t>平成27年</t>
  </si>
  <si>
    <t>資料　東京電力群馬総支社</t>
  </si>
  <si>
    <t>注）1 需要口数は各年12月末値、販売電力量は各月の累計値である。</t>
  </si>
  <si>
    <t>　　2 総数は端数処理の関係で一致しない場合がある。</t>
  </si>
  <si>
    <t>月</t>
  </si>
  <si>
    <t>工業用</t>
  </si>
  <si>
    <t>商業用</t>
  </si>
  <si>
    <t>家庭用</t>
  </si>
  <si>
    <t>その他</t>
  </si>
  <si>
    <t>千MJ</t>
  </si>
  <si>
    <t>平成29年</t>
  </si>
  <si>
    <t>10</t>
  </si>
  <si>
    <t>11</t>
  </si>
  <si>
    <t>12</t>
  </si>
  <si>
    <t>資料：各ガス供給事業所</t>
  </si>
  <si>
    <r>
      <t>注）１m</t>
    </r>
    <r>
      <rPr>
        <vertAlign val="superscript"/>
        <sz val="8"/>
        <rFont val="ＭＳ 明朝"/>
        <family val="1"/>
      </rPr>
      <t>3</t>
    </r>
    <r>
      <rPr>
        <sz val="8"/>
        <rFont val="ＭＳ 明朝"/>
        <family val="1"/>
      </rPr>
      <t>当たり1ﾒｶﾞｼﾞｭｰﾙとして算出した数値である。</t>
    </r>
  </si>
  <si>
    <t>保健福祉事務所</t>
  </si>
  <si>
    <t>行政区域内
総　人　口</t>
  </si>
  <si>
    <t>現在給水人口</t>
  </si>
  <si>
    <t>普及率</t>
  </si>
  <si>
    <t>箇所数</t>
  </si>
  <si>
    <t>内訳</t>
  </si>
  <si>
    <t>上水道</t>
  </si>
  <si>
    <t>簡易水道</t>
  </si>
  <si>
    <t>専用水道</t>
  </si>
  <si>
    <t>人</t>
  </si>
  <si>
    <t>％</t>
  </si>
  <si>
    <t>平成29年度末</t>
  </si>
  <si>
    <t>38(18)</t>
  </si>
  <si>
    <t>前橋市</t>
  </si>
  <si>
    <t>2(1)</t>
  </si>
  <si>
    <t>高崎市</t>
  </si>
  <si>
    <t>23(2)</t>
  </si>
  <si>
    <t>5(2)</t>
  </si>
  <si>
    <t>伊勢崎</t>
  </si>
  <si>
    <t>10(2)</t>
  </si>
  <si>
    <t>4(2)</t>
  </si>
  <si>
    <t>安中</t>
  </si>
  <si>
    <t>藤岡</t>
  </si>
  <si>
    <t>富岡</t>
  </si>
  <si>
    <t>吾妻</t>
  </si>
  <si>
    <t>100(2)</t>
  </si>
  <si>
    <t>7(2)</t>
  </si>
  <si>
    <t>利根沼田</t>
  </si>
  <si>
    <t>太田</t>
  </si>
  <si>
    <t>2(2)</t>
  </si>
  <si>
    <t>桐生</t>
  </si>
  <si>
    <t>4(1)</t>
  </si>
  <si>
    <t>館林</t>
  </si>
  <si>
    <t>7(7)</t>
  </si>
  <si>
    <t>資料：県食品・生活衛生課</t>
  </si>
  <si>
    <t>注）()内は、隣接市町村等の水道による行政区域外給水を受けている内数である。</t>
  </si>
  <si>
    <t>市町村</t>
  </si>
  <si>
    <t>計画給水
人　　　口</t>
  </si>
  <si>
    <t>現在給水
人　　　口</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</si>
  <si>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</si>
  <si>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</si>
  <si>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</si>
  <si>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</si>
  <si>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</si>
  <si>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</si>
  <si>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</si>
  <si>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</si>
  <si>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</si>
  <si>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</si>
  <si>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</si>
  <si>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</si>
  <si>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</si>
  <si>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</si>
  <si>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</si>
  <si>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</si>
  <si>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</si>
  <si>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</si>
  <si>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</si>
  <si>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</si>
  <si>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</si>
  <si>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</si>
  <si>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</si>
  <si>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</si>
  <si>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</si>
  <si>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</si>
  <si>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</si>
  <si>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昭和村</t>
  </si>
  <si>
    <t>みなかみ町</t>
  </si>
  <si>
    <t>玉村町</t>
  </si>
  <si>
    <t>板倉町</t>
  </si>
  <si>
    <t>明和町</t>
  </si>
  <si>
    <t>千代田町</t>
  </si>
  <si>
    <t>大泉町</t>
  </si>
  <si>
    <t>邑楽町</t>
  </si>
  <si>
    <t>資料：県食品・生活衛生課</t>
  </si>
  <si>
    <t>市町村等</t>
  </si>
  <si>
    <t>計画給水
人      口</t>
  </si>
  <si>
    <t>現在給水
人      口</t>
  </si>
  <si>
    <t>実績一人
一日最大
給　水　量</t>
  </si>
  <si>
    <t>実績一日
最　　　大
給　水　量</t>
  </si>
  <si>
    <t>実　　　績
年　　　間
給　水　量</t>
  </si>
  <si>
    <t>ℓ</t>
  </si>
  <si>
    <r>
      <t>m</t>
    </r>
    <r>
      <rPr>
        <vertAlign val="superscript"/>
        <sz val="8"/>
        <rFont val="ＭＳ 明朝"/>
        <family val="1"/>
      </rPr>
      <t>３</t>
    </r>
  </si>
  <si>
    <r>
      <t>千m</t>
    </r>
    <r>
      <rPr>
        <vertAlign val="superscript"/>
        <sz val="8"/>
        <rFont val="ＭＳ 明朝"/>
        <family val="1"/>
      </rPr>
      <t>３</t>
    </r>
  </si>
  <si>
    <t>平成29年度末</t>
  </si>
  <si>
    <t xml:space="preserve">前橋市 </t>
  </si>
  <si>
    <t>高崎市</t>
  </si>
  <si>
    <t>渋川市</t>
  </si>
  <si>
    <t>榛東村</t>
  </si>
  <si>
    <t>吉岡町</t>
  </si>
  <si>
    <t>伊勢崎市</t>
  </si>
  <si>
    <t>玉村町</t>
  </si>
  <si>
    <t>安中市</t>
  </si>
  <si>
    <t>藤岡市</t>
  </si>
  <si>
    <t>富岡市</t>
  </si>
  <si>
    <t>下仁田町</t>
  </si>
  <si>
    <t>甘楽町</t>
  </si>
  <si>
    <t>中之条町</t>
  </si>
  <si>
    <t>長野原町</t>
  </si>
  <si>
    <t>嬬恋村</t>
  </si>
  <si>
    <t>草津町</t>
  </si>
  <si>
    <t>東吾妻町</t>
  </si>
  <si>
    <t>沼田市</t>
  </si>
  <si>
    <t>みなかみ町</t>
  </si>
  <si>
    <t>桐生市</t>
  </si>
  <si>
    <t>群馬東部水道企業団</t>
  </si>
  <si>
    <t>１４－１ 電力需要量 （平成28～30年度）</t>
  </si>
  <si>
    <t>特別高圧</t>
  </si>
  <si>
    <t>高　圧</t>
  </si>
  <si>
    <t>低　圧</t>
  </si>
  <si>
    <t>合　計</t>
  </si>
  <si>
    <t>平成28</t>
  </si>
  <si>
    <t>年度</t>
  </si>
  <si>
    <t>資料：資源エネルギー庁「電力調査統計」</t>
  </si>
  <si>
    <t>年度</t>
  </si>
  <si>
    <t>１４－２ 電力需給状況 （平成30年）</t>
  </si>
  <si>
    <r>
      <t xml:space="preserve">県 内 発 電 量
</t>
    </r>
    <r>
      <rPr>
        <sz val="8"/>
        <rFont val="ＭＳ 明朝"/>
        <family val="1"/>
      </rPr>
      <t>（水力＋火力＋
新エネルギー等）</t>
    </r>
  </si>
  <si>
    <t>うち水力発生電力量　</t>
  </si>
  <si>
    <t>平成29</t>
  </si>
  <si>
    <t>平成30</t>
  </si>
  <si>
    <t>資料：資源エネルギー庁「電力調査統計」</t>
  </si>
  <si>
    <t>１４－３ 産業分類別電力消費量 （平成25～29年度）</t>
  </si>
  <si>
    <t>業種分類別</t>
  </si>
  <si>
    <t>平成25年度</t>
  </si>
  <si>
    <t>平成26年度</t>
  </si>
  <si>
    <t>平成27年度</t>
  </si>
  <si>
    <t>平成28年度</t>
  </si>
  <si>
    <t>平成29年度</t>
  </si>
  <si>
    <t>総消費量</t>
  </si>
  <si>
    <t xml:space="preserve"> 企業･事業所他</t>
  </si>
  <si>
    <t xml:space="preserve">  農林水産鉱建設業</t>
  </si>
  <si>
    <t>農林水産業</t>
  </si>
  <si>
    <t>鉱業他</t>
  </si>
  <si>
    <t>建設業</t>
  </si>
  <si>
    <t xml:space="preserve">  製造業</t>
  </si>
  <si>
    <t>食品飲料製造業</t>
  </si>
  <si>
    <t>繊維工業</t>
  </si>
  <si>
    <t>木製品･家具他工業</t>
  </si>
  <si>
    <t>パルプ･紙･紙加工品製造業</t>
  </si>
  <si>
    <t>印刷･同関連業</t>
  </si>
  <si>
    <t>化学工業 (含 石油石炭製品)</t>
  </si>
  <si>
    <t>プラスチック･ゴム･皮革製品製造業</t>
  </si>
  <si>
    <t>窯業･土石製品製造業</t>
  </si>
  <si>
    <t>鉄鋼･非鉄･金属製品製造業</t>
  </si>
  <si>
    <t>機械製造業</t>
  </si>
  <si>
    <t>他製造業</t>
  </si>
  <si>
    <t xml:space="preserve">  業務他 (第三次産業)</t>
  </si>
  <si>
    <t>電気ガス熱供給水道業</t>
  </si>
  <si>
    <t>情報通信業</t>
  </si>
  <si>
    <t>運輸業･郵便業</t>
  </si>
  <si>
    <t>卸売業･小売業</t>
  </si>
  <si>
    <t>金融業･保険業</t>
  </si>
  <si>
    <t>不動産業･物品賃貸業</t>
  </si>
  <si>
    <t>宿泊業･飲食サービス業</t>
  </si>
  <si>
    <t>生活関連サービス業･娯楽業</t>
  </si>
  <si>
    <t>教育･学習支援業</t>
  </si>
  <si>
    <t>医療･福祉</t>
  </si>
  <si>
    <t>複合サービス事業</t>
  </si>
  <si>
    <t>他サービス業</t>
  </si>
  <si>
    <t>公　務</t>
  </si>
  <si>
    <t>業種不明・分類不能</t>
  </si>
  <si>
    <t xml:space="preserve"> 家　庭</t>
  </si>
  <si>
    <t>資料：資源エネルギー庁「都道府県別エネルギー消費統計」</t>
  </si>
  <si>
    <t>-</t>
  </si>
  <si>
    <t>１４－４ 発電所及び出力 （平成３０年度末）</t>
  </si>
  <si>
    <t>H25. 7</t>
  </si>
  <si>
    <t>資料：東京電力ホールディングス、東京発電株式会社、日本カーリット株式会社群馬工場、県企業局</t>
  </si>
  <si>
    <t>注）1 利用河川については、全ては記載されていないので、代表利用河川と読み替える。</t>
  </si>
  <si>
    <t xml:space="preserve">    2 吉岡風力発電所は平成30年9月末で廃止となった。</t>
  </si>
  <si>
    <t>１４－６ 月別ガス消費量 （平成30年）</t>
  </si>
  <si>
    <t>平成30年</t>
  </si>
  <si>
    <t>　　　平成29年4月のガス自由化に伴い、東京ガス（株）からの数値提供は得られない。</t>
  </si>
  <si>
    <t>１４－７ 水道普及率及び施設箇所 （平成30年度末）</t>
  </si>
  <si>
    <t>302(18)</t>
  </si>
  <si>
    <t>38(18)</t>
  </si>
  <si>
    <t>平成30年度末</t>
  </si>
  <si>
    <t>306(18)</t>
  </si>
  <si>
    <t>15(1)</t>
  </si>
  <si>
    <t>31(0)</t>
  </si>
  <si>
    <t>18(0)</t>
  </si>
  <si>
    <t>22(0)</t>
  </si>
  <si>
    <t>61(0)</t>
  </si>
  <si>
    <t>13(7)</t>
  </si>
  <si>
    <t>１４－８ 市町村別水道普及状況　（平成30年度末）</t>
  </si>
  <si>
    <t>１４－９ 上水道給水状況　（平成30年度末）</t>
  </si>
  <si>
    <t>平成30年度末</t>
  </si>
  <si>
    <t>学術研究，専門･技術サービス業</t>
  </si>
  <si>
    <t>　平成28年4月の電力自由化に伴い、東京電力（株）からの数値提供は得られない。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</si>
</sst>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00000"/>
    <numFmt numFmtId="181" formatCode="0.00000"/>
    <numFmt numFmtId="182" formatCode="0.0000"/>
    <numFmt numFmtId="183" formatCode="0.000"/>
    <numFmt numFmtId="184" formatCode="0.0"/>
    <numFmt numFmtId="185" formatCode="#,##0_);[Red]\(#,##0\)"/>
    <numFmt numFmtId="186" formatCode="0.0%"/>
    <numFmt numFmtId="187" formatCode="0.000%"/>
    <numFmt numFmtId="188" formatCode="0.000_ "/>
    <numFmt numFmtId="189" formatCode="#,##0.0_);[Red]\(#,##0.0\)"/>
    <numFmt numFmtId="190" formatCode="#,##0.00_);[Red]\(#,##0.00\)"/>
    <numFmt numFmtId="191" formatCode="#,##0.000_);[Red]\(#,##0.000\)"/>
    <numFmt numFmtId="192" formatCode="#,##0.0;[Red]\-#,##0.0"/>
    <numFmt numFmtId="193" formatCode="0.00_ "/>
    <numFmt numFmtId="194" formatCode="#,##0.00_ "/>
    <numFmt numFmtId="195" formatCode="0_ ;[Red]\-0\ "/>
  </numFmts>
  <fonts count="63">
    <font>
      <sz val="11"/>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sz val="6"/>
      <name val="ＭＳ Ｐゴシック"/>
      <family val="3"/>
    </font>
    <font>
      <sz val="9"/>
      <name val="ＭＳ 明朝"/>
      <family val="1"/>
    </font>
    <font>
      <sz val="11"/>
      <color indexed="10"/>
      <name val="ＭＳ 明朝"/>
      <family val="1"/>
    </font>
    <font>
      <b/>
      <sz val="11"/>
      <name val="ＭＳ Ｐゴシック"/>
      <family val="3"/>
    </font>
    <font>
      <vertAlign val="superscript"/>
      <sz val="8"/>
      <name val="ＭＳ 明朝"/>
      <family val="1"/>
    </font>
    <font>
      <sz val="8"/>
      <name val="ＭＳ Ｐゴシック"/>
      <family val="3"/>
    </font>
    <font>
      <b/>
      <sz val="11"/>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2"/>
      <color indexed="8"/>
      <name val="ＭＳ 明朝"/>
      <family val="1"/>
    </font>
    <font>
      <sz val="8"/>
      <color indexed="8"/>
      <name val="ＭＳ 明朝"/>
      <family val="1"/>
    </font>
    <font>
      <sz val="10"/>
      <color indexed="8"/>
      <name val="ＭＳ 明朝"/>
      <family val="1"/>
    </font>
    <font>
      <sz val="10"/>
      <color indexed="10"/>
      <name val="ＭＳ 明朝"/>
      <family val="1"/>
    </font>
    <font>
      <b/>
      <sz val="10"/>
      <color indexed="10"/>
      <name val="ＭＳ 明朝"/>
      <family val="1"/>
    </font>
    <font>
      <sz val="8"/>
      <color indexed="10"/>
      <name val="ＭＳ Ｐゴシック"/>
      <family val="3"/>
    </font>
    <font>
      <b/>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2"/>
      <color theme="1"/>
      <name val="ＭＳ 明朝"/>
      <family val="1"/>
    </font>
    <font>
      <sz val="8"/>
      <color theme="1"/>
      <name val="ＭＳ 明朝"/>
      <family val="1"/>
    </font>
    <font>
      <sz val="10"/>
      <color theme="1"/>
      <name val="ＭＳ 明朝"/>
      <family val="1"/>
    </font>
    <font>
      <sz val="10"/>
      <color rgb="FFFF0000"/>
      <name val="ＭＳ 明朝"/>
      <family val="1"/>
    </font>
    <font>
      <b/>
      <sz val="10"/>
      <color rgb="FFFF0000"/>
      <name val="ＭＳ 明朝"/>
      <family val="1"/>
    </font>
    <font>
      <sz val="8"/>
      <color rgb="FFFF0000"/>
      <name val="ＭＳ Ｐゴシック"/>
      <family val="3"/>
    </font>
    <font>
      <b/>
      <sz val="9"/>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bottom>
        <color indexed="63"/>
      </bottom>
    </border>
    <border>
      <left style="thin">
        <color indexed="8"/>
      </left>
      <right style="thin">
        <color indexed="8"/>
      </right>
      <top style="thin">
        <color indexed="8"/>
      </top>
      <bottom>
        <color indexed="63"/>
      </bottom>
    </border>
    <border>
      <left style="thin"/>
      <right style="thin">
        <color indexed="8"/>
      </right>
      <top style="thin">
        <color indexed="8"/>
      </top>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32" borderId="0" applyNumberFormat="0" applyBorder="0" applyAlignment="0" applyProtection="0"/>
  </cellStyleXfs>
  <cellXfs count="241">
    <xf numFmtId="0" fontId="0" fillId="0" borderId="0" xfId="0" applyAlignment="1">
      <alignment/>
    </xf>
    <xf numFmtId="0" fontId="1" fillId="0" borderId="0" xfId="0" applyFont="1" applyAlignment="1">
      <alignment/>
    </xf>
    <xf numFmtId="0" fontId="2" fillId="0" borderId="0" xfId="0" applyFont="1" applyAlignment="1">
      <alignment vertical="top" wrapText="1"/>
    </xf>
    <xf numFmtId="0" fontId="2" fillId="0" borderId="10" xfId="0" applyFont="1" applyBorder="1" applyAlignment="1">
      <alignment horizontal="right" vertical="top" wrapText="1"/>
    </xf>
    <xf numFmtId="0" fontId="2" fillId="0" borderId="0" xfId="0" applyFont="1" applyAlignment="1">
      <alignment horizontal="distributed" vertical="center" wrapText="1"/>
    </xf>
    <xf numFmtId="0" fontId="5" fillId="0" borderId="0" xfId="0" applyFont="1" applyAlignment="1">
      <alignment vertical="top" wrapText="1"/>
    </xf>
    <xf numFmtId="49" fontId="4" fillId="0" borderId="0" xfId="0" applyNumberFormat="1" applyFont="1" applyAlignment="1">
      <alignment/>
    </xf>
    <xf numFmtId="49" fontId="1" fillId="0" borderId="0" xfId="0" applyNumberFormat="1" applyFont="1" applyAlignment="1">
      <alignment/>
    </xf>
    <xf numFmtId="49" fontId="2" fillId="0" borderId="0" xfId="0" applyNumberFormat="1" applyFont="1" applyAlignment="1">
      <alignment vertical="top" wrapText="1"/>
    </xf>
    <xf numFmtId="49" fontId="3" fillId="0" borderId="0" xfId="0" applyNumberFormat="1" applyFont="1" applyAlignment="1">
      <alignment vertical="top"/>
    </xf>
    <xf numFmtId="49" fontId="2" fillId="33" borderId="11" xfId="0" applyNumberFormat="1" applyFont="1" applyFill="1" applyBorder="1" applyAlignment="1">
      <alignment horizontal="distributed" vertical="center" wrapText="1"/>
    </xf>
    <xf numFmtId="0" fontId="2" fillId="0" borderId="0" xfId="0" applyFont="1" applyAlignment="1">
      <alignment horizontal="center" vertical="center" wrapText="1"/>
    </xf>
    <xf numFmtId="49" fontId="2" fillId="33" borderId="12" xfId="0" applyNumberFormat="1" applyFont="1" applyFill="1" applyBorder="1" applyAlignment="1">
      <alignment horizontal="centerContinuous" vertical="center" wrapText="1"/>
    </xf>
    <xf numFmtId="49" fontId="2" fillId="33" borderId="11" xfId="0" applyNumberFormat="1" applyFont="1" applyFill="1" applyBorder="1" applyAlignment="1">
      <alignment horizontal="centerContinuous" vertical="center" wrapText="1"/>
    </xf>
    <xf numFmtId="0" fontId="2" fillId="33" borderId="12" xfId="0" applyNumberFormat="1" applyFont="1" applyFill="1" applyBorder="1" applyAlignment="1">
      <alignment horizontal="right" vertical="center" wrapText="1"/>
    </xf>
    <xf numFmtId="0" fontId="5" fillId="33" borderId="12" xfId="0" applyNumberFormat="1" applyFont="1" applyFill="1" applyBorder="1" applyAlignment="1">
      <alignment horizontal="right" vertical="center" wrapText="1"/>
    </xf>
    <xf numFmtId="49" fontId="2" fillId="0" borderId="13" xfId="0" applyNumberFormat="1" applyFont="1" applyFill="1" applyBorder="1" applyAlignment="1">
      <alignment horizontal="distributed" vertical="center" wrapText="1"/>
    </xf>
    <xf numFmtId="185" fontId="2" fillId="0" borderId="10" xfId="0" applyNumberFormat="1" applyFont="1" applyBorder="1" applyAlignment="1">
      <alignment vertical="top" wrapText="1"/>
    </xf>
    <xf numFmtId="185" fontId="5" fillId="0" borderId="10" xfId="0" applyNumberFormat="1" applyFont="1" applyBorder="1" applyAlignment="1">
      <alignment vertical="top" wrapText="1"/>
    </xf>
    <xf numFmtId="0" fontId="2" fillId="0" borderId="0" xfId="0" applyFont="1" applyFill="1" applyAlignment="1">
      <alignment vertical="top" wrapText="1"/>
    </xf>
    <xf numFmtId="49" fontId="2" fillId="33" borderId="11" xfId="0" applyNumberFormat="1" applyFont="1" applyFill="1" applyBorder="1" applyAlignment="1">
      <alignment horizontal="distributed" vertical="center" wrapText="1"/>
    </xf>
    <xf numFmtId="0" fontId="2" fillId="34" borderId="12" xfId="0" applyFont="1" applyFill="1" applyBorder="1" applyAlignment="1">
      <alignment horizontal="center" vertical="center"/>
    </xf>
    <xf numFmtId="0" fontId="1" fillId="34" borderId="14" xfId="0" applyFont="1" applyFill="1" applyBorder="1" applyAlignment="1">
      <alignment/>
    </xf>
    <xf numFmtId="0" fontId="2" fillId="0" borderId="12" xfId="0" applyFont="1" applyBorder="1" applyAlignment="1">
      <alignment horizontal="right" vertical="top" wrapText="1"/>
    </xf>
    <xf numFmtId="49" fontId="2" fillId="33" borderId="12" xfId="0" applyNumberFormat="1" applyFont="1" applyFill="1" applyBorder="1" applyAlignment="1">
      <alignment horizontal="distributed" vertical="center" wrapText="1"/>
    </xf>
    <xf numFmtId="49" fontId="2" fillId="33" borderId="11" xfId="0" applyNumberFormat="1" applyFont="1" applyFill="1" applyBorder="1" applyAlignment="1">
      <alignment vertical="center" wrapText="1"/>
    </xf>
    <xf numFmtId="177" fontId="2" fillId="0" borderId="10" xfId="0" applyNumberFormat="1" applyFont="1" applyBorder="1" applyAlignment="1">
      <alignment horizontal="right" vertical="top" wrapText="1"/>
    </xf>
    <xf numFmtId="177" fontId="2" fillId="0" borderId="12" xfId="0" applyNumberFormat="1" applyFont="1" applyBorder="1" applyAlignment="1">
      <alignment horizontal="right" vertical="top" wrapText="1"/>
    </xf>
    <xf numFmtId="177" fontId="2" fillId="0" borderId="0" xfId="0" applyNumberFormat="1" applyFont="1" applyAlignment="1">
      <alignment vertical="top" wrapText="1"/>
    </xf>
    <xf numFmtId="49" fontId="5" fillId="33" borderId="12" xfId="0" applyNumberFormat="1" applyFont="1" applyFill="1" applyBorder="1" applyAlignment="1">
      <alignment horizontal="distributed" vertical="center" wrapText="1"/>
    </xf>
    <xf numFmtId="49" fontId="5" fillId="33" borderId="11" xfId="0" applyNumberFormat="1" applyFont="1" applyFill="1" applyBorder="1" applyAlignment="1">
      <alignment vertical="center" wrapText="1"/>
    </xf>
    <xf numFmtId="177" fontId="5" fillId="0" borderId="10" xfId="0" applyNumberFormat="1" applyFont="1" applyBorder="1" applyAlignment="1">
      <alignment horizontal="right" vertical="top" wrapText="1"/>
    </xf>
    <xf numFmtId="177" fontId="5" fillId="0" borderId="12" xfId="0" applyNumberFormat="1" applyFont="1" applyBorder="1" applyAlignment="1">
      <alignment horizontal="right" vertical="top" wrapText="1"/>
    </xf>
    <xf numFmtId="49" fontId="2" fillId="33" borderId="12" xfId="0" applyNumberFormat="1" applyFont="1" applyFill="1" applyBorder="1" applyAlignment="1">
      <alignment horizontal="right" vertical="center" wrapText="1"/>
    </xf>
    <xf numFmtId="49" fontId="2" fillId="33" borderId="11" xfId="0" applyNumberFormat="1" applyFont="1" applyFill="1" applyBorder="1" applyAlignment="1">
      <alignment horizontal="left" vertical="center" wrapText="1"/>
    </xf>
    <xf numFmtId="3" fontId="2" fillId="0" borderId="10" xfId="0" applyNumberFormat="1" applyFont="1" applyBorder="1" applyAlignment="1">
      <alignment vertical="top" wrapText="1"/>
    </xf>
    <xf numFmtId="49" fontId="2" fillId="0" borderId="0" xfId="0" applyNumberFormat="1" applyFont="1" applyFill="1" applyBorder="1" applyAlignment="1">
      <alignment horizontal="right" vertical="center" wrapText="1"/>
    </xf>
    <xf numFmtId="49" fontId="2" fillId="0" borderId="0" xfId="0" applyNumberFormat="1" applyFont="1" applyFill="1" applyBorder="1" applyAlignment="1">
      <alignment horizontal="distributed" vertical="center" wrapText="1"/>
    </xf>
    <xf numFmtId="3" fontId="2" fillId="0" borderId="0" xfId="0" applyNumberFormat="1" applyFont="1" applyBorder="1" applyAlignment="1">
      <alignment vertical="top" wrapText="1"/>
    </xf>
    <xf numFmtId="0" fontId="0" fillId="0" borderId="0" xfId="0" applyFont="1" applyAlignment="1">
      <alignment vertical="top"/>
    </xf>
    <xf numFmtId="177" fontId="1" fillId="0" borderId="0" xfId="0" applyNumberFormat="1" applyFont="1" applyAlignment="1">
      <alignment/>
    </xf>
    <xf numFmtId="0" fontId="7" fillId="0" borderId="0" xfId="0" applyFont="1" applyAlignment="1">
      <alignment/>
    </xf>
    <xf numFmtId="0" fontId="1" fillId="0" borderId="0" xfId="0" applyFont="1" applyAlignment="1">
      <alignment vertical="center"/>
    </xf>
    <xf numFmtId="0" fontId="3" fillId="0" borderId="0" xfId="0" applyFont="1" applyAlignment="1">
      <alignment vertical="top"/>
    </xf>
    <xf numFmtId="0" fontId="4" fillId="0" borderId="0" xfId="0" applyFont="1" applyAlignment="1">
      <alignment vertical="center"/>
    </xf>
    <xf numFmtId="0" fontId="2" fillId="0" borderId="0" xfId="0" applyFont="1" applyAlignment="1">
      <alignment vertical="center" wrapText="1"/>
    </xf>
    <xf numFmtId="0" fontId="2" fillId="33" borderId="10" xfId="0" applyFont="1" applyFill="1" applyBorder="1" applyAlignment="1">
      <alignment horizontal="distributed" vertical="center" wrapText="1"/>
    </xf>
    <xf numFmtId="0" fontId="2" fillId="0" borderId="10" xfId="0" applyFont="1" applyBorder="1" applyAlignment="1">
      <alignment horizontal="distributed" vertical="top" wrapText="1"/>
    </xf>
    <xf numFmtId="38" fontId="2" fillId="0" borderId="0" xfId="48" applyFont="1" applyAlignment="1">
      <alignment vertical="top" wrapText="1"/>
    </xf>
    <xf numFmtId="0" fontId="5" fillId="33" borderId="10" xfId="0" applyFont="1" applyFill="1" applyBorder="1" applyAlignment="1">
      <alignment horizontal="distributed" vertical="center" wrapText="1"/>
    </xf>
    <xf numFmtId="177" fontId="5" fillId="0" borderId="10" xfId="0" applyNumberFormat="1" applyFont="1" applyBorder="1" applyAlignment="1">
      <alignment horizontal="left" vertical="top" wrapText="1"/>
    </xf>
    <xf numFmtId="177" fontId="5" fillId="0" borderId="10" xfId="61" applyNumberFormat="1" applyFont="1" applyFill="1" applyBorder="1" applyAlignment="1">
      <alignment horizontal="right" vertical="center" wrapText="1"/>
      <protection/>
    </xf>
    <xf numFmtId="177" fontId="5" fillId="0" borderId="0" xfId="0" applyNumberFormat="1" applyFont="1" applyAlignment="1">
      <alignment vertical="top" wrapText="1"/>
    </xf>
    <xf numFmtId="177" fontId="2" fillId="0" borderId="10" xfId="0" applyNumberFormat="1" applyFont="1" applyBorder="1" applyAlignment="1">
      <alignment horizontal="left" vertical="top" wrapText="1"/>
    </xf>
    <xf numFmtId="177" fontId="2" fillId="0" borderId="10" xfId="0" applyNumberFormat="1" applyFont="1" applyBorder="1" applyAlignment="1">
      <alignment horizontal="center" vertical="center" wrapText="1"/>
    </xf>
    <xf numFmtId="177" fontId="2" fillId="0" borderId="10" xfId="61" applyNumberFormat="1" applyFont="1" applyFill="1" applyBorder="1" applyAlignment="1">
      <alignment horizontal="right" vertical="center" wrapText="1"/>
      <protection/>
    </xf>
    <xf numFmtId="0" fontId="2" fillId="33" borderId="15" xfId="0" applyFont="1" applyFill="1" applyBorder="1" applyAlignment="1">
      <alignment horizontal="distributed" vertical="center" wrapText="1"/>
    </xf>
    <xf numFmtId="177" fontId="2" fillId="0" borderId="15" xfId="0" applyNumberFormat="1" applyFont="1" applyBorder="1" applyAlignment="1">
      <alignment horizontal="left" vertical="top" wrapText="1"/>
    </xf>
    <xf numFmtId="177" fontId="2" fillId="0" borderId="15" xfId="0" applyNumberFormat="1" applyFont="1" applyBorder="1" applyAlignment="1">
      <alignment horizontal="center" vertical="center" wrapText="1"/>
    </xf>
    <xf numFmtId="177" fontId="2" fillId="0" borderId="15" xfId="61" applyNumberFormat="1" applyFont="1" applyFill="1" applyBorder="1" applyAlignment="1">
      <alignment horizontal="right" vertical="center" wrapText="1"/>
      <protection/>
    </xf>
    <xf numFmtId="0" fontId="2" fillId="33" borderId="16" xfId="0" applyFont="1" applyFill="1" applyBorder="1" applyAlignment="1">
      <alignment horizontal="distributed" vertical="center" wrapText="1"/>
    </xf>
    <xf numFmtId="0" fontId="2" fillId="33" borderId="17" xfId="0" applyFont="1" applyFill="1" applyBorder="1" applyAlignment="1">
      <alignment horizontal="distributed" vertical="center" wrapText="1"/>
    </xf>
    <xf numFmtId="0" fontId="3" fillId="33" borderId="10" xfId="61" applyFont="1" applyFill="1" applyBorder="1" applyAlignment="1">
      <alignment horizontal="distributed" vertical="center"/>
      <protection/>
    </xf>
    <xf numFmtId="177" fontId="2" fillId="0" borderId="10" xfId="61" applyNumberFormat="1" applyFont="1" applyBorder="1" applyAlignment="1">
      <alignment horizontal="left" vertical="top" wrapText="1"/>
      <protection/>
    </xf>
    <xf numFmtId="177" fontId="2" fillId="0" borderId="10" xfId="61" applyNumberFormat="1" applyFont="1" applyBorder="1" applyAlignment="1">
      <alignment horizontal="center" vertical="center" wrapText="1"/>
      <protection/>
    </xf>
    <xf numFmtId="0" fontId="3" fillId="0" borderId="0" xfId="61" applyFont="1" applyFill="1" applyBorder="1" applyAlignment="1">
      <alignment horizontal="distributed" vertical="center"/>
      <protection/>
    </xf>
    <xf numFmtId="177" fontId="2" fillId="0" borderId="0" xfId="0" applyNumberFormat="1" applyFont="1" applyBorder="1" applyAlignment="1">
      <alignment horizontal="left" vertical="top" wrapText="1"/>
    </xf>
    <xf numFmtId="177" fontId="2" fillId="0" borderId="0" xfId="0" applyNumberFormat="1" applyFont="1" applyBorder="1" applyAlignment="1">
      <alignment horizontal="center" vertical="center" wrapText="1"/>
    </xf>
    <xf numFmtId="177" fontId="2" fillId="0" borderId="0" xfId="0" applyNumberFormat="1" applyFont="1" applyFill="1" applyBorder="1" applyAlignment="1">
      <alignment horizontal="right" vertical="center" wrapText="1"/>
    </xf>
    <xf numFmtId="0" fontId="3" fillId="0" borderId="0" xfId="0" applyFont="1" applyAlignment="1">
      <alignment vertical="center"/>
    </xf>
    <xf numFmtId="0" fontId="2" fillId="0" borderId="0" xfId="0" applyFont="1" applyAlignment="1">
      <alignment vertical="center"/>
    </xf>
    <xf numFmtId="0" fontId="55" fillId="0" borderId="0" xfId="0" applyFont="1" applyAlignment="1">
      <alignment/>
    </xf>
    <xf numFmtId="49" fontId="56" fillId="0" borderId="0" xfId="0" applyNumberFormat="1" applyFont="1" applyAlignment="1">
      <alignment/>
    </xf>
    <xf numFmtId="0" fontId="2" fillId="34" borderId="12" xfId="0" applyFont="1" applyFill="1" applyBorder="1" applyAlignment="1">
      <alignment horizontal="distributed" vertical="center" wrapText="1"/>
    </xf>
    <xf numFmtId="0" fontId="2" fillId="34" borderId="10" xfId="0" applyFont="1" applyFill="1" applyBorder="1" applyAlignment="1">
      <alignment horizontal="distributed" vertical="center" wrapText="1"/>
    </xf>
    <xf numFmtId="0" fontId="2" fillId="34" borderId="10" xfId="0" applyFont="1" applyFill="1" applyBorder="1" applyAlignment="1">
      <alignment horizontal="center" vertical="center" wrapText="1"/>
    </xf>
    <xf numFmtId="177" fontId="2" fillId="0" borderId="10" xfId="0" applyNumberFormat="1" applyFont="1" applyBorder="1" applyAlignment="1">
      <alignment horizontal="right" vertical="center" wrapText="1"/>
    </xf>
    <xf numFmtId="38" fontId="2" fillId="0" borderId="10" xfId="48" applyFont="1" applyBorder="1" applyAlignment="1">
      <alignment vertical="top" wrapText="1"/>
    </xf>
    <xf numFmtId="177" fontId="5" fillId="0" borderId="10" xfId="0" applyNumberFormat="1" applyFont="1" applyBorder="1" applyAlignment="1">
      <alignment horizontal="right" vertical="center" wrapText="1"/>
    </xf>
    <xf numFmtId="38" fontId="5" fillId="0" borderId="10" xfId="48" applyFont="1" applyBorder="1" applyAlignment="1">
      <alignment vertical="top" wrapText="1"/>
    </xf>
    <xf numFmtId="0" fontId="2" fillId="0" borderId="0" xfId="0" applyFont="1" applyFill="1" applyBorder="1" applyAlignment="1">
      <alignment horizontal="distributed" vertical="center"/>
    </xf>
    <xf numFmtId="0" fontId="0" fillId="0" borderId="0" xfId="0" applyBorder="1" applyAlignment="1">
      <alignment horizontal="distributed" vertical="center"/>
    </xf>
    <xf numFmtId="177" fontId="2" fillId="0" borderId="0" xfId="0" applyNumberFormat="1" applyFont="1" applyBorder="1" applyAlignment="1">
      <alignment horizontal="right" vertical="center" wrapText="1"/>
    </xf>
    <xf numFmtId="0" fontId="2" fillId="0" borderId="0" xfId="0" applyFont="1" applyBorder="1" applyAlignment="1">
      <alignment vertical="top" wrapText="1"/>
    </xf>
    <xf numFmtId="0" fontId="57" fillId="0" borderId="0" xfId="0" applyFont="1" applyAlignment="1">
      <alignment vertical="top"/>
    </xf>
    <xf numFmtId="0" fontId="58" fillId="0" borderId="0" xfId="0" applyFont="1" applyAlignment="1">
      <alignment vertical="top" wrapText="1"/>
    </xf>
    <xf numFmtId="49" fontId="8" fillId="0" borderId="0" xfId="0" applyNumberFormat="1" applyFont="1" applyAlignment="1">
      <alignment/>
    </xf>
    <xf numFmtId="194" fontId="1" fillId="0" borderId="0" xfId="0" applyNumberFormat="1" applyFont="1" applyAlignment="1">
      <alignment/>
    </xf>
    <xf numFmtId="0" fontId="2" fillId="0" borderId="0" xfId="0" applyFont="1" applyAlignment="1">
      <alignment horizontal="distributed" vertical="center" wrapText="1"/>
    </xf>
    <xf numFmtId="0" fontId="2" fillId="34" borderId="10" xfId="0" applyFont="1" applyFill="1" applyBorder="1" applyAlignment="1">
      <alignment horizontal="distributed" vertical="center" wrapText="1"/>
    </xf>
    <xf numFmtId="3" fontId="2" fillId="0" borderId="18" xfId="0" applyNumberFormat="1" applyFont="1" applyBorder="1" applyAlignment="1">
      <alignment/>
    </xf>
    <xf numFmtId="3" fontId="2" fillId="0" borderId="19" xfId="0" applyNumberFormat="1" applyFont="1" applyBorder="1" applyAlignment="1">
      <alignment/>
    </xf>
    <xf numFmtId="3" fontId="2" fillId="0" borderId="0" xfId="0" applyNumberFormat="1" applyFont="1" applyAlignment="1">
      <alignment vertical="top" wrapText="1"/>
    </xf>
    <xf numFmtId="3" fontId="2" fillId="0" borderId="20" xfId="0" applyNumberFormat="1" applyFont="1" applyBorder="1" applyAlignment="1">
      <alignment/>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1" fillId="0" borderId="0" xfId="0" applyNumberFormat="1" applyFont="1" applyAlignment="1">
      <alignment/>
    </xf>
    <xf numFmtId="0" fontId="2" fillId="0" borderId="0" xfId="0" applyFont="1" applyFill="1" applyBorder="1" applyAlignment="1">
      <alignment horizontal="distributed" vertical="center" wrapText="1"/>
    </xf>
    <xf numFmtId="0" fontId="2" fillId="0" borderId="0" xfId="0" applyFont="1" applyFill="1" applyBorder="1" applyAlignment="1">
      <alignment horizontal="right" vertical="top" wrapText="1"/>
    </xf>
    <xf numFmtId="49" fontId="2" fillId="0" borderId="0" xfId="0" applyNumberFormat="1" applyFont="1" applyFill="1" applyBorder="1" applyAlignment="1">
      <alignment horizontal="distributed" vertical="center" wrapText="1"/>
    </xf>
    <xf numFmtId="177" fontId="5" fillId="0" borderId="0" xfId="0" applyNumberFormat="1" applyFont="1" applyFill="1" applyBorder="1" applyAlignment="1">
      <alignment horizontal="right" vertical="center" wrapText="1"/>
    </xf>
    <xf numFmtId="49" fontId="2" fillId="0" borderId="0" xfId="0" applyNumberFormat="1" applyFont="1" applyFill="1" applyBorder="1" applyAlignment="1">
      <alignment horizontal="left" vertical="center" wrapText="1"/>
    </xf>
    <xf numFmtId="3" fontId="2" fillId="0" borderId="0" xfId="0" applyNumberFormat="1" applyFont="1" applyFill="1" applyBorder="1" applyAlignment="1">
      <alignment/>
    </xf>
    <xf numFmtId="0" fontId="4" fillId="0" borderId="0" xfId="0" applyFont="1" applyAlignment="1">
      <alignment/>
    </xf>
    <xf numFmtId="0" fontId="2" fillId="33" borderId="10" xfId="0" applyFont="1" applyFill="1" applyBorder="1" applyAlignment="1">
      <alignment vertical="top" wrapText="1"/>
    </xf>
    <xf numFmtId="0" fontId="2" fillId="0" borderId="10" xfId="0" applyFont="1" applyBorder="1" applyAlignment="1">
      <alignment vertical="top" wrapText="1"/>
    </xf>
    <xf numFmtId="178" fontId="2" fillId="0" borderId="10" xfId="0" applyNumberFormat="1" applyFont="1" applyBorder="1" applyAlignment="1">
      <alignment horizontal="right" vertical="center" wrapText="1"/>
    </xf>
    <xf numFmtId="179" fontId="5" fillId="0" borderId="10" xfId="0" applyNumberFormat="1" applyFont="1" applyBorder="1" applyAlignment="1">
      <alignment horizontal="right" vertical="center" wrapText="1"/>
    </xf>
    <xf numFmtId="0" fontId="5" fillId="33" borderId="10" xfId="0" applyFont="1" applyFill="1" applyBorder="1" applyAlignment="1">
      <alignment horizontal="distributed" vertical="top" wrapText="1"/>
    </xf>
    <xf numFmtId="0" fontId="2" fillId="33" borderId="10" xfId="0" applyFont="1" applyFill="1" applyBorder="1" applyAlignment="1">
      <alignment horizontal="distributed" vertical="top" wrapText="1"/>
    </xf>
    <xf numFmtId="185" fontId="2" fillId="0" borderId="10" xfId="0" applyNumberFormat="1" applyFont="1" applyBorder="1" applyAlignment="1">
      <alignment horizontal="right" vertical="center" wrapText="1"/>
    </xf>
    <xf numFmtId="179" fontId="2" fillId="0" borderId="10" xfId="0" applyNumberFormat="1" applyFont="1" applyBorder="1" applyAlignment="1">
      <alignment horizontal="right" vertical="center" wrapText="1"/>
    </xf>
    <xf numFmtId="185" fontId="2" fillId="0" borderId="0" xfId="0" applyNumberFormat="1" applyFont="1" applyAlignment="1">
      <alignment vertical="top" wrapText="1"/>
    </xf>
    <xf numFmtId="185" fontId="1" fillId="0" borderId="0" xfId="0" applyNumberFormat="1" applyFont="1" applyAlignment="1">
      <alignment/>
    </xf>
    <xf numFmtId="38" fontId="1" fillId="0" borderId="0" xfId="0" applyNumberFormat="1" applyFont="1" applyAlignment="1">
      <alignment/>
    </xf>
    <xf numFmtId="179" fontId="2" fillId="0" borderId="10" xfId="0" applyNumberFormat="1" applyFont="1" applyBorder="1" applyAlignment="1">
      <alignment horizontal="right" vertical="top" wrapText="1"/>
    </xf>
    <xf numFmtId="179" fontId="2" fillId="0" borderId="0" xfId="0" applyNumberFormat="1" applyFont="1" applyAlignment="1">
      <alignment vertical="top" wrapText="1"/>
    </xf>
    <xf numFmtId="179" fontId="5" fillId="0" borderId="10" xfId="0" applyNumberFormat="1" applyFont="1" applyBorder="1" applyAlignment="1">
      <alignment horizontal="right" vertical="top" wrapText="1"/>
    </xf>
    <xf numFmtId="186" fontId="5" fillId="0" borderId="24" xfId="0" applyNumberFormat="1" applyFont="1" applyBorder="1" applyAlignment="1">
      <alignment horizontal="right" vertical="top" wrapText="1"/>
    </xf>
    <xf numFmtId="179" fontId="2" fillId="0" borderId="24" xfId="0" applyNumberFormat="1" applyFont="1" applyBorder="1" applyAlignment="1">
      <alignment horizontal="right" vertical="top" wrapText="1"/>
    </xf>
    <xf numFmtId="186" fontId="2" fillId="0" borderId="24" xfId="0" applyNumberFormat="1" applyFont="1" applyBorder="1" applyAlignment="1">
      <alignment horizontal="right" vertical="top" wrapText="1"/>
    </xf>
    <xf numFmtId="179" fontId="2" fillId="0" borderId="0" xfId="62" applyNumberFormat="1" applyFont="1" applyAlignment="1">
      <alignment horizontal="right" vertical="top" wrapText="1"/>
      <protection/>
    </xf>
    <xf numFmtId="0" fontId="2" fillId="0" borderId="0" xfId="62" applyFont="1" applyAlignment="1">
      <alignment horizontal="left" vertical="top" wrapText="1"/>
      <protection/>
    </xf>
    <xf numFmtId="0" fontId="3" fillId="0" borderId="0" xfId="62" applyFont="1" applyAlignment="1">
      <alignment horizontal="left" vertical="top" wrapText="1"/>
      <protection/>
    </xf>
    <xf numFmtId="177" fontId="2" fillId="0" borderId="0" xfId="62" applyNumberFormat="1" applyFont="1" applyAlignment="1">
      <alignment horizontal="left" vertical="top" wrapText="1"/>
      <protection/>
    </xf>
    <xf numFmtId="0" fontId="3" fillId="0" borderId="0" xfId="0" applyFont="1" applyAlignment="1">
      <alignment horizontal="left" vertical="top" wrapText="1"/>
    </xf>
    <xf numFmtId="177" fontId="2" fillId="0" borderId="0" xfId="0" applyNumberFormat="1" applyFont="1" applyAlignment="1">
      <alignment horizontal="left" vertical="top" wrapText="1"/>
    </xf>
    <xf numFmtId="178" fontId="2" fillId="0" borderId="0" xfId="0" applyNumberFormat="1" applyFont="1" applyAlignment="1">
      <alignment vertical="top" wrapText="1"/>
    </xf>
    <xf numFmtId="0" fontId="2" fillId="33" borderId="10" xfId="0" applyFont="1" applyFill="1" applyBorder="1" applyAlignment="1">
      <alignment vertical="center" wrapText="1"/>
    </xf>
    <xf numFmtId="0" fontId="2" fillId="0" borderId="10" xfId="0" applyFont="1" applyBorder="1" applyAlignment="1">
      <alignment horizontal="right" vertical="center" wrapText="1"/>
    </xf>
    <xf numFmtId="185" fontId="7" fillId="0" borderId="10" xfId="0" applyNumberFormat="1" applyFont="1" applyBorder="1" applyAlignment="1">
      <alignment horizontal="right" vertical="center" wrapText="1"/>
    </xf>
    <xf numFmtId="185" fontId="5" fillId="0" borderId="10" xfId="0" applyNumberFormat="1" applyFont="1" applyBorder="1" applyAlignment="1">
      <alignment horizontal="right" vertical="center" wrapText="1"/>
    </xf>
    <xf numFmtId="185" fontId="2" fillId="0" borderId="10" xfId="0" applyNumberFormat="1" applyFont="1" applyFill="1" applyBorder="1" applyAlignment="1">
      <alignment horizontal="right" vertical="center" wrapText="1"/>
    </xf>
    <xf numFmtId="0" fontId="3" fillId="33" borderId="10" xfId="0" applyFont="1" applyFill="1" applyBorder="1" applyAlignment="1">
      <alignment horizontal="distributed" vertical="center"/>
    </xf>
    <xf numFmtId="0" fontId="3" fillId="0" borderId="0" xfId="63" applyFont="1" applyAlignment="1">
      <alignment horizontal="left" vertical="top" wrapText="1"/>
      <protection/>
    </xf>
    <xf numFmtId="185" fontId="2" fillId="0" borderId="0" xfId="63" applyNumberFormat="1" applyFont="1" applyAlignment="1">
      <alignment horizontal="left" vertical="top" wrapText="1"/>
      <protection/>
    </xf>
    <xf numFmtId="0" fontId="2" fillId="34" borderId="10" xfId="0" applyFont="1" applyFill="1" applyBorder="1" applyAlignment="1">
      <alignment horizontal="center" vertical="center"/>
    </xf>
    <xf numFmtId="0" fontId="2" fillId="33" borderId="12" xfId="0" applyNumberFormat="1" applyFont="1" applyFill="1" applyBorder="1" applyAlignment="1">
      <alignment horizontal="right" vertical="center" wrapText="1"/>
    </xf>
    <xf numFmtId="177" fontId="59" fillId="0" borderId="0" xfId="0" applyNumberFormat="1" applyFont="1" applyBorder="1" applyAlignment="1">
      <alignment horizontal="right" vertical="top" wrapText="1"/>
    </xf>
    <xf numFmtId="3" fontId="59" fillId="0" borderId="0" xfId="0" applyNumberFormat="1" applyFont="1" applyBorder="1" applyAlignment="1">
      <alignment vertical="top" wrapText="1"/>
    </xf>
    <xf numFmtId="0" fontId="1" fillId="0" borderId="0" xfId="0" applyFont="1" applyAlignment="1">
      <alignment/>
    </xf>
    <xf numFmtId="49" fontId="4" fillId="0" borderId="0" xfId="0" applyNumberFormat="1" applyFont="1" applyAlignment="1">
      <alignment/>
    </xf>
    <xf numFmtId="195" fontId="1" fillId="35" borderId="15" xfId="0" applyNumberFormat="1" applyFont="1" applyFill="1" applyBorder="1" applyAlignment="1">
      <alignment horizontal="center" vertical="center"/>
    </xf>
    <xf numFmtId="195" fontId="12" fillId="35" borderId="15" xfId="0" applyNumberFormat="1" applyFont="1" applyFill="1" applyBorder="1" applyAlignment="1">
      <alignment horizontal="center" vertical="center"/>
    </xf>
    <xf numFmtId="195" fontId="1" fillId="36" borderId="12" xfId="0" applyNumberFormat="1" applyFont="1" applyFill="1" applyBorder="1" applyAlignment="1">
      <alignment horizontal="center" vertical="center"/>
    </xf>
    <xf numFmtId="195" fontId="1" fillId="36" borderId="14" xfId="0" applyNumberFormat="1" applyFont="1" applyFill="1" applyBorder="1" applyAlignment="1">
      <alignment horizontal="center" vertical="center"/>
    </xf>
    <xf numFmtId="195" fontId="1" fillId="0" borderId="10" xfId="0" applyNumberFormat="1" applyFont="1" applyFill="1" applyBorder="1" applyAlignment="1">
      <alignment horizontal="right" vertical="center"/>
    </xf>
    <xf numFmtId="195" fontId="12" fillId="0" borderId="10" xfId="0" applyNumberFormat="1" applyFont="1" applyFill="1" applyBorder="1" applyAlignment="1">
      <alignment horizontal="right" vertical="center"/>
    </xf>
    <xf numFmtId="195" fontId="1" fillId="0" borderId="0" xfId="0" applyNumberFormat="1" applyFont="1" applyAlignment="1">
      <alignment vertical="center"/>
    </xf>
    <xf numFmtId="38" fontId="1" fillId="0" borderId="16" xfId="48" applyFont="1" applyBorder="1" applyAlignment="1">
      <alignment vertical="center"/>
    </xf>
    <xf numFmtId="38" fontId="12" fillId="0" borderId="16" xfId="48" applyFont="1" applyBorder="1" applyAlignment="1">
      <alignment vertical="center"/>
    </xf>
    <xf numFmtId="38" fontId="1" fillId="0" borderId="10" xfId="48" applyFont="1" applyBorder="1" applyAlignment="1">
      <alignment vertical="center"/>
    </xf>
    <xf numFmtId="38" fontId="12" fillId="0" borderId="10" xfId="48" applyFont="1" applyBorder="1" applyAlignment="1">
      <alignment vertical="center"/>
    </xf>
    <xf numFmtId="195" fontId="1" fillId="36" borderId="10" xfId="0" applyNumberFormat="1" applyFont="1" applyFill="1" applyBorder="1" applyAlignment="1">
      <alignment vertical="center"/>
    </xf>
    <xf numFmtId="38" fontId="1" fillId="0" borderId="10" xfId="48" applyFont="1" applyBorder="1" applyAlignment="1">
      <alignment horizontal="right" vertical="center"/>
    </xf>
    <xf numFmtId="38" fontId="12" fillId="0" borderId="10" xfId="48" applyFont="1" applyBorder="1" applyAlignment="1">
      <alignment horizontal="right" vertical="center"/>
    </xf>
    <xf numFmtId="49" fontId="1" fillId="0" borderId="0" xfId="0" applyNumberFormat="1" applyFont="1" applyAlignment="1">
      <alignment vertical="center"/>
    </xf>
    <xf numFmtId="0" fontId="11" fillId="0" borderId="0" xfId="0" applyFont="1" applyAlignment="1">
      <alignment vertical="center"/>
    </xf>
    <xf numFmtId="177" fontId="60" fillId="0" borderId="10" xfId="0" applyNumberFormat="1" applyFont="1" applyBorder="1" applyAlignment="1">
      <alignment horizontal="right" vertical="center" wrapText="1"/>
    </xf>
    <xf numFmtId="179" fontId="60" fillId="0" borderId="10" xfId="0" applyNumberFormat="1" applyFont="1" applyBorder="1" applyAlignment="1">
      <alignment horizontal="right" vertical="center" wrapText="1"/>
    </xf>
    <xf numFmtId="0" fontId="59" fillId="0" borderId="0" xfId="0" applyFont="1" applyAlignment="1">
      <alignment vertical="top" wrapText="1"/>
    </xf>
    <xf numFmtId="186" fontId="2" fillId="0" borderId="0" xfId="0" applyNumberFormat="1" applyFont="1" applyAlignment="1">
      <alignment vertical="top" wrapText="1"/>
    </xf>
    <xf numFmtId="177" fontId="59" fillId="0" borderId="10" xfId="0" applyNumberFormat="1" applyFont="1" applyBorder="1" applyAlignment="1">
      <alignment horizontal="right" vertical="top" wrapText="1"/>
    </xf>
    <xf numFmtId="179" fontId="59" fillId="0" borderId="10" xfId="0" applyNumberFormat="1" applyFont="1" applyBorder="1" applyAlignment="1">
      <alignment horizontal="right" vertical="top" wrapText="1"/>
    </xf>
    <xf numFmtId="185" fontId="59" fillId="0" borderId="10" xfId="0" applyNumberFormat="1" applyFont="1" applyBorder="1" applyAlignment="1">
      <alignment horizontal="right" vertical="center" wrapText="1"/>
    </xf>
    <xf numFmtId="0" fontId="61" fillId="0" borderId="0" xfId="0" applyFont="1" applyAlignment="1">
      <alignment vertical="top"/>
    </xf>
    <xf numFmtId="185" fontId="60" fillId="0" borderId="10" xfId="0" applyNumberFormat="1" applyFont="1" applyBorder="1" applyAlignment="1">
      <alignment horizontal="right" vertical="center" wrapText="1"/>
    </xf>
    <xf numFmtId="185" fontId="62" fillId="0" borderId="10" xfId="0" applyNumberFormat="1" applyFont="1" applyBorder="1" applyAlignment="1">
      <alignment horizontal="right" vertical="center" wrapText="1"/>
    </xf>
    <xf numFmtId="49" fontId="2" fillId="33" borderId="25" xfId="0" applyNumberFormat="1" applyFont="1" applyFill="1" applyBorder="1" applyAlignment="1">
      <alignment horizontal="center" vertical="center" wrapText="1"/>
    </xf>
    <xf numFmtId="49" fontId="2" fillId="33" borderId="26" xfId="0" applyNumberFormat="1" applyFont="1" applyFill="1" applyBorder="1" applyAlignment="1">
      <alignment horizontal="center" vertical="center" wrapText="1"/>
    </xf>
    <xf numFmtId="49" fontId="2" fillId="33" borderId="24" xfId="0" applyNumberFormat="1" applyFont="1" applyFill="1" applyBorder="1" applyAlignment="1">
      <alignment horizontal="center" vertical="center" wrapText="1"/>
    </xf>
    <xf numFmtId="49" fontId="2" fillId="33" borderId="27" xfId="0" applyNumberFormat="1" applyFont="1" applyFill="1" applyBorder="1" applyAlignment="1">
      <alignment horizontal="center" vertical="center" wrapText="1"/>
    </xf>
    <xf numFmtId="49" fontId="2" fillId="33" borderId="28" xfId="0" applyNumberFormat="1" applyFont="1" applyFill="1" applyBorder="1" applyAlignment="1">
      <alignment horizontal="center" vertical="center" wrapText="1"/>
    </xf>
    <xf numFmtId="49" fontId="2" fillId="33" borderId="29" xfId="0" applyNumberFormat="1"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7" fillId="34" borderId="16" xfId="0" applyFont="1" applyFill="1" applyBorder="1" applyAlignment="1">
      <alignment horizontal="center" vertical="center" wrapText="1"/>
    </xf>
    <xf numFmtId="195" fontId="1" fillId="36" borderId="10" xfId="0" applyNumberFormat="1" applyFont="1" applyFill="1" applyBorder="1" applyAlignment="1">
      <alignment horizontal="left" vertical="center"/>
    </xf>
    <xf numFmtId="195" fontId="1" fillId="36" borderId="10" xfId="0" applyNumberFormat="1" applyFont="1" applyFill="1" applyBorder="1" applyAlignment="1">
      <alignment horizontal="center" vertical="center"/>
    </xf>
    <xf numFmtId="195" fontId="1" fillId="36" borderId="17" xfId="0" applyNumberFormat="1" applyFont="1" applyFill="1" applyBorder="1" applyAlignment="1">
      <alignment horizontal="left" vertical="center"/>
    </xf>
    <xf numFmtId="195" fontId="1" fillId="36" borderId="16" xfId="0" applyNumberFormat="1" applyFont="1" applyFill="1" applyBorder="1" applyAlignment="1">
      <alignment horizontal="center" vertical="center"/>
    </xf>
    <xf numFmtId="195" fontId="1" fillId="36" borderId="15" xfId="0" applyNumberFormat="1" applyFont="1" applyFill="1" applyBorder="1" applyAlignment="1">
      <alignment horizontal="left" vertical="center"/>
    </xf>
    <xf numFmtId="0" fontId="2" fillId="33" borderId="15" xfId="0" applyFont="1" applyFill="1" applyBorder="1" applyAlignment="1">
      <alignment horizontal="distributed" vertical="center" wrapText="1"/>
    </xf>
    <xf numFmtId="0" fontId="2" fillId="33" borderId="16" xfId="0" applyFont="1" applyFill="1" applyBorder="1" applyAlignment="1">
      <alignment horizontal="distributed" vertical="center" wrapText="1"/>
    </xf>
    <xf numFmtId="177" fontId="2" fillId="0" borderId="15" xfId="0" applyNumberFormat="1" applyFont="1" applyBorder="1" applyAlignment="1">
      <alignment horizontal="center" vertical="center" wrapText="1"/>
    </xf>
    <xf numFmtId="177" fontId="2" fillId="0" borderId="16" xfId="0" applyNumberFormat="1" applyFont="1" applyBorder="1" applyAlignment="1">
      <alignment horizontal="center" vertical="center" wrapText="1"/>
    </xf>
    <xf numFmtId="177" fontId="2" fillId="0" borderId="15" xfId="61" applyNumberFormat="1" applyFont="1" applyFill="1" applyBorder="1" applyAlignment="1">
      <alignment horizontal="right" vertical="center" wrapText="1"/>
      <protection/>
    </xf>
    <xf numFmtId="177" fontId="2" fillId="0" borderId="16" xfId="61" applyNumberFormat="1" applyFont="1" applyFill="1" applyBorder="1" applyAlignment="1">
      <alignment horizontal="right" vertical="center" wrapText="1"/>
      <protection/>
    </xf>
    <xf numFmtId="177" fontId="2" fillId="0" borderId="15" xfId="0" applyNumberFormat="1" applyFont="1" applyFill="1" applyBorder="1" applyAlignment="1">
      <alignment horizontal="left" vertical="center" wrapText="1"/>
    </xf>
    <xf numFmtId="177" fontId="2" fillId="0" borderId="16" xfId="0" applyNumberFormat="1" applyFont="1" applyFill="1" applyBorder="1" applyAlignment="1">
      <alignment horizontal="left" vertical="center" wrapText="1"/>
    </xf>
    <xf numFmtId="177" fontId="2" fillId="0" borderId="15" xfId="0" applyNumberFormat="1" applyFont="1" applyFill="1" applyBorder="1" applyAlignment="1">
      <alignment horizontal="center" vertical="center" wrapText="1"/>
    </xf>
    <xf numFmtId="177" fontId="2" fillId="0" borderId="16" xfId="0" applyNumberFormat="1" applyFont="1" applyFill="1" applyBorder="1" applyAlignment="1">
      <alignment horizontal="center" vertical="center" wrapText="1"/>
    </xf>
    <xf numFmtId="177" fontId="2" fillId="0" borderId="15" xfId="60" applyNumberFormat="1" applyFont="1" applyFill="1" applyBorder="1" applyAlignment="1">
      <alignment horizontal="right" vertical="center" wrapText="1"/>
      <protection/>
    </xf>
    <xf numFmtId="177" fontId="2" fillId="0" borderId="16" xfId="60" applyNumberFormat="1" applyFont="1" applyFill="1" applyBorder="1" applyAlignment="1">
      <alignment horizontal="right" vertical="center" wrapText="1"/>
      <protection/>
    </xf>
    <xf numFmtId="0" fontId="3" fillId="0" borderId="0" xfId="0" applyFont="1" applyAlignment="1">
      <alignment vertical="center"/>
    </xf>
    <xf numFmtId="0" fontId="0" fillId="0" borderId="0" xfId="0" applyFont="1" applyAlignment="1">
      <alignment vertical="center"/>
    </xf>
    <xf numFmtId="0" fontId="2" fillId="33" borderId="15" xfId="0" applyFont="1" applyFill="1" applyBorder="1" applyAlignment="1">
      <alignment horizontal="distributed" vertical="center" wrapText="1"/>
    </xf>
    <xf numFmtId="0" fontId="2" fillId="33" borderId="16" xfId="0" applyFont="1" applyFill="1" applyBorder="1" applyAlignment="1">
      <alignment horizontal="distributed" vertical="center" wrapText="1"/>
    </xf>
    <xf numFmtId="0" fontId="2" fillId="34" borderId="15" xfId="0" applyFont="1" applyFill="1" applyBorder="1" applyAlignment="1">
      <alignment horizontal="distributed" vertical="center" wrapText="1"/>
    </xf>
    <xf numFmtId="0" fontId="0" fillId="0" borderId="16" xfId="0" applyBorder="1" applyAlignment="1">
      <alignment horizontal="distributed" vertical="center"/>
    </xf>
    <xf numFmtId="0" fontId="2" fillId="34" borderId="15" xfId="0" applyFont="1" applyFill="1" applyBorder="1" applyAlignment="1">
      <alignment horizontal="distributed" vertical="center" wrapText="1"/>
    </xf>
    <xf numFmtId="0" fontId="2" fillId="34" borderId="16" xfId="0" applyFont="1" applyFill="1" applyBorder="1" applyAlignment="1">
      <alignment horizontal="distributed" vertical="center" wrapText="1"/>
    </xf>
    <xf numFmtId="0" fontId="2" fillId="34" borderId="16" xfId="0" applyFont="1" applyFill="1" applyBorder="1" applyAlignment="1">
      <alignment horizontal="distributed" vertical="center" wrapText="1"/>
    </xf>
    <xf numFmtId="0" fontId="57" fillId="0" borderId="0" xfId="0" applyFont="1" applyFill="1" applyBorder="1" applyAlignment="1">
      <alignment horizontal="left" vertical="center"/>
    </xf>
    <xf numFmtId="49" fontId="2" fillId="33" borderId="10" xfId="0" applyNumberFormat="1" applyFont="1" applyFill="1" applyBorder="1" applyAlignment="1">
      <alignment horizontal="distributed" vertical="center"/>
    </xf>
    <xf numFmtId="0" fontId="0" fillId="0" borderId="10" xfId="0" applyFont="1" applyBorder="1" applyAlignment="1">
      <alignment horizontal="distributed" vertical="center"/>
    </xf>
    <xf numFmtId="49" fontId="5" fillId="33" borderId="10" xfId="0" applyNumberFormat="1" applyFont="1" applyFill="1" applyBorder="1" applyAlignment="1">
      <alignment horizontal="distributed" vertical="center"/>
    </xf>
    <xf numFmtId="0" fontId="0" fillId="0" borderId="10" xfId="0" applyBorder="1" applyAlignment="1">
      <alignment horizontal="distributed" vertical="center"/>
    </xf>
    <xf numFmtId="0" fontId="2" fillId="33" borderId="10" xfId="0" applyFont="1" applyFill="1" applyBorder="1" applyAlignment="1">
      <alignment horizontal="distributed" vertical="center"/>
    </xf>
    <xf numFmtId="49" fontId="2" fillId="33" borderId="10" xfId="0" applyNumberFormat="1" applyFont="1" applyFill="1" applyBorder="1" applyAlignment="1">
      <alignment horizontal="center" vertical="center" wrapText="1"/>
    </xf>
    <xf numFmtId="0" fontId="2" fillId="34" borderId="12" xfId="0" applyFont="1" applyFill="1" applyBorder="1" applyAlignment="1">
      <alignment horizontal="distributed" vertical="center" wrapText="1"/>
    </xf>
    <xf numFmtId="0" fontId="2" fillId="34" borderId="14" xfId="0" applyFont="1" applyFill="1" applyBorder="1" applyAlignment="1">
      <alignment horizontal="distributed" vertical="center" wrapText="1"/>
    </xf>
    <xf numFmtId="0" fontId="2" fillId="34" borderId="11" xfId="0" applyFont="1" applyFill="1" applyBorder="1" applyAlignment="1">
      <alignment horizontal="distributed" vertical="center" wrapText="1"/>
    </xf>
    <xf numFmtId="49" fontId="2" fillId="33" borderId="12"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distributed" vertical="center" wrapText="1"/>
    </xf>
    <xf numFmtId="0" fontId="0" fillId="0" borderId="0" xfId="0" applyFont="1" applyFill="1" applyBorder="1" applyAlignment="1">
      <alignment horizontal="distributed" vertical="center"/>
    </xf>
    <xf numFmtId="49" fontId="5" fillId="0" borderId="0" xfId="0" applyNumberFormat="1" applyFont="1" applyFill="1" applyBorder="1" applyAlignment="1">
      <alignment horizontal="distributed" vertical="center" wrapText="1"/>
    </xf>
    <xf numFmtId="0" fontId="9" fillId="0" borderId="0" xfId="0" applyFont="1" applyFill="1" applyBorder="1" applyAlignment="1">
      <alignment horizontal="distributed" vertical="center"/>
    </xf>
    <xf numFmtId="49" fontId="2" fillId="33" borderId="12"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12" xfId="0" applyNumberFormat="1" applyFont="1" applyFill="1" applyBorder="1" applyAlignment="1">
      <alignment horizontal="distributed" vertical="center" wrapText="1"/>
    </xf>
    <xf numFmtId="0" fontId="0" fillId="0" borderId="11" xfId="0" applyFont="1" applyBorder="1" applyAlignment="1">
      <alignment horizontal="distributed" vertical="center"/>
    </xf>
    <xf numFmtId="49" fontId="5" fillId="33" borderId="12" xfId="0" applyNumberFormat="1" applyFont="1" applyFill="1" applyBorder="1" applyAlignment="1">
      <alignment horizontal="distributed" vertical="center" wrapText="1"/>
    </xf>
    <xf numFmtId="0" fontId="9" fillId="0" borderId="11" xfId="0" applyFont="1" applyBorder="1" applyAlignment="1">
      <alignment horizontal="distributed" vertical="center"/>
    </xf>
    <xf numFmtId="49" fontId="3" fillId="0" borderId="0" xfId="0" applyNumberFormat="1" applyFont="1" applyAlignment="1">
      <alignment horizontal="left" vertical="top"/>
    </xf>
    <xf numFmtId="0" fontId="0" fillId="0" borderId="0" xfId="0" applyAlignment="1">
      <alignment vertical="center"/>
    </xf>
    <xf numFmtId="0" fontId="3" fillId="0" borderId="0" xfId="0" applyFont="1" applyAlignment="1">
      <alignment vertical="top"/>
    </xf>
    <xf numFmtId="0" fontId="11" fillId="0" borderId="0" xfId="0" applyFont="1" applyAlignment="1">
      <alignment vertical="top"/>
    </xf>
    <xf numFmtId="0" fontId="2" fillId="34" borderId="10" xfId="0" applyFont="1" applyFill="1" applyBorder="1" applyAlignment="1">
      <alignment horizontal="distributed" vertical="center" wrapText="1"/>
    </xf>
    <xf numFmtId="0" fontId="2" fillId="33" borderId="17" xfId="0" applyFont="1" applyFill="1" applyBorder="1" applyAlignment="1">
      <alignment horizontal="distributed" vertical="center" wrapText="1"/>
    </xf>
    <xf numFmtId="0" fontId="0" fillId="0" borderId="16" xfId="0" applyBorder="1" applyAlignment="1">
      <alignment horizontal="distributed" vertical="center" wrapText="1"/>
    </xf>
    <xf numFmtId="0" fontId="2" fillId="34" borderId="17" xfId="0" applyFont="1" applyFill="1" applyBorder="1" applyAlignment="1">
      <alignment horizontal="distributed"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060100800(市町村別水道普及状況）" xfId="62"/>
    <cellStyle name="標準_060100900（上水道給水状況）"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9"/>
  <sheetViews>
    <sheetView tabSelected="1" zoomScaleSheetLayoutView="115" zoomScalePageLayoutView="0" workbookViewId="0" topLeftCell="A1">
      <selection activeCell="A1" sqref="A1"/>
    </sheetView>
  </sheetViews>
  <sheetFormatPr defaultColWidth="9.00390625" defaultRowHeight="13.5"/>
  <cols>
    <col min="1" max="1" width="2.50390625" style="1" customWidth="1"/>
    <col min="2" max="2" width="9.00390625" style="1" customWidth="1"/>
    <col min="3" max="3" width="5.625" style="1" customWidth="1"/>
    <col min="4" max="7" width="16.375" style="1" customWidth="1"/>
    <col min="8" max="16384" width="9.00390625" style="1" customWidth="1"/>
  </cols>
  <sheetData>
    <row r="1" spans="2:3" ht="13.5">
      <c r="B1" s="6" t="s">
        <v>386</v>
      </c>
      <c r="C1" s="6"/>
    </row>
    <row r="2" spans="2:3" ht="12" customHeight="1">
      <c r="B2" s="7"/>
      <c r="C2" s="7"/>
    </row>
    <row r="3" spans="2:7" s="4" customFormat="1" ht="12">
      <c r="B3" s="169" t="s">
        <v>394</v>
      </c>
      <c r="C3" s="170"/>
      <c r="D3" s="21" t="s">
        <v>387</v>
      </c>
      <c r="E3" s="21" t="s">
        <v>388</v>
      </c>
      <c r="F3" s="21" t="s">
        <v>389</v>
      </c>
      <c r="G3" s="137" t="s">
        <v>390</v>
      </c>
    </row>
    <row r="4" spans="1:7" s="11" customFormat="1" ht="12" customHeight="1">
      <c r="A4" s="2"/>
      <c r="B4" s="12"/>
      <c r="C4" s="13"/>
      <c r="D4" s="3" t="s">
        <v>2</v>
      </c>
      <c r="E4" s="3" t="s">
        <v>2</v>
      </c>
      <c r="F4" s="3" t="s">
        <v>2</v>
      </c>
      <c r="G4" s="3" t="s">
        <v>2</v>
      </c>
    </row>
    <row r="5" spans="2:7" s="2" customFormat="1" ht="12" customHeight="1">
      <c r="B5" s="138" t="s">
        <v>391</v>
      </c>
      <c r="C5" s="20" t="s">
        <v>392</v>
      </c>
      <c r="D5" s="17">
        <v>4514252.536</v>
      </c>
      <c r="E5" s="17">
        <v>6483018.853</v>
      </c>
      <c r="F5" s="17">
        <v>4920750.74551</v>
      </c>
      <c r="G5" s="17">
        <v>15918022.13451</v>
      </c>
    </row>
    <row r="6" spans="2:7" s="2" customFormat="1" ht="12" customHeight="1">
      <c r="B6" s="14">
        <v>29</v>
      </c>
      <c r="C6" s="10"/>
      <c r="D6" s="17">
        <v>4631207</v>
      </c>
      <c r="E6" s="17">
        <v>6579807.079</v>
      </c>
      <c r="F6" s="17">
        <v>5075062.478276433</v>
      </c>
      <c r="G6" s="17">
        <v>16286076.557276433</v>
      </c>
    </row>
    <row r="7" spans="1:7" s="2" customFormat="1" ht="12" customHeight="1">
      <c r="A7" s="5"/>
      <c r="B7" s="15">
        <v>30</v>
      </c>
      <c r="C7" s="10"/>
      <c r="D7" s="18">
        <v>4783407</v>
      </c>
      <c r="E7" s="18">
        <v>6555439</v>
      </c>
      <c r="F7" s="18">
        <v>4949564.000000001</v>
      </c>
      <c r="G7" s="18">
        <v>16288410</v>
      </c>
    </row>
    <row r="8" spans="2:3" s="2" customFormat="1" ht="12" customHeight="1">
      <c r="B8" s="8"/>
      <c r="C8" s="16"/>
    </row>
    <row r="9" spans="2:3" s="2" customFormat="1" ht="12" customHeight="1">
      <c r="B9" s="9" t="s">
        <v>393</v>
      </c>
      <c r="C9" s="9"/>
    </row>
    <row r="10" s="5" customFormat="1" ht="12" customHeight="1"/>
    <row r="11" s="2" customFormat="1" ht="12" customHeight="1"/>
    <row r="12" s="2" customFormat="1" ht="12" customHeight="1"/>
    <row r="13" s="2" customFormat="1" ht="12" customHeight="1"/>
    <row r="14" s="2" customFormat="1"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sheetData>
  <sheetProtection/>
  <mergeCells count="1">
    <mergeCell ref="B3:C3"/>
  </mergeCells>
  <printOptions/>
  <pageMargins left="0.75" right="0.75" top="1" bottom="1" header="0.512" footer="0.512"/>
  <pageSetup fitToHeight="1" fitToWidth="1" horizontalDpi="600" verticalDpi="600" orientation="portrait" paperSize="9"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dimension ref="A1:H25"/>
  <sheetViews>
    <sheetView zoomScalePageLayoutView="0" workbookViewId="0" topLeftCell="A1">
      <selection activeCell="A1" sqref="A1"/>
    </sheetView>
  </sheetViews>
  <sheetFormatPr defaultColWidth="9.00390625" defaultRowHeight="13.5"/>
  <cols>
    <col min="1" max="1" width="2.625" style="1" customWidth="1"/>
    <col min="2" max="2" width="7.25390625" style="7" customWidth="1"/>
    <col min="3" max="3" width="4.625" style="7" customWidth="1"/>
    <col min="4" max="5" width="19.875" style="1" customWidth="1"/>
    <col min="6" max="6" width="17.625" style="1" customWidth="1"/>
    <col min="7" max="7" width="11.50390625" style="1" bestFit="1" customWidth="1"/>
    <col min="8" max="16384" width="9.00390625" style="1" customWidth="1"/>
  </cols>
  <sheetData>
    <row r="1" spans="2:3" ht="13.5">
      <c r="B1" s="6" t="s">
        <v>395</v>
      </c>
      <c r="C1" s="6"/>
    </row>
    <row r="2" spans="2:3" ht="13.5">
      <c r="B2" s="6"/>
      <c r="C2" s="6"/>
    </row>
    <row r="3" spans="2:6" ht="12" customHeight="1">
      <c r="B3" s="169" t="s">
        <v>3</v>
      </c>
      <c r="C3" s="170"/>
      <c r="D3" s="175" t="s">
        <v>396</v>
      </c>
      <c r="E3" s="22"/>
      <c r="F3" s="178" t="s">
        <v>4</v>
      </c>
    </row>
    <row r="4" spans="2:6" s="4" customFormat="1" ht="15" customHeight="1">
      <c r="B4" s="171"/>
      <c r="C4" s="172"/>
      <c r="D4" s="176"/>
      <c r="E4" s="181" t="s">
        <v>397</v>
      </c>
      <c r="F4" s="179"/>
    </row>
    <row r="5" spans="2:6" s="4" customFormat="1" ht="15" customHeight="1">
      <c r="B5" s="173"/>
      <c r="C5" s="174"/>
      <c r="D5" s="177"/>
      <c r="E5" s="182"/>
      <c r="F5" s="180"/>
    </row>
    <row r="6" spans="2:8" s="2" customFormat="1" ht="12" customHeight="1">
      <c r="B6" s="12"/>
      <c r="C6" s="13"/>
      <c r="D6" s="3" t="s">
        <v>2</v>
      </c>
      <c r="E6" s="23" t="s">
        <v>2</v>
      </c>
      <c r="F6" s="3" t="s">
        <v>2</v>
      </c>
      <c r="H6" s="19"/>
    </row>
    <row r="7" spans="2:7" s="2" customFormat="1" ht="12" customHeight="1">
      <c r="B7" s="24" t="s">
        <v>398</v>
      </c>
      <c r="C7" s="25" t="s">
        <v>0</v>
      </c>
      <c r="D7" s="26">
        <v>4577097.873000001</v>
      </c>
      <c r="E7" s="27">
        <v>4281162</v>
      </c>
      <c r="F7" s="26">
        <v>16181403.557276433</v>
      </c>
      <c r="G7" s="28"/>
    </row>
    <row r="8" spans="2:7" s="5" customFormat="1" ht="12" customHeight="1">
      <c r="B8" s="29" t="s">
        <v>399</v>
      </c>
      <c r="C8" s="30" t="s">
        <v>0</v>
      </c>
      <c r="D8" s="31">
        <v>4459300.563</v>
      </c>
      <c r="E8" s="32">
        <v>4057068</v>
      </c>
      <c r="F8" s="31">
        <v>16433761.599999998</v>
      </c>
      <c r="G8" s="28"/>
    </row>
    <row r="9" spans="2:7" s="2" customFormat="1" ht="12" customHeight="1">
      <c r="B9" s="33" t="s">
        <v>5</v>
      </c>
      <c r="C9" s="34" t="s">
        <v>3</v>
      </c>
      <c r="D9" s="26">
        <v>384405.879</v>
      </c>
      <c r="E9" s="27">
        <v>357950</v>
      </c>
      <c r="F9" s="26">
        <v>1522217</v>
      </c>
      <c r="G9" s="28"/>
    </row>
    <row r="10" spans="2:7" s="2" customFormat="1" ht="12" customHeight="1">
      <c r="B10" s="33" t="s">
        <v>6</v>
      </c>
      <c r="C10" s="10"/>
      <c r="D10" s="26">
        <v>308755.898</v>
      </c>
      <c r="E10" s="27">
        <v>282224</v>
      </c>
      <c r="F10" s="26">
        <v>1542514</v>
      </c>
      <c r="G10" s="28"/>
    </row>
    <row r="11" spans="2:7" s="2" customFormat="1" ht="12" customHeight="1">
      <c r="B11" s="33" t="s">
        <v>7</v>
      </c>
      <c r="C11" s="10"/>
      <c r="D11" s="26">
        <v>350108.99</v>
      </c>
      <c r="E11" s="27">
        <v>309330</v>
      </c>
      <c r="F11" s="26">
        <v>1419604</v>
      </c>
      <c r="G11" s="28"/>
    </row>
    <row r="12" spans="2:7" s="2" customFormat="1" ht="12" customHeight="1">
      <c r="B12" s="33" t="s">
        <v>8</v>
      </c>
      <c r="C12" s="10"/>
      <c r="D12" s="26">
        <v>427326</v>
      </c>
      <c r="E12" s="27">
        <v>391591</v>
      </c>
      <c r="F12" s="26">
        <v>1255407</v>
      </c>
      <c r="G12" s="28"/>
    </row>
    <row r="13" spans="2:7" s="2" customFormat="1" ht="12" customHeight="1">
      <c r="B13" s="33" t="s">
        <v>9</v>
      </c>
      <c r="C13" s="10"/>
      <c r="D13" s="26">
        <v>520739.1</v>
      </c>
      <c r="E13" s="27">
        <v>479177</v>
      </c>
      <c r="F13" s="26">
        <v>1207418</v>
      </c>
      <c r="G13" s="28"/>
    </row>
    <row r="14" spans="2:7" s="2" customFormat="1" ht="12" customHeight="1">
      <c r="B14" s="33" t="s">
        <v>10</v>
      </c>
      <c r="C14" s="10"/>
      <c r="D14" s="26">
        <v>364727.25</v>
      </c>
      <c r="E14" s="27">
        <v>326488</v>
      </c>
      <c r="F14" s="26">
        <v>1266011</v>
      </c>
      <c r="G14" s="28"/>
    </row>
    <row r="15" spans="2:7" s="2" customFormat="1" ht="12" customHeight="1">
      <c r="B15" s="33" t="s">
        <v>11</v>
      </c>
      <c r="C15" s="10"/>
      <c r="D15" s="26">
        <v>433359.45</v>
      </c>
      <c r="E15" s="27">
        <v>393085</v>
      </c>
      <c r="F15" s="26">
        <v>1440987</v>
      </c>
      <c r="G15" s="28"/>
    </row>
    <row r="16" spans="2:7" s="2" customFormat="1" ht="12" customHeight="1">
      <c r="B16" s="33" t="s">
        <v>12</v>
      </c>
      <c r="C16" s="10"/>
      <c r="D16" s="26">
        <v>421674.98000000004</v>
      </c>
      <c r="E16" s="27">
        <v>384286</v>
      </c>
      <c r="F16" s="26">
        <v>1536418</v>
      </c>
      <c r="G16" s="28"/>
    </row>
    <row r="17" spans="2:7" s="2" customFormat="1" ht="12" customHeight="1">
      <c r="B17" s="33" t="s">
        <v>13</v>
      </c>
      <c r="C17" s="10"/>
      <c r="D17" s="26">
        <v>337369.066</v>
      </c>
      <c r="E17" s="27">
        <v>308600</v>
      </c>
      <c r="F17" s="26">
        <v>1396975.2</v>
      </c>
      <c r="G17" s="28"/>
    </row>
    <row r="18" spans="2:7" s="2" customFormat="1" ht="12" customHeight="1">
      <c r="B18" s="33" t="s">
        <v>14</v>
      </c>
      <c r="C18" s="10"/>
      <c r="D18" s="26">
        <v>324495.92</v>
      </c>
      <c r="E18" s="27">
        <v>300169</v>
      </c>
      <c r="F18" s="26">
        <v>1245347.2</v>
      </c>
      <c r="G18" s="28"/>
    </row>
    <row r="19" spans="2:7" s="2" customFormat="1" ht="12" customHeight="1">
      <c r="B19" s="33" t="s">
        <v>15</v>
      </c>
      <c r="C19" s="10"/>
      <c r="D19" s="26">
        <v>254807.78999999998</v>
      </c>
      <c r="E19" s="27">
        <v>221205</v>
      </c>
      <c r="F19" s="26">
        <v>1255456.2</v>
      </c>
      <c r="G19" s="28"/>
    </row>
    <row r="20" spans="2:7" s="2" customFormat="1" ht="12" customHeight="1">
      <c r="B20" s="33" t="s">
        <v>16</v>
      </c>
      <c r="C20" s="10"/>
      <c r="D20" s="26">
        <v>331530.24</v>
      </c>
      <c r="E20" s="27">
        <v>302963</v>
      </c>
      <c r="F20" s="35">
        <v>1345407</v>
      </c>
      <c r="G20" s="28"/>
    </row>
    <row r="21" spans="2:7" s="2" customFormat="1" ht="12" customHeight="1">
      <c r="B21" s="36"/>
      <c r="C21" s="37"/>
      <c r="D21" s="139"/>
      <c r="E21" s="140"/>
      <c r="F21" s="38"/>
      <c r="G21" s="28"/>
    </row>
    <row r="22" spans="2:7" s="2" customFormat="1" ht="12" customHeight="1">
      <c r="B22" s="9" t="s">
        <v>400</v>
      </c>
      <c r="C22" s="9"/>
      <c r="F22" s="38"/>
      <c r="G22" s="28"/>
    </row>
    <row r="23" spans="1:7" s="2" customFormat="1" ht="12" customHeight="1">
      <c r="A23" s="1"/>
      <c r="B23" s="7"/>
      <c r="C23" s="7"/>
      <c r="D23" s="40"/>
      <c r="E23" s="40"/>
      <c r="F23" s="40"/>
      <c r="G23" s="28"/>
    </row>
    <row r="24" spans="1:6" s="2" customFormat="1" ht="12" customHeight="1">
      <c r="A24" s="1"/>
      <c r="B24" s="7"/>
      <c r="C24" s="7"/>
      <c r="D24" s="1"/>
      <c r="E24" s="1"/>
      <c r="F24" s="1"/>
    </row>
    <row r="25" spans="1:6" s="2" customFormat="1" ht="12" customHeight="1">
      <c r="A25" s="1"/>
      <c r="B25" s="7"/>
      <c r="C25" s="7"/>
      <c r="D25" s="1"/>
      <c r="E25" s="1"/>
      <c r="F25" s="1"/>
    </row>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sheetData>
  <sheetProtection/>
  <mergeCells count="4">
    <mergeCell ref="B3:C5"/>
    <mergeCell ref="D3:D5"/>
    <mergeCell ref="F3:F5"/>
    <mergeCell ref="E4:E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J41"/>
  <sheetViews>
    <sheetView zoomScalePageLayoutView="0" workbookViewId="0" topLeftCell="A1">
      <selection activeCell="A1" sqref="A1"/>
    </sheetView>
  </sheetViews>
  <sheetFormatPr defaultColWidth="9.00390625" defaultRowHeight="13.5"/>
  <cols>
    <col min="1" max="1" width="2.625" style="1" customWidth="1"/>
    <col min="2" max="4" width="3.875" style="0" customWidth="1"/>
    <col min="5" max="5" width="40.00390625" style="0" customWidth="1"/>
    <col min="6" max="10" width="13.625" style="0" customWidth="1"/>
    <col min="11" max="16384" width="9.00390625" style="1" customWidth="1"/>
  </cols>
  <sheetData>
    <row r="1" spans="2:10" ht="13.5">
      <c r="B1" s="142" t="s">
        <v>401</v>
      </c>
      <c r="C1" s="141"/>
      <c r="D1" s="142"/>
      <c r="E1" s="141"/>
      <c r="F1" s="141"/>
      <c r="G1" s="141"/>
      <c r="H1" s="141"/>
      <c r="I1" s="141"/>
      <c r="J1" s="141"/>
    </row>
    <row r="2" spans="2:10" ht="12" customHeight="1">
      <c r="B2" s="141"/>
      <c r="C2" s="142"/>
      <c r="D2" s="142"/>
      <c r="E2" s="141"/>
      <c r="F2" s="141"/>
      <c r="G2" s="141"/>
      <c r="H2" s="141"/>
      <c r="I2" s="141"/>
      <c r="J2" s="141"/>
    </row>
    <row r="3" spans="2:10" ht="24.75" customHeight="1">
      <c r="B3" s="184" t="s">
        <v>402</v>
      </c>
      <c r="C3" s="184"/>
      <c r="D3" s="184"/>
      <c r="E3" s="184"/>
      <c r="F3" s="143" t="s">
        <v>403</v>
      </c>
      <c r="G3" s="143" t="s">
        <v>404</v>
      </c>
      <c r="H3" s="143" t="s">
        <v>405</v>
      </c>
      <c r="I3" s="143" t="s">
        <v>406</v>
      </c>
      <c r="J3" s="144" t="s">
        <v>407</v>
      </c>
    </row>
    <row r="4" spans="2:10" s="41" customFormat="1" ht="12" customHeight="1">
      <c r="B4" s="145"/>
      <c r="C4" s="146"/>
      <c r="D4" s="146"/>
      <c r="E4" s="146"/>
      <c r="F4" s="147" t="s">
        <v>2</v>
      </c>
      <c r="G4" s="147" t="s">
        <v>2</v>
      </c>
      <c r="H4" s="147" t="s">
        <v>2</v>
      </c>
      <c r="I4" s="147" t="s">
        <v>2</v>
      </c>
      <c r="J4" s="148" t="s">
        <v>2</v>
      </c>
    </row>
    <row r="5" spans="2:10" s="42" customFormat="1" ht="15" customHeight="1">
      <c r="B5" s="185" t="s">
        <v>408</v>
      </c>
      <c r="C5" s="185"/>
      <c r="D5" s="185"/>
      <c r="E5" s="185"/>
      <c r="F5" s="150">
        <v>14400936.017705405</v>
      </c>
      <c r="G5" s="150">
        <v>14508421.990363568</v>
      </c>
      <c r="H5" s="150">
        <v>14298365.134574952</v>
      </c>
      <c r="I5" s="150">
        <v>14167799.609284054</v>
      </c>
      <c r="J5" s="151">
        <v>14169743.572677879</v>
      </c>
    </row>
    <row r="6" spans="2:10" s="42" customFormat="1" ht="18" customHeight="1">
      <c r="B6" s="186"/>
      <c r="C6" s="187" t="s">
        <v>409</v>
      </c>
      <c r="D6" s="183"/>
      <c r="E6" s="183"/>
      <c r="F6" s="152">
        <v>10978095.834630713</v>
      </c>
      <c r="G6" s="152">
        <v>10836610.941178652</v>
      </c>
      <c r="H6" s="152">
        <v>10615696.399678396</v>
      </c>
      <c r="I6" s="152">
        <v>10436843.533580195</v>
      </c>
      <c r="J6" s="153">
        <v>10546483.484946573</v>
      </c>
    </row>
    <row r="7" spans="2:10" s="42" customFormat="1" ht="15" customHeight="1">
      <c r="B7" s="184"/>
      <c r="C7" s="186"/>
      <c r="D7" s="187" t="s">
        <v>410</v>
      </c>
      <c r="E7" s="183"/>
      <c r="F7" s="152">
        <v>172267.01452786993</v>
      </c>
      <c r="G7" s="152">
        <v>153187.76258483602</v>
      </c>
      <c r="H7" s="152">
        <v>139566.00997711206</v>
      </c>
      <c r="I7" s="152">
        <v>129083.2140261422</v>
      </c>
      <c r="J7" s="153">
        <v>135742.01615109222</v>
      </c>
    </row>
    <row r="8" spans="2:10" s="42" customFormat="1" ht="15" customHeight="1">
      <c r="B8" s="184"/>
      <c r="C8" s="184"/>
      <c r="D8" s="186"/>
      <c r="E8" s="154" t="s">
        <v>411</v>
      </c>
      <c r="F8" s="152">
        <v>66805.7708635625</v>
      </c>
      <c r="G8" s="152">
        <v>43119.35327465889</v>
      </c>
      <c r="H8" s="152">
        <v>39040.240721023605</v>
      </c>
      <c r="I8" s="152">
        <v>32419.747232349997</v>
      </c>
      <c r="J8" s="153">
        <v>37718.60386680222</v>
      </c>
    </row>
    <row r="9" spans="2:10" s="42" customFormat="1" ht="15" customHeight="1">
      <c r="B9" s="184"/>
      <c r="C9" s="184"/>
      <c r="D9" s="184"/>
      <c r="E9" s="154" t="s">
        <v>412</v>
      </c>
      <c r="F9" s="152">
        <v>6957.061985799111</v>
      </c>
      <c r="G9" s="152">
        <v>6076.379715623221</v>
      </c>
      <c r="H9" s="152">
        <v>5176.481813524278</v>
      </c>
      <c r="I9" s="152">
        <v>5272.9551318685835</v>
      </c>
      <c r="J9" s="153">
        <v>4847.704352252223</v>
      </c>
    </row>
    <row r="10" spans="2:10" s="42" customFormat="1" ht="15" customHeight="1">
      <c r="B10" s="184"/>
      <c r="C10" s="184"/>
      <c r="D10" s="184"/>
      <c r="E10" s="154" t="s">
        <v>413</v>
      </c>
      <c r="F10" s="152">
        <v>98504.18167850834</v>
      </c>
      <c r="G10" s="152">
        <v>103992.02959455388</v>
      </c>
      <c r="H10" s="152">
        <v>95349.28744256418</v>
      </c>
      <c r="I10" s="152">
        <v>91390.5116619236</v>
      </c>
      <c r="J10" s="153">
        <v>93175.70793203777</v>
      </c>
    </row>
    <row r="11" spans="2:10" s="42" customFormat="1" ht="15" customHeight="1">
      <c r="B11" s="184"/>
      <c r="C11" s="184"/>
      <c r="D11" s="187" t="s">
        <v>414</v>
      </c>
      <c r="E11" s="183"/>
      <c r="F11" s="152">
        <v>6592684.302196396</v>
      </c>
      <c r="G11" s="152">
        <v>6316088.021450635</v>
      </c>
      <c r="H11" s="152">
        <v>6173345.738932138</v>
      </c>
      <c r="I11" s="152">
        <v>6059287.747047054</v>
      </c>
      <c r="J11" s="153">
        <v>6234937.986799795</v>
      </c>
    </row>
    <row r="12" spans="2:10" s="42" customFormat="1" ht="15" customHeight="1">
      <c r="B12" s="184"/>
      <c r="C12" s="184"/>
      <c r="D12" s="186"/>
      <c r="E12" s="154" t="s">
        <v>415</v>
      </c>
      <c r="F12" s="152">
        <v>768182.1408556028</v>
      </c>
      <c r="G12" s="152">
        <v>792906.524235625</v>
      </c>
      <c r="H12" s="152">
        <v>678372.8125229889</v>
      </c>
      <c r="I12" s="152">
        <v>746176.5958895443</v>
      </c>
      <c r="J12" s="153">
        <v>730615.0386433306</v>
      </c>
    </row>
    <row r="13" spans="2:10" s="42" customFormat="1" ht="15" customHeight="1">
      <c r="B13" s="184"/>
      <c r="C13" s="184"/>
      <c r="D13" s="184"/>
      <c r="E13" s="154" t="s">
        <v>416</v>
      </c>
      <c r="F13" s="152">
        <v>51750.51576145361</v>
      </c>
      <c r="G13" s="152">
        <v>53746.21808166194</v>
      </c>
      <c r="H13" s="152">
        <v>61276.74201646694</v>
      </c>
      <c r="I13" s="152">
        <v>48238.74324598388</v>
      </c>
      <c r="J13" s="153">
        <v>47396.06515791694</v>
      </c>
    </row>
    <row r="14" spans="2:10" s="42" customFormat="1" ht="15" customHeight="1">
      <c r="B14" s="184"/>
      <c r="C14" s="184"/>
      <c r="D14" s="184"/>
      <c r="E14" s="154" t="s">
        <v>417</v>
      </c>
      <c r="F14" s="152">
        <v>85491.70349915583</v>
      </c>
      <c r="G14" s="152">
        <v>84267.59168584611</v>
      </c>
      <c r="H14" s="152">
        <v>72140.15512697832</v>
      </c>
      <c r="I14" s="152">
        <v>73264.75745666027</v>
      </c>
      <c r="J14" s="153">
        <v>77454.52007325056</v>
      </c>
    </row>
    <row r="15" spans="2:10" s="42" customFormat="1" ht="15" customHeight="1">
      <c r="B15" s="184"/>
      <c r="C15" s="184"/>
      <c r="D15" s="184"/>
      <c r="E15" s="154" t="s">
        <v>418</v>
      </c>
      <c r="F15" s="152">
        <v>53682.544784496386</v>
      </c>
      <c r="G15" s="152">
        <v>45283.887697305276</v>
      </c>
      <c r="H15" s="152">
        <v>55308.87698145666</v>
      </c>
      <c r="I15" s="152">
        <v>47477.40341930444</v>
      </c>
      <c r="J15" s="153">
        <v>59010.606560156106</v>
      </c>
    </row>
    <row r="16" spans="2:10" s="42" customFormat="1" ht="15" customHeight="1">
      <c r="B16" s="184"/>
      <c r="C16" s="184"/>
      <c r="D16" s="184"/>
      <c r="E16" s="154" t="s">
        <v>419</v>
      </c>
      <c r="F16" s="152">
        <v>82988.20337505362</v>
      </c>
      <c r="G16" s="152">
        <v>69502.62583539083</v>
      </c>
      <c r="H16" s="152">
        <v>63312.54531222583</v>
      </c>
      <c r="I16" s="152">
        <v>58012.13771883361</v>
      </c>
      <c r="J16" s="153">
        <v>74887.64030456333</v>
      </c>
    </row>
    <row r="17" spans="2:10" s="42" customFormat="1" ht="15" customHeight="1">
      <c r="B17" s="184"/>
      <c r="C17" s="184"/>
      <c r="D17" s="184"/>
      <c r="E17" s="154" t="s">
        <v>420</v>
      </c>
      <c r="F17" s="152">
        <v>415374.18885161943</v>
      </c>
      <c r="G17" s="152">
        <v>414287.5986924</v>
      </c>
      <c r="H17" s="152">
        <v>423306.1646246667</v>
      </c>
      <c r="I17" s="152">
        <v>401051.7512863389</v>
      </c>
      <c r="J17" s="153">
        <v>488026.5875668056</v>
      </c>
    </row>
    <row r="18" spans="2:10" s="42" customFormat="1" ht="15" customHeight="1">
      <c r="B18" s="184"/>
      <c r="C18" s="184"/>
      <c r="D18" s="184"/>
      <c r="E18" s="154" t="s">
        <v>421</v>
      </c>
      <c r="F18" s="152">
        <v>741051.466707075</v>
      </c>
      <c r="G18" s="152">
        <v>738697.3114772334</v>
      </c>
      <c r="H18" s="152">
        <v>665142.619563561</v>
      </c>
      <c r="I18" s="152">
        <v>699651.8165074389</v>
      </c>
      <c r="J18" s="153">
        <v>766750.8951756611</v>
      </c>
    </row>
    <row r="19" spans="2:10" s="42" customFormat="1" ht="15" customHeight="1">
      <c r="B19" s="184"/>
      <c r="C19" s="184"/>
      <c r="D19" s="184"/>
      <c r="E19" s="154" t="s">
        <v>422</v>
      </c>
      <c r="F19" s="152">
        <v>121230.16888710778</v>
      </c>
      <c r="G19" s="152">
        <v>123099.06205595416</v>
      </c>
      <c r="H19" s="152">
        <v>123708.20281045832</v>
      </c>
      <c r="I19" s="152">
        <v>112937.01300082445</v>
      </c>
      <c r="J19" s="153">
        <v>109434.40411175221</v>
      </c>
    </row>
    <row r="20" spans="2:10" s="42" customFormat="1" ht="15" customHeight="1">
      <c r="B20" s="184"/>
      <c r="C20" s="184"/>
      <c r="D20" s="184"/>
      <c r="E20" s="154" t="s">
        <v>423</v>
      </c>
      <c r="F20" s="152">
        <v>1440582.2752456167</v>
      </c>
      <c r="G20" s="152">
        <v>1412133.4537731223</v>
      </c>
      <c r="H20" s="152">
        <v>1370891.999338689</v>
      </c>
      <c r="I20" s="152">
        <v>1366108.8888732581</v>
      </c>
      <c r="J20" s="153">
        <v>1412478.8515982528</v>
      </c>
    </row>
    <row r="21" spans="2:10" s="42" customFormat="1" ht="15" customHeight="1">
      <c r="B21" s="184"/>
      <c r="C21" s="184"/>
      <c r="D21" s="184"/>
      <c r="E21" s="154" t="s">
        <v>424</v>
      </c>
      <c r="F21" s="152">
        <v>2765576.728237108</v>
      </c>
      <c r="G21" s="152">
        <v>2523930.7399135693</v>
      </c>
      <c r="H21" s="152">
        <v>2608791.467426572</v>
      </c>
      <c r="I21" s="152">
        <v>2448549.8346910723</v>
      </c>
      <c r="J21" s="153">
        <v>2404067.5373421637</v>
      </c>
    </row>
    <row r="22" spans="2:10" s="42" customFormat="1" ht="15" customHeight="1">
      <c r="B22" s="184"/>
      <c r="C22" s="184"/>
      <c r="D22" s="184"/>
      <c r="E22" s="154" t="s">
        <v>425</v>
      </c>
      <c r="F22" s="152">
        <v>66774.36599210667</v>
      </c>
      <c r="G22" s="152">
        <v>58233.008002526665</v>
      </c>
      <c r="H22" s="152">
        <v>51094.15320807527</v>
      </c>
      <c r="I22" s="152">
        <v>57818.80495779361</v>
      </c>
      <c r="J22" s="153">
        <v>64815.840265941675</v>
      </c>
    </row>
    <row r="23" spans="2:10" s="42" customFormat="1" ht="15" customHeight="1">
      <c r="B23" s="184"/>
      <c r="C23" s="184"/>
      <c r="D23" s="187" t="s">
        <v>426</v>
      </c>
      <c r="E23" s="183"/>
      <c r="F23" s="152">
        <v>4213144.517906447</v>
      </c>
      <c r="G23" s="152">
        <v>4367335.157143179</v>
      </c>
      <c r="H23" s="152">
        <v>4302784.650769145</v>
      </c>
      <c r="I23" s="152">
        <v>4248472.5725070005</v>
      </c>
      <c r="J23" s="153">
        <v>4175803.4819956864</v>
      </c>
    </row>
    <row r="24" spans="2:10" ht="12" customHeight="1">
      <c r="B24" s="184"/>
      <c r="C24" s="184"/>
      <c r="D24" s="186"/>
      <c r="E24" s="154" t="s">
        <v>427</v>
      </c>
      <c r="F24" s="152">
        <v>148760.35290969053</v>
      </c>
      <c r="G24" s="152">
        <v>165086.5073133422</v>
      </c>
      <c r="H24" s="152">
        <v>151175.7147209275</v>
      </c>
      <c r="I24" s="152">
        <v>111135.50522557528</v>
      </c>
      <c r="J24" s="153">
        <v>126915.51993087721</v>
      </c>
    </row>
    <row r="25" spans="2:10" s="2" customFormat="1" ht="12" customHeight="1">
      <c r="B25" s="184"/>
      <c r="C25" s="184"/>
      <c r="D25" s="184"/>
      <c r="E25" s="154" t="s">
        <v>428</v>
      </c>
      <c r="F25" s="152">
        <v>231092.51203841195</v>
      </c>
      <c r="G25" s="152">
        <v>259068.05564532892</v>
      </c>
      <c r="H25" s="152">
        <v>278941.46124670556</v>
      </c>
      <c r="I25" s="152">
        <v>158366.6220786114</v>
      </c>
      <c r="J25" s="153">
        <v>221847.24030558972</v>
      </c>
    </row>
    <row r="26" spans="2:10" ht="12" customHeight="1">
      <c r="B26" s="184"/>
      <c r="C26" s="184"/>
      <c r="D26" s="184"/>
      <c r="E26" s="154" t="s">
        <v>429</v>
      </c>
      <c r="F26" s="152">
        <v>172430.04403397304</v>
      </c>
      <c r="G26" s="152">
        <v>156104.08540788363</v>
      </c>
      <c r="H26" s="152">
        <v>180337.26710527836</v>
      </c>
      <c r="I26" s="152">
        <v>162639.18779955193</v>
      </c>
      <c r="J26" s="153">
        <v>161132.0227945989</v>
      </c>
    </row>
    <row r="27" spans="2:10" s="2" customFormat="1" ht="12" customHeight="1">
      <c r="B27" s="184"/>
      <c r="C27" s="184"/>
      <c r="D27" s="184"/>
      <c r="E27" s="154" t="s">
        <v>430</v>
      </c>
      <c r="F27" s="152">
        <v>1230524.5820324444</v>
      </c>
      <c r="G27" s="152">
        <v>1354165.329581361</v>
      </c>
      <c r="H27" s="152">
        <v>1185982.0563402807</v>
      </c>
      <c r="I27" s="152">
        <v>1248001.2614483305</v>
      </c>
      <c r="J27" s="153">
        <v>1241495.6017216998</v>
      </c>
    </row>
    <row r="28" spans="2:10" ht="12" customHeight="1">
      <c r="B28" s="184"/>
      <c r="C28" s="184"/>
      <c r="D28" s="184"/>
      <c r="E28" s="154" t="s">
        <v>431</v>
      </c>
      <c r="F28" s="152">
        <v>66842.92878042306</v>
      </c>
      <c r="G28" s="152">
        <v>66206.49291670861</v>
      </c>
      <c r="H28" s="152">
        <v>61698.39652138944</v>
      </c>
      <c r="I28" s="152">
        <v>63480.15336535861</v>
      </c>
      <c r="J28" s="153">
        <v>58949.29976995861</v>
      </c>
    </row>
    <row r="29" spans="2:10" ht="12" customHeight="1">
      <c r="B29" s="184"/>
      <c r="C29" s="184"/>
      <c r="D29" s="184"/>
      <c r="E29" s="154" t="s">
        <v>432</v>
      </c>
      <c r="F29" s="152">
        <v>71770.18886093862</v>
      </c>
      <c r="G29" s="152">
        <v>107237.88729135749</v>
      </c>
      <c r="H29" s="152">
        <v>74006.4315476</v>
      </c>
      <c r="I29" s="152">
        <v>70946.54976716805</v>
      </c>
      <c r="J29" s="153">
        <v>64597.26428184166</v>
      </c>
    </row>
    <row r="30" spans="2:10" ht="12" customHeight="1">
      <c r="B30" s="184"/>
      <c r="C30" s="184"/>
      <c r="D30" s="184"/>
      <c r="E30" s="154" t="s">
        <v>466</v>
      </c>
      <c r="F30" s="152">
        <v>77254.0197329175</v>
      </c>
      <c r="G30" s="152">
        <v>89613.08791590168</v>
      </c>
      <c r="H30" s="152">
        <v>71452.55368348889</v>
      </c>
      <c r="I30" s="152">
        <v>65015.185548762216</v>
      </c>
      <c r="J30" s="153">
        <v>62561.67281663361</v>
      </c>
    </row>
    <row r="31" spans="2:10" ht="12" customHeight="1">
      <c r="B31" s="184"/>
      <c r="C31" s="184"/>
      <c r="D31" s="184"/>
      <c r="E31" s="154" t="s">
        <v>433</v>
      </c>
      <c r="F31" s="152">
        <v>643338.8685841945</v>
      </c>
      <c r="G31" s="152">
        <v>603063.6902436195</v>
      </c>
      <c r="H31" s="152">
        <v>574777.0471646305</v>
      </c>
      <c r="I31" s="152">
        <v>532525.4998332666</v>
      </c>
      <c r="J31" s="153">
        <v>516545.3081677778</v>
      </c>
    </row>
    <row r="32" spans="2:10" ht="12" customHeight="1">
      <c r="B32" s="184"/>
      <c r="C32" s="184"/>
      <c r="D32" s="184"/>
      <c r="E32" s="154" t="s">
        <v>434</v>
      </c>
      <c r="F32" s="152">
        <v>431095.8985320722</v>
      </c>
      <c r="G32" s="152">
        <v>453796.8503704361</v>
      </c>
      <c r="H32" s="152">
        <v>430690.2267152222</v>
      </c>
      <c r="I32" s="152">
        <v>431293.63473804994</v>
      </c>
      <c r="J32" s="153">
        <v>402644.089104175</v>
      </c>
    </row>
    <row r="33" spans="2:10" ht="12" customHeight="1">
      <c r="B33" s="184"/>
      <c r="C33" s="184"/>
      <c r="D33" s="184"/>
      <c r="E33" s="154" t="s">
        <v>435</v>
      </c>
      <c r="F33" s="152">
        <v>235168.56201402916</v>
      </c>
      <c r="G33" s="152">
        <v>215868.8508604897</v>
      </c>
      <c r="H33" s="152">
        <v>224131.81041384276</v>
      </c>
      <c r="I33" s="152">
        <v>368908.19051432784</v>
      </c>
      <c r="J33" s="153">
        <v>348189.1719594194</v>
      </c>
    </row>
    <row r="34" spans="2:10" ht="12" customHeight="1">
      <c r="B34" s="184"/>
      <c r="C34" s="184"/>
      <c r="D34" s="184"/>
      <c r="E34" s="154" t="s">
        <v>436</v>
      </c>
      <c r="F34" s="152">
        <v>461124.55186709727</v>
      </c>
      <c r="G34" s="152">
        <v>470378.97682203614</v>
      </c>
      <c r="H34" s="152">
        <v>587275.9410353389</v>
      </c>
      <c r="I34" s="152">
        <v>625546.980235964</v>
      </c>
      <c r="J34" s="153">
        <v>527059.9139677056</v>
      </c>
    </row>
    <row r="35" spans="2:10" ht="12" customHeight="1">
      <c r="B35" s="184"/>
      <c r="C35" s="184"/>
      <c r="D35" s="184"/>
      <c r="E35" s="154" t="s">
        <v>437</v>
      </c>
      <c r="F35" s="152">
        <v>25643.567244954804</v>
      </c>
      <c r="G35" s="152">
        <v>27736.781481300804</v>
      </c>
      <c r="H35" s="152">
        <v>20709.17966838511</v>
      </c>
      <c r="I35" s="152">
        <v>22985.09657101225</v>
      </c>
      <c r="J35" s="153">
        <v>22091.69700024108</v>
      </c>
    </row>
    <row r="36" spans="2:10" ht="12" customHeight="1">
      <c r="B36" s="184"/>
      <c r="C36" s="184"/>
      <c r="D36" s="184"/>
      <c r="E36" s="154" t="s">
        <v>438</v>
      </c>
      <c r="F36" s="152">
        <v>290523.27588366665</v>
      </c>
      <c r="G36" s="152">
        <v>278721.87226054724</v>
      </c>
      <c r="H36" s="152">
        <v>323967.8225550584</v>
      </c>
      <c r="I36" s="152">
        <v>310817.99363781663</v>
      </c>
      <c r="J36" s="153">
        <v>329052.78727720556</v>
      </c>
    </row>
    <row r="37" spans="2:10" ht="12" customHeight="1">
      <c r="B37" s="184"/>
      <c r="C37" s="184"/>
      <c r="D37" s="184"/>
      <c r="E37" s="154" t="s">
        <v>439</v>
      </c>
      <c r="F37" s="152">
        <v>59361.828097469996</v>
      </c>
      <c r="G37" s="152">
        <v>64197.032635598065</v>
      </c>
      <c r="H37" s="152">
        <v>63081.78863799028</v>
      </c>
      <c r="I37" s="152">
        <v>76810.71174320416</v>
      </c>
      <c r="J37" s="153">
        <v>92721.89289796278</v>
      </c>
    </row>
    <row r="38" spans="2:10" ht="12" customHeight="1">
      <c r="B38" s="184"/>
      <c r="C38" s="184"/>
      <c r="D38" s="184"/>
      <c r="E38" s="154" t="s">
        <v>440</v>
      </c>
      <c r="F38" s="152">
        <v>68213.3372941636</v>
      </c>
      <c r="G38" s="152">
        <v>56089.65639726805</v>
      </c>
      <c r="H38" s="152">
        <v>74556.9534130075</v>
      </c>
      <c r="I38" s="155" t="s">
        <v>443</v>
      </c>
      <c r="J38" s="156" t="s">
        <v>443</v>
      </c>
    </row>
    <row r="39" spans="2:10" ht="12" customHeight="1">
      <c r="B39" s="184"/>
      <c r="C39" s="183" t="s">
        <v>441</v>
      </c>
      <c r="D39" s="183"/>
      <c r="E39" s="183"/>
      <c r="F39" s="152">
        <v>3422840.183074694</v>
      </c>
      <c r="G39" s="152">
        <v>3671811.0491849165</v>
      </c>
      <c r="H39" s="152">
        <v>3682668.7348965555</v>
      </c>
      <c r="I39" s="152">
        <v>3730956.075703861</v>
      </c>
      <c r="J39" s="153">
        <v>3623260.0877313055</v>
      </c>
    </row>
    <row r="40" spans="2:10" ht="12" customHeight="1">
      <c r="B40" s="149"/>
      <c r="C40" s="149"/>
      <c r="D40" s="149"/>
      <c r="E40" s="149"/>
      <c r="F40" s="42"/>
      <c r="G40" s="42"/>
      <c r="H40" s="42"/>
      <c r="I40" s="42"/>
      <c r="J40" s="42"/>
    </row>
    <row r="41" spans="2:10" ht="12" customHeight="1">
      <c r="B41" s="157" t="s">
        <v>442</v>
      </c>
      <c r="C41" s="149"/>
      <c r="D41" s="149"/>
      <c r="E41" s="149"/>
      <c r="F41" s="149"/>
      <c r="G41" s="149"/>
      <c r="H41" s="149"/>
      <c r="I41" s="149"/>
      <c r="J41" s="149"/>
    </row>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sheetData>
  <sheetProtection/>
  <mergeCells count="12">
    <mergeCell ref="D23:E23"/>
    <mergeCell ref="D24:D38"/>
    <mergeCell ref="C39:E39"/>
    <mergeCell ref="B3:E3"/>
    <mergeCell ref="B5:E5"/>
    <mergeCell ref="B6:B39"/>
    <mergeCell ref="C6:E6"/>
    <mergeCell ref="C7:C38"/>
    <mergeCell ref="D7:E7"/>
    <mergeCell ref="D8:D10"/>
    <mergeCell ref="D11:E11"/>
    <mergeCell ref="D12:D22"/>
  </mergeCells>
  <printOptions/>
  <pageMargins left="0.7" right="0.7" top="0.75" bottom="0.75" header="0.3" footer="0.3"/>
  <pageSetup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B1:F340"/>
  <sheetViews>
    <sheetView zoomScalePageLayoutView="0" workbookViewId="0" topLeftCell="A1">
      <selection activeCell="B26" sqref="B26"/>
    </sheetView>
  </sheetViews>
  <sheetFormatPr defaultColWidth="9.00390625" defaultRowHeight="13.5"/>
  <cols>
    <col min="1" max="1" width="2.625" style="1" customWidth="1"/>
    <col min="2" max="2" width="18.625" style="42" customWidth="1"/>
    <col min="3" max="3" width="29.375" style="1" customWidth="1"/>
    <col min="4" max="4" width="6.375" style="1" bestFit="1" customWidth="1"/>
    <col min="5" max="5" width="12.875" style="1" bestFit="1" customWidth="1"/>
    <col min="6" max="7" width="9.50390625" style="1" customWidth="1"/>
    <col min="8" max="16384" width="9.00390625" style="1" customWidth="1"/>
  </cols>
  <sheetData>
    <row r="1" spans="2:5" ht="13.5">
      <c r="B1" s="44" t="s">
        <v>444</v>
      </c>
      <c r="E1" s="40"/>
    </row>
    <row r="2" ht="12.75">
      <c r="E2" s="40"/>
    </row>
    <row r="3" spans="2:5" s="45" customFormat="1" ht="12" customHeight="1">
      <c r="B3" s="202" t="s">
        <v>18</v>
      </c>
      <c r="C3" s="204" t="s">
        <v>19</v>
      </c>
      <c r="D3" s="206" t="s">
        <v>20</v>
      </c>
      <c r="E3" s="204" t="s">
        <v>21</v>
      </c>
    </row>
    <row r="4" spans="2:5" s="45" customFormat="1" ht="12" customHeight="1">
      <c r="B4" s="203"/>
      <c r="C4" s="205"/>
      <c r="D4" s="207"/>
      <c r="E4" s="208"/>
    </row>
    <row r="5" spans="2:6" s="2" customFormat="1" ht="12">
      <c r="B5" s="46"/>
      <c r="C5" s="3"/>
      <c r="D5" s="47" t="s">
        <v>22</v>
      </c>
      <c r="E5" s="3" t="s">
        <v>23</v>
      </c>
      <c r="F5" s="48"/>
    </row>
    <row r="6" spans="2:6" s="5" customFormat="1" ht="12">
      <c r="B6" s="49" t="s">
        <v>24</v>
      </c>
      <c r="C6" s="50"/>
      <c r="D6" s="31"/>
      <c r="E6" s="51">
        <f>SUM(E7:E97)</f>
        <v>3173051</v>
      </c>
      <c r="F6" s="52"/>
    </row>
    <row r="7" spans="2:5" s="2" customFormat="1" ht="12">
      <c r="B7" s="46" t="s">
        <v>25</v>
      </c>
      <c r="C7" s="53" t="s">
        <v>26</v>
      </c>
      <c r="D7" s="54" t="s">
        <v>27</v>
      </c>
      <c r="E7" s="55">
        <v>240000</v>
      </c>
    </row>
    <row r="8" spans="2:5" s="2" customFormat="1" ht="12">
      <c r="B8" s="46" t="s">
        <v>28</v>
      </c>
      <c r="C8" s="53" t="s">
        <v>29</v>
      </c>
      <c r="D8" s="54" t="s">
        <v>30</v>
      </c>
      <c r="E8" s="55">
        <v>46200</v>
      </c>
    </row>
    <row r="9" spans="2:5" s="2" customFormat="1" ht="12">
      <c r="B9" s="46" t="s">
        <v>31</v>
      </c>
      <c r="C9" s="53" t="s">
        <v>32</v>
      </c>
      <c r="D9" s="54" t="s">
        <v>33</v>
      </c>
      <c r="E9" s="55">
        <v>1200000</v>
      </c>
    </row>
    <row r="10" spans="2:5" s="2" customFormat="1" ht="12">
      <c r="B10" s="46" t="s">
        <v>34</v>
      </c>
      <c r="C10" s="53" t="s">
        <v>26</v>
      </c>
      <c r="D10" s="54" t="s">
        <v>35</v>
      </c>
      <c r="E10" s="55">
        <v>22200</v>
      </c>
    </row>
    <row r="11" spans="2:5" s="2" customFormat="1" ht="12">
      <c r="B11" s="46" t="s">
        <v>36</v>
      </c>
      <c r="C11" s="53" t="s">
        <v>37</v>
      </c>
      <c r="D11" s="54" t="s">
        <v>38</v>
      </c>
      <c r="E11" s="55">
        <v>19000</v>
      </c>
    </row>
    <row r="12" spans="2:5" s="2" customFormat="1" ht="12">
      <c r="B12" s="46" t="s">
        <v>39</v>
      </c>
      <c r="C12" s="53" t="s">
        <v>26</v>
      </c>
      <c r="D12" s="54" t="s">
        <v>40</v>
      </c>
      <c r="E12" s="55">
        <v>31500</v>
      </c>
    </row>
    <row r="13" spans="2:5" s="2" customFormat="1" ht="12">
      <c r="B13" s="46" t="s">
        <v>41</v>
      </c>
      <c r="C13" s="53" t="s">
        <v>42</v>
      </c>
      <c r="D13" s="54" t="s">
        <v>43</v>
      </c>
      <c r="E13" s="55">
        <v>13600</v>
      </c>
    </row>
    <row r="14" spans="2:5" s="2" customFormat="1" ht="12">
      <c r="B14" s="46" t="s">
        <v>44</v>
      </c>
      <c r="C14" s="53" t="s">
        <v>45</v>
      </c>
      <c r="D14" s="54" t="s">
        <v>46</v>
      </c>
      <c r="E14" s="55">
        <v>29600</v>
      </c>
    </row>
    <row r="15" spans="2:5" s="2" customFormat="1" ht="12">
      <c r="B15" s="46" t="s">
        <v>47</v>
      </c>
      <c r="C15" s="53" t="s">
        <v>48</v>
      </c>
      <c r="D15" s="54" t="s">
        <v>49</v>
      </c>
      <c r="E15" s="55">
        <v>78200</v>
      </c>
    </row>
    <row r="16" spans="2:5" s="2" customFormat="1" ht="12">
      <c r="B16" s="46" t="s">
        <v>50</v>
      </c>
      <c r="C16" s="53" t="s">
        <v>26</v>
      </c>
      <c r="D16" s="54" t="s">
        <v>51</v>
      </c>
      <c r="E16" s="55">
        <v>1600</v>
      </c>
    </row>
    <row r="17" spans="2:5" s="2" customFormat="1" ht="12">
      <c r="B17" s="46" t="s">
        <v>52</v>
      </c>
      <c r="C17" s="53" t="s">
        <v>26</v>
      </c>
      <c r="D17" s="54" t="s">
        <v>53</v>
      </c>
      <c r="E17" s="55">
        <v>670</v>
      </c>
    </row>
    <row r="18" spans="2:5" s="2" customFormat="1" ht="12">
      <c r="B18" s="46" t="s">
        <v>54</v>
      </c>
      <c r="C18" s="53" t="s">
        <v>55</v>
      </c>
      <c r="D18" s="54" t="s">
        <v>56</v>
      </c>
      <c r="E18" s="55">
        <v>4300</v>
      </c>
    </row>
    <row r="19" spans="2:5" s="2" customFormat="1" ht="12">
      <c r="B19" s="46" t="s">
        <v>57</v>
      </c>
      <c r="C19" s="53" t="s">
        <v>58</v>
      </c>
      <c r="D19" s="54" t="s">
        <v>59</v>
      </c>
      <c r="E19" s="55">
        <v>10700</v>
      </c>
    </row>
    <row r="20" spans="2:5" s="2" customFormat="1" ht="12">
      <c r="B20" s="46" t="s">
        <v>60</v>
      </c>
      <c r="C20" s="53" t="s">
        <v>61</v>
      </c>
      <c r="D20" s="54" t="s">
        <v>62</v>
      </c>
      <c r="E20" s="55">
        <v>10300</v>
      </c>
    </row>
    <row r="21" spans="2:5" s="2" customFormat="1" ht="12">
      <c r="B21" s="46" t="s">
        <v>63</v>
      </c>
      <c r="C21" s="53" t="s">
        <v>64</v>
      </c>
      <c r="D21" s="54" t="s">
        <v>62</v>
      </c>
      <c r="E21" s="55">
        <v>11800</v>
      </c>
    </row>
    <row r="22" spans="2:5" s="2" customFormat="1" ht="12">
      <c r="B22" s="46" t="s">
        <v>65</v>
      </c>
      <c r="C22" s="53" t="s">
        <v>66</v>
      </c>
      <c r="D22" s="54" t="s">
        <v>67</v>
      </c>
      <c r="E22" s="55">
        <v>8800</v>
      </c>
    </row>
    <row r="23" spans="2:5" s="2" customFormat="1" ht="12">
      <c r="B23" s="46" t="s">
        <v>68</v>
      </c>
      <c r="C23" s="53" t="s">
        <v>69</v>
      </c>
      <c r="D23" s="54" t="s">
        <v>70</v>
      </c>
      <c r="E23" s="55">
        <v>3000</v>
      </c>
    </row>
    <row r="24" spans="2:5" s="2" customFormat="1" ht="12">
      <c r="B24" s="46" t="s">
        <v>71</v>
      </c>
      <c r="C24" s="53" t="s">
        <v>72</v>
      </c>
      <c r="D24" s="54" t="s">
        <v>73</v>
      </c>
      <c r="E24" s="55">
        <v>9000</v>
      </c>
    </row>
    <row r="25" spans="2:5" s="2" customFormat="1" ht="12">
      <c r="B25" s="46" t="s">
        <v>74</v>
      </c>
      <c r="C25" s="53" t="s">
        <v>75</v>
      </c>
      <c r="D25" s="54" t="s">
        <v>76</v>
      </c>
      <c r="E25" s="55">
        <v>2300</v>
      </c>
    </row>
    <row r="26" spans="2:5" s="2" customFormat="1" ht="12">
      <c r="B26" s="46" t="s">
        <v>77</v>
      </c>
      <c r="C26" s="53" t="s">
        <v>78</v>
      </c>
      <c r="D26" s="54" t="s">
        <v>79</v>
      </c>
      <c r="E26" s="55">
        <v>19600</v>
      </c>
    </row>
    <row r="27" spans="2:5" s="2" customFormat="1" ht="12">
      <c r="B27" s="46" t="s">
        <v>80</v>
      </c>
      <c r="C27" s="53" t="s">
        <v>81</v>
      </c>
      <c r="D27" s="54" t="s">
        <v>82</v>
      </c>
      <c r="E27" s="55">
        <v>1000</v>
      </c>
    </row>
    <row r="28" spans="2:5" s="2" customFormat="1" ht="12">
      <c r="B28" s="46" t="s">
        <v>83</v>
      </c>
      <c r="C28" s="53" t="s">
        <v>84</v>
      </c>
      <c r="D28" s="54" t="s">
        <v>85</v>
      </c>
      <c r="E28" s="55">
        <v>19000</v>
      </c>
    </row>
    <row r="29" spans="2:5" s="2" customFormat="1" ht="12">
      <c r="B29" s="46" t="s">
        <v>86</v>
      </c>
      <c r="C29" s="53" t="s">
        <v>75</v>
      </c>
      <c r="D29" s="54" t="s">
        <v>87</v>
      </c>
      <c r="E29" s="55">
        <v>13000</v>
      </c>
    </row>
    <row r="30" spans="2:5" s="2" customFormat="1" ht="12">
      <c r="B30" s="46" t="s">
        <v>88</v>
      </c>
      <c r="C30" s="53" t="s">
        <v>89</v>
      </c>
      <c r="D30" s="54" t="s">
        <v>90</v>
      </c>
      <c r="E30" s="55">
        <v>7400</v>
      </c>
    </row>
    <row r="31" spans="2:5" s="2" customFormat="1" ht="12">
      <c r="B31" s="46" t="s">
        <v>91</v>
      </c>
      <c r="C31" s="53" t="s">
        <v>92</v>
      </c>
      <c r="D31" s="54" t="s">
        <v>87</v>
      </c>
      <c r="E31" s="55">
        <v>5600</v>
      </c>
    </row>
    <row r="32" spans="2:5" s="2" customFormat="1" ht="12">
      <c r="B32" s="46" t="s">
        <v>93</v>
      </c>
      <c r="C32" s="53" t="s">
        <v>94</v>
      </c>
      <c r="D32" s="54" t="s">
        <v>95</v>
      </c>
      <c r="E32" s="55">
        <v>19000</v>
      </c>
    </row>
    <row r="33" spans="2:5" s="2" customFormat="1" ht="12">
      <c r="B33" s="46" t="s">
        <v>96</v>
      </c>
      <c r="C33" s="53" t="s">
        <v>97</v>
      </c>
      <c r="D33" s="54" t="s">
        <v>98</v>
      </c>
      <c r="E33" s="55">
        <v>7900</v>
      </c>
    </row>
    <row r="34" spans="2:5" s="2" customFormat="1" ht="12">
      <c r="B34" s="46" t="s">
        <v>99</v>
      </c>
      <c r="C34" s="53" t="s">
        <v>97</v>
      </c>
      <c r="D34" s="54" t="s">
        <v>100</v>
      </c>
      <c r="E34" s="55">
        <v>12500</v>
      </c>
    </row>
    <row r="35" spans="2:5" s="2" customFormat="1" ht="12">
      <c r="B35" s="46" t="s">
        <v>101</v>
      </c>
      <c r="C35" s="53" t="s">
        <v>97</v>
      </c>
      <c r="D35" s="54" t="s">
        <v>102</v>
      </c>
      <c r="E35" s="55">
        <v>2000</v>
      </c>
    </row>
    <row r="36" spans="2:5" s="2" customFormat="1" ht="12">
      <c r="B36" s="46" t="s">
        <v>103</v>
      </c>
      <c r="C36" s="53" t="s">
        <v>104</v>
      </c>
      <c r="D36" s="54" t="s">
        <v>105</v>
      </c>
      <c r="E36" s="55">
        <v>2700</v>
      </c>
    </row>
    <row r="37" spans="2:5" s="2" customFormat="1" ht="12">
      <c r="B37" s="46" t="s">
        <v>106</v>
      </c>
      <c r="C37" s="53" t="s">
        <v>107</v>
      </c>
      <c r="D37" s="54" t="s">
        <v>108</v>
      </c>
      <c r="E37" s="55">
        <v>1600</v>
      </c>
    </row>
    <row r="38" spans="2:5" s="2" customFormat="1" ht="12">
      <c r="B38" s="46" t="s">
        <v>109</v>
      </c>
      <c r="C38" s="53" t="s">
        <v>110</v>
      </c>
      <c r="D38" s="54" t="s">
        <v>111</v>
      </c>
      <c r="E38" s="55">
        <v>14600</v>
      </c>
    </row>
    <row r="39" spans="2:5" s="2" customFormat="1" ht="12">
      <c r="B39" s="46" t="s">
        <v>112</v>
      </c>
      <c r="C39" s="53" t="s">
        <v>113</v>
      </c>
      <c r="D39" s="54" t="s">
        <v>114</v>
      </c>
      <c r="E39" s="55">
        <v>25400</v>
      </c>
    </row>
    <row r="40" spans="2:5" s="2" customFormat="1" ht="12">
      <c r="B40" s="46" t="s">
        <v>115</v>
      </c>
      <c r="C40" s="53" t="s">
        <v>113</v>
      </c>
      <c r="D40" s="54" t="s">
        <v>116</v>
      </c>
      <c r="E40" s="55">
        <v>27800</v>
      </c>
    </row>
    <row r="41" spans="2:5" s="2" customFormat="1" ht="12">
      <c r="B41" s="46" t="s">
        <v>117</v>
      </c>
      <c r="C41" s="53" t="s">
        <v>118</v>
      </c>
      <c r="D41" s="54" t="s">
        <v>119</v>
      </c>
      <c r="E41" s="55">
        <v>1300</v>
      </c>
    </row>
    <row r="42" spans="2:5" s="2" customFormat="1" ht="12">
      <c r="B42" s="46" t="s">
        <v>120</v>
      </c>
      <c r="C42" s="53" t="s">
        <v>121</v>
      </c>
      <c r="D42" s="54" t="s">
        <v>122</v>
      </c>
      <c r="E42" s="55">
        <v>26200</v>
      </c>
    </row>
    <row r="43" spans="2:5" s="2" customFormat="1" ht="12">
      <c r="B43" s="46" t="s">
        <v>123</v>
      </c>
      <c r="C43" s="53" t="s">
        <v>97</v>
      </c>
      <c r="D43" s="54" t="s">
        <v>124</v>
      </c>
      <c r="E43" s="55">
        <v>14200</v>
      </c>
    </row>
    <row r="44" spans="2:5" s="2" customFormat="1" ht="12">
      <c r="B44" s="46" t="s">
        <v>125</v>
      </c>
      <c r="C44" s="53" t="s">
        <v>126</v>
      </c>
      <c r="D44" s="54" t="s">
        <v>127</v>
      </c>
      <c r="E44" s="55">
        <v>6800</v>
      </c>
    </row>
    <row r="45" spans="2:5" s="2" customFormat="1" ht="12">
      <c r="B45" s="46" t="s">
        <v>128</v>
      </c>
      <c r="C45" s="53" t="s">
        <v>129</v>
      </c>
      <c r="D45" s="54" t="s">
        <v>130</v>
      </c>
      <c r="E45" s="55">
        <v>1300</v>
      </c>
    </row>
    <row r="46" spans="2:5" s="2" customFormat="1" ht="12">
      <c r="B46" s="46" t="s">
        <v>131</v>
      </c>
      <c r="C46" s="53" t="s">
        <v>129</v>
      </c>
      <c r="D46" s="54" t="s">
        <v>132</v>
      </c>
      <c r="E46" s="55">
        <v>1200</v>
      </c>
    </row>
    <row r="47" spans="2:5" s="2" customFormat="1" ht="12">
      <c r="B47" s="56" t="s">
        <v>133</v>
      </c>
      <c r="C47" s="57" t="s">
        <v>134</v>
      </c>
      <c r="D47" s="58" t="s">
        <v>135</v>
      </c>
      <c r="E47" s="55">
        <v>940000</v>
      </c>
    </row>
    <row r="48" spans="2:5" s="2" customFormat="1" ht="12">
      <c r="B48" s="56" t="s">
        <v>136</v>
      </c>
      <c r="C48" s="57" t="s">
        <v>137</v>
      </c>
      <c r="D48" s="58" t="s">
        <v>138</v>
      </c>
      <c r="E48" s="59">
        <v>270</v>
      </c>
    </row>
    <row r="49" spans="2:5" s="2" customFormat="1" ht="12">
      <c r="B49" s="46" t="s">
        <v>139</v>
      </c>
      <c r="C49" s="53" t="s">
        <v>140</v>
      </c>
      <c r="D49" s="54" t="s">
        <v>141</v>
      </c>
      <c r="E49" s="55">
        <v>7700</v>
      </c>
    </row>
    <row r="50" spans="2:5" s="2" customFormat="1" ht="12">
      <c r="B50" s="46" t="s">
        <v>142</v>
      </c>
      <c r="C50" s="53" t="s">
        <v>143</v>
      </c>
      <c r="D50" s="54" t="s">
        <v>144</v>
      </c>
      <c r="E50" s="55">
        <v>6200</v>
      </c>
    </row>
    <row r="51" spans="2:5" s="2" customFormat="1" ht="12">
      <c r="B51" s="46" t="s">
        <v>145</v>
      </c>
      <c r="C51" s="53" t="s">
        <v>146</v>
      </c>
      <c r="D51" s="54" t="s">
        <v>147</v>
      </c>
      <c r="E51" s="55">
        <v>11000</v>
      </c>
    </row>
    <row r="52" spans="2:5" s="2" customFormat="1" ht="12">
      <c r="B52" s="46" t="s">
        <v>148</v>
      </c>
      <c r="C52" s="53" t="s">
        <v>149</v>
      </c>
      <c r="D52" s="54" t="s">
        <v>150</v>
      </c>
      <c r="E52" s="55">
        <v>5000</v>
      </c>
    </row>
    <row r="53" spans="2:5" s="2" customFormat="1" ht="12">
      <c r="B53" s="46" t="s">
        <v>151</v>
      </c>
      <c r="C53" s="53" t="s">
        <v>152</v>
      </c>
      <c r="D53" s="54" t="s">
        <v>153</v>
      </c>
      <c r="E53" s="55">
        <v>26600</v>
      </c>
    </row>
    <row r="54" spans="2:5" s="2" customFormat="1" ht="12">
      <c r="B54" s="46" t="s">
        <v>154</v>
      </c>
      <c r="C54" s="53" t="s">
        <v>75</v>
      </c>
      <c r="D54" s="54" t="s">
        <v>155</v>
      </c>
      <c r="E54" s="55">
        <v>5500</v>
      </c>
    </row>
    <row r="55" spans="2:5" s="2" customFormat="1" ht="12">
      <c r="B55" s="46" t="s">
        <v>156</v>
      </c>
      <c r="C55" s="53" t="s">
        <v>156</v>
      </c>
      <c r="D55" s="54" t="s">
        <v>27</v>
      </c>
      <c r="E55" s="55">
        <v>8200</v>
      </c>
    </row>
    <row r="56" spans="2:5" s="2" customFormat="1" ht="12">
      <c r="B56" s="46" t="s">
        <v>157</v>
      </c>
      <c r="C56" s="53" t="s">
        <v>26</v>
      </c>
      <c r="D56" s="54" t="s">
        <v>158</v>
      </c>
      <c r="E56" s="55">
        <v>6000</v>
      </c>
    </row>
    <row r="57" spans="2:5" s="2" customFormat="1" ht="12">
      <c r="B57" s="46" t="s">
        <v>159</v>
      </c>
      <c r="C57" s="53" t="s">
        <v>26</v>
      </c>
      <c r="D57" s="54" t="s">
        <v>160</v>
      </c>
      <c r="E57" s="55">
        <v>7800</v>
      </c>
    </row>
    <row r="58" spans="2:5" s="2" customFormat="1" ht="12">
      <c r="B58" s="46" t="s">
        <v>161</v>
      </c>
      <c r="C58" s="53" t="s">
        <v>26</v>
      </c>
      <c r="D58" s="54" t="s">
        <v>160</v>
      </c>
      <c r="E58" s="55">
        <v>8400</v>
      </c>
    </row>
    <row r="59" spans="2:5" s="2" customFormat="1" ht="12">
      <c r="B59" s="46" t="s">
        <v>162</v>
      </c>
      <c r="C59" s="53" t="s">
        <v>26</v>
      </c>
      <c r="D59" s="54" t="s">
        <v>160</v>
      </c>
      <c r="E59" s="55">
        <v>7500</v>
      </c>
    </row>
    <row r="60" spans="2:5" s="2" customFormat="1" ht="12">
      <c r="B60" s="46" t="s">
        <v>163</v>
      </c>
      <c r="C60" s="53" t="s">
        <v>133</v>
      </c>
      <c r="D60" s="54" t="s">
        <v>164</v>
      </c>
      <c r="E60" s="55">
        <v>15000</v>
      </c>
    </row>
    <row r="61" spans="2:5" s="2" customFormat="1" ht="12">
      <c r="B61" s="46" t="s">
        <v>165</v>
      </c>
      <c r="C61" s="53" t="s">
        <v>89</v>
      </c>
      <c r="D61" s="54" t="s">
        <v>166</v>
      </c>
      <c r="E61" s="55">
        <v>5300</v>
      </c>
    </row>
    <row r="62" spans="2:5" s="2" customFormat="1" ht="12">
      <c r="B62" s="46" t="s">
        <v>167</v>
      </c>
      <c r="C62" s="53" t="s">
        <v>89</v>
      </c>
      <c r="D62" s="54" t="s">
        <v>168</v>
      </c>
      <c r="E62" s="55">
        <v>20300</v>
      </c>
    </row>
    <row r="63" spans="2:5" s="2" customFormat="1" ht="12">
      <c r="B63" s="46" t="s">
        <v>169</v>
      </c>
      <c r="C63" s="53" t="s">
        <v>170</v>
      </c>
      <c r="D63" s="54" t="s">
        <v>168</v>
      </c>
      <c r="E63" s="55">
        <v>36200</v>
      </c>
    </row>
    <row r="64" spans="2:5" s="2" customFormat="1" ht="12" customHeight="1">
      <c r="B64" s="188" t="s">
        <v>171</v>
      </c>
      <c r="C64" s="194" t="s">
        <v>140</v>
      </c>
      <c r="D64" s="196" t="s">
        <v>172</v>
      </c>
      <c r="E64" s="198">
        <v>3100</v>
      </c>
    </row>
    <row r="65" spans="2:5" s="2" customFormat="1" ht="12">
      <c r="B65" s="189"/>
      <c r="C65" s="195"/>
      <c r="D65" s="197"/>
      <c r="E65" s="199"/>
    </row>
    <row r="66" spans="2:5" s="2" customFormat="1" ht="12" customHeight="1">
      <c r="B66" s="188" t="s">
        <v>173</v>
      </c>
      <c r="C66" s="194" t="s">
        <v>140</v>
      </c>
      <c r="D66" s="196" t="s">
        <v>174</v>
      </c>
      <c r="E66" s="198">
        <v>2400</v>
      </c>
    </row>
    <row r="67" spans="2:5" s="2" customFormat="1" ht="12">
      <c r="B67" s="189"/>
      <c r="C67" s="195"/>
      <c r="D67" s="197"/>
      <c r="E67" s="199"/>
    </row>
    <row r="68" spans="2:5" s="2" customFormat="1" ht="12">
      <c r="B68" s="56" t="s">
        <v>118</v>
      </c>
      <c r="C68" s="194" t="s">
        <v>175</v>
      </c>
      <c r="D68" s="196" t="s">
        <v>176</v>
      </c>
      <c r="E68" s="198">
        <v>37</v>
      </c>
    </row>
    <row r="69" spans="2:5" s="2" customFormat="1" ht="12">
      <c r="B69" s="60" t="s">
        <v>177</v>
      </c>
      <c r="C69" s="195"/>
      <c r="D69" s="197"/>
      <c r="E69" s="199"/>
    </row>
    <row r="70" spans="2:5" s="2" customFormat="1" ht="12">
      <c r="B70" s="61" t="s">
        <v>178</v>
      </c>
      <c r="C70" s="194" t="s">
        <v>179</v>
      </c>
      <c r="D70" s="196" t="s">
        <v>180</v>
      </c>
      <c r="E70" s="198">
        <v>78</v>
      </c>
    </row>
    <row r="71" spans="2:5" s="2" customFormat="1" ht="12">
      <c r="B71" s="61" t="s">
        <v>177</v>
      </c>
      <c r="C71" s="195"/>
      <c r="D71" s="197"/>
      <c r="E71" s="199"/>
    </row>
    <row r="72" spans="2:5" s="2" customFormat="1" ht="12">
      <c r="B72" s="56" t="s">
        <v>181</v>
      </c>
      <c r="C72" s="194" t="s">
        <v>26</v>
      </c>
      <c r="D72" s="196" t="s">
        <v>182</v>
      </c>
      <c r="E72" s="198">
        <v>55</v>
      </c>
    </row>
    <row r="73" spans="2:5" s="2" customFormat="1" ht="12">
      <c r="B73" s="61" t="s">
        <v>177</v>
      </c>
      <c r="C73" s="195"/>
      <c r="D73" s="197"/>
      <c r="E73" s="199"/>
    </row>
    <row r="74" spans="2:5" s="2" customFormat="1" ht="12" customHeight="1">
      <c r="B74" s="188" t="s">
        <v>183</v>
      </c>
      <c r="C74" s="194" t="s">
        <v>184</v>
      </c>
      <c r="D74" s="196" t="s">
        <v>185</v>
      </c>
      <c r="E74" s="198">
        <v>3331</v>
      </c>
    </row>
    <row r="75" spans="2:5" s="2" customFormat="1" ht="12">
      <c r="B75" s="189"/>
      <c r="C75" s="195"/>
      <c r="D75" s="197"/>
      <c r="E75" s="199"/>
    </row>
    <row r="76" spans="2:5" s="2" customFormat="1" ht="12">
      <c r="B76" s="46" t="s">
        <v>186</v>
      </c>
      <c r="C76" s="53" t="s">
        <v>187</v>
      </c>
      <c r="D76" s="54" t="s">
        <v>188</v>
      </c>
      <c r="E76" s="55">
        <v>11000</v>
      </c>
    </row>
    <row r="77" spans="2:5" s="2" customFormat="1" ht="12">
      <c r="B77" s="46" t="s">
        <v>189</v>
      </c>
      <c r="C77" s="53" t="s">
        <v>190</v>
      </c>
      <c r="D77" s="54" t="s">
        <v>191</v>
      </c>
      <c r="E77" s="55">
        <v>540</v>
      </c>
    </row>
    <row r="78" spans="2:5" s="2" customFormat="1" ht="12">
      <c r="B78" s="188" t="s">
        <v>192</v>
      </c>
      <c r="C78" s="53" t="s">
        <v>193</v>
      </c>
      <c r="D78" s="190" t="s">
        <v>194</v>
      </c>
      <c r="E78" s="192">
        <v>7800</v>
      </c>
    </row>
    <row r="79" spans="2:5" s="2" customFormat="1" ht="12">
      <c r="B79" s="189"/>
      <c r="C79" s="53" t="s">
        <v>195</v>
      </c>
      <c r="D79" s="191"/>
      <c r="E79" s="193"/>
    </row>
    <row r="80" spans="2:5" s="2" customFormat="1" ht="12">
      <c r="B80" s="46" t="s">
        <v>196</v>
      </c>
      <c r="C80" s="53" t="s">
        <v>197</v>
      </c>
      <c r="D80" s="54" t="s">
        <v>198</v>
      </c>
      <c r="E80" s="55">
        <v>470</v>
      </c>
    </row>
    <row r="81" spans="2:5" s="2" customFormat="1" ht="12">
      <c r="B81" s="188" t="s">
        <v>199</v>
      </c>
      <c r="C81" s="53" t="s">
        <v>200</v>
      </c>
      <c r="D81" s="190" t="s">
        <v>201</v>
      </c>
      <c r="E81" s="192">
        <v>4200</v>
      </c>
    </row>
    <row r="82" spans="2:5" s="2" customFormat="1" ht="12">
      <c r="B82" s="189"/>
      <c r="C82" s="53" t="s">
        <v>202</v>
      </c>
      <c r="D82" s="191"/>
      <c r="E82" s="193"/>
    </row>
    <row r="83" spans="2:5" s="2" customFormat="1" ht="12">
      <c r="B83" s="60" t="s">
        <v>203</v>
      </c>
      <c r="C83" s="53" t="s">
        <v>204</v>
      </c>
      <c r="D83" s="54" t="s">
        <v>205</v>
      </c>
      <c r="E83" s="55">
        <v>12800</v>
      </c>
    </row>
    <row r="84" spans="2:5" s="2" customFormat="1" ht="12">
      <c r="B84" s="60" t="s">
        <v>206</v>
      </c>
      <c r="C84" s="53" t="s">
        <v>207</v>
      </c>
      <c r="D84" s="54" t="s">
        <v>208</v>
      </c>
      <c r="E84" s="55">
        <v>2900</v>
      </c>
    </row>
    <row r="85" spans="2:5" s="2" customFormat="1" ht="12">
      <c r="B85" s="60" t="s">
        <v>209</v>
      </c>
      <c r="C85" s="53" t="s">
        <v>107</v>
      </c>
      <c r="D85" s="54" t="s">
        <v>210</v>
      </c>
      <c r="E85" s="55">
        <v>1200</v>
      </c>
    </row>
    <row r="86" spans="2:5" s="2" customFormat="1" ht="12">
      <c r="B86" s="60" t="s">
        <v>211</v>
      </c>
      <c r="C86" s="53" t="s">
        <v>212</v>
      </c>
      <c r="D86" s="54" t="s">
        <v>213</v>
      </c>
      <c r="E86" s="55">
        <v>25000</v>
      </c>
    </row>
    <row r="87" spans="2:5" s="2" customFormat="1" ht="12">
      <c r="B87" s="60" t="s">
        <v>214</v>
      </c>
      <c r="C87" s="53" t="s">
        <v>215</v>
      </c>
      <c r="D87" s="54" t="s">
        <v>216</v>
      </c>
      <c r="E87" s="55">
        <v>120</v>
      </c>
    </row>
    <row r="88" spans="2:5" s="2" customFormat="1" ht="12">
      <c r="B88" s="60" t="s">
        <v>217</v>
      </c>
      <c r="C88" s="53" t="s">
        <v>218</v>
      </c>
      <c r="D88" s="54" t="s">
        <v>219</v>
      </c>
      <c r="E88" s="55">
        <v>51</v>
      </c>
    </row>
    <row r="89" spans="2:5" s="2" customFormat="1" ht="12">
      <c r="B89" s="60" t="s">
        <v>220</v>
      </c>
      <c r="C89" s="53" t="s">
        <v>221</v>
      </c>
      <c r="D89" s="54" t="s">
        <v>222</v>
      </c>
      <c r="E89" s="55">
        <v>1000</v>
      </c>
    </row>
    <row r="90" spans="2:5" s="2" customFormat="1" ht="12">
      <c r="B90" s="46" t="s">
        <v>223</v>
      </c>
      <c r="C90" s="53" t="s">
        <v>133</v>
      </c>
      <c r="D90" s="54" t="s">
        <v>224</v>
      </c>
      <c r="E90" s="55">
        <v>270</v>
      </c>
    </row>
    <row r="91" spans="2:5" s="2" customFormat="1" ht="12">
      <c r="B91" s="46" t="s">
        <v>225</v>
      </c>
      <c r="C91" s="53" t="s">
        <v>226</v>
      </c>
      <c r="D91" s="54" t="s">
        <v>227</v>
      </c>
      <c r="E91" s="55">
        <v>790</v>
      </c>
    </row>
    <row r="92" spans="2:5" s="2" customFormat="1" ht="12">
      <c r="B92" s="46" t="s">
        <v>228</v>
      </c>
      <c r="C92" s="53" t="s">
        <v>229</v>
      </c>
      <c r="D92" s="54" t="s">
        <v>230</v>
      </c>
      <c r="E92" s="55">
        <v>61</v>
      </c>
    </row>
    <row r="93" spans="2:5" s="2" customFormat="1" ht="12">
      <c r="B93" s="46" t="s">
        <v>231</v>
      </c>
      <c r="C93" s="53" t="s">
        <v>232</v>
      </c>
      <c r="D93" s="54" t="s">
        <v>233</v>
      </c>
      <c r="E93" s="55">
        <v>240</v>
      </c>
    </row>
    <row r="94" spans="2:5" s="2" customFormat="1" ht="12">
      <c r="B94" s="46" t="s">
        <v>234</v>
      </c>
      <c r="C94" s="53" t="s">
        <v>235</v>
      </c>
      <c r="D94" s="54" t="s">
        <v>236</v>
      </c>
      <c r="E94" s="55">
        <v>1000</v>
      </c>
    </row>
    <row r="95" spans="2:5" s="2" customFormat="1" ht="12">
      <c r="B95" s="62" t="s">
        <v>237</v>
      </c>
      <c r="C95" s="63" t="s">
        <v>238</v>
      </c>
      <c r="D95" s="64" t="s">
        <v>445</v>
      </c>
      <c r="E95" s="55">
        <v>2268</v>
      </c>
    </row>
    <row r="96" spans="2:5" s="2" customFormat="1" ht="12">
      <c r="B96" s="62" t="s">
        <v>239</v>
      </c>
      <c r="C96" s="63" t="s">
        <v>212</v>
      </c>
      <c r="D96" s="54" t="s">
        <v>240</v>
      </c>
      <c r="E96" s="55">
        <v>500</v>
      </c>
    </row>
    <row r="97" spans="2:5" s="2" customFormat="1" ht="12">
      <c r="B97" s="62" t="s">
        <v>241</v>
      </c>
      <c r="C97" s="53" t="s">
        <v>242</v>
      </c>
      <c r="D97" s="54" t="s">
        <v>243</v>
      </c>
      <c r="E97" s="55">
        <v>2000</v>
      </c>
    </row>
    <row r="98" spans="2:6" s="2" customFormat="1" ht="12">
      <c r="B98" s="65"/>
      <c r="C98" s="66"/>
      <c r="D98" s="67"/>
      <c r="E98" s="68"/>
      <c r="F98" s="28"/>
    </row>
    <row r="99" s="2" customFormat="1" ht="12">
      <c r="B99" s="69" t="s">
        <v>446</v>
      </c>
    </row>
    <row r="100" spans="2:5" ht="12.75">
      <c r="B100" s="200" t="s">
        <v>447</v>
      </c>
      <c r="C100" s="201"/>
      <c r="D100" s="201"/>
      <c r="E100" s="201"/>
    </row>
    <row r="101" spans="2:5" ht="12.75">
      <c r="B101" s="69" t="s">
        <v>448</v>
      </c>
      <c r="C101" s="158"/>
      <c r="D101" s="158"/>
      <c r="E101" s="158"/>
    </row>
    <row r="102" spans="2:5" ht="12.75">
      <c r="B102" s="45"/>
      <c r="C102" s="2"/>
      <c r="D102" s="2"/>
      <c r="E102" s="2"/>
    </row>
    <row r="103" ht="12.75">
      <c r="B103" s="70"/>
    </row>
    <row r="118" ht="12.75">
      <c r="B118" s="1"/>
    </row>
    <row r="119" ht="12.75">
      <c r="B119" s="1"/>
    </row>
    <row r="120" ht="12.75">
      <c r="B120" s="1"/>
    </row>
    <row r="121" ht="12.75">
      <c r="B121" s="1"/>
    </row>
    <row r="122" ht="12.75">
      <c r="B122" s="1"/>
    </row>
    <row r="123" ht="12.75">
      <c r="B123" s="1"/>
    </row>
    <row r="124" ht="12.75">
      <c r="B124" s="1"/>
    </row>
    <row r="125" ht="12.75">
      <c r="B125" s="1"/>
    </row>
    <row r="126" ht="12.75">
      <c r="B126" s="1"/>
    </row>
    <row r="127" ht="12.75">
      <c r="B127" s="1"/>
    </row>
    <row r="128" ht="12.75">
      <c r="B128" s="1"/>
    </row>
    <row r="129" ht="12.75">
      <c r="B129" s="1"/>
    </row>
    <row r="130" ht="12.75">
      <c r="B130" s="1"/>
    </row>
    <row r="131" ht="12.75">
      <c r="B131" s="1"/>
    </row>
    <row r="132" ht="12.75">
      <c r="B132" s="1"/>
    </row>
    <row r="133" ht="12.75">
      <c r="B133" s="1"/>
    </row>
    <row r="134" ht="12.75">
      <c r="B134" s="1"/>
    </row>
    <row r="135" ht="12.75">
      <c r="B135" s="1"/>
    </row>
    <row r="136" ht="12.75">
      <c r="B136" s="1"/>
    </row>
    <row r="137" ht="12.75">
      <c r="B137" s="1"/>
    </row>
    <row r="138" ht="12.75">
      <c r="B138" s="1"/>
    </row>
    <row r="139" ht="12.75">
      <c r="B139" s="1"/>
    </row>
    <row r="140" ht="12.75">
      <c r="B140" s="1"/>
    </row>
    <row r="141" ht="12.75">
      <c r="B141" s="1"/>
    </row>
    <row r="142" ht="12.75">
      <c r="B142" s="1"/>
    </row>
    <row r="143" ht="12.75">
      <c r="B143" s="1"/>
    </row>
    <row r="144" ht="12.75">
      <c r="B144" s="1"/>
    </row>
    <row r="145" ht="12.75">
      <c r="B145" s="1"/>
    </row>
    <row r="146" ht="12.75">
      <c r="B146" s="1"/>
    </row>
    <row r="147" ht="12.75">
      <c r="B147" s="1"/>
    </row>
    <row r="148" ht="12.75">
      <c r="B148" s="1"/>
    </row>
    <row r="149" ht="12.75">
      <c r="B149" s="1"/>
    </row>
    <row r="150" ht="12.75">
      <c r="B150" s="1"/>
    </row>
    <row r="151" ht="12.75">
      <c r="B151" s="1"/>
    </row>
    <row r="152" ht="12.75">
      <c r="B152" s="1"/>
    </row>
    <row r="153" ht="12.75">
      <c r="B153" s="1"/>
    </row>
    <row r="154" ht="12.75">
      <c r="B154" s="1"/>
    </row>
    <row r="155" ht="12.75">
      <c r="B155" s="1"/>
    </row>
    <row r="156" ht="12.75">
      <c r="B156" s="1"/>
    </row>
    <row r="157" ht="12.75">
      <c r="B157" s="1"/>
    </row>
    <row r="158" ht="12.75">
      <c r="B158" s="1"/>
    </row>
    <row r="159" ht="12.75">
      <c r="B159" s="1"/>
    </row>
    <row r="160" ht="12.75">
      <c r="B160" s="1"/>
    </row>
    <row r="161" ht="12.75">
      <c r="B161" s="1"/>
    </row>
    <row r="162" ht="12.75">
      <c r="B162" s="1"/>
    </row>
    <row r="163" ht="12.75">
      <c r="B163" s="1"/>
    </row>
    <row r="164" ht="12.75">
      <c r="B164" s="1"/>
    </row>
    <row r="165" ht="12.75">
      <c r="B165" s="1"/>
    </row>
    <row r="166" ht="12.75">
      <c r="B166" s="1"/>
    </row>
    <row r="167" ht="12.75">
      <c r="B167" s="1"/>
    </row>
    <row r="168" ht="12.75">
      <c r="B168" s="1"/>
    </row>
    <row r="169" ht="12.75">
      <c r="B169" s="1"/>
    </row>
    <row r="170" ht="12.75">
      <c r="B170" s="1"/>
    </row>
    <row r="171" ht="12.75">
      <c r="B171" s="1"/>
    </row>
    <row r="172" ht="12.75">
      <c r="B172" s="1"/>
    </row>
    <row r="173" ht="12.75">
      <c r="B173" s="1"/>
    </row>
    <row r="174" ht="12.75">
      <c r="B174" s="1"/>
    </row>
    <row r="175" ht="12.75">
      <c r="B175" s="1"/>
    </row>
    <row r="176" ht="12.75">
      <c r="B176" s="1"/>
    </row>
    <row r="177" ht="12.75">
      <c r="B177" s="1"/>
    </row>
    <row r="178" ht="12.75">
      <c r="B178" s="1"/>
    </row>
    <row r="179" ht="12.75">
      <c r="B179" s="1"/>
    </row>
    <row r="180" ht="12.75">
      <c r="B180" s="1"/>
    </row>
    <row r="181" ht="12.75">
      <c r="B181" s="1"/>
    </row>
    <row r="182" ht="12.75">
      <c r="B182" s="1"/>
    </row>
    <row r="183" ht="12.75">
      <c r="B183" s="1"/>
    </row>
    <row r="184" ht="12.75">
      <c r="B184" s="1"/>
    </row>
    <row r="185" ht="12.75">
      <c r="B185" s="1"/>
    </row>
    <row r="186" ht="12.75">
      <c r="B186" s="1"/>
    </row>
    <row r="187" ht="12.75">
      <c r="B187" s="1"/>
    </row>
    <row r="188" ht="12.75">
      <c r="B188" s="1"/>
    </row>
    <row r="189" ht="12.75">
      <c r="B189" s="1"/>
    </row>
    <row r="190" ht="12.75">
      <c r="B190" s="1"/>
    </row>
    <row r="191" ht="12.75">
      <c r="B191" s="1"/>
    </row>
    <row r="192" ht="12.75">
      <c r="B192" s="1"/>
    </row>
    <row r="193" ht="12.75">
      <c r="B193" s="1"/>
    </row>
    <row r="194" ht="12.75">
      <c r="B194" s="1"/>
    </row>
    <row r="195" ht="12.75">
      <c r="B195" s="1"/>
    </row>
    <row r="196" ht="12.75">
      <c r="B196" s="1"/>
    </row>
    <row r="197" ht="12.75">
      <c r="B197" s="1"/>
    </row>
    <row r="198" ht="12.75">
      <c r="B198" s="1"/>
    </row>
    <row r="199" ht="12.75">
      <c r="B199" s="1"/>
    </row>
    <row r="200" ht="12.75">
      <c r="B200" s="1"/>
    </row>
    <row r="201" ht="12.75">
      <c r="B201" s="1"/>
    </row>
    <row r="202" ht="12.75">
      <c r="B202" s="1"/>
    </row>
    <row r="203" ht="12.75">
      <c r="B203" s="1"/>
    </row>
    <row r="204" ht="12.75">
      <c r="B204" s="1"/>
    </row>
    <row r="205" ht="12.75">
      <c r="B205" s="1"/>
    </row>
    <row r="206" ht="12.75">
      <c r="B206" s="1"/>
    </row>
    <row r="207" ht="12.75">
      <c r="B207" s="1"/>
    </row>
    <row r="208" ht="12.75">
      <c r="B208" s="1"/>
    </row>
    <row r="209" ht="12.75">
      <c r="B209" s="1"/>
    </row>
    <row r="210" ht="12.75">
      <c r="B210" s="1"/>
    </row>
    <row r="211" ht="12.75">
      <c r="B211" s="1"/>
    </row>
    <row r="212" ht="12.75">
      <c r="B212" s="1"/>
    </row>
    <row r="213" ht="12.75">
      <c r="B213" s="1"/>
    </row>
    <row r="214" ht="12.75">
      <c r="B214" s="1"/>
    </row>
    <row r="215" ht="12.75">
      <c r="B215" s="1"/>
    </row>
    <row r="216" ht="12.75">
      <c r="B216" s="1"/>
    </row>
    <row r="217" ht="12.75">
      <c r="B217" s="1"/>
    </row>
    <row r="218" ht="12.75">
      <c r="B218" s="1"/>
    </row>
    <row r="219" ht="12.75">
      <c r="B219" s="1"/>
    </row>
    <row r="220" ht="12.75">
      <c r="B220" s="1"/>
    </row>
    <row r="221" ht="12.75">
      <c r="B221" s="1"/>
    </row>
    <row r="222" ht="12.75">
      <c r="B222" s="1"/>
    </row>
    <row r="223" ht="12.75">
      <c r="B223" s="1"/>
    </row>
    <row r="224" ht="12.75">
      <c r="B224" s="1"/>
    </row>
    <row r="225" ht="12.75">
      <c r="B225" s="1"/>
    </row>
    <row r="226" ht="12.75">
      <c r="B226" s="1"/>
    </row>
    <row r="227" ht="12.75">
      <c r="B227" s="1"/>
    </row>
    <row r="228" ht="12.75">
      <c r="B228" s="1"/>
    </row>
    <row r="229" ht="12.75">
      <c r="B229" s="1"/>
    </row>
    <row r="230" ht="12.75">
      <c r="B230" s="1"/>
    </row>
    <row r="231" ht="12.75">
      <c r="B231" s="1"/>
    </row>
    <row r="232" ht="12.75">
      <c r="B232" s="1"/>
    </row>
    <row r="233" ht="12.75">
      <c r="B233" s="1"/>
    </row>
    <row r="234" ht="12.75">
      <c r="B234" s="1"/>
    </row>
    <row r="235" ht="12.75">
      <c r="B235" s="1"/>
    </row>
    <row r="236" ht="12.75">
      <c r="B236" s="1"/>
    </row>
    <row r="237" ht="12.75">
      <c r="B237" s="1"/>
    </row>
    <row r="238" ht="12.75">
      <c r="B238" s="1"/>
    </row>
    <row r="239" ht="12.75">
      <c r="B239" s="1"/>
    </row>
    <row r="240" ht="12.75">
      <c r="B240" s="1"/>
    </row>
    <row r="241" ht="12.75">
      <c r="B241" s="1"/>
    </row>
    <row r="242" ht="12.75">
      <c r="B242" s="1"/>
    </row>
    <row r="243" ht="12.75">
      <c r="B243" s="1"/>
    </row>
    <row r="244" ht="12.75">
      <c r="B244" s="1"/>
    </row>
    <row r="245" ht="12.75">
      <c r="B245" s="1"/>
    </row>
    <row r="246" ht="12.75">
      <c r="B246" s="1"/>
    </row>
    <row r="247" ht="12.75">
      <c r="B247" s="1"/>
    </row>
    <row r="248" ht="12.75">
      <c r="B248" s="1"/>
    </row>
    <row r="249" ht="12.75">
      <c r="B249" s="1"/>
    </row>
    <row r="250" ht="12.75">
      <c r="B250" s="1"/>
    </row>
    <row r="251" ht="12.75">
      <c r="B251" s="1"/>
    </row>
    <row r="252" ht="12.75">
      <c r="B252" s="1"/>
    </row>
    <row r="253" ht="12.75">
      <c r="B253" s="1"/>
    </row>
    <row r="254" ht="12.75">
      <c r="B254" s="1"/>
    </row>
    <row r="255" ht="12.75">
      <c r="B255" s="1"/>
    </row>
    <row r="256" ht="12.75">
      <c r="B256" s="1"/>
    </row>
    <row r="257" ht="12.75">
      <c r="B257" s="1"/>
    </row>
    <row r="258" ht="12.75">
      <c r="B258" s="1"/>
    </row>
    <row r="259" ht="12.75">
      <c r="B259" s="1"/>
    </row>
    <row r="260" ht="12.75">
      <c r="B260" s="1"/>
    </row>
    <row r="261" ht="12.75">
      <c r="B261" s="1"/>
    </row>
    <row r="262" ht="12.75">
      <c r="B262" s="1"/>
    </row>
    <row r="263" ht="12.75">
      <c r="B263" s="1"/>
    </row>
    <row r="264" ht="12.75">
      <c r="B264" s="1"/>
    </row>
    <row r="265" ht="12.75">
      <c r="B265" s="1"/>
    </row>
    <row r="266" ht="12.75">
      <c r="B266" s="1"/>
    </row>
    <row r="267" ht="12.75">
      <c r="B267" s="1"/>
    </row>
    <row r="268" ht="12.75">
      <c r="B268" s="1"/>
    </row>
    <row r="269" ht="12.75">
      <c r="B269" s="1"/>
    </row>
    <row r="270" ht="12.75">
      <c r="B270" s="1"/>
    </row>
    <row r="271" ht="12.75">
      <c r="B271" s="1"/>
    </row>
    <row r="272" ht="12.75">
      <c r="B272" s="1"/>
    </row>
    <row r="273" ht="12.75">
      <c r="B273" s="1"/>
    </row>
    <row r="274" ht="12.75">
      <c r="B274" s="1"/>
    </row>
    <row r="275" ht="12.75">
      <c r="B275" s="1"/>
    </row>
    <row r="276" ht="12.75">
      <c r="B276" s="1"/>
    </row>
    <row r="277" ht="12.75">
      <c r="B277" s="1"/>
    </row>
    <row r="278" ht="12.75">
      <c r="B278" s="1"/>
    </row>
    <row r="279" ht="12.75">
      <c r="B279" s="1"/>
    </row>
    <row r="280" ht="12.75">
      <c r="B280" s="1"/>
    </row>
    <row r="281" ht="12.75">
      <c r="B281" s="1"/>
    </row>
    <row r="282" ht="12.75">
      <c r="B282" s="1"/>
    </row>
    <row r="283" ht="12.75">
      <c r="B283" s="1"/>
    </row>
    <row r="284" ht="12.75">
      <c r="B284" s="1"/>
    </row>
    <row r="285" ht="12.75">
      <c r="B285" s="1"/>
    </row>
    <row r="286" ht="12.75">
      <c r="B286" s="1"/>
    </row>
    <row r="287" ht="12.75">
      <c r="B287" s="1"/>
    </row>
    <row r="288" ht="12.75">
      <c r="B288" s="1"/>
    </row>
    <row r="289" ht="12.75">
      <c r="B289" s="1"/>
    </row>
    <row r="290" ht="12.75">
      <c r="B290" s="1"/>
    </row>
    <row r="291" ht="12.75">
      <c r="B291" s="1"/>
    </row>
    <row r="292" ht="12.75">
      <c r="B292" s="1"/>
    </row>
    <row r="293" ht="12.75">
      <c r="B293" s="1"/>
    </row>
    <row r="294" ht="12.75">
      <c r="B294" s="1"/>
    </row>
    <row r="295" ht="12.75">
      <c r="B295" s="1"/>
    </row>
    <row r="296" ht="12.75">
      <c r="B296" s="1"/>
    </row>
    <row r="297" ht="12.75">
      <c r="B297" s="1"/>
    </row>
    <row r="298" ht="12.75">
      <c r="B298" s="1"/>
    </row>
    <row r="299" ht="12.75">
      <c r="B299" s="1"/>
    </row>
    <row r="300" ht="12.75">
      <c r="B300" s="1"/>
    </row>
    <row r="301" ht="12.75">
      <c r="B301" s="1"/>
    </row>
    <row r="302" ht="12.75">
      <c r="B302" s="1"/>
    </row>
    <row r="303" ht="12.75">
      <c r="B303" s="1"/>
    </row>
    <row r="304" ht="12.75">
      <c r="B304" s="1"/>
    </row>
    <row r="305" ht="12.75">
      <c r="B305" s="1"/>
    </row>
    <row r="306" ht="12.75">
      <c r="B306" s="1"/>
    </row>
    <row r="307" ht="12.75">
      <c r="B307" s="1"/>
    </row>
    <row r="308" ht="12.75">
      <c r="B308" s="1"/>
    </row>
    <row r="309" ht="12.75">
      <c r="B309" s="1"/>
    </row>
    <row r="310" ht="12.75">
      <c r="B310" s="1"/>
    </row>
    <row r="311" ht="12.75">
      <c r="B311" s="1"/>
    </row>
    <row r="312" ht="12.75">
      <c r="B312" s="1"/>
    </row>
    <row r="313" ht="12.75">
      <c r="B313" s="1"/>
    </row>
    <row r="314" ht="12.75">
      <c r="B314" s="1"/>
    </row>
    <row r="315" ht="12.75">
      <c r="B315" s="1"/>
    </row>
    <row r="316" ht="12.75">
      <c r="B316" s="1"/>
    </row>
    <row r="317" ht="12.75">
      <c r="B317" s="1"/>
    </row>
    <row r="318" ht="12.75">
      <c r="B318" s="1"/>
    </row>
    <row r="319" ht="12.75">
      <c r="B319" s="1"/>
    </row>
    <row r="320" ht="12.75">
      <c r="B320" s="1"/>
    </row>
    <row r="321" ht="12.75">
      <c r="B321" s="1"/>
    </row>
    <row r="322" ht="12.75">
      <c r="B322" s="1"/>
    </row>
    <row r="323" ht="12.75">
      <c r="B323" s="1"/>
    </row>
    <row r="324" ht="12.75">
      <c r="B324" s="1"/>
    </row>
    <row r="325" ht="12.75">
      <c r="B325" s="1"/>
    </row>
    <row r="326" ht="12.75">
      <c r="B326" s="1"/>
    </row>
    <row r="327" ht="12.75">
      <c r="B327" s="1"/>
    </row>
    <row r="328" ht="12.75">
      <c r="B328" s="1"/>
    </row>
    <row r="329" ht="12.75">
      <c r="B329" s="1"/>
    </row>
    <row r="330" ht="12.75">
      <c r="B330" s="1"/>
    </row>
    <row r="331" ht="12.75">
      <c r="B331" s="1"/>
    </row>
    <row r="332" ht="12.75">
      <c r="B332" s="1"/>
    </row>
    <row r="333" ht="12.75">
      <c r="B333" s="1"/>
    </row>
    <row r="334" ht="12.75">
      <c r="B334" s="1"/>
    </row>
    <row r="335" ht="12.75">
      <c r="B335" s="1"/>
    </row>
    <row r="336" ht="12.75">
      <c r="B336" s="1"/>
    </row>
    <row r="337" ht="12.75">
      <c r="B337" s="1"/>
    </row>
    <row r="338" ht="12.75">
      <c r="B338" s="1"/>
    </row>
    <row r="339" ht="12.75">
      <c r="B339" s="1"/>
    </row>
    <row r="340" ht="12.75">
      <c r="B340" s="1"/>
    </row>
  </sheetData>
  <sheetProtection/>
  <mergeCells count="32">
    <mergeCell ref="B100:E100"/>
    <mergeCell ref="B3:B4"/>
    <mergeCell ref="C3:C4"/>
    <mergeCell ref="D3:D4"/>
    <mergeCell ref="E3:E4"/>
    <mergeCell ref="B64:B65"/>
    <mergeCell ref="C64:C65"/>
    <mergeCell ref="D64:D65"/>
    <mergeCell ref="E64:E65"/>
    <mergeCell ref="B66:B67"/>
    <mergeCell ref="C66:C67"/>
    <mergeCell ref="D66:D67"/>
    <mergeCell ref="E66:E67"/>
    <mergeCell ref="C68:C69"/>
    <mergeCell ref="D68:D69"/>
    <mergeCell ref="E68:E69"/>
    <mergeCell ref="C70:C71"/>
    <mergeCell ref="D70:D71"/>
    <mergeCell ref="E70:E71"/>
    <mergeCell ref="C72:C73"/>
    <mergeCell ref="D72:D73"/>
    <mergeCell ref="E72:E73"/>
    <mergeCell ref="B81:B82"/>
    <mergeCell ref="D81:D82"/>
    <mergeCell ref="E81:E82"/>
    <mergeCell ref="B74:B75"/>
    <mergeCell ref="C74:C75"/>
    <mergeCell ref="D74:D75"/>
    <mergeCell ref="E74:E75"/>
    <mergeCell ref="B78:B79"/>
    <mergeCell ref="D78:D79"/>
    <mergeCell ref="E78:E79"/>
  </mergeCells>
  <dataValidations count="2">
    <dataValidation allowBlank="1" showInputMessage="1" showErrorMessage="1" imeMode="on" sqref="C102:C65536 B110:B65536 B20:B22 B1:B18 C37:C43 C29:C35 C25:C27 C1:C23 C66 C74 C45:C64 C76:C99 B24:B100 B102:B104"/>
    <dataValidation allowBlank="1" showInputMessage="1" showErrorMessage="1" imeMode="off" sqref="D6:D26 E97:E98 D28:D74 E6:E64 E72 E70 E68 E66 E74:E95 D76:D98"/>
  </dataValidations>
  <printOptions/>
  <pageMargins left="0.7" right="0.7" top="0.75" bottom="0.75" header="0.3" footer="0.3"/>
  <pageSetup horizontalDpi="600" verticalDpi="600" orientation="portrait" paperSize="9" r:id="rId1"/>
  <rowBreaks count="1" manualBreakCount="1">
    <brk id="63" max="255" man="1"/>
  </rowBreaks>
</worksheet>
</file>

<file path=xl/worksheets/sheet5.xml><?xml version="1.0" encoding="utf-8"?>
<worksheet xmlns="http://schemas.openxmlformats.org/spreadsheetml/2006/main" xmlns:r="http://schemas.openxmlformats.org/officeDocument/2006/relationships">
  <dimension ref="B1:J31"/>
  <sheetViews>
    <sheetView zoomScalePageLayoutView="0" workbookViewId="0" topLeftCell="A1">
      <selection activeCell="A1" sqref="A1"/>
    </sheetView>
  </sheetViews>
  <sheetFormatPr defaultColWidth="9.00390625" defaultRowHeight="13.5"/>
  <cols>
    <col min="1" max="1" width="2.625" style="1" customWidth="1"/>
    <col min="2" max="2" width="2.625" style="7" customWidth="1"/>
    <col min="3" max="3" width="8.625" style="7" customWidth="1"/>
    <col min="4" max="4" width="13.00390625" style="1" customWidth="1"/>
    <col min="5" max="10" width="11.625" style="1" customWidth="1"/>
    <col min="11" max="16384" width="9.00390625" style="1" customWidth="1"/>
  </cols>
  <sheetData>
    <row r="1" spans="2:3" s="71" customFormat="1" ht="13.5">
      <c r="B1" s="6" t="s">
        <v>244</v>
      </c>
      <c r="C1" s="72"/>
    </row>
    <row r="2" ht="12" customHeight="1">
      <c r="J2" s="1" t="s">
        <v>245</v>
      </c>
    </row>
    <row r="3" spans="2:10" s="4" customFormat="1" ht="12" customHeight="1">
      <c r="B3" s="215" t="s">
        <v>246</v>
      </c>
      <c r="C3" s="215"/>
      <c r="D3" s="216" t="s">
        <v>247</v>
      </c>
      <c r="E3" s="217"/>
      <c r="F3" s="217"/>
      <c r="G3" s="217"/>
      <c r="H3" s="217"/>
      <c r="I3" s="217"/>
      <c r="J3" s="218"/>
    </row>
    <row r="4" spans="2:10" s="11" customFormat="1" ht="12" customHeight="1">
      <c r="B4" s="215"/>
      <c r="C4" s="215"/>
      <c r="D4" s="74" t="s">
        <v>1</v>
      </c>
      <c r="E4" s="74" t="s">
        <v>248</v>
      </c>
      <c r="F4" s="74" t="s">
        <v>249</v>
      </c>
      <c r="G4" s="74" t="s">
        <v>250</v>
      </c>
      <c r="H4" s="74" t="s">
        <v>251</v>
      </c>
      <c r="I4" s="74" t="s">
        <v>252</v>
      </c>
      <c r="J4" s="75" t="s">
        <v>253</v>
      </c>
    </row>
    <row r="5" spans="2:10" s="2" customFormat="1" ht="12" customHeight="1">
      <c r="B5" s="219"/>
      <c r="C5" s="220"/>
      <c r="D5" s="3" t="s">
        <v>254</v>
      </c>
      <c r="E5" s="3" t="s">
        <v>254</v>
      </c>
      <c r="F5" s="3" t="s">
        <v>254</v>
      </c>
      <c r="G5" s="3" t="s">
        <v>254</v>
      </c>
      <c r="H5" s="3" t="s">
        <v>254</v>
      </c>
      <c r="I5" s="3" t="s">
        <v>254</v>
      </c>
      <c r="J5" s="3" t="s">
        <v>254</v>
      </c>
    </row>
    <row r="6" spans="2:10" s="2" customFormat="1" ht="12" customHeight="1">
      <c r="B6" s="210" t="s">
        <v>255</v>
      </c>
      <c r="C6" s="211"/>
      <c r="D6" s="76">
        <v>1228605</v>
      </c>
      <c r="E6" s="76">
        <v>20173</v>
      </c>
      <c r="F6" s="76">
        <v>814039</v>
      </c>
      <c r="G6" s="76">
        <v>48789</v>
      </c>
      <c r="H6" s="76">
        <v>4693</v>
      </c>
      <c r="I6" s="76">
        <v>208050</v>
      </c>
      <c r="J6" s="77">
        <v>132861</v>
      </c>
    </row>
    <row r="7" spans="2:10" s="5" customFormat="1" ht="12" customHeight="1">
      <c r="B7" s="212" t="s">
        <v>256</v>
      </c>
      <c r="C7" s="213"/>
      <c r="D7" s="78">
        <v>1241958</v>
      </c>
      <c r="E7" s="78">
        <v>24909</v>
      </c>
      <c r="F7" s="78">
        <v>810869</v>
      </c>
      <c r="G7" s="78">
        <v>48837</v>
      </c>
      <c r="H7" s="78">
        <v>4285</v>
      </c>
      <c r="I7" s="78">
        <v>210870</v>
      </c>
      <c r="J7" s="79">
        <v>142188</v>
      </c>
    </row>
    <row r="8" spans="2:10" s="2" customFormat="1" ht="12" customHeight="1">
      <c r="B8" s="214" t="s">
        <v>257</v>
      </c>
      <c r="C8" s="213"/>
      <c r="D8" s="76">
        <v>331680</v>
      </c>
      <c r="E8" s="76">
        <v>5898</v>
      </c>
      <c r="F8" s="76">
        <v>221064</v>
      </c>
      <c r="G8" s="76">
        <v>13228</v>
      </c>
      <c r="H8" s="76">
        <v>1178</v>
      </c>
      <c r="I8" s="76">
        <v>49922</v>
      </c>
      <c r="J8" s="77">
        <v>40390</v>
      </c>
    </row>
    <row r="9" spans="2:10" s="2" customFormat="1" ht="12" customHeight="1">
      <c r="B9" s="214" t="s">
        <v>258</v>
      </c>
      <c r="C9" s="213"/>
      <c r="D9" s="76">
        <v>373429</v>
      </c>
      <c r="E9" s="76">
        <v>7184</v>
      </c>
      <c r="F9" s="76">
        <v>247822</v>
      </c>
      <c r="G9" s="76">
        <v>13809</v>
      </c>
      <c r="H9" s="76">
        <v>1249</v>
      </c>
      <c r="I9" s="76">
        <v>62091</v>
      </c>
      <c r="J9" s="77">
        <v>41274</v>
      </c>
    </row>
    <row r="10" spans="2:10" s="2" customFormat="1" ht="12" customHeight="1">
      <c r="B10" s="214" t="s">
        <v>259</v>
      </c>
      <c r="C10" s="213"/>
      <c r="D10" s="76">
        <v>342302</v>
      </c>
      <c r="E10" s="76">
        <v>6733</v>
      </c>
      <c r="F10" s="76">
        <v>220747</v>
      </c>
      <c r="G10" s="76">
        <v>13188</v>
      </c>
      <c r="H10" s="76">
        <v>1204</v>
      </c>
      <c r="I10" s="76">
        <v>59714</v>
      </c>
      <c r="J10" s="77">
        <v>40716</v>
      </c>
    </row>
    <row r="11" spans="2:10" s="2" customFormat="1" ht="12" customHeight="1">
      <c r="B11" s="214" t="s">
        <v>260</v>
      </c>
      <c r="C11" s="213"/>
      <c r="D11" s="76">
        <v>194547</v>
      </c>
      <c r="E11" s="76">
        <v>5094</v>
      </c>
      <c r="F11" s="76">
        <v>121236</v>
      </c>
      <c r="G11" s="76">
        <v>8612</v>
      </c>
      <c r="H11" s="76">
        <v>654</v>
      </c>
      <c r="I11" s="76">
        <v>39143</v>
      </c>
      <c r="J11" s="77">
        <v>19808</v>
      </c>
    </row>
    <row r="12" spans="2:10" s="2" customFormat="1" ht="12" customHeight="1">
      <c r="B12" s="80"/>
      <c r="C12" s="81"/>
      <c r="D12" s="82"/>
      <c r="E12" s="82"/>
      <c r="F12" s="82"/>
      <c r="G12" s="82"/>
      <c r="H12" s="82"/>
      <c r="I12" s="82"/>
      <c r="J12" s="83"/>
    </row>
    <row r="13" spans="2:10" s="2" customFormat="1" ht="12" customHeight="1">
      <c r="B13" s="215" t="s">
        <v>246</v>
      </c>
      <c r="C13" s="215"/>
      <c r="D13" s="216" t="s">
        <v>261</v>
      </c>
      <c r="E13" s="217"/>
      <c r="F13" s="217"/>
      <c r="G13" s="217"/>
      <c r="H13" s="217"/>
      <c r="I13" s="217"/>
      <c r="J13" s="218"/>
    </row>
    <row r="14" spans="2:10" s="2" customFormat="1" ht="12" customHeight="1">
      <c r="B14" s="215"/>
      <c r="C14" s="215"/>
      <c r="D14" s="74" t="s">
        <v>1</v>
      </c>
      <c r="E14" s="74" t="s">
        <v>248</v>
      </c>
      <c r="F14" s="74" t="s">
        <v>262</v>
      </c>
      <c r="G14" s="74" t="s">
        <v>250</v>
      </c>
      <c r="H14" s="74" t="s">
        <v>251</v>
      </c>
      <c r="I14" s="74" t="s">
        <v>252</v>
      </c>
      <c r="J14" s="75" t="s">
        <v>253</v>
      </c>
    </row>
    <row r="15" spans="2:10" s="2" customFormat="1" ht="12" customHeight="1">
      <c r="B15" s="219"/>
      <c r="C15" s="220"/>
      <c r="D15" s="3" t="s">
        <v>2</v>
      </c>
      <c r="E15" s="3" t="s">
        <v>2</v>
      </c>
      <c r="F15" s="3" t="s">
        <v>2</v>
      </c>
      <c r="G15" s="3" t="s">
        <v>2</v>
      </c>
      <c r="H15" s="3" t="s">
        <v>2</v>
      </c>
      <c r="I15" s="3" t="s">
        <v>2</v>
      </c>
      <c r="J15" s="3" t="s">
        <v>2</v>
      </c>
    </row>
    <row r="16" spans="2:10" s="2" customFormat="1" ht="12" customHeight="1">
      <c r="B16" s="210" t="s">
        <v>263</v>
      </c>
      <c r="C16" s="211"/>
      <c r="D16" s="76">
        <v>4332060.08217</v>
      </c>
      <c r="E16" s="76">
        <v>12115.882619999998</v>
      </c>
      <c r="F16" s="76">
        <v>2531988.269</v>
      </c>
      <c r="G16" s="76">
        <v>522661.387</v>
      </c>
      <c r="H16" s="76">
        <v>14149.904</v>
      </c>
      <c r="I16" s="76">
        <v>84238.00355</v>
      </c>
      <c r="J16" s="77">
        <v>1166906.636</v>
      </c>
    </row>
    <row r="17" spans="2:10" ht="12" customHeight="1">
      <c r="B17" s="212" t="s">
        <v>264</v>
      </c>
      <c r="C17" s="213"/>
      <c r="D17" s="78">
        <v>4260320</v>
      </c>
      <c r="E17" s="78">
        <v>17466</v>
      </c>
      <c r="F17" s="78">
        <v>2447275</v>
      </c>
      <c r="G17" s="78">
        <v>510076</v>
      </c>
      <c r="H17" s="78">
        <v>13092</v>
      </c>
      <c r="I17" s="78">
        <v>75294</v>
      </c>
      <c r="J17" s="79">
        <v>1197117</v>
      </c>
    </row>
    <row r="18" spans="2:10" ht="12" customHeight="1">
      <c r="B18" s="214" t="s">
        <v>257</v>
      </c>
      <c r="C18" s="213"/>
      <c r="D18" s="76">
        <v>1191375</v>
      </c>
      <c r="E18" s="76">
        <v>4478</v>
      </c>
      <c r="F18" s="76">
        <v>678753</v>
      </c>
      <c r="G18" s="76">
        <v>143102</v>
      </c>
      <c r="H18" s="76">
        <v>3378</v>
      </c>
      <c r="I18" s="76">
        <v>19320</v>
      </c>
      <c r="J18" s="77">
        <v>342344</v>
      </c>
    </row>
    <row r="19" spans="2:10" ht="12" customHeight="1">
      <c r="B19" s="214" t="s">
        <v>258</v>
      </c>
      <c r="C19" s="213"/>
      <c r="D19" s="76">
        <v>1259841</v>
      </c>
      <c r="E19" s="76">
        <v>4438</v>
      </c>
      <c r="F19" s="76">
        <v>736238</v>
      </c>
      <c r="G19" s="76">
        <v>148909</v>
      </c>
      <c r="H19" s="76">
        <v>3793</v>
      </c>
      <c r="I19" s="76">
        <v>22374</v>
      </c>
      <c r="J19" s="77">
        <v>344090</v>
      </c>
    </row>
    <row r="20" spans="2:10" ht="12" customHeight="1">
      <c r="B20" s="214" t="s">
        <v>259</v>
      </c>
      <c r="C20" s="213"/>
      <c r="D20" s="76">
        <v>1199609</v>
      </c>
      <c r="E20" s="76">
        <v>5575</v>
      </c>
      <c r="F20" s="76">
        <v>700792</v>
      </c>
      <c r="G20" s="76">
        <v>142019</v>
      </c>
      <c r="H20" s="76">
        <v>3552</v>
      </c>
      <c r="I20" s="76">
        <v>18748</v>
      </c>
      <c r="J20" s="77">
        <v>328922</v>
      </c>
    </row>
    <row r="21" spans="2:10" ht="12" customHeight="1">
      <c r="B21" s="214" t="s">
        <v>260</v>
      </c>
      <c r="C21" s="213"/>
      <c r="D21" s="76">
        <v>609496</v>
      </c>
      <c r="E21" s="76">
        <v>2975</v>
      </c>
      <c r="F21" s="76">
        <v>331492</v>
      </c>
      <c r="G21" s="76">
        <v>76045</v>
      </c>
      <c r="H21" s="76">
        <v>2371</v>
      </c>
      <c r="I21" s="76">
        <v>14852</v>
      </c>
      <c r="J21" s="77">
        <v>181761</v>
      </c>
    </row>
    <row r="22" spans="2:10" ht="12" customHeight="1">
      <c r="B22" s="43"/>
      <c r="C22" s="80"/>
      <c r="D22" s="82"/>
      <c r="E22" s="82"/>
      <c r="F22" s="82"/>
      <c r="G22" s="82"/>
      <c r="H22" s="82"/>
      <c r="I22" s="82"/>
      <c r="J22" s="2"/>
    </row>
    <row r="23" spans="2:10" ht="12" customHeight="1">
      <c r="B23" s="43" t="s">
        <v>265</v>
      </c>
      <c r="C23" s="80"/>
      <c r="D23" s="82"/>
      <c r="E23" s="82"/>
      <c r="F23" s="82"/>
      <c r="G23" s="82"/>
      <c r="H23" s="2"/>
      <c r="I23" s="2"/>
      <c r="J23" s="2"/>
    </row>
    <row r="24" spans="2:10" s="71" customFormat="1" ht="12" customHeight="1">
      <c r="B24" s="84"/>
      <c r="C24" s="209" t="s">
        <v>467</v>
      </c>
      <c r="D24" s="209"/>
      <c r="E24" s="209"/>
      <c r="F24" s="209"/>
      <c r="G24" s="209"/>
      <c r="H24" s="209"/>
      <c r="I24" s="85"/>
      <c r="J24" s="85"/>
    </row>
    <row r="25" spans="2:10" ht="12" customHeight="1">
      <c r="B25" s="43" t="s">
        <v>266</v>
      </c>
      <c r="C25" s="2"/>
      <c r="D25" s="2"/>
      <c r="E25" s="2"/>
      <c r="F25" s="2"/>
      <c r="G25" s="2"/>
      <c r="H25" s="2"/>
      <c r="I25" s="2"/>
      <c r="J25" s="2"/>
    </row>
    <row r="26" spans="2:10" ht="12" customHeight="1">
      <c r="B26" s="43" t="s">
        <v>267</v>
      </c>
      <c r="C26" s="8"/>
      <c r="D26" s="2"/>
      <c r="E26" s="2"/>
      <c r="F26" s="2"/>
      <c r="G26" s="2"/>
      <c r="J26" s="2"/>
    </row>
    <row r="27" spans="2:10" ht="12" customHeight="1">
      <c r="B27" s="43"/>
      <c r="C27" s="8"/>
      <c r="D27" s="2"/>
      <c r="E27" s="2"/>
      <c r="F27" s="2"/>
      <c r="G27" s="2"/>
      <c r="J27" s="2"/>
    </row>
    <row r="28" spans="4:10" ht="12" customHeight="1">
      <c r="D28" s="40"/>
      <c r="E28" s="40"/>
      <c r="F28" s="40"/>
      <c r="G28" s="40"/>
      <c r="H28" s="40"/>
      <c r="I28" s="40"/>
      <c r="J28" s="40"/>
    </row>
    <row r="29" spans="4:10" ht="12" customHeight="1">
      <c r="D29" s="40"/>
      <c r="E29" s="40"/>
      <c r="F29" s="40"/>
      <c r="G29" s="40"/>
      <c r="H29" s="40"/>
      <c r="I29" s="40"/>
      <c r="J29" s="40"/>
    </row>
    <row r="30" spans="4:9" ht="12" customHeight="1">
      <c r="D30" s="40"/>
      <c r="E30" s="40"/>
      <c r="F30" s="40"/>
      <c r="G30" s="40"/>
      <c r="H30" s="40"/>
      <c r="I30" s="40"/>
    </row>
    <row r="31" ht="12" customHeight="1">
      <c r="C31" s="86"/>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sheetData>
  <sheetProtection/>
  <mergeCells count="19">
    <mergeCell ref="B3:C4"/>
    <mergeCell ref="D3:J3"/>
    <mergeCell ref="B5:C5"/>
    <mergeCell ref="B6:C6"/>
    <mergeCell ref="B7:C7"/>
    <mergeCell ref="B8:C8"/>
    <mergeCell ref="B9:C9"/>
    <mergeCell ref="B10:C10"/>
    <mergeCell ref="B11:C11"/>
    <mergeCell ref="B13:C14"/>
    <mergeCell ref="D13:J13"/>
    <mergeCell ref="B15:C15"/>
    <mergeCell ref="C24:H24"/>
    <mergeCell ref="B16:C16"/>
    <mergeCell ref="B17:C17"/>
    <mergeCell ref="B18:C18"/>
    <mergeCell ref="B19:C19"/>
    <mergeCell ref="B20:C20"/>
    <mergeCell ref="B21:C21"/>
  </mergeCells>
  <printOptions/>
  <pageMargins left="0.7" right="0.7" top="0.75" bottom="0.75" header="0.3" footer="0.3"/>
  <pageSetup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B1:I42"/>
  <sheetViews>
    <sheetView zoomScalePageLayoutView="0" workbookViewId="0" topLeftCell="A1">
      <selection activeCell="A1" sqref="A1"/>
    </sheetView>
  </sheetViews>
  <sheetFormatPr defaultColWidth="9.00390625" defaultRowHeight="13.5"/>
  <cols>
    <col min="1" max="1" width="2.625" style="1" customWidth="1"/>
    <col min="2" max="3" width="5.625" style="7" customWidth="1"/>
    <col min="4" max="8" width="14.625" style="1" customWidth="1"/>
    <col min="9" max="9" width="9.375" style="1" bestFit="1" customWidth="1"/>
    <col min="10" max="10" width="9.00390625" style="1" customWidth="1"/>
    <col min="11" max="11" width="9.125" style="1" customWidth="1"/>
    <col min="12" max="16384" width="9.00390625" style="1" customWidth="1"/>
  </cols>
  <sheetData>
    <row r="1" spans="2:3" ht="13.5">
      <c r="B1" s="6" t="s">
        <v>449</v>
      </c>
      <c r="C1" s="6"/>
    </row>
    <row r="2" spans="4:8" ht="12" customHeight="1">
      <c r="D2" s="87"/>
      <c r="E2" s="87"/>
      <c r="F2" s="87"/>
      <c r="G2" s="87"/>
      <c r="H2" s="87"/>
    </row>
    <row r="3" spans="2:8" s="88" customFormat="1" ht="12" customHeight="1">
      <c r="B3" s="219" t="s">
        <v>268</v>
      </c>
      <c r="C3" s="220"/>
      <c r="D3" s="73" t="s">
        <v>24</v>
      </c>
      <c r="E3" s="73" t="s">
        <v>269</v>
      </c>
      <c r="F3" s="73" t="s">
        <v>270</v>
      </c>
      <c r="G3" s="89" t="s">
        <v>271</v>
      </c>
      <c r="H3" s="89" t="s">
        <v>272</v>
      </c>
    </row>
    <row r="4" spans="2:8" s="2" customFormat="1" ht="12" customHeight="1">
      <c r="B4" s="227"/>
      <c r="C4" s="228"/>
      <c r="D4" s="3" t="s">
        <v>273</v>
      </c>
      <c r="E4" s="3" t="s">
        <v>273</v>
      </c>
      <c r="F4" s="3" t="s">
        <v>273</v>
      </c>
      <c r="G4" s="3" t="s">
        <v>273</v>
      </c>
      <c r="H4" s="3" t="s">
        <v>273</v>
      </c>
    </row>
    <row r="5" spans="2:8" s="2" customFormat="1" ht="12" customHeight="1">
      <c r="B5" s="229" t="s">
        <v>274</v>
      </c>
      <c r="C5" s="230"/>
      <c r="D5" s="76">
        <v>15649497</v>
      </c>
      <c r="E5" s="76">
        <v>12651731</v>
      </c>
      <c r="F5" s="76">
        <v>505125</v>
      </c>
      <c r="G5" s="76">
        <v>1552058</v>
      </c>
      <c r="H5" s="76">
        <v>940583</v>
      </c>
    </row>
    <row r="6" spans="2:8" s="5" customFormat="1" ht="12" customHeight="1">
      <c r="B6" s="231" t="s">
        <v>450</v>
      </c>
      <c r="C6" s="232"/>
      <c r="D6" s="78">
        <v>12294189</v>
      </c>
      <c r="E6" s="78">
        <v>10354576</v>
      </c>
      <c r="F6" s="78">
        <v>353935</v>
      </c>
      <c r="G6" s="78">
        <v>894974</v>
      </c>
      <c r="H6" s="78">
        <v>690704</v>
      </c>
    </row>
    <row r="7" spans="2:9" s="2" customFormat="1" ht="12" customHeight="1">
      <c r="B7" s="33" t="s">
        <v>5</v>
      </c>
      <c r="C7" s="34" t="s">
        <v>268</v>
      </c>
      <c r="D7" s="90">
        <v>1199781</v>
      </c>
      <c r="E7" s="90">
        <v>955856</v>
      </c>
      <c r="F7" s="90">
        <v>37565</v>
      </c>
      <c r="G7" s="90">
        <v>124065</v>
      </c>
      <c r="H7" s="91">
        <v>82295</v>
      </c>
      <c r="I7" s="92"/>
    </row>
    <row r="8" spans="2:9" s="2" customFormat="1" ht="12" customHeight="1">
      <c r="B8" s="33" t="s">
        <v>6</v>
      </c>
      <c r="C8" s="20"/>
      <c r="D8" s="90">
        <v>1326400</v>
      </c>
      <c r="E8" s="90">
        <v>1079090</v>
      </c>
      <c r="F8" s="90">
        <v>37978</v>
      </c>
      <c r="G8" s="90">
        <v>121894</v>
      </c>
      <c r="H8" s="93">
        <v>87438</v>
      </c>
      <c r="I8" s="92"/>
    </row>
    <row r="9" spans="2:9" s="2" customFormat="1" ht="12" customHeight="1">
      <c r="B9" s="33" t="s">
        <v>7</v>
      </c>
      <c r="C9" s="20"/>
      <c r="D9" s="90">
        <v>1183582</v>
      </c>
      <c r="E9" s="90">
        <v>980626</v>
      </c>
      <c r="F9" s="90">
        <v>31038</v>
      </c>
      <c r="G9" s="90">
        <v>105953</v>
      </c>
      <c r="H9" s="93">
        <v>65965</v>
      </c>
      <c r="I9" s="92"/>
    </row>
    <row r="10" spans="2:9" s="2" customFormat="1" ht="12" customHeight="1">
      <c r="B10" s="33" t="s">
        <v>8</v>
      </c>
      <c r="C10" s="20"/>
      <c r="D10" s="90">
        <v>941506</v>
      </c>
      <c r="E10" s="90">
        <v>790687</v>
      </c>
      <c r="F10" s="90">
        <v>24125</v>
      </c>
      <c r="G10" s="90">
        <v>85086</v>
      </c>
      <c r="H10" s="93">
        <v>41608</v>
      </c>
      <c r="I10" s="92"/>
    </row>
    <row r="11" spans="2:9" s="2" customFormat="1" ht="12" customHeight="1">
      <c r="B11" s="33" t="s">
        <v>9</v>
      </c>
      <c r="C11" s="20"/>
      <c r="D11" s="90">
        <v>883690</v>
      </c>
      <c r="E11" s="90">
        <v>754024</v>
      </c>
      <c r="F11" s="90">
        <v>24272</v>
      </c>
      <c r="G11" s="90">
        <v>70851</v>
      </c>
      <c r="H11" s="93">
        <v>34543</v>
      </c>
      <c r="I11" s="92"/>
    </row>
    <row r="12" spans="2:9" s="2" customFormat="1" ht="12" customHeight="1">
      <c r="B12" s="33" t="s">
        <v>10</v>
      </c>
      <c r="C12" s="20"/>
      <c r="D12" s="90">
        <v>909612</v>
      </c>
      <c r="E12" s="90">
        <v>789282</v>
      </c>
      <c r="F12" s="90">
        <v>24980</v>
      </c>
      <c r="G12" s="90">
        <v>55085</v>
      </c>
      <c r="H12" s="93">
        <v>40265</v>
      </c>
      <c r="I12" s="92"/>
    </row>
    <row r="13" spans="2:9" s="2" customFormat="1" ht="12" customHeight="1">
      <c r="B13" s="33" t="s">
        <v>11</v>
      </c>
      <c r="C13" s="20"/>
      <c r="D13" s="90">
        <v>985207</v>
      </c>
      <c r="E13" s="90">
        <v>835733</v>
      </c>
      <c r="F13" s="90">
        <v>34128</v>
      </c>
      <c r="G13" s="90">
        <v>44777</v>
      </c>
      <c r="H13" s="93">
        <v>70569</v>
      </c>
      <c r="I13" s="92"/>
    </row>
    <row r="14" spans="2:9" s="2" customFormat="1" ht="12" customHeight="1">
      <c r="B14" s="33" t="s">
        <v>12</v>
      </c>
      <c r="C14" s="20"/>
      <c r="D14" s="90">
        <v>868933</v>
      </c>
      <c r="E14" s="90">
        <v>720413</v>
      </c>
      <c r="F14" s="90">
        <v>36936</v>
      </c>
      <c r="G14" s="90">
        <v>35297</v>
      </c>
      <c r="H14" s="93">
        <v>76287</v>
      </c>
      <c r="I14" s="92"/>
    </row>
    <row r="15" spans="2:9" s="2" customFormat="1" ht="12" customHeight="1">
      <c r="B15" s="33" t="s">
        <v>13</v>
      </c>
      <c r="C15" s="20"/>
      <c r="D15" s="90">
        <v>934442</v>
      </c>
      <c r="E15" s="90">
        <v>803327</v>
      </c>
      <c r="F15" s="90">
        <v>30791</v>
      </c>
      <c r="G15" s="90">
        <v>39393</v>
      </c>
      <c r="H15" s="93">
        <v>60931</v>
      </c>
      <c r="I15" s="92"/>
    </row>
    <row r="16" spans="2:9" s="2" customFormat="1" ht="12" customHeight="1">
      <c r="B16" s="33" t="s">
        <v>275</v>
      </c>
      <c r="C16" s="20"/>
      <c r="D16" s="90">
        <v>971680</v>
      </c>
      <c r="E16" s="90">
        <v>860998</v>
      </c>
      <c r="F16" s="90">
        <v>22759</v>
      </c>
      <c r="G16" s="90">
        <v>50769</v>
      </c>
      <c r="H16" s="93">
        <v>37154</v>
      </c>
      <c r="I16" s="92"/>
    </row>
    <row r="17" spans="2:9" s="2" customFormat="1" ht="12" customHeight="1">
      <c r="B17" s="33" t="s">
        <v>276</v>
      </c>
      <c r="C17" s="20"/>
      <c r="D17" s="90">
        <v>989933</v>
      </c>
      <c r="E17" s="90">
        <v>865196</v>
      </c>
      <c r="F17" s="90">
        <v>20666</v>
      </c>
      <c r="G17" s="90">
        <v>68367</v>
      </c>
      <c r="H17" s="93">
        <v>35704</v>
      </c>
      <c r="I17" s="92"/>
    </row>
    <row r="18" spans="2:9" s="2" customFormat="1" ht="12" customHeight="1">
      <c r="B18" s="33" t="s">
        <v>277</v>
      </c>
      <c r="C18" s="20"/>
      <c r="D18" s="94">
        <v>1099423</v>
      </c>
      <c r="E18" s="95">
        <v>919344</v>
      </c>
      <c r="F18" s="95">
        <v>28697</v>
      </c>
      <c r="G18" s="95">
        <v>93437</v>
      </c>
      <c r="H18" s="96">
        <v>57945</v>
      </c>
      <c r="I18" s="92"/>
    </row>
    <row r="19" spans="2:3" s="2" customFormat="1" ht="12" customHeight="1">
      <c r="B19" s="8"/>
      <c r="C19" s="8"/>
    </row>
    <row r="20" spans="2:8" s="2" customFormat="1" ht="12" customHeight="1">
      <c r="B20" s="9" t="s">
        <v>278</v>
      </c>
      <c r="C20" s="9"/>
      <c r="E20" s="1"/>
      <c r="F20" s="1"/>
      <c r="G20" s="1"/>
      <c r="H20" s="1"/>
    </row>
    <row r="21" spans="2:8" s="2" customFormat="1" ht="12" customHeight="1">
      <c r="B21" s="233" t="s">
        <v>451</v>
      </c>
      <c r="C21" s="233"/>
      <c r="D21" s="233"/>
      <c r="E21" s="233"/>
      <c r="F21" s="233"/>
      <c r="G21" s="233"/>
      <c r="H21" s="233"/>
    </row>
    <row r="22" spans="2:8" ht="12" customHeight="1">
      <c r="B22" s="200" t="s">
        <v>279</v>
      </c>
      <c r="C22" s="234"/>
      <c r="D22" s="234"/>
      <c r="E22" s="234"/>
      <c r="F22" s="2"/>
      <c r="G22" s="2"/>
      <c r="H22" s="2"/>
    </row>
    <row r="23" spans="2:3" s="2" customFormat="1" ht="12" customHeight="1">
      <c r="B23" s="8"/>
      <c r="C23" s="8"/>
    </row>
    <row r="24" spans="2:8" s="2" customFormat="1" ht="12" customHeight="1">
      <c r="B24" s="8"/>
      <c r="C24" s="8"/>
      <c r="D24" s="97"/>
      <c r="E24" s="97"/>
      <c r="F24" s="97"/>
      <c r="G24" s="97"/>
      <c r="H24" s="97"/>
    </row>
    <row r="25" spans="2:8" ht="13.5">
      <c r="B25" s="6"/>
      <c r="C25" s="6"/>
      <c r="D25" s="97"/>
      <c r="E25" s="97"/>
      <c r="F25" s="97"/>
      <c r="G25" s="97"/>
      <c r="H25" s="97"/>
    </row>
    <row r="26" spans="4:8" ht="12" customHeight="1">
      <c r="D26" s="97"/>
      <c r="E26" s="97"/>
      <c r="F26" s="97"/>
      <c r="G26" s="97"/>
      <c r="H26" s="97"/>
    </row>
    <row r="27" spans="2:8" ht="12" customHeight="1">
      <c r="B27" s="221"/>
      <c r="C27" s="221"/>
      <c r="D27" s="98"/>
      <c r="E27" s="98"/>
      <c r="F27" s="98"/>
      <c r="G27" s="98"/>
      <c r="H27" s="98"/>
    </row>
    <row r="28" spans="2:8" ht="12" customHeight="1">
      <c r="B28" s="222"/>
      <c r="C28" s="222"/>
      <c r="D28" s="99"/>
      <c r="E28" s="99"/>
      <c r="F28" s="99"/>
      <c r="G28" s="99"/>
      <c r="H28" s="99"/>
    </row>
    <row r="29" spans="2:8" ht="12" customHeight="1">
      <c r="B29" s="223"/>
      <c r="C29" s="224"/>
      <c r="D29" s="68"/>
      <c r="E29" s="68"/>
      <c r="F29" s="68"/>
      <c r="G29" s="68"/>
      <c r="H29" s="68"/>
    </row>
    <row r="30" spans="2:8" ht="12" customHeight="1">
      <c r="B30" s="225"/>
      <c r="C30" s="226"/>
      <c r="D30" s="101"/>
      <c r="E30" s="101"/>
      <c r="F30" s="101"/>
      <c r="G30" s="101"/>
      <c r="H30" s="101"/>
    </row>
    <row r="31" spans="2:8" ht="12" customHeight="1">
      <c r="B31" s="36"/>
      <c r="C31" s="102"/>
      <c r="D31" s="103"/>
      <c r="E31" s="103"/>
      <c r="F31" s="103"/>
      <c r="G31" s="103"/>
      <c r="H31" s="103"/>
    </row>
    <row r="32" spans="2:8" ht="12" customHeight="1">
      <c r="B32" s="36"/>
      <c r="C32" s="100"/>
      <c r="D32" s="103"/>
      <c r="E32" s="103"/>
      <c r="F32" s="103"/>
      <c r="G32" s="103"/>
      <c r="H32" s="103"/>
    </row>
    <row r="33" spans="2:8" ht="12" customHeight="1">
      <c r="B33" s="36"/>
      <c r="C33" s="100"/>
      <c r="D33" s="103"/>
      <c r="E33" s="103"/>
      <c r="F33" s="103"/>
      <c r="G33" s="103"/>
      <c r="H33" s="103"/>
    </row>
    <row r="34" spans="2:8" ht="12" customHeight="1">
      <c r="B34" s="36"/>
      <c r="C34" s="100"/>
      <c r="D34" s="103"/>
      <c r="E34" s="103"/>
      <c r="F34" s="103"/>
      <c r="G34" s="103"/>
      <c r="H34" s="103"/>
    </row>
    <row r="35" spans="2:8" ht="12" customHeight="1">
      <c r="B35" s="36"/>
      <c r="C35" s="100"/>
      <c r="D35" s="103"/>
      <c r="E35" s="103"/>
      <c r="F35" s="103"/>
      <c r="G35" s="103"/>
      <c r="H35" s="103"/>
    </row>
    <row r="36" spans="2:8" ht="12" customHeight="1">
      <c r="B36" s="36"/>
      <c r="C36" s="100"/>
      <c r="D36" s="103"/>
      <c r="E36" s="103"/>
      <c r="F36" s="103"/>
      <c r="G36" s="103"/>
      <c r="H36" s="103"/>
    </row>
    <row r="37" spans="2:8" ht="12" customHeight="1">
      <c r="B37" s="36"/>
      <c r="C37" s="100"/>
      <c r="D37" s="103"/>
      <c r="E37" s="103"/>
      <c r="F37" s="103"/>
      <c r="G37" s="103"/>
      <c r="H37" s="103"/>
    </row>
    <row r="38" spans="2:8" ht="12" customHeight="1">
      <c r="B38" s="36"/>
      <c r="C38" s="100"/>
      <c r="D38" s="103"/>
      <c r="E38" s="103"/>
      <c r="F38" s="103"/>
      <c r="G38" s="103"/>
      <c r="H38" s="103"/>
    </row>
    <row r="39" spans="2:8" ht="12" customHeight="1">
      <c r="B39" s="36"/>
      <c r="C39" s="100"/>
      <c r="D39" s="103"/>
      <c r="E39" s="103"/>
      <c r="F39" s="103"/>
      <c r="G39" s="103"/>
      <c r="H39" s="103"/>
    </row>
    <row r="40" spans="2:8" ht="12" customHeight="1">
      <c r="B40" s="36"/>
      <c r="C40" s="100"/>
      <c r="D40" s="103"/>
      <c r="E40" s="103"/>
      <c r="F40" s="103"/>
      <c r="G40" s="103"/>
      <c r="H40" s="103"/>
    </row>
    <row r="41" spans="2:8" ht="12" customHeight="1">
      <c r="B41" s="36"/>
      <c r="C41" s="100"/>
      <c r="D41" s="103"/>
      <c r="E41" s="103"/>
      <c r="F41" s="103"/>
      <c r="G41" s="103"/>
      <c r="H41" s="103"/>
    </row>
    <row r="42" spans="2:8" ht="12" customHeight="1">
      <c r="B42" s="36"/>
      <c r="C42" s="100"/>
      <c r="D42" s="103"/>
      <c r="E42" s="103"/>
      <c r="F42" s="103"/>
      <c r="G42" s="103"/>
      <c r="H42" s="103"/>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sheetData>
  <sheetProtection/>
  <mergeCells count="10">
    <mergeCell ref="B27:C27"/>
    <mergeCell ref="B28:C28"/>
    <mergeCell ref="B29:C29"/>
    <mergeCell ref="B30:C30"/>
    <mergeCell ref="B3:C3"/>
    <mergeCell ref="B4:C4"/>
    <mergeCell ref="B5:C5"/>
    <mergeCell ref="B6:C6"/>
    <mergeCell ref="B21:H21"/>
    <mergeCell ref="B22:E22"/>
  </mergeCells>
  <dataValidations count="2">
    <dataValidation allowBlank="1" showInputMessage="1" showErrorMessage="1" imeMode="on" sqref="B29:B65536 C29:C42 D27:H27 B28:H28 A4:IV4 B23:B27 C5:C18 B1:B3 D3:H3 B5:B21"/>
    <dataValidation allowBlank="1" showInputMessage="1" showErrorMessage="1" imeMode="off" sqref="D29:D42 E29:H41 D5:D18 E5:H17"/>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00390625" defaultRowHeight="13.5"/>
  <cols>
    <col min="1" max="1" width="2.625" style="1" customWidth="1"/>
    <col min="2" max="2" width="16.375" style="1" customWidth="1"/>
    <col min="3" max="3" width="13.50390625" style="1" customWidth="1"/>
    <col min="4" max="4" width="12.75390625" style="1" customWidth="1"/>
    <col min="5" max="9" width="8.625" style="1" customWidth="1"/>
    <col min="10" max="16384" width="9.00390625" style="1" customWidth="1"/>
  </cols>
  <sheetData>
    <row r="1" ht="13.5">
      <c r="B1" s="104" t="s">
        <v>452</v>
      </c>
    </row>
    <row r="2" ht="12" customHeight="1"/>
    <row r="3" spans="2:9" s="88" customFormat="1" ht="12" customHeight="1">
      <c r="B3" s="202" t="s">
        <v>280</v>
      </c>
      <c r="C3" s="204" t="s">
        <v>281</v>
      </c>
      <c r="D3" s="237" t="s">
        <v>282</v>
      </c>
      <c r="E3" s="237" t="s">
        <v>283</v>
      </c>
      <c r="F3" s="237" t="s">
        <v>284</v>
      </c>
      <c r="G3" s="237" t="s">
        <v>285</v>
      </c>
      <c r="H3" s="237"/>
      <c r="I3" s="237"/>
    </row>
    <row r="4" spans="2:9" s="88" customFormat="1" ht="12" customHeight="1">
      <c r="B4" s="203"/>
      <c r="C4" s="208"/>
      <c r="D4" s="237"/>
      <c r="E4" s="237"/>
      <c r="F4" s="237"/>
      <c r="G4" s="89" t="s">
        <v>286</v>
      </c>
      <c r="H4" s="89" t="s">
        <v>287</v>
      </c>
      <c r="I4" s="89" t="s">
        <v>288</v>
      </c>
    </row>
    <row r="5" spans="2:9" s="2" customFormat="1" ht="12" customHeight="1">
      <c r="B5" s="105"/>
      <c r="C5" s="3" t="s">
        <v>289</v>
      </c>
      <c r="D5" s="3" t="s">
        <v>289</v>
      </c>
      <c r="E5" s="3" t="s">
        <v>290</v>
      </c>
      <c r="F5" s="106"/>
      <c r="G5" s="106"/>
      <c r="H5" s="106"/>
      <c r="I5" s="106"/>
    </row>
    <row r="6" spans="2:9" s="2" customFormat="1" ht="12" customHeight="1">
      <c r="B6" s="46" t="s">
        <v>291</v>
      </c>
      <c r="C6" s="76">
        <v>1985003</v>
      </c>
      <c r="D6" s="76">
        <v>1974237</v>
      </c>
      <c r="E6" s="107">
        <v>99.5</v>
      </c>
      <c r="F6" s="76" t="s">
        <v>453</v>
      </c>
      <c r="G6" s="76" t="s">
        <v>454</v>
      </c>
      <c r="H6" s="76">
        <v>141</v>
      </c>
      <c r="I6" s="76">
        <v>123</v>
      </c>
    </row>
    <row r="7" spans="2:9" s="5" customFormat="1" ht="12" customHeight="1">
      <c r="B7" s="49" t="s">
        <v>455</v>
      </c>
      <c r="C7" s="78">
        <v>1975081</v>
      </c>
      <c r="D7" s="78">
        <v>1964787</v>
      </c>
      <c r="E7" s="108">
        <v>99.5</v>
      </c>
      <c r="F7" s="78" t="s">
        <v>456</v>
      </c>
      <c r="G7" s="78" t="s">
        <v>292</v>
      </c>
      <c r="H7" s="78">
        <v>141</v>
      </c>
      <c r="I7" s="78">
        <v>127</v>
      </c>
    </row>
    <row r="8" spans="2:9" s="2" customFormat="1" ht="12" customHeight="1">
      <c r="B8" s="109"/>
      <c r="C8" s="159"/>
      <c r="D8" s="159"/>
      <c r="E8" s="160"/>
      <c r="F8" s="159"/>
      <c r="G8" s="159"/>
      <c r="H8" s="159"/>
      <c r="I8" s="159"/>
    </row>
    <row r="9" spans="2:10" s="2" customFormat="1" ht="12" customHeight="1">
      <c r="B9" s="110" t="s">
        <v>293</v>
      </c>
      <c r="C9" s="26">
        <v>336641</v>
      </c>
      <c r="D9" s="111">
        <v>336641</v>
      </c>
      <c r="E9" s="112">
        <v>100</v>
      </c>
      <c r="F9" s="111" t="s">
        <v>457</v>
      </c>
      <c r="G9" s="111" t="s">
        <v>294</v>
      </c>
      <c r="H9" s="111" t="s">
        <v>17</v>
      </c>
      <c r="I9" s="111">
        <v>13</v>
      </c>
      <c r="J9" s="113"/>
    </row>
    <row r="10" spans="2:10" s="2" customFormat="1" ht="12" customHeight="1">
      <c r="B10" s="110" t="s">
        <v>295</v>
      </c>
      <c r="C10" s="26">
        <v>373331</v>
      </c>
      <c r="D10" s="111">
        <v>373032</v>
      </c>
      <c r="E10" s="112">
        <v>99.9</v>
      </c>
      <c r="F10" s="111" t="s">
        <v>458</v>
      </c>
      <c r="G10" s="111">
        <v>1</v>
      </c>
      <c r="H10" s="111">
        <v>16</v>
      </c>
      <c r="I10" s="111">
        <v>14</v>
      </c>
      <c r="J10" s="113"/>
    </row>
    <row r="11" spans="2:9" s="2" customFormat="1" ht="12" customHeight="1">
      <c r="B11" s="110" t="s">
        <v>125</v>
      </c>
      <c r="C11" s="26">
        <v>113574</v>
      </c>
      <c r="D11" s="111">
        <v>113398</v>
      </c>
      <c r="E11" s="112">
        <v>99.8</v>
      </c>
      <c r="F11" s="111" t="s">
        <v>296</v>
      </c>
      <c r="G11" s="111" t="s">
        <v>297</v>
      </c>
      <c r="H11" s="111">
        <v>4</v>
      </c>
      <c r="I11" s="111">
        <v>14</v>
      </c>
    </row>
    <row r="12" spans="2:9" s="2" customFormat="1" ht="12" customHeight="1">
      <c r="B12" s="110" t="s">
        <v>298</v>
      </c>
      <c r="C12" s="26">
        <v>249680</v>
      </c>
      <c r="D12" s="111">
        <v>249267</v>
      </c>
      <c r="E12" s="112">
        <v>99.8</v>
      </c>
      <c r="F12" s="111" t="s">
        <v>299</v>
      </c>
      <c r="G12" s="111" t="s">
        <v>300</v>
      </c>
      <c r="H12" s="111" t="s">
        <v>17</v>
      </c>
      <c r="I12" s="111">
        <v>6</v>
      </c>
    </row>
    <row r="13" spans="2:9" s="2" customFormat="1" ht="12" customHeight="1">
      <c r="B13" s="110" t="s">
        <v>301</v>
      </c>
      <c r="C13" s="26">
        <v>57861</v>
      </c>
      <c r="D13" s="26">
        <v>57718</v>
      </c>
      <c r="E13" s="112">
        <v>99.8</v>
      </c>
      <c r="F13" s="111" t="s">
        <v>294</v>
      </c>
      <c r="G13" s="111" t="s">
        <v>294</v>
      </c>
      <c r="H13" s="111" t="s">
        <v>17</v>
      </c>
      <c r="I13" s="111" t="s">
        <v>17</v>
      </c>
    </row>
    <row r="14" spans="2:10" s="2" customFormat="1" ht="12" customHeight="1">
      <c r="B14" s="110" t="s">
        <v>302</v>
      </c>
      <c r="C14" s="76">
        <v>68544</v>
      </c>
      <c r="D14" s="76">
        <v>65237</v>
      </c>
      <c r="E14" s="112">
        <v>95.2</v>
      </c>
      <c r="F14" s="111" t="s">
        <v>459</v>
      </c>
      <c r="G14" s="111">
        <v>1</v>
      </c>
      <c r="H14" s="111">
        <v>12</v>
      </c>
      <c r="I14" s="111">
        <v>5</v>
      </c>
      <c r="J14" s="113"/>
    </row>
    <row r="15" spans="2:10" s="2" customFormat="1" ht="12" customHeight="1">
      <c r="B15" s="110" t="s">
        <v>303</v>
      </c>
      <c r="C15" s="76">
        <v>71010</v>
      </c>
      <c r="D15" s="76">
        <v>70076</v>
      </c>
      <c r="E15" s="112">
        <v>98.7</v>
      </c>
      <c r="F15" s="111" t="s">
        <v>460</v>
      </c>
      <c r="G15" s="111">
        <v>3</v>
      </c>
      <c r="H15" s="111">
        <v>16</v>
      </c>
      <c r="I15" s="111">
        <v>3</v>
      </c>
      <c r="J15" s="113"/>
    </row>
    <row r="16" spans="2:9" s="2" customFormat="1" ht="12" customHeight="1">
      <c r="B16" s="110" t="s">
        <v>304</v>
      </c>
      <c r="C16" s="76">
        <v>54907</v>
      </c>
      <c r="D16" s="76">
        <v>53129</v>
      </c>
      <c r="E16" s="112">
        <v>96.8</v>
      </c>
      <c r="F16" s="111" t="s">
        <v>305</v>
      </c>
      <c r="G16" s="111" t="s">
        <v>306</v>
      </c>
      <c r="H16" s="111">
        <v>54</v>
      </c>
      <c r="I16" s="111">
        <v>39</v>
      </c>
    </row>
    <row r="17" spans="2:10" s="2" customFormat="1" ht="12" customHeight="1">
      <c r="B17" s="110" t="s">
        <v>307</v>
      </c>
      <c r="C17" s="76">
        <v>81855</v>
      </c>
      <c r="D17" s="76">
        <v>80251</v>
      </c>
      <c r="E17" s="112">
        <v>98</v>
      </c>
      <c r="F17" s="111" t="s">
        <v>461</v>
      </c>
      <c r="G17" s="111">
        <v>2</v>
      </c>
      <c r="H17" s="111">
        <v>38</v>
      </c>
      <c r="I17" s="111">
        <v>21</v>
      </c>
      <c r="J17" s="113"/>
    </row>
    <row r="18" spans="1:9" s="2" customFormat="1" ht="12" customHeight="1">
      <c r="A18" s="161"/>
      <c r="B18" s="110" t="s">
        <v>308</v>
      </c>
      <c r="C18" s="76">
        <v>224271</v>
      </c>
      <c r="D18" s="76">
        <v>223736</v>
      </c>
      <c r="E18" s="112">
        <v>99.8</v>
      </c>
      <c r="F18" s="111" t="s">
        <v>306</v>
      </c>
      <c r="G18" s="111" t="s">
        <v>309</v>
      </c>
      <c r="H18" s="111" t="s">
        <v>17</v>
      </c>
      <c r="I18" s="111">
        <v>5</v>
      </c>
    </row>
    <row r="19" spans="2:10" s="2" customFormat="1" ht="12" customHeight="1">
      <c r="B19" s="110" t="s">
        <v>310</v>
      </c>
      <c r="C19" s="76">
        <v>161821</v>
      </c>
      <c r="D19" s="76">
        <v>161471</v>
      </c>
      <c r="E19" s="112">
        <v>99.8</v>
      </c>
      <c r="F19" s="111" t="s">
        <v>311</v>
      </c>
      <c r="G19" s="111" t="s">
        <v>294</v>
      </c>
      <c r="H19" s="111">
        <v>1</v>
      </c>
      <c r="I19" s="111">
        <v>1</v>
      </c>
      <c r="J19" s="113"/>
    </row>
    <row r="20" spans="2:9" s="2" customFormat="1" ht="12" customHeight="1">
      <c r="B20" s="110" t="s">
        <v>312</v>
      </c>
      <c r="C20" s="76">
        <v>181586</v>
      </c>
      <c r="D20" s="76">
        <v>180831</v>
      </c>
      <c r="E20" s="112">
        <v>99.6</v>
      </c>
      <c r="F20" s="111" t="s">
        <v>462</v>
      </c>
      <c r="G20" s="111" t="s">
        <v>313</v>
      </c>
      <c r="H20" s="111" t="s">
        <v>17</v>
      </c>
      <c r="I20" s="111">
        <v>6</v>
      </c>
    </row>
    <row r="21" spans="3:9" s="2" customFormat="1" ht="12" customHeight="1">
      <c r="C21" s="28"/>
      <c r="D21" s="28"/>
      <c r="E21" s="162"/>
      <c r="F21" s="28"/>
      <c r="G21" s="28"/>
      <c r="H21" s="28"/>
      <c r="I21" s="28"/>
    </row>
    <row r="22" s="2" customFormat="1" ht="12" customHeight="1">
      <c r="B22" s="43" t="s">
        <v>314</v>
      </c>
    </row>
    <row r="23" spans="2:9" s="2" customFormat="1" ht="12" customHeight="1">
      <c r="B23" s="235" t="s">
        <v>315</v>
      </c>
      <c r="C23" s="236"/>
      <c r="D23" s="236"/>
      <c r="E23" s="236"/>
      <c r="F23" s="236"/>
      <c r="G23" s="236"/>
      <c r="H23" s="236"/>
      <c r="I23" s="236"/>
    </row>
    <row r="24" spans="2:9" s="2" customFormat="1" ht="12" customHeight="1">
      <c r="B24" s="39"/>
      <c r="C24" s="39"/>
      <c r="D24" s="39"/>
      <c r="E24" s="39"/>
      <c r="F24" s="39"/>
      <c r="G24" s="39"/>
      <c r="H24" s="39"/>
      <c r="I24" s="39"/>
    </row>
    <row r="25" spans="3:4" s="2" customFormat="1" ht="12" customHeight="1">
      <c r="C25" s="28"/>
      <c r="D25" s="28"/>
    </row>
    <row r="26" spans="2:9" ht="12.75">
      <c r="B26" s="2"/>
      <c r="C26" s="28"/>
      <c r="D26" s="28"/>
      <c r="E26" s="28"/>
      <c r="F26" s="28"/>
      <c r="G26" s="28"/>
      <c r="H26" s="28"/>
      <c r="I26" s="28"/>
    </row>
    <row r="27" spans="1:9" ht="12" customHeight="1">
      <c r="A27" s="43"/>
      <c r="B27" s="2"/>
      <c r="C27" s="28"/>
      <c r="D27" s="28"/>
      <c r="H27" s="114"/>
      <c r="I27" s="114"/>
    </row>
    <row r="28" ht="12" customHeight="1">
      <c r="F28" s="115"/>
    </row>
    <row r="29" spans="3:4" ht="12" customHeight="1">
      <c r="C29" s="40"/>
      <c r="D29" s="40"/>
    </row>
    <row r="30" spans="3:9" ht="12" customHeight="1">
      <c r="C30" s="40"/>
      <c r="D30" s="40"/>
      <c r="E30" s="40"/>
      <c r="F30" s="40"/>
      <c r="G30" s="40"/>
      <c r="H30" s="40"/>
      <c r="I30" s="40"/>
    </row>
    <row r="31" ht="12" customHeight="1"/>
    <row r="32" spans="3:9" ht="12" customHeight="1">
      <c r="C32" s="40"/>
      <c r="D32" s="40"/>
      <c r="E32" s="40"/>
      <c r="F32" s="40"/>
      <c r="G32" s="40"/>
      <c r="H32" s="40"/>
      <c r="I32" s="40"/>
    </row>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7">
    <mergeCell ref="B23:I23"/>
    <mergeCell ref="B3:B4"/>
    <mergeCell ref="C3:C4"/>
    <mergeCell ref="D3:D4"/>
    <mergeCell ref="E3:E4"/>
    <mergeCell ref="F3:F4"/>
    <mergeCell ref="G3:I3"/>
  </mergeCells>
  <dataValidations count="1">
    <dataValidation allowBlank="1" showInputMessage="1" showErrorMessage="1" imeMode="off" sqref="C9:D13 F9:I20"/>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9.00390625" defaultRowHeight="13.5"/>
  <cols>
    <col min="1" max="1" width="2.625" style="1" customWidth="1"/>
    <col min="2" max="2" width="15.75390625" style="1" customWidth="1"/>
    <col min="3" max="5" width="11.625" style="1" customWidth="1"/>
    <col min="6" max="6" width="8.625" style="1" customWidth="1"/>
    <col min="7" max="7" width="10.75390625" style="1" bestFit="1" customWidth="1"/>
    <col min="8" max="8" width="10.25390625" style="1" bestFit="1" customWidth="1"/>
    <col min="9" max="16384" width="9.00390625" style="1" customWidth="1"/>
  </cols>
  <sheetData>
    <row r="1" ht="13.5">
      <c r="B1" s="104" t="s">
        <v>463</v>
      </c>
    </row>
    <row r="2" ht="12" customHeight="1"/>
    <row r="3" spans="2:6" s="88" customFormat="1" ht="12" customHeight="1">
      <c r="B3" s="202" t="s">
        <v>316</v>
      </c>
      <c r="C3" s="204" t="s">
        <v>281</v>
      </c>
      <c r="D3" s="204" t="s">
        <v>317</v>
      </c>
      <c r="E3" s="204" t="s">
        <v>318</v>
      </c>
      <c r="F3" s="237" t="s">
        <v>283</v>
      </c>
    </row>
    <row r="4" spans="2:6" s="88" customFormat="1" ht="12" customHeight="1">
      <c r="B4" s="203"/>
      <c r="C4" s="208"/>
      <c r="D4" s="208"/>
      <c r="E4" s="208"/>
      <c r="F4" s="237"/>
    </row>
    <row r="5" spans="2:6" s="2" customFormat="1" ht="12" customHeight="1">
      <c r="B5" s="105"/>
      <c r="C5" s="3" t="s">
        <v>289</v>
      </c>
      <c r="D5" s="3" t="s">
        <v>289</v>
      </c>
      <c r="E5" s="3" t="s">
        <v>289</v>
      </c>
      <c r="F5" s="3" t="s">
        <v>290</v>
      </c>
    </row>
    <row r="6" spans="2:7" s="2" customFormat="1" ht="12" customHeight="1">
      <c r="B6" s="46" t="s">
        <v>291</v>
      </c>
      <c r="C6" s="26">
        <v>1985003</v>
      </c>
      <c r="D6" s="26">
        <v>2253347</v>
      </c>
      <c r="E6" s="26">
        <v>1974237</v>
      </c>
      <c r="F6" s="116">
        <v>99.5</v>
      </c>
      <c r="G6" s="117"/>
    </row>
    <row r="7" spans="2:7" s="5" customFormat="1" ht="12" customHeight="1">
      <c r="B7" s="49" t="s">
        <v>455</v>
      </c>
      <c r="C7" s="31">
        <v>1975081</v>
      </c>
      <c r="D7" s="31">
        <v>2253346</v>
      </c>
      <c r="E7" s="31">
        <v>1964787</v>
      </c>
      <c r="F7" s="118">
        <v>99.5</v>
      </c>
      <c r="G7" s="119"/>
    </row>
    <row r="8" spans="2:7" s="2" customFormat="1" ht="12" customHeight="1">
      <c r="B8" s="110"/>
      <c r="C8" s="163"/>
      <c r="D8" s="163"/>
      <c r="E8" s="163"/>
      <c r="F8" s="164"/>
      <c r="G8" s="120"/>
    </row>
    <row r="9" spans="2:7" s="2" customFormat="1" ht="12" customHeight="1">
      <c r="B9" s="110" t="s">
        <v>319</v>
      </c>
      <c r="C9" s="26">
        <v>336641</v>
      </c>
      <c r="D9" s="111">
        <v>352057</v>
      </c>
      <c r="E9" s="111">
        <v>336641</v>
      </c>
      <c r="F9" s="116">
        <v>100</v>
      </c>
      <c r="G9" s="121"/>
    </row>
    <row r="10" spans="2:7" s="2" customFormat="1" ht="12" customHeight="1">
      <c r="B10" s="110" t="s">
        <v>320</v>
      </c>
      <c r="C10" s="26">
        <v>373331</v>
      </c>
      <c r="D10" s="111">
        <v>378341</v>
      </c>
      <c r="E10" s="111">
        <v>373032</v>
      </c>
      <c r="F10" s="116">
        <v>99.9</v>
      </c>
      <c r="G10" s="121"/>
    </row>
    <row r="11" spans="2:7" s="2" customFormat="1" ht="12" customHeight="1">
      <c r="B11" s="110" t="s">
        <v>321</v>
      </c>
      <c r="C11" s="26">
        <v>111295</v>
      </c>
      <c r="D11" s="111">
        <v>178173</v>
      </c>
      <c r="E11" s="111">
        <v>110945</v>
      </c>
      <c r="F11" s="116">
        <v>99.7</v>
      </c>
      <c r="G11" s="121"/>
    </row>
    <row r="12" spans="2:7" s="2" customFormat="1" ht="12" customHeight="1">
      <c r="B12" s="110" t="s">
        <v>322</v>
      </c>
      <c r="C12" s="26">
        <v>213213</v>
      </c>
      <c r="D12" s="111">
        <v>223901</v>
      </c>
      <c r="E12" s="111">
        <v>212836</v>
      </c>
      <c r="F12" s="116">
        <v>99.8</v>
      </c>
      <c r="G12" s="121"/>
    </row>
    <row r="13" spans="2:7" s="2" customFormat="1" ht="12" customHeight="1">
      <c r="B13" s="110" t="s">
        <v>323</v>
      </c>
      <c r="C13" s="26">
        <v>224271</v>
      </c>
      <c r="D13" s="111">
        <v>218601</v>
      </c>
      <c r="E13" s="111">
        <v>223736</v>
      </c>
      <c r="F13" s="116">
        <v>99.8</v>
      </c>
      <c r="G13" s="121"/>
    </row>
    <row r="14" spans="2:7" s="2" customFormat="1" ht="12" customHeight="1">
      <c r="B14" s="110" t="s">
        <v>324</v>
      </c>
      <c r="C14" s="26">
        <v>47868</v>
      </c>
      <c r="D14" s="111">
        <v>71026</v>
      </c>
      <c r="E14" s="111">
        <v>47339</v>
      </c>
      <c r="F14" s="116">
        <v>98.9</v>
      </c>
      <c r="G14" s="121"/>
    </row>
    <row r="15" spans="2:7" s="2" customFormat="1" ht="12" customHeight="1">
      <c r="B15" s="110" t="s">
        <v>325</v>
      </c>
      <c r="C15" s="26">
        <v>75947</v>
      </c>
      <c r="D15" s="111">
        <v>75000</v>
      </c>
      <c r="E15" s="111">
        <v>75590</v>
      </c>
      <c r="F15" s="116">
        <v>99.5</v>
      </c>
      <c r="G15" s="121"/>
    </row>
    <row r="16" spans="2:7" s="2" customFormat="1" ht="12" customHeight="1">
      <c r="B16" s="110" t="s">
        <v>326</v>
      </c>
      <c r="C16" s="26">
        <v>77477</v>
      </c>
      <c r="D16" s="111">
        <v>82575</v>
      </c>
      <c r="E16" s="111">
        <v>77323</v>
      </c>
      <c r="F16" s="116">
        <v>99.8</v>
      </c>
      <c r="G16" s="121"/>
    </row>
    <row r="17" spans="2:7" s="2" customFormat="1" ht="12" customHeight="1">
      <c r="B17" s="110" t="s">
        <v>327</v>
      </c>
      <c r="C17" s="26">
        <v>65531</v>
      </c>
      <c r="D17" s="111">
        <v>77548</v>
      </c>
      <c r="E17" s="111">
        <v>62732</v>
      </c>
      <c r="F17" s="116">
        <v>95.7</v>
      </c>
      <c r="G17" s="121"/>
    </row>
    <row r="18" spans="2:7" s="2" customFormat="1" ht="12" customHeight="1">
      <c r="B18" s="110" t="s">
        <v>328</v>
      </c>
      <c r="C18" s="26">
        <v>48627</v>
      </c>
      <c r="D18" s="111">
        <v>54954</v>
      </c>
      <c r="E18" s="111">
        <v>48383</v>
      </c>
      <c r="F18" s="116">
        <v>99.5</v>
      </c>
      <c r="G18" s="121"/>
    </row>
    <row r="19" spans="2:7" s="2" customFormat="1" ht="12" customHeight="1">
      <c r="B19" s="110" t="s">
        <v>329</v>
      </c>
      <c r="C19" s="26">
        <v>57861</v>
      </c>
      <c r="D19" s="26">
        <v>59960</v>
      </c>
      <c r="E19" s="26">
        <v>57718</v>
      </c>
      <c r="F19" s="116">
        <v>99.8</v>
      </c>
      <c r="G19" s="121"/>
    </row>
    <row r="20" spans="2:8" s="2" customFormat="1" ht="12" customHeight="1">
      <c r="B20" s="110" t="s">
        <v>330</v>
      </c>
      <c r="C20" s="26">
        <v>50526</v>
      </c>
      <c r="D20" s="26">
        <v>50759</v>
      </c>
      <c r="E20" s="26">
        <v>50526</v>
      </c>
      <c r="F20" s="116">
        <v>100</v>
      </c>
      <c r="G20" s="121"/>
      <c r="H20" s="28"/>
    </row>
    <row r="21" spans="2:8" s="2" customFormat="1" ht="12" customHeight="1">
      <c r="B21" s="110"/>
      <c r="C21" s="26"/>
      <c r="D21" s="26"/>
      <c r="E21" s="163"/>
      <c r="F21" s="164"/>
      <c r="G21" s="120"/>
      <c r="H21" s="28"/>
    </row>
    <row r="22" spans="2:7" s="2" customFormat="1" ht="12" customHeight="1">
      <c r="B22" s="110" t="s">
        <v>331</v>
      </c>
      <c r="C22" s="26">
        <v>14626</v>
      </c>
      <c r="D22" s="26">
        <v>17700</v>
      </c>
      <c r="E22" s="26">
        <v>14611</v>
      </c>
      <c r="F22" s="116">
        <v>99.9</v>
      </c>
      <c r="G22" s="121"/>
    </row>
    <row r="23" spans="2:7" s="2" customFormat="1" ht="12" customHeight="1">
      <c r="B23" s="110" t="s">
        <v>332</v>
      </c>
      <c r="C23" s="26">
        <v>21471</v>
      </c>
      <c r="D23" s="26">
        <v>22093</v>
      </c>
      <c r="E23" s="26">
        <v>21464</v>
      </c>
      <c r="F23" s="116">
        <v>100</v>
      </c>
      <c r="G23" s="121"/>
    </row>
    <row r="24" spans="2:7" s="2" customFormat="1" ht="12" customHeight="1">
      <c r="B24" s="110"/>
      <c r="C24" s="26"/>
      <c r="D24" s="26"/>
      <c r="E24" s="163"/>
      <c r="F24" s="164"/>
      <c r="G24" s="121"/>
    </row>
    <row r="25" spans="2:7" s="2" customFormat="1" ht="12" customHeight="1">
      <c r="B25" s="110" t="s">
        <v>333</v>
      </c>
      <c r="C25" s="26">
        <v>1184</v>
      </c>
      <c r="D25" s="26">
        <v>1263</v>
      </c>
      <c r="E25" s="26">
        <v>769</v>
      </c>
      <c r="F25" s="116">
        <v>64.9</v>
      </c>
      <c r="G25" s="121"/>
    </row>
    <row r="26" spans="2:7" s="2" customFormat="1" ht="12" customHeight="1">
      <c r="B26" s="110" t="s">
        <v>334</v>
      </c>
      <c r="C26" s="26">
        <v>1829</v>
      </c>
      <c r="D26" s="26">
        <v>2097</v>
      </c>
      <c r="E26" s="26">
        <v>1736</v>
      </c>
      <c r="F26" s="116">
        <v>94.9</v>
      </c>
      <c r="G26" s="121"/>
    </row>
    <row r="27" spans="2:7" s="2" customFormat="1" ht="12" customHeight="1">
      <c r="B27" s="110"/>
      <c r="C27" s="26"/>
      <c r="D27" s="26"/>
      <c r="E27" s="163"/>
      <c r="F27" s="164"/>
      <c r="G27" s="120"/>
    </row>
    <row r="28" spans="2:7" s="2" customFormat="1" ht="12" customHeight="1">
      <c r="B28" s="110" t="s">
        <v>335</v>
      </c>
      <c r="C28" s="26">
        <v>7355</v>
      </c>
      <c r="D28" s="26">
        <v>8370</v>
      </c>
      <c r="E28" s="26">
        <v>7107</v>
      </c>
      <c r="F28" s="116">
        <v>96.6</v>
      </c>
      <c r="G28" s="121"/>
    </row>
    <row r="29" spans="2:7" s="2" customFormat="1" ht="12" customHeight="1">
      <c r="B29" s="110" t="s">
        <v>336</v>
      </c>
      <c r="C29" s="26">
        <v>1843</v>
      </c>
      <c r="D29" s="26">
        <v>4322</v>
      </c>
      <c r="E29" s="26">
        <v>1513</v>
      </c>
      <c r="F29" s="116">
        <v>82.1</v>
      </c>
      <c r="G29" s="121"/>
    </row>
    <row r="30" spans="2:7" s="2" customFormat="1" ht="12" customHeight="1">
      <c r="B30" s="110" t="s">
        <v>337</v>
      </c>
      <c r="C30" s="26">
        <v>13185</v>
      </c>
      <c r="D30" s="26">
        <v>15392</v>
      </c>
      <c r="E30" s="26">
        <v>13073</v>
      </c>
      <c r="F30" s="116">
        <v>99.2</v>
      </c>
      <c r="G30" s="121"/>
    </row>
    <row r="31" spans="2:7" s="2" customFormat="1" ht="12" customHeight="1">
      <c r="B31" s="110"/>
      <c r="C31" s="26"/>
      <c r="D31" s="26"/>
      <c r="E31" s="163"/>
      <c r="F31" s="164"/>
      <c r="G31" s="120"/>
    </row>
    <row r="32" spans="2:7" s="2" customFormat="1" ht="12" customHeight="1">
      <c r="B32" s="110" t="s">
        <v>338</v>
      </c>
      <c r="C32" s="26">
        <v>16033</v>
      </c>
      <c r="D32" s="26">
        <v>23416</v>
      </c>
      <c r="E32" s="26">
        <v>15546</v>
      </c>
      <c r="F32" s="116">
        <v>97</v>
      </c>
      <c r="G32" s="121"/>
    </row>
    <row r="33" spans="2:7" s="2" customFormat="1" ht="12" customHeight="1">
      <c r="B33" s="110" t="s">
        <v>339</v>
      </c>
      <c r="C33" s="26">
        <v>5558</v>
      </c>
      <c r="D33" s="26">
        <v>25525</v>
      </c>
      <c r="E33" s="26">
        <v>5558</v>
      </c>
      <c r="F33" s="116">
        <v>100</v>
      </c>
      <c r="G33" s="121"/>
    </row>
    <row r="34" spans="2:7" s="2" customFormat="1" ht="12" customHeight="1">
      <c r="B34" s="110" t="s">
        <v>340</v>
      </c>
      <c r="C34" s="26">
        <v>9559</v>
      </c>
      <c r="D34" s="26">
        <v>56828</v>
      </c>
      <c r="E34" s="26">
        <v>9316</v>
      </c>
      <c r="F34" s="116">
        <v>97.5</v>
      </c>
      <c r="G34" s="121"/>
    </row>
    <row r="35" spans="2:7" s="2" customFormat="1" ht="12" customHeight="1">
      <c r="B35" s="110" t="s">
        <v>341</v>
      </c>
      <c r="C35" s="26">
        <v>6380</v>
      </c>
      <c r="D35" s="26">
        <v>14294</v>
      </c>
      <c r="E35" s="26">
        <v>6380</v>
      </c>
      <c r="F35" s="116">
        <v>100</v>
      </c>
      <c r="G35" s="121"/>
    </row>
    <row r="36" spans="2:7" s="2" customFormat="1" ht="12" customHeight="1">
      <c r="B36" s="110" t="s">
        <v>342</v>
      </c>
      <c r="C36" s="26">
        <v>3577</v>
      </c>
      <c r="D36" s="26">
        <v>5988</v>
      </c>
      <c r="E36" s="26">
        <v>3557</v>
      </c>
      <c r="F36" s="116">
        <v>99.4</v>
      </c>
      <c r="G36" s="121"/>
    </row>
    <row r="37" spans="2:7" s="2" customFormat="1" ht="12" customHeight="1">
      <c r="B37" s="110" t="s">
        <v>343</v>
      </c>
      <c r="C37" s="26">
        <v>13800</v>
      </c>
      <c r="D37" s="26">
        <v>17803</v>
      </c>
      <c r="E37" s="26">
        <v>12772</v>
      </c>
      <c r="F37" s="116">
        <v>92.6</v>
      </c>
      <c r="G37" s="121"/>
    </row>
    <row r="38" spans="2:7" s="2" customFormat="1" ht="12" customHeight="1">
      <c r="B38" s="110"/>
      <c r="C38" s="26"/>
      <c r="D38" s="26"/>
      <c r="E38" s="163"/>
      <c r="F38" s="164"/>
      <c r="G38" s="120"/>
    </row>
    <row r="39" spans="2:7" s="2" customFormat="1" ht="12" customHeight="1">
      <c r="B39" s="110" t="s">
        <v>344</v>
      </c>
      <c r="C39" s="26">
        <v>4403</v>
      </c>
      <c r="D39" s="26">
        <v>22020</v>
      </c>
      <c r="E39" s="26">
        <v>4109</v>
      </c>
      <c r="F39" s="116">
        <v>93.3</v>
      </c>
      <c r="G39" s="121"/>
    </row>
    <row r="40" spans="2:7" s="2" customFormat="1" ht="12" customHeight="1">
      <c r="B40" s="110" t="s">
        <v>345</v>
      </c>
      <c r="C40" s="26">
        <v>3272</v>
      </c>
      <c r="D40" s="26">
        <v>4073</v>
      </c>
      <c r="E40" s="26">
        <v>3230</v>
      </c>
      <c r="F40" s="116">
        <v>98.7</v>
      </c>
      <c r="G40" s="121"/>
    </row>
    <row r="41" spans="2:7" s="2" customFormat="1" ht="12" customHeight="1">
      <c r="B41" s="110" t="s">
        <v>346</v>
      </c>
      <c r="C41" s="26">
        <v>7404</v>
      </c>
      <c r="D41" s="26">
        <v>8714</v>
      </c>
      <c r="E41" s="26">
        <v>6904</v>
      </c>
      <c r="F41" s="116">
        <v>93.2</v>
      </c>
      <c r="G41" s="121"/>
    </row>
    <row r="42" spans="2:7" s="2" customFormat="1" ht="12" customHeight="1">
      <c r="B42" s="110" t="s">
        <v>347</v>
      </c>
      <c r="C42" s="26">
        <v>18908</v>
      </c>
      <c r="D42" s="26">
        <v>36541</v>
      </c>
      <c r="E42" s="26">
        <v>18669</v>
      </c>
      <c r="F42" s="116">
        <v>98.7</v>
      </c>
      <c r="G42" s="121"/>
    </row>
    <row r="43" spans="2:7" s="2" customFormat="1" ht="12" customHeight="1">
      <c r="B43" s="110"/>
      <c r="C43" s="26"/>
      <c r="D43" s="26"/>
      <c r="E43" s="163"/>
      <c r="F43" s="164"/>
      <c r="G43" s="120"/>
    </row>
    <row r="44" spans="2:7" s="2" customFormat="1" ht="12" customHeight="1">
      <c r="B44" s="110" t="s">
        <v>348</v>
      </c>
      <c r="C44" s="26">
        <v>36467</v>
      </c>
      <c r="D44" s="26">
        <v>42000</v>
      </c>
      <c r="E44" s="26">
        <v>36431</v>
      </c>
      <c r="F44" s="116">
        <v>99.9</v>
      </c>
      <c r="G44" s="121"/>
    </row>
    <row r="45" spans="2:7" s="2" customFormat="1" ht="12" customHeight="1">
      <c r="B45" s="110"/>
      <c r="C45" s="26"/>
      <c r="D45" s="111"/>
      <c r="E45" s="165"/>
      <c r="F45" s="164"/>
      <c r="G45" s="120"/>
    </row>
    <row r="46" spans="1:7" ht="12" customHeight="1">
      <c r="A46" s="2"/>
      <c r="B46" s="110" t="s">
        <v>349</v>
      </c>
      <c r="C46" s="26">
        <v>14607</v>
      </c>
      <c r="D46" s="26">
        <v>15007</v>
      </c>
      <c r="E46" s="26">
        <v>14569</v>
      </c>
      <c r="F46" s="116">
        <v>99.7</v>
      </c>
      <c r="G46" s="121"/>
    </row>
    <row r="47" spans="1:7" ht="12" customHeight="1">
      <c r="A47" s="2"/>
      <c r="B47" s="110" t="s">
        <v>350</v>
      </c>
      <c r="C47" s="26">
        <v>11290</v>
      </c>
      <c r="D47" s="26">
        <v>11000</v>
      </c>
      <c r="E47" s="26">
        <v>11266</v>
      </c>
      <c r="F47" s="116">
        <v>99.8</v>
      </c>
      <c r="G47" s="121"/>
    </row>
    <row r="48" spans="1:7" ht="12" customHeight="1">
      <c r="A48" s="2"/>
      <c r="B48" s="110" t="s">
        <v>351</v>
      </c>
      <c r="C48" s="26">
        <v>11372</v>
      </c>
      <c r="D48" s="26">
        <v>11000</v>
      </c>
      <c r="E48" s="26">
        <v>11225</v>
      </c>
      <c r="F48" s="116">
        <v>98.7</v>
      </c>
      <c r="G48" s="121"/>
    </row>
    <row r="49" spans="1:7" ht="12" customHeight="1">
      <c r="A49" s="2"/>
      <c r="B49" s="110" t="s">
        <v>352</v>
      </c>
      <c r="C49" s="26">
        <v>41841</v>
      </c>
      <c r="D49" s="26">
        <v>39000</v>
      </c>
      <c r="E49" s="26">
        <v>41730</v>
      </c>
      <c r="F49" s="116">
        <v>99.7</v>
      </c>
      <c r="G49" s="121"/>
    </row>
    <row r="50" spans="1:7" ht="12" customHeight="1">
      <c r="A50" s="2"/>
      <c r="B50" s="110" t="s">
        <v>353</v>
      </c>
      <c r="C50" s="26">
        <v>26529</v>
      </c>
      <c r="D50" s="26">
        <v>26005</v>
      </c>
      <c r="E50" s="26">
        <v>26451</v>
      </c>
      <c r="F50" s="116">
        <v>99.7</v>
      </c>
      <c r="G50" s="121"/>
    </row>
    <row r="51" spans="2:6" ht="12" customHeight="1">
      <c r="B51" s="2"/>
      <c r="C51" s="28"/>
      <c r="D51" s="28"/>
      <c r="E51" s="28"/>
      <c r="F51" s="28"/>
    </row>
    <row r="52" spans="2:6" ht="12" customHeight="1">
      <c r="B52" s="43" t="s">
        <v>354</v>
      </c>
      <c r="C52" s="166"/>
      <c r="F52" s="2"/>
    </row>
    <row r="53" spans="1:7" ht="12" customHeight="1">
      <c r="A53" s="43"/>
      <c r="B53" s="2"/>
      <c r="C53" s="28"/>
      <c r="D53" s="28"/>
      <c r="E53" s="28"/>
      <c r="F53" s="122"/>
      <c r="G53" s="123"/>
    </row>
    <row r="54" spans="2:7" ht="12" customHeight="1">
      <c r="B54" s="124"/>
      <c r="C54" s="125"/>
      <c r="D54" s="125"/>
      <c r="E54" s="125"/>
      <c r="F54" s="126"/>
      <c r="G54" s="126"/>
    </row>
    <row r="55" spans="2:6" ht="12" customHeight="1">
      <c r="B55" s="126"/>
      <c r="C55" s="127"/>
      <c r="D55" s="127"/>
      <c r="E55" s="127"/>
      <c r="F55" s="128"/>
    </row>
    <row r="56" spans="2:3" ht="12" customHeight="1">
      <c r="B56" s="2"/>
      <c r="C56" s="28"/>
    </row>
    <row r="57" ht="12" customHeight="1">
      <c r="B57" s="104"/>
    </row>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sheetData>
  <sheetProtection/>
  <mergeCells count="5">
    <mergeCell ref="B3:B4"/>
    <mergeCell ref="C3:C4"/>
    <mergeCell ref="D3:D4"/>
    <mergeCell ref="E3:E4"/>
    <mergeCell ref="F3:F4"/>
  </mergeCells>
  <dataValidations count="2">
    <dataValidation allowBlank="1" showInputMessage="1" showErrorMessage="1" imeMode="on" sqref="B54:B65536 B1:B52"/>
    <dataValidation allowBlank="1" showInputMessage="1" showErrorMessage="1" imeMode="off" sqref="G7:G50 C6:F50"/>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37"/>
  <sheetViews>
    <sheetView zoomScalePageLayoutView="0" workbookViewId="0" topLeftCell="A1">
      <selection activeCell="A1" sqref="A1"/>
    </sheetView>
  </sheetViews>
  <sheetFormatPr defaultColWidth="9.00390625" defaultRowHeight="13.5"/>
  <cols>
    <col min="1" max="1" width="2.625" style="1" customWidth="1"/>
    <col min="2" max="2" width="17.125" style="1" customWidth="1"/>
    <col min="3" max="3" width="13.00390625" style="1" customWidth="1"/>
    <col min="4" max="4" width="12.50390625" style="1" customWidth="1"/>
    <col min="5" max="7" width="10.625" style="1" customWidth="1"/>
    <col min="8" max="8" width="9.00390625" style="1" customWidth="1"/>
    <col min="9" max="9" width="11.625" style="1" bestFit="1" customWidth="1"/>
    <col min="10" max="16384" width="9.00390625" style="1" customWidth="1"/>
  </cols>
  <sheetData>
    <row r="1" spans="2:7" ht="13.5">
      <c r="B1" s="44" t="s">
        <v>464</v>
      </c>
      <c r="C1" s="42"/>
      <c r="D1" s="42"/>
      <c r="E1" s="42"/>
      <c r="F1" s="42"/>
      <c r="G1" s="42"/>
    </row>
    <row r="2" spans="2:7" ht="12" customHeight="1">
      <c r="B2" s="42"/>
      <c r="C2" s="42"/>
      <c r="D2" s="42"/>
      <c r="E2" s="42"/>
      <c r="F2" s="42"/>
      <c r="G2" s="42"/>
    </row>
    <row r="3" spans="2:7" s="88" customFormat="1" ht="12" customHeight="1">
      <c r="B3" s="202" t="s">
        <v>355</v>
      </c>
      <c r="C3" s="204" t="s">
        <v>356</v>
      </c>
      <c r="D3" s="204" t="s">
        <v>357</v>
      </c>
      <c r="E3" s="204" t="s">
        <v>358</v>
      </c>
      <c r="F3" s="204" t="s">
        <v>359</v>
      </c>
      <c r="G3" s="204" t="s">
        <v>360</v>
      </c>
    </row>
    <row r="4" spans="2:7" s="88" customFormat="1" ht="12" customHeight="1">
      <c r="B4" s="238"/>
      <c r="C4" s="240"/>
      <c r="D4" s="240"/>
      <c r="E4" s="240"/>
      <c r="F4" s="240"/>
      <c r="G4" s="240"/>
    </row>
    <row r="5" spans="2:7" s="88" customFormat="1" ht="12" customHeight="1">
      <c r="B5" s="239"/>
      <c r="C5" s="239"/>
      <c r="D5" s="239"/>
      <c r="E5" s="239"/>
      <c r="F5" s="239"/>
      <c r="G5" s="239"/>
    </row>
    <row r="6" spans="2:7" s="2" customFormat="1" ht="12" customHeight="1">
      <c r="B6" s="129"/>
      <c r="C6" s="130" t="s">
        <v>289</v>
      </c>
      <c r="D6" s="130" t="s">
        <v>289</v>
      </c>
      <c r="E6" s="130" t="s">
        <v>361</v>
      </c>
      <c r="F6" s="130" t="s">
        <v>362</v>
      </c>
      <c r="G6" s="130" t="s">
        <v>363</v>
      </c>
    </row>
    <row r="7" spans="2:7" s="5" customFormat="1" ht="18" customHeight="1">
      <c r="B7" s="46" t="s">
        <v>364</v>
      </c>
      <c r="C7" s="111">
        <v>2044836</v>
      </c>
      <c r="D7" s="111">
        <v>1896522</v>
      </c>
      <c r="E7" s="111">
        <v>458</v>
      </c>
      <c r="F7" s="131">
        <v>868567</v>
      </c>
      <c r="G7" s="111">
        <v>275991</v>
      </c>
    </row>
    <row r="8" spans="2:7" s="5" customFormat="1" ht="18" customHeight="1">
      <c r="B8" s="49" t="s">
        <v>465</v>
      </c>
      <c r="C8" s="132">
        <v>2044836</v>
      </c>
      <c r="D8" s="132">
        <v>1888664</v>
      </c>
      <c r="E8" s="132">
        <v>454</v>
      </c>
      <c r="F8" s="132">
        <v>856676</v>
      </c>
      <c r="G8" s="132">
        <v>275565</v>
      </c>
    </row>
    <row r="9" spans="2:9" s="5" customFormat="1" ht="12" customHeight="1">
      <c r="B9" s="49"/>
      <c r="C9" s="167"/>
      <c r="D9" s="167"/>
      <c r="E9" s="167"/>
      <c r="F9" s="168"/>
      <c r="G9" s="167"/>
      <c r="I9" s="113"/>
    </row>
    <row r="10" spans="2:9" s="2" customFormat="1" ht="18" customHeight="1">
      <c r="B10" s="46" t="s">
        <v>365</v>
      </c>
      <c r="C10" s="111">
        <v>344600</v>
      </c>
      <c r="D10" s="111">
        <v>336321</v>
      </c>
      <c r="E10" s="111">
        <v>419</v>
      </c>
      <c r="F10" s="111">
        <v>140927</v>
      </c>
      <c r="G10" s="111">
        <v>47240</v>
      </c>
      <c r="I10" s="113"/>
    </row>
    <row r="11" spans="2:7" s="2" customFormat="1" ht="18" customHeight="1">
      <c r="B11" s="46" t="s">
        <v>366</v>
      </c>
      <c r="C11" s="111">
        <v>366760</v>
      </c>
      <c r="D11" s="111">
        <v>366614</v>
      </c>
      <c r="E11" s="111">
        <v>429</v>
      </c>
      <c r="F11" s="111">
        <v>157406</v>
      </c>
      <c r="G11" s="111">
        <v>50314</v>
      </c>
    </row>
    <row r="12" spans="2:7" s="2" customFormat="1" ht="18" customHeight="1">
      <c r="B12" s="46" t="s">
        <v>367</v>
      </c>
      <c r="C12" s="111">
        <v>79100</v>
      </c>
      <c r="D12" s="111">
        <v>76551</v>
      </c>
      <c r="E12" s="111">
        <v>553</v>
      </c>
      <c r="F12" s="111">
        <v>42370</v>
      </c>
      <c r="G12" s="111">
        <v>13520</v>
      </c>
    </row>
    <row r="13" spans="2:7" s="2" customFormat="1" ht="18" customHeight="1">
      <c r="B13" s="46" t="s">
        <v>368</v>
      </c>
      <c r="C13" s="111">
        <v>17700</v>
      </c>
      <c r="D13" s="111">
        <v>14611</v>
      </c>
      <c r="E13" s="111">
        <v>447</v>
      </c>
      <c r="F13" s="111">
        <v>6533</v>
      </c>
      <c r="G13" s="111">
        <v>2134</v>
      </c>
    </row>
    <row r="14" spans="2:7" s="2" customFormat="1" ht="18" customHeight="1">
      <c r="B14" s="46" t="s">
        <v>369</v>
      </c>
      <c r="C14" s="111">
        <v>22000</v>
      </c>
      <c r="D14" s="111">
        <v>21380</v>
      </c>
      <c r="E14" s="111">
        <v>430</v>
      </c>
      <c r="F14" s="111">
        <v>9201</v>
      </c>
      <c r="G14" s="111">
        <v>3012</v>
      </c>
    </row>
    <row r="15" spans="2:7" s="2" customFormat="1" ht="18" customHeight="1">
      <c r="B15" s="46" t="s">
        <v>370</v>
      </c>
      <c r="C15" s="111">
        <v>220000</v>
      </c>
      <c r="D15" s="111">
        <v>212276</v>
      </c>
      <c r="E15" s="111">
        <v>391</v>
      </c>
      <c r="F15" s="111">
        <v>83084</v>
      </c>
      <c r="G15" s="111">
        <v>27768</v>
      </c>
    </row>
    <row r="16" spans="2:7" s="2" customFormat="1" ht="18" customHeight="1">
      <c r="B16" s="46" t="s">
        <v>371</v>
      </c>
      <c r="C16" s="111">
        <v>42000</v>
      </c>
      <c r="D16" s="111">
        <v>36431</v>
      </c>
      <c r="E16" s="111">
        <v>412</v>
      </c>
      <c r="F16" s="111">
        <v>15014</v>
      </c>
      <c r="G16" s="111">
        <v>4872</v>
      </c>
    </row>
    <row r="17" spans="2:7" s="2" customFormat="1" ht="18" customHeight="1">
      <c r="B17" s="46" t="s">
        <v>372</v>
      </c>
      <c r="C17" s="111">
        <v>59500</v>
      </c>
      <c r="D17" s="111">
        <v>57353</v>
      </c>
      <c r="E17" s="111">
        <v>565</v>
      </c>
      <c r="F17" s="111">
        <v>32412</v>
      </c>
      <c r="G17" s="111">
        <v>10174</v>
      </c>
    </row>
    <row r="18" spans="2:7" s="2" customFormat="1" ht="18" customHeight="1">
      <c r="B18" s="46" t="s">
        <v>373</v>
      </c>
      <c r="C18" s="111">
        <v>76000</v>
      </c>
      <c r="D18" s="111">
        <v>62267</v>
      </c>
      <c r="E18" s="111">
        <v>437</v>
      </c>
      <c r="F18" s="111">
        <v>27205</v>
      </c>
      <c r="G18" s="111">
        <v>8879</v>
      </c>
    </row>
    <row r="19" spans="2:7" s="2" customFormat="1" ht="18" customHeight="1">
      <c r="B19" s="46" t="s">
        <v>374</v>
      </c>
      <c r="C19" s="111">
        <v>54754</v>
      </c>
      <c r="D19" s="111">
        <v>48383</v>
      </c>
      <c r="E19" s="111">
        <v>503</v>
      </c>
      <c r="F19" s="111">
        <v>24336</v>
      </c>
      <c r="G19" s="111">
        <v>7515</v>
      </c>
    </row>
    <row r="20" spans="2:7" s="2" customFormat="1" ht="18" customHeight="1">
      <c r="B20" s="46" t="s">
        <v>375</v>
      </c>
      <c r="C20" s="111">
        <v>8000</v>
      </c>
      <c r="D20" s="111">
        <v>6985</v>
      </c>
      <c r="E20" s="111">
        <v>700</v>
      </c>
      <c r="F20" s="111">
        <v>4891</v>
      </c>
      <c r="G20" s="111">
        <v>1547</v>
      </c>
    </row>
    <row r="21" spans="2:7" s="2" customFormat="1" ht="18" customHeight="1">
      <c r="B21" s="46" t="s">
        <v>376</v>
      </c>
      <c r="C21" s="111">
        <v>13400</v>
      </c>
      <c r="D21" s="111">
        <v>12316</v>
      </c>
      <c r="E21" s="111">
        <v>480</v>
      </c>
      <c r="F21" s="111">
        <v>5915</v>
      </c>
      <c r="G21" s="111">
        <v>1727</v>
      </c>
    </row>
    <row r="22" spans="2:7" s="2" customFormat="1" ht="18" customHeight="1">
      <c r="B22" s="46" t="s">
        <v>377</v>
      </c>
      <c r="C22" s="111">
        <v>14799</v>
      </c>
      <c r="D22" s="111">
        <v>11543</v>
      </c>
      <c r="E22" s="111">
        <v>494</v>
      </c>
      <c r="F22" s="111">
        <v>5705</v>
      </c>
      <c r="G22" s="111">
        <v>1676</v>
      </c>
    </row>
    <row r="23" spans="2:7" s="2" customFormat="1" ht="18" customHeight="1">
      <c r="B23" s="46" t="s">
        <v>378</v>
      </c>
      <c r="C23" s="133">
        <v>10000</v>
      </c>
      <c r="D23" s="133">
        <v>139</v>
      </c>
      <c r="E23" s="111">
        <v>12683</v>
      </c>
      <c r="F23" s="133">
        <v>1763</v>
      </c>
      <c r="G23" s="133">
        <v>203</v>
      </c>
    </row>
    <row r="24" spans="2:7" s="2" customFormat="1" ht="18" customHeight="1">
      <c r="B24" s="46" t="s">
        <v>379</v>
      </c>
      <c r="C24" s="133">
        <v>5100</v>
      </c>
      <c r="D24" s="133">
        <v>2883</v>
      </c>
      <c r="E24" s="111">
        <v>2570</v>
      </c>
      <c r="F24" s="133">
        <v>7410</v>
      </c>
      <c r="G24" s="133">
        <v>1806</v>
      </c>
    </row>
    <row r="25" spans="2:7" s="2" customFormat="1" ht="18" customHeight="1">
      <c r="B25" s="46" t="s">
        <v>380</v>
      </c>
      <c r="C25" s="111">
        <v>11000</v>
      </c>
      <c r="D25" s="111">
        <v>5625</v>
      </c>
      <c r="E25" s="111">
        <v>2502</v>
      </c>
      <c r="F25" s="111">
        <v>14072</v>
      </c>
      <c r="G25" s="111">
        <v>3950</v>
      </c>
    </row>
    <row r="26" spans="2:7" s="2" customFormat="1" ht="18" customHeight="1">
      <c r="B26" s="46" t="s">
        <v>381</v>
      </c>
      <c r="C26" s="111">
        <v>12950</v>
      </c>
      <c r="D26" s="111">
        <v>9558</v>
      </c>
      <c r="E26" s="111">
        <v>672</v>
      </c>
      <c r="F26" s="111">
        <v>6426</v>
      </c>
      <c r="G26" s="111">
        <v>1385</v>
      </c>
    </row>
    <row r="27" spans="2:7" s="2" customFormat="1" ht="18" customHeight="1">
      <c r="B27" s="46" t="s">
        <v>382</v>
      </c>
      <c r="C27" s="111">
        <v>40000</v>
      </c>
      <c r="D27" s="111">
        <v>24746</v>
      </c>
      <c r="E27" s="111">
        <v>411</v>
      </c>
      <c r="F27" s="111">
        <v>10164</v>
      </c>
      <c r="G27" s="111">
        <v>3292</v>
      </c>
    </row>
    <row r="28" spans="2:7" s="2" customFormat="1" ht="18" customHeight="1">
      <c r="B28" s="46" t="s">
        <v>383</v>
      </c>
      <c r="C28" s="111">
        <v>25000</v>
      </c>
      <c r="D28" s="111">
        <v>18284</v>
      </c>
      <c r="E28" s="111">
        <v>834</v>
      </c>
      <c r="F28" s="111">
        <v>15247</v>
      </c>
      <c r="G28" s="111">
        <v>3669</v>
      </c>
    </row>
    <row r="29" spans="2:7" s="2" customFormat="1" ht="18" customHeight="1">
      <c r="B29" s="46" t="s">
        <v>384</v>
      </c>
      <c r="C29" s="111">
        <v>178173</v>
      </c>
      <c r="D29" s="111">
        <v>110945</v>
      </c>
      <c r="E29" s="111">
        <v>445</v>
      </c>
      <c r="F29" s="111">
        <v>49350</v>
      </c>
      <c r="G29" s="111">
        <v>16212</v>
      </c>
    </row>
    <row r="30" spans="2:7" s="2" customFormat="1" ht="18" customHeight="1">
      <c r="B30" s="134" t="s">
        <v>385</v>
      </c>
      <c r="C30" s="111">
        <v>444000</v>
      </c>
      <c r="D30" s="111">
        <v>453453</v>
      </c>
      <c r="E30" s="111">
        <v>435</v>
      </c>
      <c r="F30" s="111">
        <v>197245</v>
      </c>
      <c r="G30" s="111">
        <v>64670</v>
      </c>
    </row>
    <row r="31" spans="3:7" s="2" customFormat="1" ht="12" customHeight="1">
      <c r="C31" s="113"/>
      <c r="D31" s="113"/>
      <c r="E31" s="113"/>
      <c r="F31" s="113"/>
      <c r="G31" s="113"/>
    </row>
    <row r="32" s="2" customFormat="1" ht="12" customHeight="1">
      <c r="B32" s="43" t="s">
        <v>314</v>
      </c>
    </row>
    <row r="33" spans="1:8" s="2" customFormat="1" ht="12" customHeight="1">
      <c r="A33" s="43"/>
      <c r="C33" s="113"/>
      <c r="D33" s="113"/>
      <c r="E33" s="113"/>
      <c r="F33" s="113"/>
      <c r="G33" s="113"/>
      <c r="H33" s="113"/>
    </row>
    <row r="34" spans="2:7" s="2" customFormat="1" ht="12" customHeight="1">
      <c r="B34" s="135"/>
      <c r="C34" s="136"/>
      <c r="D34" s="136"/>
      <c r="E34" s="136"/>
      <c r="F34" s="136"/>
      <c r="G34" s="136"/>
    </row>
    <row r="35" spans="1:7" ht="12.75">
      <c r="A35" s="2"/>
      <c r="B35" s="2"/>
      <c r="C35" s="2"/>
      <c r="D35" s="2"/>
      <c r="E35" s="2"/>
      <c r="F35" s="2"/>
      <c r="G35" s="2"/>
    </row>
    <row r="36" spans="2:3" ht="12" customHeight="1">
      <c r="B36" s="2"/>
      <c r="C36" s="2"/>
    </row>
    <row r="37" ht="12" customHeight="1">
      <c r="B37" s="104"/>
    </row>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sheetData>
  <sheetProtection/>
  <mergeCells count="6">
    <mergeCell ref="B3:B5"/>
    <mergeCell ref="C3:C5"/>
    <mergeCell ref="D3:D5"/>
    <mergeCell ref="E3:E5"/>
    <mergeCell ref="F3:F5"/>
    <mergeCell ref="G3:G5"/>
  </mergeCells>
  <dataValidations count="2">
    <dataValidation allowBlank="1" showInputMessage="1" showErrorMessage="1" imeMode="off" sqref="C7:G30"/>
    <dataValidation allowBlank="1" showInputMessage="1" showErrorMessage="1" imeMode="on" sqref="A3:IV5 B34:B65536 B1:B2 B6:B32"/>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石田 由香００</dc:creator>
  <cp:keywords/>
  <dc:description/>
  <cp:lastModifiedBy>市川 美穂８６</cp:lastModifiedBy>
  <cp:lastPrinted>2021-01-22T09:27:39Z</cp:lastPrinted>
  <dcterms:created xsi:type="dcterms:W3CDTF">1999-06-28T05:42:21Z</dcterms:created>
  <dcterms:modified xsi:type="dcterms:W3CDTF">2021-02-08T12:29:29Z</dcterms:modified>
  <cp:category/>
  <cp:version/>
  <cp:contentType/>
  <cp:contentStatus/>
</cp:coreProperties>
</file>