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490" activeTab="0"/>
  </bookViews>
  <sheets>
    <sheet name="23-1 医療関係者数" sheetId="1" r:id="rId1"/>
    <sheet name="23-2 医療施設数及び病床数" sheetId="2" r:id="rId2"/>
    <sheet name="23-3 献血の状況" sheetId="3" r:id="rId3"/>
    <sheet name="23-4 感染症発生動向調査" sheetId="4" r:id="rId4"/>
    <sheet name="23-5 人口妊娠中絶件数" sheetId="5" r:id="rId5"/>
    <sheet name="23-6 感染症発生動向調査定点当たり報告数" sheetId="6" r:id="rId6"/>
    <sheet name="23ー7 保健福祉事務所別食中毒患者数" sheetId="7" r:id="rId7"/>
    <sheet name="23-8 死因別（5歳階級別死因分類）死亡者数" sheetId="8" r:id="rId8"/>
    <sheet name="23-9 生活衛生関係営業施設数" sheetId="9" r:id="rId9"/>
    <sheet name="23-10 食品衛生関係営業施設数" sheetId="10" r:id="rId10"/>
    <sheet name="23-11年齢別平均体位" sheetId="11" r:id="rId11"/>
  </sheets>
  <definedNames>
    <definedName name="_xlnm.Print_Area" localSheetId="0">'23-1 医療関係者数'!$A$1:$K$24</definedName>
  </definedNames>
  <calcPr fullCalcOnLoad="1"/>
</workbook>
</file>

<file path=xl/sharedStrings.xml><?xml version="1.0" encoding="utf-8"?>
<sst xmlns="http://schemas.openxmlformats.org/spreadsheetml/2006/main" count="1285" uniqueCount="446">
  <si>
    <t>保健福祉事務所</t>
  </si>
  <si>
    <t>医師</t>
  </si>
  <si>
    <t>歯科医師</t>
  </si>
  <si>
    <t>薬剤師</t>
  </si>
  <si>
    <t>人</t>
  </si>
  <si>
    <t>前橋</t>
  </si>
  <si>
    <t>渋川</t>
  </si>
  <si>
    <t>藤岡</t>
  </si>
  <si>
    <t>富岡</t>
  </si>
  <si>
    <t>伊勢崎</t>
  </si>
  <si>
    <t>桐生</t>
  </si>
  <si>
    <t>館林</t>
  </si>
  <si>
    <t>保健師</t>
  </si>
  <si>
    <t>助産師</t>
  </si>
  <si>
    <t>看護師</t>
  </si>
  <si>
    <t>准看護師</t>
  </si>
  <si>
    <t>　　2 保健師、助産師、看護師、准看護師は就業しているもののみ集計している。</t>
  </si>
  <si>
    <t>資料：県健康福祉課、医務課</t>
  </si>
  <si>
    <t>市保健所</t>
  </si>
  <si>
    <t>吾妻</t>
  </si>
  <si>
    <t>利根沼田</t>
  </si>
  <si>
    <t>東部</t>
  </si>
  <si>
    <t>平成24年</t>
  </si>
  <si>
    <t>高崎</t>
  </si>
  <si>
    <t>安中</t>
  </si>
  <si>
    <t>平成26年</t>
  </si>
  <si>
    <t>注）1 隔年調査で、従業地による集計（就業していないものは住所地による集計）である。</t>
  </si>
  <si>
    <t>-</t>
  </si>
  <si>
    <t>２３－１ 医療関係者数 （平成26年末）</t>
  </si>
  <si>
    <t>２３－２ 医療施設数及び病床数 （平成26年10月1日）</t>
  </si>
  <si>
    <t>保健福祉事務所</t>
  </si>
  <si>
    <t>精神病院</t>
  </si>
  <si>
    <t>一般病院</t>
  </si>
  <si>
    <t>一般診療所</t>
  </si>
  <si>
    <t>歯科診療所</t>
  </si>
  <si>
    <t>病院数</t>
  </si>
  <si>
    <t>病床数</t>
  </si>
  <si>
    <t>診療所数</t>
  </si>
  <si>
    <t>総数</t>
  </si>
  <si>
    <t>精神</t>
  </si>
  <si>
    <t>感染症</t>
  </si>
  <si>
    <t>結核</t>
  </si>
  <si>
    <t>療　養</t>
  </si>
  <si>
    <t>一　般</t>
  </si>
  <si>
    <t>平成25年</t>
  </si>
  <si>
    <t>　</t>
  </si>
  <si>
    <t>平成26年</t>
  </si>
  <si>
    <t>前橋市保健所</t>
  </si>
  <si>
    <t>前橋市</t>
  </si>
  <si>
    <t>高崎市保健所</t>
  </si>
  <si>
    <t>高崎市</t>
  </si>
  <si>
    <t>渋川保健福祉事務所</t>
  </si>
  <si>
    <t>渋川市</t>
  </si>
  <si>
    <t>榛東村</t>
  </si>
  <si>
    <t>吉岡町</t>
  </si>
  <si>
    <t>伊勢崎保健福祉事務所</t>
  </si>
  <si>
    <t>伊勢崎市</t>
  </si>
  <si>
    <t>玉村町</t>
  </si>
  <si>
    <t>安中保健福祉事務所</t>
  </si>
  <si>
    <t>安中市</t>
  </si>
  <si>
    <t>藤岡保健福祉事務所</t>
  </si>
  <si>
    <t>藤岡市</t>
  </si>
  <si>
    <t>上野村</t>
  </si>
  <si>
    <t>神流町</t>
  </si>
  <si>
    <t>富岡保健福祉事務所</t>
  </si>
  <si>
    <t>富岡市</t>
  </si>
  <si>
    <t>下仁田町</t>
  </si>
  <si>
    <t>南牧村</t>
  </si>
  <si>
    <t>甘楽町</t>
  </si>
  <si>
    <t>吾妻保健福祉事務所</t>
  </si>
  <si>
    <t>中之条町</t>
  </si>
  <si>
    <t>長野原町</t>
  </si>
  <si>
    <t>嬬恋村</t>
  </si>
  <si>
    <t>草津町</t>
  </si>
  <si>
    <t>高山村</t>
  </si>
  <si>
    <t>東吾妻町</t>
  </si>
  <si>
    <t>利根沼田保健福祉事務所</t>
  </si>
  <si>
    <t>沼田市</t>
  </si>
  <si>
    <t>片品村</t>
  </si>
  <si>
    <t>川場村</t>
  </si>
  <si>
    <t>昭和村</t>
  </si>
  <si>
    <t>みなかみ町</t>
  </si>
  <si>
    <t>東部保健福祉事務所</t>
  </si>
  <si>
    <t>太田市</t>
  </si>
  <si>
    <t>桐生保健福祉事務所</t>
  </si>
  <si>
    <t>桐生市</t>
  </si>
  <si>
    <t>みどり市</t>
  </si>
  <si>
    <t>館林保健福祉事務所</t>
  </si>
  <si>
    <t>館林市</t>
  </si>
  <si>
    <t>板倉町</t>
  </si>
  <si>
    <t>明和町</t>
  </si>
  <si>
    <t>千代田町</t>
  </si>
  <si>
    <t>大泉町</t>
  </si>
  <si>
    <t>邑楽町</t>
  </si>
  <si>
    <t>保健医療圏（再掲）</t>
  </si>
  <si>
    <t>高崎・安中</t>
  </si>
  <si>
    <t>沼田</t>
  </si>
  <si>
    <t>太田・館林</t>
  </si>
  <si>
    <t>資料：県健康福祉課</t>
  </si>
  <si>
    <t>注）休止及び一年以上休診中の施設を除く。</t>
  </si>
  <si>
    <t/>
  </si>
  <si>
    <t>保健医療圏（再掲）</t>
  </si>
  <si>
    <t>前橋</t>
  </si>
  <si>
    <t>高崎・安中</t>
  </si>
  <si>
    <t>太田・館林</t>
  </si>
  <si>
    <t>２３－３ 献血の状況 （平成26年）</t>
  </si>
  <si>
    <t>月</t>
  </si>
  <si>
    <t>献血
目標
人数</t>
  </si>
  <si>
    <t>献血
人員</t>
  </si>
  <si>
    <t>献血量</t>
  </si>
  <si>
    <t>目標
達成率</t>
  </si>
  <si>
    <t>16～19歳</t>
  </si>
  <si>
    <t>20～29歳</t>
  </si>
  <si>
    <t>30～39歳</t>
  </si>
  <si>
    <t>40～49歳</t>
  </si>
  <si>
    <t>50～69歳</t>
  </si>
  <si>
    <t>男</t>
  </si>
  <si>
    <t>女</t>
  </si>
  <si>
    <t>％</t>
  </si>
  <si>
    <t>L</t>
  </si>
  <si>
    <t>平成25年</t>
  </si>
  <si>
    <t>1月</t>
  </si>
  <si>
    <t>2</t>
  </si>
  <si>
    <t>3</t>
  </si>
  <si>
    <t>4</t>
  </si>
  <si>
    <t>5</t>
  </si>
  <si>
    <t>6</t>
  </si>
  <si>
    <t>7</t>
  </si>
  <si>
    <t>8</t>
  </si>
  <si>
    <t>9</t>
  </si>
  <si>
    <t>12</t>
  </si>
  <si>
    <t>資料：県薬務課</t>
  </si>
  <si>
    <t>注）1「献血量」は集計システムの数値である。</t>
  </si>
  <si>
    <t>　　 「献血量」はＰＣ献血（5単位：100ｍＬ　10単位：200ｍＬ　15・20単位：250ｍＬ）、ＰＰＰ献血（採血指示量）、全血献血（200mL,400mL)で算出。</t>
  </si>
  <si>
    <t>　　2「献血量」は端数処理しているため、合計量と内訳の計とは必ずしも一致しない。</t>
  </si>
  <si>
    <t>２３－４ 感染症発生動向調査（全数把握対象疾患）報告数 （平成26年1～12月）</t>
  </si>
  <si>
    <t>前橋市</t>
  </si>
  <si>
    <t>群馬県</t>
  </si>
  <si>
    <t>全国</t>
  </si>
  <si>
    <t>一類感染症</t>
  </si>
  <si>
    <t>　　エボラ出血熱</t>
  </si>
  <si>
    <t>　　クリミア・コンゴ出血熱</t>
  </si>
  <si>
    <t>　　痘そう</t>
  </si>
  <si>
    <t>　　南米出血熱</t>
  </si>
  <si>
    <t>　　ペスト</t>
  </si>
  <si>
    <t>　　マールブルグ病</t>
  </si>
  <si>
    <t>　　ラッサ熱</t>
  </si>
  <si>
    <t>二類感染症</t>
  </si>
  <si>
    <t>　　急性灰白髄炎</t>
  </si>
  <si>
    <t>　　結核</t>
  </si>
  <si>
    <t>　　ジフテリア</t>
  </si>
  <si>
    <t>　　重症急性呼吸器症候群</t>
  </si>
  <si>
    <t>　　鳥インフルエンザ（Ｈ５Ｎ１）</t>
  </si>
  <si>
    <t>三類感染症</t>
  </si>
  <si>
    <t>　　コレラ</t>
  </si>
  <si>
    <t>　　細菌性赤痢</t>
  </si>
  <si>
    <t>　　腸管出血性大腸菌感染症</t>
  </si>
  <si>
    <t>　　腸チフス</t>
  </si>
  <si>
    <t>　　パラチフス</t>
  </si>
  <si>
    <t>四類感染症</t>
  </si>
  <si>
    <t>　　Ｅ型肝炎</t>
  </si>
  <si>
    <t>　　ウエストナイル熱</t>
  </si>
  <si>
    <t>　　Ａ型肝炎</t>
  </si>
  <si>
    <t>　　エキノコックス症</t>
  </si>
  <si>
    <t>　　黄熱</t>
  </si>
  <si>
    <t>　　オウム病</t>
  </si>
  <si>
    <t>　　オムスク出血熱</t>
  </si>
  <si>
    <t>　　回帰熱</t>
  </si>
  <si>
    <t>　　キャサヌル森林病</t>
  </si>
  <si>
    <t>　　Q熱</t>
  </si>
  <si>
    <t>　　狂犬病</t>
  </si>
  <si>
    <t>　　コクシジオイデス症</t>
  </si>
  <si>
    <t>　　サル痘</t>
  </si>
  <si>
    <t>　　重症熱性血小板減少症候群</t>
  </si>
  <si>
    <t>　　腎症候性出血熱</t>
  </si>
  <si>
    <t>　　西部ウマ脳炎</t>
  </si>
  <si>
    <t>　　ダニ媒介脳炎</t>
  </si>
  <si>
    <t>　　炭疽</t>
  </si>
  <si>
    <t xml:space="preserve">    チクングニア熱</t>
  </si>
  <si>
    <t>　　つつが虫病</t>
  </si>
  <si>
    <t>　　デング熱</t>
  </si>
  <si>
    <t>　　東部ウマ脳炎</t>
  </si>
  <si>
    <t>　　   鳥インフルエンザ（Ｈ５Ｎ１及びＨ７Ｎ９を除く。）</t>
  </si>
  <si>
    <t>　　ニパウイルス感染症</t>
  </si>
  <si>
    <t>　　日本紅斑熱</t>
  </si>
  <si>
    <t>　　日本脳炎</t>
  </si>
  <si>
    <t>　　ハンタウイルス肺症候群</t>
  </si>
  <si>
    <t>　　Ｂウイルス病</t>
  </si>
  <si>
    <t>　　鼻疽</t>
  </si>
  <si>
    <t>　　ブルセラ症</t>
  </si>
  <si>
    <t>　　ベネズエラウマ脳炎</t>
  </si>
  <si>
    <t>　　ヘンドラウイルス感染症</t>
  </si>
  <si>
    <t>　　発しんチフス</t>
  </si>
  <si>
    <t>　　ボツリヌス症</t>
  </si>
  <si>
    <t>　　マラリア</t>
  </si>
  <si>
    <t>　　野兎病</t>
  </si>
  <si>
    <t>　　ライム病</t>
  </si>
  <si>
    <t>　　リッサウイルス感染症</t>
  </si>
  <si>
    <t>　　リフトバレー熱</t>
  </si>
  <si>
    <t>　　類鼻疽</t>
  </si>
  <si>
    <t>　　レジオネラ症</t>
  </si>
  <si>
    <t>　　レプトスピラ症</t>
  </si>
  <si>
    <t>　　ロッキー山紅斑熱</t>
  </si>
  <si>
    <t>五類感染症</t>
  </si>
  <si>
    <t>　　アメーバ赤痢</t>
  </si>
  <si>
    <t>　 　ウイルス性肝炎(Ｅ型及びＡ型肝炎を除く）</t>
  </si>
  <si>
    <t xml:space="preserve">     カルバペネム耐性腸内細菌科細菌感染症</t>
  </si>
  <si>
    <t>　　急性脳炎</t>
  </si>
  <si>
    <t>　　クリプトスポリジウム症</t>
  </si>
  <si>
    <t>　　クロイツフェルト・ヤコブ病</t>
  </si>
  <si>
    <t>　　劇症型溶血性レンサ球菌感染症</t>
  </si>
  <si>
    <t>　　後天性免疫不全症候群＊</t>
  </si>
  <si>
    <t>＊</t>
  </si>
  <si>
    <t>　　ジアルジア症</t>
  </si>
  <si>
    <t>　　侵襲性インフルエンザ菌感染症</t>
  </si>
  <si>
    <t>　　侵襲性髄膜炎菌感染症</t>
  </si>
  <si>
    <t>　　侵襲性肺炎球菌感染症</t>
  </si>
  <si>
    <t>　　先天性風しん症候群</t>
  </si>
  <si>
    <t>　　水痘（入院例）</t>
  </si>
  <si>
    <t>　　梅毒</t>
  </si>
  <si>
    <t>　　播種性クリプトコックス症</t>
  </si>
  <si>
    <t>　　破傷風</t>
  </si>
  <si>
    <t>　　 バンコマイシン耐性黄色ブドウ球菌感染症</t>
  </si>
  <si>
    <t>　　バンコマイシン耐性腸球菌感染症</t>
  </si>
  <si>
    <t>　　風しん</t>
  </si>
  <si>
    <t>　　麻しん</t>
  </si>
  <si>
    <t>資料：県健康福祉課「健康福祉統計年報」</t>
  </si>
  <si>
    <t>注)  1報告のあった医療機関を管轄する保健所別に集計したもので、必ずしも感染地を示すものではない。</t>
  </si>
  <si>
    <t>　　  2＊保健所別公表せず。</t>
  </si>
  <si>
    <t>２３－５ 人工妊娠中絶件数 （平成26年）</t>
  </si>
  <si>
    <t>週</t>
  </si>
  <si>
    <t>年齢</t>
  </si>
  <si>
    <t>実施率</t>
  </si>
  <si>
    <t>20歳未満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</si>
  <si>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</si>
  <si>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</si>
  <si>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</si>
  <si>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</si>
  <si>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</si>
  <si>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</si>
  <si>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</si>
  <si>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不詳</t>
  </si>
  <si>
    <t>女子人
口千対</t>
  </si>
  <si>
    <t>件</t>
  </si>
  <si>
    <t>%</t>
  </si>
  <si>
    <t>妊娠満7週以前</t>
  </si>
  <si>
    <t>満8週～満11週</t>
  </si>
  <si>
    <t>満12週～満15週</t>
  </si>
  <si>
    <t>満16週～満19週</t>
  </si>
  <si>
    <t>満20週～満21週</t>
  </si>
  <si>
    <t>注）実施率は15～49歳の女子人口千対（15歳未満・不詳を含むが、50歳以上は除く）である。</t>
  </si>
  <si>
    <t>２３－６ 感染症発生動向調査（定点把握対象疾患）定点当たり報告数 （平成26年1～12月）</t>
  </si>
  <si>
    <t>富岡</t>
  </si>
  <si>
    <t>五類感染症（定点把握）</t>
  </si>
  <si>
    <t>インフルエンザ定点</t>
  </si>
  <si>
    <t>　　インフルエンザ</t>
  </si>
  <si>
    <t>小児科定点</t>
  </si>
  <si>
    <t>　　ＲＳウイルス感染症</t>
  </si>
  <si>
    <t>－</t>
  </si>
  <si>
    <t>　　咽頭結膜熱</t>
  </si>
  <si>
    <t xml:space="preserve">    A群溶血性連鎖球菌咽頭炎</t>
  </si>
  <si>
    <t>　　感染性胃腸炎</t>
  </si>
  <si>
    <t>　　水痘</t>
  </si>
  <si>
    <t>　　手足口病</t>
  </si>
  <si>
    <t>　　伝染性紅斑</t>
  </si>
  <si>
    <t>-</t>
  </si>
  <si>
    <t>　　突発性発しん</t>
  </si>
  <si>
    <t>　　百日咳</t>
  </si>
  <si>
    <t>　　ヘルパンギーナ</t>
  </si>
  <si>
    <t>　　流行性耳下腺炎</t>
  </si>
  <si>
    <t>眼科定点</t>
  </si>
  <si>
    <t>　　急性出血性結膜炎</t>
  </si>
  <si>
    <t>・</t>
  </si>
  <si>
    <t>　　流行性角結膜炎</t>
  </si>
  <si>
    <t>ＳＴＤ定点</t>
  </si>
  <si>
    <t>　　性器クラミジア感染症</t>
  </si>
  <si>
    <t>　　性器ヘルペスウイルス感染症</t>
  </si>
  <si>
    <t>　　尖圭コンジローマ感染症</t>
  </si>
  <si>
    <t>　　淋菌感染症</t>
  </si>
  <si>
    <t>注) 1 五類感染症（定点把握対象疾患）のうち主な疾患について示した。報告のあった医療機関を管轄する保健所別に集計したもので、必ずしも感染地を示すものではない。</t>
  </si>
  <si>
    <t xml:space="preserve">    2 「・」は該当する定点の設定がない。</t>
  </si>
  <si>
    <t>２３－７ 保健福祉事務所別食中毒患者数 （平成26年）</t>
  </si>
  <si>
    <t>総 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</si>
  <si>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</si>
  <si>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</si>
  <si>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</si>
  <si>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</si>
  <si>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</si>
  <si>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</si>
  <si>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</si>
  <si>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</si>
  <si>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</si>
  <si>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</si>
  <si>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</si>
  <si>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</si>
  <si>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人</t>
  </si>
  <si>
    <t>前橋市</t>
  </si>
  <si>
    <t>高崎市</t>
  </si>
  <si>
    <t>渋川</t>
  </si>
  <si>
    <t>伊勢崎</t>
  </si>
  <si>
    <t>安中</t>
  </si>
  <si>
    <t>藤岡</t>
  </si>
  <si>
    <t>富岡</t>
  </si>
  <si>
    <t>吾妻</t>
  </si>
  <si>
    <t>利根沼田</t>
  </si>
  <si>
    <t>東部</t>
  </si>
  <si>
    <t>桐生</t>
  </si>
  <si>
    <t>館林</t>
  </si>
  <si>
    <t>資料：県健康福祉課「健康福祉統計年報」</t>
  </si>
  <si>
    <t>２３－８ 死因別（５歳階級別死因分類）死亡者数 （平成26年）</t>
  </si>
  <si>
    <t>死因</t>
  </si>
  <si>
    <t>0～4歳</t>
  </si>
  <si>
    <t>5～9歳</t>
  </si>
  <si>
    <t>10～14歳</t>
  </si>
  <si>
    <t>15～19歳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</si>
  <si>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</si>
  <si>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</si>
  <si>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</si>
  <si>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</si>
  <si>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</si>
  <si>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</si>
  <si>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</si>
  <si>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</si>
  <si>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</si>
  <si>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腸管感染症</t>
  </si>
  <si>
    <t xml:space="preserve">    -</t>
  </si>
  <si>
    <t>敗血症</t>
  </si>
  <si>
    <t>ウイルス肝炎</t>
  </si>
  <si>
    <t>ヒト免疫不全ウイルス</t>
  </si>
  <si>
    <t xml:space="preserve">     -</t>
  </si>
  <si>
    <t>その他の感染症及び寄生虫症</t>
  </si>
  <si>
    <t>悪性新生物</t>
  </si>
  <si>
    <t>その他の新生物</t>
  </si>
  <si>
    <t>貧血</t>
  </si>
  <si>
    <t>その他の血液及び造血器の疾患並びに免疫機構の障害</t>
  </si>
  <si>
    <t>糖尿病</t>
  </si>
  <si>
    <t>その他の内分泌、栄養及び代謝疾患</t>
  </si>
  <si>
    <t>精神及び行動の障害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</si>
  <si>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</si>
  <si>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</si>
  <si>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</si>
  <si>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</si>
  <si>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</si>
  <si>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</si>
  <si>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</si>
  <si>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高血圧性疾患</t>
  </si>
  <si>
    <t>心疾患（高血圧性を除く）</t>
  </si>
  <si>
    <t>脳血管疾患</t>
  </si>
  <si>
    <t>大動脈瘤及び解離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</si>
  <si>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</si>
  <si>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</si>
  <si>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</si>
  <si>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</si>
  <si>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</si>
  <si>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</si>
  <si>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</si>
  <si>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</si>
  <si>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</si>
  <si>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</si>
  <si>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</si>
  <si>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</si>
  <si>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</si>
  <si>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糸球体疾患及び腎尿細管間質性疾患</t>
  </si>
  <si>
    <t>腎不全</t>
  </si>
  <si>
    <t>その他の腎尿路性器系の疾患</t>
  </si>
  <si>
    <t>妊娠、分娩及び産じょく</t>
  </si>
  <si>
    <t>周産期に発生した病態</t>
  </si>
  <si>
    <t>先天奇形、変形及び染色体異常</t>
  </si>
  <si>
    <t>老衰</t>
  </si>
  <si>
    <t>乳幼児突然死症候群</t>
  </si>
  <si>
    <t>その他のすべての疾患</t>
  </si>
  <si>
    <t>不慮の事故</t>
  </si>
  <si>
    <t>自殺</t>
  </si>
  <si>
    <t>他殺</t>
  </si>
  <si>
    <t>その他の外因</t>
  </si>
  <si>
    <t>重症急性呼吸器症候群　</t>
  </si>
  <si>
    <t>資料：県健康福祉課</t>
  </si>
  <si>
    <t>２３－９ 生活衛生関係営業施設数 （平成26年度末）</t>
  </si>
  <si>
    <t>保健福祉事務所</t>
  </si>
  <si>
    <t>旅館業</t>
  </si>
  <si>
    <t>興行場</t>
  </si>
  <si>
    <t>公衆浴場</t>
  </si>
  <si>
    <t>理容所</t>
  </si>
  <si>
    <t>美容所</t>
  </si>
  <si>
    <t>クリーニング所</t>
  </si>
  <si>
    <t>計</t>
  </si>
  <si>
    <t>ホテル</t>
  </si>
  <si>
    <t>旅館</t>
  </si>
  <si>
    <t>簡易宿所</t>
  </si>
  <si>
    <t>下宿</t>
  </si>
  <si>
    <t>映画館</t>
  </si>
  <si>
    <t>スポーツ施設</t>
  </si>
  <si>
    <t>その他</t>
  </si>
  <si>
    <t>普通浴場</t>
  </si>
  <si>
    <t>特殊浴場</t>
  </si>
  <si>
    <t>平成25年度末</t>
  </si>
  <si>
    <t>平成26年度末</t>
  </si>
  <si>
    <t>高崎市</t>
  </si>
  <si>
    <t>２３－１０ 食品衛生関係営業施設数 （平成26年度末）</t>
  </si>
  <si>
    <t>許可を要するもの</t>
  </si>
  <si>
    <t>許可を要し
ないもの</t>
  </si>
  <si>
    <t>飲食店</t>
  </si>
  <si>
    <t>菓子製造</t>
  </si>
  <si>
    <t>魚介類販売</t>
  </si>
  <si>
    <t>魚肉練り
製品製造</t>
  </si>
  <si>
    <t>食品の冷凍
又は冷蔵</t>
  </si>
  <si>
    <t>缶詰瓶詰食品製造</t>
  </si>
  <si>
    <t>喫茶店</t>
  </si>
  <si>
    <t>乳類販売</t>
  </si>
  <si>
    <t>食肉処理</t>
  </si>
  <si>
    <t>食肉販売</t>
  </si>
  <si>
    <t>豆腐製造</t>
  </si>
  <si>
    <t>麺類製造</t>
  </si>
  <si>
    <t>惣菜製造</t>
  </si>
  <si>
    <t>氷雪販売</t>
  </si>
  <si>
    <t>-</t>
  </si>
  <si>
    <t>２３－１１ 年齢別平均体位 （平成26年度）</t>
  </si>
  <si>
    <t>区        分</t>
  </si>
  <si>
    <t>身  長  （㎝）</t>
  </si>
  <si>
    <t>体  重  （㎏）</t>
  </si>
  <si>
    <t>座  高  （㎝）</t>
  </si>
  <si>
    <t>平成25年度</t>
  </si>
  <si>
    <t>平成26年度</t>
  </si>
  <si>
    <t>男</t>
  </si>
  <si>
    <t>幼稚園</t>
  </si>
  <si>
    <t>5歳</t>
  </si>
  <si>
    <t>小学校</t>
  </si>
  <si>
    <t>6歳</t>
  </si>
  <si>
    <t>7歳</t>
  </si>
  <si>
    <t>8歳</t>
  </si>
  <si>
    <t>9歳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</si>
  <si>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</si>
  <si>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</si>
  <si>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</si>
  <si>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</si>
  <si>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</si>
  <si>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</si>
  <si>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</si>
  <si>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</si>
  <si>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</si>
  <si>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</si>
  <si>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女</t>
  </si>
  <si>
    <t>資料：県統計課「学校保健統計調査」</t>
  </si>
  <si>
    <t>注）年齢区分は、4月1日現在の満年齢による。</t>
  </si>
  <si>
    <t>資料：県食品・生活衛生課、前橋市保健所、高崎市保健所</t>
  </si>
  <si>
    <t>資料：県食品・生活衛生課、前橋市保健所、高崎市保健所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</si>
</sst>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0.0%"/>
    <numFmt numFmtId="181" formatCode="#,##0.0;[Red]\-#,##0.0"/>
    <numFmt numFmtId="182" formatCode="0.0_);[Red]\(0.0\)"/>
    <numFmt numFmtId="183" formatCode="#,##0;\-#,##0;\ &quot;-&quot;"/>
    <numFmt numFmtId="184" formatCode="#,##0.0;&quot;△ &quot;#,##0.0;&quot;-&quot;"/>
    <numFmt numFmtId="185" formatCode="#,##0.0;&quot;△&quot;#,##0.0;&quot;-&quot;;@"/>
    <numFmt numFmtId="186" formatCode="#,##0;\-#,##0;&quot;-&quot;;@"/>
    <numFmt numFmtId="187" formatCode="#,##0_);[Red]\(#,##0\)"/>
    <numFmt numFmtId="188" formatCode="#,##0;[Red]#,##0"/>
    <numFmt numFmtId="189" formatCode="0.0_ "/>
    <numFmt numFmtId="190" formatCode="0.00_ "/>
    <numFmt numFmtId="191" formatCode="#,##0.0_ "/>
  </numFmts>
  <fonts count="5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b/>
      <sz val="10"/>
      <name val="ＭＳ Ｐゴシック"/>
      <family val="3"/>
    </font>
    <font>
      <sz val="6"/>
      <name val="ＭＳ Ｐ明朝"/>
      <family val="1"/>
    </font>
    <font>
      <sz val="10"/>
      <color indexed="10"/>
      <name val="ＭＳ 明朝"/>
      <family val="1"/>
    </font>
    <font>
      <sz val="6"/>
      <name val="ＭＳ 明朝"/>
      <family val="1"/>
    </font>
    <font>
      <sz val="8"/>
      <name val="ＭＳ Ｐ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name val="ＭＳ 明朝"/>
      <family val="1"/>
    </font>
    <font>
      <sz val="8"/>
      <color indexed="10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  <font>
      <sz val="8"/>
      <color rgb="FFFF0000"/>
      <name val="ＭＳ 明朝"/>
      <family val="1"/>
    </font>
    <font>
      <sz val="10"/>
      <color rgb="FFFF0000"/>
      <name val="ＭＳ 明朝"/>
      <family val="1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31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32" borderId="11" xfId="0" applyFont="1" applyFill="1" applyBorder="1" applyAlignment="1">
      <alignment horizontal="distributed" vertical="center"/>
    </xf>
    <xf numFmtId="0" fontId="1" fillId="32" borderId="12" xfId="0" applyFont="1" applyFill="1" applyBorder="1" applyAlignment="1">
      <alignment vertical="center"/>
    </xf>
    <xf numFmtId="0" fontId="1" fillId="32" borderId="1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0" fontId="1" fillId="32" borderId="13" xfId="0" applyFont="1" applyFill="1" applyBorder="1" applyAlignment="1">
      <alignment horizontal="distributed" vertical="center"/>
    </xf>
    <xf numFmtId="0" fontId="1" fillId="32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distributed" vertical="center"/>
    </xf>
    <xf numFmtId="0" fontId="1" fillId="32" borderId="12" xfId="0" applyFont="1" applyFill="1" applyBorder="1" applyAlignment="1">
      <alignment horizontal="distributed" vertical="center"/>
    </xf>
    <xf numFmtId="0" fontId="4" fillId="32" borderId="12" xfId="0" applyFont="1" applyFill="1" applyBorder="1" applyAlignment="1">
      <alignment horizontal="distributed" vertical="center"/>
    </xf>
    <xf numFmtId="0" fontId="4" fillId="32" borderId="13" xfId="0" applyFont="1" applyFill="1" applyBorder="1" applyAlignment="1">
      <alignment horizontal="distributed" vertical="center"/>
    </xf>
    <xf numFmtId="0" fontId="4" fillId="32" borderId="11" xfId="0" applyFont="1" applyFill="1" applyBorder="1" applyAlignment="1">
      <alignment horizontal="distributed" vertical="center"/>
    </xf>
    <xf numFmtId="0" fontId="1" fillId="32" borderId="11" xfId="0" applyFont="1" applyFill="1" applyBorder="1" applyAlignment="1" quotePrefix="1">
      <alignment horizontal="left" vertical="center"/>
    </xf>
    <xf numFmtId="0" fontId="1" fillId="33" borderId="10" xfId="0" applyFont="1" applyFill="1" applyBorder="1" applyAlignment="1" quotePrefix="1">
      <alignment horizontal="distributed" vertical="center"/>
    </xf>
    <xf numFmtId="177" fontId="1" fillId="0" borderId="0" xfId="0" applyNumberFormat="1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horizontal="distributed" vertical="center"/>
    </xf>
    <xf numFmtId="0" fontId="1" fillId="0" borderId="0" xfId="0" applyFont="1" applyAlignment="1">
      <alignment vertical="center" shrinkToFit="1"/>
    </xf>
    <xf numFmtId="41" fontId="1" fillId="0" borderId="10" xfId="0" applyNumberFormat="1" applyFont="1" applyBorder="1" applyAlignment="1">
      <alignment horizontal="right" vertical="center" shrinkToFit="1"/>
    </xf>
    <xf numFmtId="177" fontId="1" fillId="0" borderId="10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vertical="center" shrinkToFit="1"/>
    </xf>
    <xf numFmtId="41" fontId="4" fillId="0" borderId="10" xfId="0" applyNumberFormat="1" applyFont="1" applyBorder="1" applyAlignment="1">
      <alignment horizontal="right" vertical="center" shrinkToFit="1"/>
    </xf>
    <xf numFmtId="41" fontId="8" fillId="0" borderId="0" xfId="0" applyNumberFormat="1" applyFont="1" applyAlignment="1">
      <alignment vertical="center" shrinkToFit="1"/>
    </xf>
    <xf numFmtId="41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32" borderId="12" xfId="0" applyFont="1" applyFill="1" applyBorder="1" applyAlignment="1">
      <alignment vertical="center" shrinkToFit="1"/>
    </xf>
    <xf numFmtId="0" fontId="1" fillId="32" borderId="13" xfId="0" applyFont="1" applyFill="1" applyBorder="1" applyAlignment="1">
      <alignment horizontal="distributed" vertical="center" shrinkToFit="1"/>
    </xf>
    <xf numFmtId="41" fontId="1" fillId="0" borderId="10" xfId="0" applyNumberFormat="1" applyFont="1" applyBorder="1" applyAlignment="1">
      <alignment horizontal="right" vertical="center"/>
    </xf>
    <xf numFmtId="41" fontId="54" fillId="0" borderId="1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32" borderId="12" xfId="0" applyFont="1" applyFill="1" applyBorder="1" applyAlignment="1">
      <alignment vertical="center" shrinkToFit="1"/>
    </xf>
    <xf numFmtId="0" fontId="11" fillId="32" borderId="13" xfId="0" applyFont="1" applyFill="1" applyBorder="1" applyAlignment="1">
      <alignment horizontal="distributed" vertical="center" shrinkToFit="1"/>
    </xf>
    <xf numFmtId="41" fontId="11" fillId="0" borderId="10" xfId="0" applyNumberFormat="1" applyFont="1" applyBorder="1" applyAlignment="1">
      <alignment horizontal="right" vertical="center"/>
    </xf>
    <xf numFmtId="41" fontId="11" fillId="0" borderId="0" xfId="0" applyNumberFormat="1" applyFont="1" applyAlignment="1">
      <alignment vertical="center"/>
    </xf>
    <xf numFmtId="41" fontId="1" fillId="0" borderId="0" xfId="0" applyNumberFormat="1" applyFont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177" fontId="1" fillId="0" borderId="10" xfId="0" applyNumberFormat="1" applyFont="1" applyBorder="1" applyAlignment="1">
      <alignment vertical="center"/>
    </xf>
    <xf numFmtId="189" fontId="1" fillId="0" borderId="10" xfId="42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vertical="center"/>
    </xf>
    <xf numFmtId="40" fontId="1" fillId="0" borderId="12" xfId="48" applyNumberFormat="1" applyFont="1" applyBorder="1" applyAlignment="1">
      <alignment vertical="center"/>
    </xf>
    <xf numFmtId="190" fontId="1" fillId="0" borderId="14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vertical="center"/>
    </xf>
    <xf numFmtId="189" fontId="4" fillId="0" borderId="10" xfId="42" applyNumberFormat="1" applyFont="1" applyBorder="1" applyAlignment="1">
      <alignment horizontal="right" vertical="center" wrapText="1"/>
    </xf>
    <xf numFmtId="40" fontId="4" fillId="0" borderId="12" xfId="48" applyNumberFormat="1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81" fontId="4" fillId="0" borderId="10" xfId="48" applyNumberFormat="1" applyFont="1" applyBorder="1" applyAlignment="1">
      <alignment vertical="center"/>
    </xf>
    <xf numFmtId="0" fontId="1" fillId="32" borderId="11" xfId="0" applyFont="1" applyFill="1" applyBorder="1" applyAlignment="1">
      <alignment horizontal="left" vertical="center"/>
    </xf>
    <xf numFmtId="38" fontId="1" fillId="0" borderId="10" xfId="48" applyFont="1" applyBorder="1" applyAlignment="1">
      <alignment/>
    </xf>
    <xf numFmtId="38" fontId="1" fillId="0" borderId="10" xfId="48" applyFont="1" applyFill="1" applyBorder="1" applyAlignment="1">
      <alignment/>
    </xf>
    <xf numFmtId="40" fontId="1" fillId="0" borderId="10" xfId="48" applyNumberFormat="1" applyFont="1" applyFill="1" applyBorder="1" applyAlignment="1">
      <alignment horizontal="right" wrapText="1"/>
    </xf>
    <xf numFmtId="49" fontId="1" fillId="32" borderId="12" xfId="0" applyNumberFormat="1" applyFont="1" applyFill="1" applyBorder="1" applyAlignment="1">
      <alignment vertical="center"/>
    </xf>
    <xf numFmtId="49" fontId="1" fillId="32" borderId="11" xfId="0" applyNumberFormat="1" applyFont="1" applyFill="1" applyBorder="1" applyAlignment="1">
      <alignment horizontal="left" vertical="center"/>
    </xf>
    <xf numFmtId="182" fontId="1" fillId="0" borderId="0" xfId="0" applyNumberFormat="1" applyFont="1" applyAlignment="1">
      <alignment vertical="center"/>
    </xf>
    <xf numFmtId="40" fontId="1" fillId="0" borderId="0" xfId="0" applyNumberFormat="1" applyFont="1" applyAlignment="1">
      <alignment vertical="center"/>
    </xf>
    <xf numFmtId="38" fontId="1" fillId="0" borderId="0" xfId="0" applyNumberFormat="1" applyFont="1" applyAlignment="1">
      <alignment vertical="center"/>
    </xf>
    <xf numFmtId="182" fontId="4" fillId="0" borderId="0" xfId="0" applyNumberFormat="1" applyFont="1" applyBorder="1" applyAlignment="1">
      <alignment vertical="center"/>
    </xf>
    <xf numFmtId="180" fontId="1" fillId="0" borderId="0" xfId="42" applyNumberFormat="1" applyFont="1" applyBorder="1" applyAlignment="1">
      <alignment horizontal="right" vertical="center" wrapText="1"/>
    </xf>
    <xf numFmtId="0" fontId="1" fillId="34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2" borderId="17" xfId="0" applyFont="1" applyFill="1" applyBorder="1" applyAlignment="1">
      <alignment vertical="center" shrinkToFit="1"/>
    </xf>
    <xf numFmtId="41" fontId="1" fillId="0" borderId="18" xfId="0" applyNumberFormat="1" applyFont="1" applyBorder="1" applyAlignment="1">
      <alignment horizontal="right" vertical="center"/>
    </xf>
    <xf numFmtId="41" fontId="1" fillId="0" borderId="19" xfId="0" applyNumberFormat="1" applyFont="1" applyBorder="1" applyAlignment="1">
      <alignment horizontal="right" vertical="center"/>
    </xf>
    <xf numFmtId="41" fontId="1" fillId="0" borderId="20" xfId="0" applyNumberFormat="1" applyFont="1" applyBorder="1" applyAlignment="1">
      <alignment horizontal="right" vertical="center"/>
    </xf>
    <xf numFmtId="41" fontId="4" fillId="0" borderId="21" xfId="0" applyNumberFormat="1" applyFont="1" applyBorder="1" applyAlignment="1">
      <alignment horizontal="right" vertical="center"/>
    </xf>
    <xf numFmtId="41" fontId="1" fillId="0" borderId="21" xfId="0" applyNumberFormat="1" applyFont="1" applyBorder="1" applyAlignment="1">
      <alignment horizontal="right" vertical="center"/>
    </xf>
    <xf numFmtId="0" fontId="1" fillId="32" borderId="22" xfId="0" applyFont="1" applyFill="1" applyBorder="1" applyAlignment="1">
      <alignment vertical="center" shrinkToFit="1"/>
    </xf>
    <xf numFmtId="41" fontId="1" fillId="0" borderId="23" xfId="0" applyNumberFormat="1" applyFont="1" applyBorder="1" applyAlignment="1">
      <alignment horizontal="right" vertical="center"/>
    </xf>
    <xf numFmtId="41" fontId="1" fillId="0" borderId="24" xfId="0" applyNumberFormat="1" applyFont="1" applyBorder="1" applyAlignment="1">
      <alignment horizontal="right" vertical="center"/>
    </xf>
    <xf numFmtId="41" fontId="1" fillId="0" borderId="25" xfId="0" applyNumberFormat="1" applyFont="1" applyBorder="1" applyAlignment="1">
      <alignment horizontal="right" vertical="center"/>
    </xf>
    <xf numFmtId="41" fontId="4" fillId="0" borderId="26" xfId="0" applyNumberFormat="1" applyFont="1" applyBorder="1" applyAlignment="1">
      <alignment horizontal="right" vertical="center"/>
    </xf>
    <xf numFmtId="41" fontId="1" fillId="0" borderId="26" xfId="0" applyNumberFormat="1" applyFont="1" applyBorder="1" applyAlignment="1">
      <alignment horizontal="right" vertical="center"/>
    </xf>
    <xf numFmtId="0" fontId="1" fillId="32" borderId="26" xfId="0" applyFont="1" applyFill="1" applyBorder="1" applyAlignment="1">
      <alignment vertical="center" shrinkToFit="1"/>
    </xf>
    <xf numFmtId="41" fontId="1" fillId="0" borderId="24" xfId="0" applyNumberFormat="1" applyFont="1" applyFill="1" applyBorder="1" applyAlignment="1">
      <alignment horizontal="right" vertical="center"/>
    </xf>
    <xf numFmtId="41" fontId="1" fillId="0" borderId="25" xfId="0" applyNumberFormat="1" applyFont="1" applyFill="1" applyBorder="1" applyAlignment="1">
      <alignment horizontal="right" vertical="center"/>
    </xf>
    <xf numFmtId="41" fontId="4" fillId="0" borderId="26" xfId="0" applyNumberFormat="1" applyFont="1" applyFill="1" applyBorder="1" applyAlignment="1">
      <alignment horizontal="right" vertical="center"/>
    </xf>
    <xf numFmtId="0" fontId="4" fillId="32" borderId="26" xfId="0" applyFont="1" applyFill="1" applyBorder="1" applyAlignment="1">
      <alignment vertical="center" shrinkToFit="1"/>
    </xf>
    <xf numFmtId="41" fontId="1" fillId="0" borderId="23" xfId="0" applyNumberFormat="1" applyFont="1" applyFill="1" applyBorder="1" applyAlignment="1">
      <alignment horizontal="right" vertical="center"/>
    </xf>
    <xf numFmtId="41" fontId="1" fillId="0" borderId="27" xfId="0" applyNumberFormat="1" applyFont="1" applyFill="1" applyBorder="1" applyAlignment="1">
      <alignment horizontal="right" vertical="center"/>
    </xf>
    <xf numFmtId="41" fontId="1" fillId="0" borderId="28" xfId="0" applyNumberFormat="1" applyFont="1" applyFill="1" applyBorder="1" applyAlignment="1">
      <alignment horizontal="right" vertical="center"/>
    </xf>
    <xf numFmtId="41" fontId="1" fillId="0" borderId="26" xfId="0" applyNumberFormat="1" applyFont="1" applyFill="1" applyBorder="1" applyAlignment="1">
      <alignment horizontal="right" vertical="center"/>
    </xf>
    <xf numFmtId="41" fontId="1" fillId="0" borderId="23" xfId="0" applyNumberFormat="1" applyFont="1" applyFill="1" applyBorder="1" applyAlignment="1">
      <alignment vertical="center"/>
    </xf>
    <xf numFmtId="0" fontId="12" fillId="32" borderId="26" xfId="0" applyFont="1" applyFill="1" applyBorder="1" applyAlignment="1">
      <alignment vertical="center" shrinkToFit="1"/>
    </xf>
    <xf numFmtId="0" fontId="1" fillId="32" borderId="29" xfId="0" applyFont="1" applyFill="1" applyBorder="1" applyAlignment="1">
      <alignment vertical="center" shrinkToFit="1"/>
    </xf>
    <xf numFmtId="41" fontId="1" fillId="0" borderId="29" xfId="0" applyNumberFormat="1" applyFont="1" applyFill="1" applyBorder="1" applyAlignment="1">
      <alignment horizontal="right" vertical="center"/>
    </xf>
    <xf numFmtId="0" fontId="1" fillId="32" borderId="30" xfId="0" applyFont="1" applyFill="1" applyBorder="1" applyAlignment="1">
      <alignment vertical="center" shrinkToFit="1"/>
    </xf>
    <xf numFmtId="41" fontId="1" fillId="0" borderId="31" xfId="0" applyNumberFormat="1" applyFont="1" applyFill="1" applyBorder="1" applyAlignment="1">
      <alignment horizontal="right" vertical="center"/>
    </xf>
    <xf numFmtId="41" fontId="1" fillId="0" borderId="32" xfId="0" applyNumberFormat="1" applyFont="1" applyFill="1" applyBorder="1" applyAlignment="1">
      <alignment horizontal="right" vertical="center"/>
    </xf>
    <xf numFmtId="41" fontId="1" fillId="0" borderId="33" xfId="0" applyNumberFormat="1" applyFont="1" applyFill="1" applyBorder="1" applyAlignment="1">
      <alignment horizontal="right" vertical="center"/>
    </xf>
    <xf numFmtId="41" fontId="4" fillId="0" borderId="30" xfId="0" applyNumberFormat="1" applyFont="1" applyFill="1" applyBorder="1" applyAlignment="1">
      <alignment horizontal="right" vertical="center"/>
    </xf>
    <xf numFmtId="41" fontId="1" fillId="0" borderId="30" xfId="0" applyNumberFormat="1" applyFont="1" applyFill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3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 vertical="center"/>
    </xf>
    <xf numFmtId="0" fontId="14" fillId="32" borderId="10" xfId="0" applyFont="1" applyFill="1" applyBorder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14" fillId="32" borderId="10" xfId="0" applyFont="1" applyFill="1" applyBorder="1" applyAlignment="1">
      <alignment horizontal="distributed" vertical="center"/>
    </xf>
    <xf numFmtId="183" fontId="14" fillId="0" borderId="10" xfId="0" applyNumberFormat="1" applyFont="1" applyBorder="1" applyAlignment="1">
      <alignment horizontal="right" vertical="center"/>
    </xf>
    <xf numFmtId="184" fontId="14" fillId="0" borderId="10" xfId="0" applyNumberFormat="1" applyFont="1" applyBorder="1" applyAlignment="1">
      <alignment horizontal="right" vertical="center"/>
    </xf>
    <xf numFmtId="0" fontId="16" fillId="32" borderId="10" xfId="0" applyFont="1" applyFill="1" applyBorder="1" applyAlignment="1">
      <alignment horizontal="distributed" vertical="center"/>
    </xf>
    <xf numFmtId="183" fontId="16" fillId="0" borderId="10" xfId="0" applyNumberFormat="1" applyFont="1" applyBorder="1" applyAlignment="1">
      <alignment horizontal="right" vertical="center"/>
    </xf>
    <xf numFmtId="184" fontId="16" fillId="0" borderId="10" xfId="0" applyNumberFormat="1" applyFont="1" applyFill="1" applyBorder="1" applyAlignment="1">
      <alignment horizontal="right" vertical="center"/>
    </xf>
    <xf numFmtId="183" fontId="14" fillId="0" borderId="0" xfId="0" applyNumberFormat="1" applyFont="1" applyAlignment="1">
      <alignment vertical="center"/>
    </xf>
    <xf numFmtId="184" fontId="14" fillId="0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83" fontId="1" fillId="0" borderId="0" xfId="0" applyNumberFormat="1" applyFont="1" applyAlignment="1">
      <alignment vertical="center"/>
    </xf>
    <xf numFmtId="0" fontId="17" fillId="32" borderId="15" xfId="0" applyFont="1" applyFill="1" applyBorder="1" applyAlignment="1">
      <alignment horizontal="center"/>
    </xf>
    <xf numFmtId="0" fontId="4" fillId="32" borderId="21" xfId="0" applyFont="1" applyFill="1" applyBorder="1" applyAlignment="1">
      <alignment vertical="center"/>
    </xf>
    <xf numFmtId="185" fontId="1" fillId="0" borderId="35" xfId="48" applyNumberFormat="1" applyFont="1" applyBorder="1" applyAlignment="1">
      <alignment horizontal="right"/>
    </xf>
    <xf numFmtId="185" fontId="1" fillId="0" borderId="19" xfId="48" applyNumberFormat="1" applyFont="1" applyBorder="1" applyAlignment="1">
      <alignment horizontal="right"/>
    </xf>
    <xf numFmtId="185" fontId="1" fillId="0" borderId="36" xfId="0" applyNumberFormat="1" applyFont="1" applyBorder="1" applyAlignment="1">
      <alignment horizontal="right"/>
    </xf>
    <xf numFmtId="0" fontId="4" fillId="32" borderId="22" xfId="0" applyFont="1" applyFill="1" applyBorder="1" applyAlignment="1">
      <alignment vertical="center"/>
    </xf>
    <xf numFmtId="185" fontId="1" fillId="0" borderId="37" xfId="48" applyNumberFormat="1" applyFont="1" applyBorder="1" applyAlignment="1">
      <alignment horizontal="right"/>
    </xf>
    <xf numFmtId="185" fontId="1" fillId="0" borderId="38" xfId="48" applyNumberFormat="1" applyFont="1" applyBorder="1" applyAlignment="1">
      <alignment horizontal="right"/>
    </xf>
    <xf numFmtId="185" fontId="1" fillId="0" borderId="22" xfId="0" applyNumberFormat="1" applyFont="1" applyBorder="1" applyAlignment="1">
      <alignment horizontal="right"/>
    </xf>
    <xf numFmtId="0" fontId="1" fillId="32" borderId="26" xfId="0" applyFont="1" applyFill="1" applyBorder="1" applyAlignment="1">
      <alignment/>
    </xf>
    <xf numFmtId="185" fontId="4" fillId="0" borderId="22" xfId="0" applyNumberFormat="1" applyFont="1" applyBorder="1" applyAlignment="1">
      <alignment horizontal="right"/>
    </xf>
    <xf numFmtId="185" fontId="1" fillId="0" borderId="26" xfId="0" applyNumberFormat="1" applyFont="1" applyFill="1" applyBorder="1" applyAlignment="1">
      <alignment horizontal="right"/>
    </xf>
    <xf numFmtId="185" fontId="1" fillId="0" borderId="0" xfId="0" applyNumberFormat="1" applyFont="1" applyAlignment="1">
      <alignment vertical="center"/>
    </xf>
    <xf numFmtId="0" fontId="4" fillId="32" borderId="26" xfId="0" applyFont="1" applyFill="1" applyBorder="1" applyAlignment="1">
      <alignment/>
    </xf>
    <xf numFmtId="185" fontId="1" fillId="0" borderId="28" xfId="48" applyNumberFormat="1" applyFont="1" applyBorder="1" applyAlignment="1">
      <alignment horizontal="right"/>
    </xf>
    <xf numFmtId="185" fontId="1" fillId="0" borderId="24" xfId="48" applyNumberFormat="1" applyFont="1" applyBorder="1" applyAlignment="1">
      <alignment horizontal="right"/>
    </xf>
    <xf numFmtId="185" fontId="4" fillId="0" borderId="26" xfId="0" applyNumberFormat="1" applyFont="1" applyBorder="1" applyAlignment="1">
      <alignment horizontal="right"/>
    </xf>
    <xf numFmtId="185" fontId="1" fillId="0" borderId="26" xfId="0" applyNumberFormat="1" applyFont="1" applyBorder="1" applyAlignment="1">
      <alignment horizontal="right"/>
    </xf>
    <xf numFmtId="0" fontId="1" fillId="32" borderId="30" xfId="0" applyFont="1" applyFill="1" applyBorder="1" applyAlignment="1">
      <alignment/>
    </xf>
    <xf numFmtId="185" fontId="1" fillId="0" borderId="39" xfId="48" applyNumberFormat="1" applyFont="1" applyBorder="1" applyAlignment="1">
      <alignment horizontal="right"/>
    </xf>
    <xf numFmtId="185" fontId="1" fillId="0" borderId="32" xfId="48" applyNumberFormat="1" applyFont="1" applyBorder="1" applyAlignment="1">
      <alignment horizontal="right"/>
    </xf>
    <xf numFmtId="185" fontId="4" fillId="0" borderId="30" xfId="0" applyNumberFormat="1" applyFont="1" applyBorder="1" applyAlignment="1">
      <alignment horizontal="right"/>
    </xf>
    <xf numFmtId="185" fontId="1" fillId="0" borderId="30" xfId="0" applyNumberFormat="1" applyFont="1" applyBorder="1" applyAlignment="1">
      <alignment horizontal="right"/>
    </xf>
    <xf numFmtId="185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185" fontId="56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1" fillId="32" borderId="16" xfId="0" applyFont="1" applyFill="1" applyBorder="1" applyAlignment="1">
      <alignment horizontal="distributed" vertical="center"/>
    </xf>
    <xf numFmtId="0" fontId="1" fillId="35" borderId="16" xfId="0" applyFont="1" applyFill="1" applyBorder="1" applyAlignment="1" applyProtection="1">
      <alignment horizontal="center" vertical="center"/>
      <protection/>
    </xf>
    <xf numFmtId="0" fontId="1" fillId="35" borderId="15" xfId="0" applyFont="1" applyFill="1" applyBorder="1" applyAlignment="1" applyProtection="1">
      <alignment horizontal="center" vertical="center"/>
      <protection/>
    </xf>
    <xf numFmtId="0" fontId="1" fillId="35" borderId="40" xfId="0" applyFont="1" applyFill="1" applyBorder="1" applyAlignment="1" applyProtection="1">
      <alignment horizontal="center" vertical="center"/>
      <protection/>
    </xf>
    <xf numFmtId="0" fontId="1" fillId="32" borderId="14" xfId="0" applyFont="1" applyFill="1" applyBorder="1" applyAlignment="1">
      <alignment vertical="center"/>
    </xf>
    <xf numFmtId="0" fontId="1" fillId="0" borderId="10" xfId="0" applyFont="1" applyBorder="1" applyAlignment="1" applyProtection="1">
      <alignment horizontal="right" vertical="center"/>
      <protection/>
    </xf>
    <xf numFmtId="0" fontId="1" fillId="32" borderId="10" xfId="0" applyFont="1" applyFill="1" applyBorder="1" applyAlignment="1">
      <alignment horizontal="distributed"/>
    </xf>
    <xf numFmtId="41" fontId="1" fillId="0" borderId="10" xfId="0" applyNumberFormat="1" applyFont="1" applyBorder="1" applyAlignment="1" applyProtection="1">
      <alignment horizontal="right" vertical="center"/>
      <protection/>
    </xf>
    <xf numFmtId="0" fontId="4" fillId="32" borderId="10" xfId="0" applyFont="1" applyFill="1" applyBorder="1" applyAlignment="1">
      <alignment horizontal="distributed"/>
    </xf>
    <xf numFmtId="41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>
      <alignment vertical="center" wrapText="1"/>
    </xf>
    <xf numFmtId="0" fontId="1" fillId="32" borderId="12" xfId="0" applyFont="1" applyFill="1" applyBorder="1" applyAlignment="1">
      <alignment horizontal="distributed" vertical="center" wrapText="1"/>
    </xf>
    <xf numFmtId="0" fontId="1" fillId="33" borderId="10" xfId="0" applyFont="1" applyFill="1" applyBorder="1" applyAlignment="1">
      <alignment horizontal="distributed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distributed" vertical="center" wrapText="1"/>
    </xf>
    <xf numFmtId="186" fontId="1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32" borderId="10" xfId="0" applyFont="1" applyFill="1" applyBorder="1" applyAlignment="1">
      <alignment horizontal="distributed" vertical="center" wrapText="1"/>
    </xf>
    <xf numFmtId="186" fontId="4" fillId="0" borderId="10" xfId="0" applyNumberFormat="1" applyFont="1" applyFill="1" applyBorder="1" applyAlignment="1">
      <alignment horizontal="right" vertical="center" wrapText="1"/>
    </xf>
    <xf numFmtId="186" fontId="4" fillId="0" borderId="0" xfId="0" applyNumberFormat="1" applyFont="1" applyAlignment="1">
      <alignment vertical="center" wrapText="1"/>
    </xf>
    <xf numFmtId="186" fontId="1" fillId="0" borderId="0" xfId="0" applyNumberFormat="1" applyFont="1" applyAlignment="1">
      <alignment vertical="center" wrapText="1"/>
    </xf>
    <xf numFmtId="0" fontId="1" fillId="32" borderId="12" xfId="0" applyFont="1" applyFill="1" applyBorder="1" applyAlignment="1">
      <alignment horizontal="distributed" vertical="center" wrapText="1"/>
    </xf>
    <xf numFmtId="186" fontId="1" fillId="0" borderId="10" xfId="0" applyNumberFormat="1" applyFont="1" applyBorder="1" applyAlignment="1">
      <alignment horizontal="right" vertical="center" wrapText="1"/>
    </xf>
    <xf numFmtId="0" fontId="8" fillId="32" borderId="12" xfId="0" applyFont="1" applyFill="1" applyBorder="1" applyAlignment="1">
      <alignment horizontal="distributed" vertical="center" wrapText="1"/>
    </xf>
    <xf numFmtId="0" fontId="12" fillId="32" borderId="12" xfId="0" applyFont="1" applyFill="1" applyBorder="1" applyAlignment="1">
      <alignment horizontal="distributed" vertical="center"/>
    </xf>
    <xf numFmtId="0" fontId="8" fillId="32" borderId="10" xfId="0" applyFont="1" applyFill="1" applyBorder="1" applyAlignment="1">
      <alignment horizontal="distributed" vertical="center" wrapText="1"/>
    </xf>
    <xf numFmtId="0" fontId="1" fillId="33" borderId="10" xfId="0" applyFont="1" applyFill="1" applyBorder="1" applyAlignment="1">
      <alignment horizontal="center" vertical="center"/>
    </xf>
    <xf numFmtId="187" fontId="1" fillId="0" borderId="10" xfId="0" applyNumberFormat="1" applyFont="1" applyBorder="1" applyAlignment="1">
      <alignment horizontal="right" vertical="center" wrapText="1"/>
    </xf>
    <xf numFmtId="187" fontId="4" fillId="0" borderId="10" xfId="0" applyNumberFormat="1" applyFont="1" applyFill="1" applyBorder="1" applyAlignment="1">
      <alignment horizontal="right" vertical="center" wrapText="1"/>
    </xf>
    <xf numFmtId="187" fontId="1" fillId="0" borderId="10" xfId="0" applyNumberFormat="1" applyFont="1" applyFill="1" applyBorder="1" applyAlignment="1">
      <alignment horizontal="right" vertical="center" wrapText="1"/>
    </xf>
    <xf numFmtId="41" fontId="0" fillId="0" borderId="41" xfId="0" applyNumberFormat="1" applyFont="1" applyFill="1" applyBorder="1" applyAlignment="1" applyProtection="1">
      <alignment horizontal="right" vertical="center" wrapText="1"/>
      <protection/>
    </xf>
    <xf numFmtId="188" fontId="1" fillId="0" borderId="10" xfId="0" applyNumberFormat="1" applyFont="1" applyFill="1" applyBorder="1" applyAlignment="1">
      <alignment horizontal="right" vertical="center" wrapText="1"/>
    </xf>
    <xf numFmtId="41" fontId="0" fillId="0" borderId="10" xfId="0" applyNumberFormat="1" applyFont="1" applyFill="1" applyBorder="1" applyAlignment="1" applyProtection="1">
      <alignment horizontal="right" vertical="center" wrapText="1"/>
      <protection/>
    </xf>
    <xf numFmtId="187" fontId="1" fillId="36" borderId="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187" fontId="18" fillId="0" borderId="0" xfId="0" applyNumberFormat="1" applyFont="1" applyAlignment="1">
      <alignment vertical="center"/>
    </xf>
    <xf numFmtId="187" fontId="1" fillId="0" borderId="0" xfId="0" applyNumberFormat="1" applyFont="1" applyAlignment="1">
      <alignment vertical="center"/>
    </xf>
    <xf numFmtId="187" fontId="4" fillId="0" borderId="10" xfId="0" applyNumberFormat="1" applyFont="1" applyBorder="1" applyAlignment="1">
      <alignment horizontal="right" vertical="center" wrapText="1"/>
    </xf>
    <xf numFmtId="187" fontId="1" fillId="0" borderId="41" xfId="0" applyNumberFormat="1" applyFont="1" applyFill="1" applyBorder="1" applyAlignment="1">
      <alignment horizontal="right" vertical="center" wrapText="1"/>
    </xf>
    <xf numFmtId="41" fontId="1" fillId="0" borderId="41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Font="1" applyAlignment="1">
      <alignment vertical="center"/>
    </xf>
    <xf numFmtId="187" fontId="57" fillId="0" borderId="0" xfId="0" applyNumberFormat="1" applyFont="1" applyAlignment="1">
      <alignment vertical="center"/>
    </xf>
    <xf numFmtId="0" fontId="4" fillId="33" borderId="10" xfId="0" applyFont="1" applyFill="1" applyBorder="1" applyAlignment="1">
      <alignment horizontal="distributed" vertical="center" wrapText="1"/>
    </xf>
    <xf numFmtId="189" fontId="1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right" vertical="center" wrapText="1"/>
    </xf>
    <xf numFmtId="0" fontId="1" fillId="32" borderId="12" xfId="0" applyFont="1" applyFill="1" applyBorder="1" applyAlignment="1" quotePrefix="1">
      <alignment horizontal="distributed" vertical="center"/>
    </xf>
    <xf numFmtId="0" fontId="1" fillId="32" borderId="13" xfId="0" applyFont="1" applyFill="1" applyBorder="1" applyAlignment="1">
      <alignment horizontal="distributed" vertical="center"/>
    </xf>
    <xf numFmtId="0" fontId="1" fillId="32" borderId="11" xfId="0" applyFont="1" applyFill="1" applyBorder="1" applyAlignment="1">
      <alignment horizontal="distributed" vertical="center"/>
    </xf>
    <xf numFmtId="0" fontId="1" fillId="32" borderId="12" xfId="0" applyFont="1" applyFill="1" applyBorder="1" applyAlignment="1" quotePrefix="1">
      <alignment horizontal="distributed" vertical="center"/>
    </xf>
    <xf numFmtId="0" fontId="1" fillId="32" borderId="13" xfId="0" applyFont="1" applyFill="1" applyBorder="1" applyAlignment="1">
      <alignment horizontal="distributed" vertical="center"/>
    </xf>
    <xf numFmtId="0" fontId="1" fillId="32" borderId="11" xfId="0" applyFont="1" applyFill="1" applyBorder="1" applyAlignment="1">
      <alignment horizontal="distributed" vertical="center"/>
    </xf>
    <xf numFmtId="0" fontId="4" fillId="32" borderId="12" xfId="0" applyFont="1" applyFill="1" applyBorder="1" applyAlignment="1" quotePrefix="1">
      <alignment horizontal="distributed" vertical="center"/>
    </xf>
    <xf numFmtId="0" fontId="4" fillId="32" borderId="13" xfId="0" applyFont="1" applyFill="1" applyBorder="1" applyAlignment="1">
      <alignment horizontal="distributed" vertical="center"/>
    </xf>
    <xf numFmtId="0" fontId="4" fillId="32" borderId="11" xfId="0" applyFont="1" applyFill="1" applyBorder="1" applyAlignment="1">
      <alignment horizontal="distributed" vertical="center"/>
    </xf>
    <xf numFmtId="0" fontId="1" fillId="32" borderId="42" xfId="0" applyFont="1" applyFill="1" applyBorder="1" applyAlignment="1">
      <alignment horizontal="distributed" vertical="center"/>
    </xf>
    <xf numFmtId="0" fontId="1" fillId="32" borderId="43" xfId="0" applyFont="1" applyFill="1" applyBorder="1" applyAlignment="1">
      <alignment horizontal="distributed" vertical="center"/>
    </xf>
    <xf numFmtId="0" fontId="1" fillId="32" borderId="14" xfId="0" applyFont="1" applyFill="1" applyBorder="1" applyAlignment="1">
      <alignment horizontal="distributed" vertical="center"/>
    </xf>
    <xf numFmtId="0" fontId="1" fillId="32" borderId="34" xfId="0" applyFont="1" applyFill="1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42" xfId="0" applyFont="1" applyFill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1" fillId="33" borderId="21" xfId="0" applyFont="1" applyFill="1" applyBorder="1" applyAlignment="1">
      <alignment horizontal="distributed" vertical="center"/>
    </xf>
    <xf numFmtId="0" fontId="1" fillId="33" borderId="36" xfId="0" applyFont="1" applyFill="1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5" fillId="33" borderId="21" xfId="0" applyFont="1" applyFill="1" applyBorder="1" applyAlignment="1">
      <alignment horizontal="distributed" vertical="center"/>
    </xf>
    <xf numFmtId="0" fontId="5" fillId="33" borderId="36" xfId="0" applyFont="1" applyFill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1" fillId="33" borderId="21" xfId="0" applyFont="1" applyFill="1" applyBorder="1" applyAlignment="1">
      <alignment horizontal="distributed" vertical="center" shrinkToFit="1"/>
    </xf>
    <xf numFmtId="0" fontId="1" fillId="33" borderId="46" xfId="0" applyFont="1" applyFill="1" applyBorder="1" applyAlignment="1">
      <alignment horizontal="distributed" vertical="center" shrinkToFit="1"/>
    </xf>
    <xf numFmtId="0" fontId="1" fillId="33" borderId="46" xfId="0" applyFont="1" applyFill="1" applyBorder="1" applyAlignment="1">
      <alignment horizontal="distributed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distributed" vertical="center"/>
    </xf>
    <xf numFmtId="0" fontId="4" fillId="32" borderId="12" xfId="0" applyFont="1" applyFill="1" applyBorder="1" applyAlignment="1">
      <alignment horizontal="distributed" vertical="center" shrinkToFit="1"/>
    </xf>
    <xf numFmtId="0" fontId="4" fillId="32" borderId="11" xfId="0" applyFont="1" applyFill="1" applyBorder="1" applyAlignment="1">
      <alignment horizontal="distributed" vertical="center" shrinkToFit="1"/>
    </xf>
    <xf numFmtId="0" fontId="9" fillId="0" borderId="11" xfId="0" applyFont="1" applyBorder="1" applyAlignment="1">
      <alignment horizontal="distributed" vertical="center" shrinkToFit="1"/>
    </xf>
    <xf numFmtId="0" fontId="4" fillId="32" borderId="12" xfId="0" applyFont="1" applyFill="1" applyBorder="1" applyAlignment="1">
      <alignment horizontal="distributed" vertical="distributed" shrinkToFit="1"/>
    </xf>
    <xf numFmtId="0" fontId="9" fillId="0" borderId="11" xfId="0" applyFont="1" applyBorder="1" applyAlignment="1">
      <alignment horizontal="distributed" vertical="distributed" shrinkToFit="1"/>
    </xf>
    <xf numFmtId="0" fontId="1" fillId="32" borderId="42" xfId="0" applyFont="1" applyFill="1" applyBorder="1" applyAlignment="1">
      <alignment horizontal="center" vertical="center"/>
    </xf>
    <xf numFmtId="0" fontId="1" fillId="32" borderId="43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34" xfId="0" applyFont="1" applyFill="1" applyBorder="1" applyAlignment="1">
      <alignment horizontal="center" vertical="center"/>
    </xf>
    <xf numFmtId="0" fontId="1" fillId="32" borderId="44" xfId="0" applyFont="1" applyFill="1" applyBorder="1" applyAlignment="1">
      <alignment horizontal="center" vertical="center"/>
    </xf>
    <xf numFmtId="0" fontId="1" fillId="32" borderId="45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 wrapText="1"/>
    </xf>
    <xf numFmtId="0" fontId="1" fillId="33" borderId="44" xfId="0" applyFont="1" applyFill="1" applyBorder="1" applyAlignment="1">
      <alignment horizontal="distributed" vertical="center" wrapText="1"/>
    </xf>
    <xf numFmtId="0" fontId="1" fillId="33" borderId="21" xfId="0" applyFont="1" applyFill="1" applyBorder="1" applyAlignment="1">
      <alignment horizontal="distributed" vertical="center" wrapText="1"/>
    </xf>
    <xf numFmtId="0" fontId="1" fillId="33" borderId="46" xfId="0" applyFont="1" applyFill="1" applyBorder="1" applyAlignment="1">
      <alignment horizontal="distributed" vertical="center" wrapText="1"/>
    </xf>
    <xf numFmtId="0" fontId="1" fillId="32" borderId="12" xfId="0" applyFont="1" applyFill="1" applyBorder="1" applyAlignment="1">
      <alignment vertical="center"/>
    </xf>
    <xf numFmtId="0" fontId="1" fillId="32" borderId="11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distributed" vertical="center"/>
    </xf>
    <xf numFmtId="0" fontId="1" fillId="32" borderId="12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" fillId="32" borderId="1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3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33" borderId="21" xfId="0" applyFont="1" applyFill="1" applyBorder="1" applyAlignment="1">
      <alignment horizontal="distributed" vertical="center"/>
    </xf>
    <xf numFmtId="0" fontId="15" fillId="33" borderId="46" xfId="0" applyFont="1" applyFill="1" applyBorder="1" applyAlignment="1">
      <alignment horizontal="distributed" vertical="center"/>
    </xf>
    <xf numFmtId="0" fontId="14" fillId="33" borderId="21" xfId="0" applyFont="1" applyFill="1" applyBorder="1" applyAlignment="1">
      <alignment horizontal="distributed" vertical="center"/>
    </xf>
    <xf numFmtId="0" fontId="14" fillId="33" borderId="46" xfId="0" applyFont="1" applyFill="1" applyBorder="1" applyAlignment="1">
      <alignment horizontal="distributed" vertical="center"/>
    </xf>
    <xf numFmtId="0" fontId="14" fillId="33" borderId="36" xfId="0" applyFont="1" applyFill="1" applyBorder="1" applyAlignment="1">
      <alignment horizontal="center" vertical="center" wrapText="1"/>
    </xf>
    <xf numFmtId="0" fontId="14" fillId="33" borderId="46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/>
    </xf>
    <xf numFmtId="0" fontId="14" fillId="32" borderId="36" xfId="0" applyFont="1" applyFill="1" applyBorder="1" applyAlignment="1">
      <alignment horizontal="center" vertical="center"/>
    </xf>
    <xf numFmtId="0" fontId="14" fillId="32" borderId="46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distributed" vertical="center"/>
    </xf>
    <xf numFmtId="0" fontId="14" fillId="33" borderId="20" xfId="0" applyFont="1" applyFill="1" applyBorder="1" applyAlignment="1">
      <alignment horizontal="distributed" vertical="center"/>
    </xf>
    <xf numFmtId="0" fontId="14" fillId="33" borderId="43" xfId="0" applyFont="1" applyFill="1" applyBorder="1" applyAlignment="1">
      <alignment horizontal="distributed" vertical="center"/>
    </xf>
    <xf numFmtId="0" fontId="14" fillId="33" borderId="14" xfId="0" applyFont="1" applyFill="1" applyBorder="1" applyAlignment="1">
      <alignment horizontal="distributed" vertical="center"/>
    </xf>
    <xf numFmtId="0" fontId="14" fillId="33" borderId="0" xfId="0" applyFont="1" applyFill="1" applyBorder="1" applyAlignment="1">
      <alignment horizontal="distributed" vertical="center"/>
    </xf>
    <xf numFmtId="0" fontId="14" fillId="33" borderId="34" xfId="0" applyFont="1" applyFill="1" applyBorder="1" applyAlignment="1">
      <alignment horizontal="distributed" vertical="center"/>
    </xf>
    <xf numFmtId="0" fontId="14" fillId="33" borderId="21" xfId="0" applyFont="1" applyFill="1" applyBorder="1" applyAlignment="1">
      <alignment horizontal="distributed" vertical="center" wrapText="1"/>
    </xf>
    <xf numFmtId="0" fontId="6" fillId="0" borderId="36" xfId="0" applyFont="1" applyBorder="1" applyAlignment="1">
      <alignment/>
    </xf>
    <xf numFmtId="0" fontId="5" fillId="0" borderId="3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46" xfId="0" applyBorder="1" applyAlignment="1">
      <alignment/>
    </xf>
    <xf numFmtId="0" fontId="1" fillId="32" borderId="44" xfId="0" applyFont="1" applyFill="1" applyBorder="1" applyAlignment="1">
      <alignment horizontal="distributed" vertical="center"/>
    </xf>
    <xf numFmtId="0" fontId="1" fillId="32" borderId="45" xfId="0" applyFont="1" applyFill="1" applyBorder="1" applyAlignment="1">
      <alignment horizontal="distributed" vertical="center"/>
    </xf>
    <xf numFmtId="0" fontId="1" fillId="33" borderId="36" xfId="0" applyFont="1" applyFill="1" applyBorder="1" applyAlignment="1">
      <alignment horizontal="distributed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distributed" vertical="center" wrapText="1"/>
    </xf>
    <xf numFmtId="0" fontId="19" fillId="33" borderId="46" xfId="0" applyFont="1" applyFill="1" applyBorder="1" applyAlignment="1">
      <alignment horizontal="distributed" vertical="center"/>
    </xf>
    <xf numFmtId="0" fontId="8" fillId="33" borderId="21" xfId="0" applyFont="1" applyFill="1" applyBorder="1" applyAlignment="1">
      <alignment horizontal="distributed" vertical="center" wrapText="1"/>
    </xf>
    <xf numFmtId="0" fontId="19" fillId="33" borderId="46" xfId="0" applyFont="1" applyFill="1" applyBorder="1" applyAlignment="1">
      <alignment horizontal="distributed" vertical="center"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46" xfId="0" applyFill="1" applyBorder="1" applyAlignment="1">
      <alignment horizontal="distributed" vertical="center"/>
    </xf>
    <xf numFmtId="0" fontId="1" fillId="33" borderId="10" xfId="0" applyFont="1" applyFill="1" applyBorder="1" applyAlignment="1">
      <alignment horizontal="distributed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distributed" vertical="center" wrapText="1"/>
    </xf>
    <xf numFmtId="0" fontId="1" fillId="32" borderId="42" xfId="0" applyFont="1" applyFill="1" applyBorder="1" applyAlignment="1">
      <alignment horizontal="distributed" vertical="center" wrapText="1"/>
    </xf>
    <xf numFmtId="0" fontId="1" fillId="32" borderId="20" xfId="0" applyFont="1" applyFill="1" applyBorder="1" applyAlignment="1">
      <alignment horizontal="distributed" vertical="center" wrapText="1"/>
    </xf>
    <xf numFmtId="0" fontId="1" fillId="32" borderId="43" xfId="0" applyFont="1" applyFill="1" applyBorder="1" applyAlignment="1">
      <alignment horizontal="distributed" vertical="center" wrapText="1"/>
    </xf>
    <xf numFmtId="0" fontId="1" fillId="32" borderId="44" xfId="0" applyFont="1" applyFill="1" applyBorder="1" applyAlignment="1">
      <alignment horizontal="distributed" vertical="center" wrapText="1"/>
    </xf>
    <xf numFmtId="0" fontId="1" fillId="32" borderId="41" xfId="0" applyFont="1" applyFill="1" applyBorder="1" applyAlignment="1">
      <alignment horizontal="distributed" vertical="center" wrapText="1"/>
    </xf>
    <xf numFmtId="0" fontId="1" fillId="32" borderId="45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4</xdr:row>
      <xdr:rowOff>19050</xdr:rowOff>
    </xdr:from>
    <xdr:to>
      <xdr:col>12</xdr:col>
      <xdr:colOff>638175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038975" y="657225"/>
          <a:ext cx="552450" cy="276225"/>
        </a:xfrm>
        <a:prstGeom prst="bracketPair">
          <a:avLst>
            <a:gd name="adj" fmla="val -2931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6"/>
  <sheetViews>
    <sheetView tabSelected="1" view="pageBreakPreview" zoomScaleNormal="115" zoomScaleSheetLayoutView="100" zoomScalePageLayoutView="0" workbookViewId="0" topLeftCell="A1">
      <selection activeCell="D46" sqref="D46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8.75390625" style="2" customWidth="1"/>
    <col min="4" max="4" width="14.125" style="2" bestFit="1" customWidth="1"/>
    <col min="5" max="10" width="12.00390625" style="2" customWidth="1"/>
    <col min="11" max="13" width="11.125" style="2" customWidth="1"/>
    <col min="14" max="16384" width="9.00390625" style="2" customWidth="1"/>
  </cols>
  <sheetData>
    <row r="1" ht="14.25">
      <c r="B1" s="1" t="s">
        <v>28</v>
      </c>
    </row>
    <row r="3" spans="2:11" ht="12">
      <c r="B3" s="203" t="s">
        <v>0</v>
      </c>
      <c r="C3" s="204"/>
      <c r="D3" s="205"/>
      <c r="E3" s="12" t="s">
        <v>1</v>
      </c>
      <c r="F3" s="12" t="s">
        <v>2</v>
      </c>
      <c r="G3" s="12" t="s">
        <v>3</v>
      </c>
      <c r="H3" s="18" t="s">
        <v>12</v>
      </c>
      <c r="I3" s="18" t="s">
        <v>13</v>
      </c>
      <c r="J3" s="18" t="s">
        <v>14</v>
      </c>
      <c r="K3" s="18" t="s">
        <v>15</v>
      </c>
    </row>
    <row r="4" spans="2:11" ht="12">
      <c r="B4" s="5"/>
      <c r="C4" s="11"/>
      <c r="D4" s="6"/>
      <c r="E4" s="3" t="s">
        <v>4</v>
      </c>
      <c r="F4" s="3" t="s">
        <v>4</v>
      </c>
      <c r="G4" s="3" t="s">
        <v>4</v>
      </c>
      <c r="H4" s="3" t="s">
        <v>4</v>
      </c>
      <c r="I4" s="3" t="s">
        <v>4</v>
      </c>
      <c r="J4" s="3" t="s">
        <v>4</v>
      </c>
      <c r="K4" s="3" t="s">
        <v>4</v>
      </c>
    </row>
    <row r="5" spans="2:11" ht="12" customHeight="1">
      <c r="B5" s="206" t="s">
        <v>22</v>
      </c>
      <c r="C5" s="207"/>
      <c r="D5" s="208"/>
      <c r="E5" s="9">
        <v>4458</v>
      </c>
      <c r="F5" s="9">
        <v>1397</v>
      </c>
      <c r="G5" s="9">
        <v>3454</v>
      </c>
      <c r="H5" s="9">
        <v>913</v>
      </c>
      <c r="I5" s="9">
        <v>464</v>
      </c>
      <c r="J5" s="9">
        <v>15607</v>
      </c>
      <c r="K5" s="9">
        <v>7808</v>
      </c>
    </row>
    <row r="6" spans="2:11" ht="12" customHeight="1">
      <c r="B6" s="13"/>
      <c r="C6" s="10"/>
      <c r="D6" s="4"/>
      <c r="E6" s="9"/>
      <c r="F6" s="9"/>
      <c r="G6" s="9"/>
      <c r="H6" s="9"/>
      <c r="I6" s="9"/>
      <c r="J6" s="9"/>
      <c r="K6" s="9"/>
    </row>
    <row r="7" spans="2:11" ht="12" customHeight="1">
      <c r="B7" s="209" t="s">
        <v>25</v>
      </c>
      <c r="C7" s="210"/>
      <c r="D7" s="211"/>
      <c r="E7" s="8">
        <v>4509</v>
      </c>
      <c r="F7" s="8">
        <v>1408</v>
      </c>
      <c r="G7" s="8">
        <v>3583</v>
      </c>
      <c r="H7" s="8">
        <v>906</v>
      </c>
      <c r="I7" s="8">
        <v>472</v>
      </c>
      <c r="J7" s="8">
        <v>16560</v>
      </c>
      <c r="K7" s="8">
        <v>7408</v>
      </c>
    </row>
    <row r="8" spans="2:11" ht="12">
      <c r="B8" s="14"/>
      <c r="C8" s="15"/>
      <c r="D8" s="16"/>
      <c r="E8" s="8"/>
      <c r="F8" s="8"/>
      <c r="G8" s="8"/>
      <c r="H8" s="21"/>
      <c r="I8" s="21"/>
      <c r="J8" s="21"/>
      <c r="K8" s="21"/>
    </row>
    <row r="9" spans="2:11" ht="12" customHeight="1">
      <c r="B9" s="5"/>
      <c r="C9" s="10" t="s">
        <v>5</v>
      </c>
      <c r="D9" s="23" t="s">
        <v>18</v>
      </c>
      <c r="E9" s="9">
        <v>1547</v>
      </c>
      <c r="F9" s="9">
        <v>319</v>
      </c>
      <c r="G9" s="9">
        <v>810</v>
      </c>
      <c r="H9" s="22">
        <v>201</v>
      </c>
      <c r="I9" s="22">
        <v>140</v>
      </c>
      <c r="J9" s="22">
        <v>4201</v>
      </c>
      <c r="K9" s="22">
        <v>1124</v>
      </c>
    </row>
    <row r="10" spans="2:11" ht="12" customHeight="1">
      <c r="B10" s="5"/>
      <c r="C10" s="10" t="s">
        <v>23</v>
      </c>
      <c r="D10" s="23" t="s">
        <v>18</v>
      </c>
      <c r="E10" s="9">
        <v>815</v>
      </c>
      <c r="F10" s="9">
        <v>318</v>
      </c>
      <c r="G10" s="9">
        <v>797</v>
      </c>
      <c r="H10" s="22">
        <v>184</v>
      </c>
      <c r="I10" s="22">
        <v>111</v>
      </c>
      <c r="J10" s="22">
        <v>2753</v>
      </c>
      <c r="K10" s="22">
        <v>1519</v>
      </c>
    </row>
    <row r="11" spans="2:11" ht="12">
      <c r="B11" s="5"/>
      <c r="C11" s="10" t="s">
        <v>6</v>
      </c>
      <c r="D11" s="17" t="s">
        <v>0</v>
      </c>
      <c r="E11" s="9">
        <v>230</v>
      </c>
      <c r="F11" s="9">
        <v>61</v>
      </c>
      <c r="G11" s="9">
        <v>159</v>
      </c>
      <c r="H11" s="22">
        <v>67</v>
      </c>
      <c r="I11" s="22">
        <v>28</v>
      </c>
      <c r="J11" s="22">
        <v>1048</v>
      </c>
      <c r="K11" s="22">
        <v>606</v>
      </c>
    </row>
    <row r="12" spans="2:11" ht="12">
      <c r="B12" s="5"/>
      <c r="C12" s="10" t="s">
        <v>9</v>
      </c>
      <c r="D12" s="17" t="s">
        <v>0</v>
      </c>
      <c r="E12" s="9">
        <v>432</v>
      </c>
      <c r="F12" s="9">
        <v>140</v>
      </c>
      <c r="G12" s="9">
        <v>385</v>
      </c>
      <c r="H12" s="22">
        <v>73</v>
      </c>
      <c r="I12" s="22">
        <v>38</v>
      </c>
      <c r="J12" s="22">
        <v>1878</v>
      </c>
      <c r="K12" s="22">
        <v>697</v>
      </c>
    </row>
    <row r="13" spans="2:11" ht="12" customHeight="1">
      <c r="B13" s="5"/>
      <c r="C13" s="10" t="s">
        <v>24</v>
      </c>
      <c r="D13" s="17" t="s">
        <v>0</v>
      </c>
      <c r="E13" s="9">
        <v>71</v>
      </c>
      <c r="F13" s="9">
        <v>33</v>
      </c>
      <c r="G13" s="9">
        <v>77</v>
      </c>
      <c r="H13" s="22">
        <v>31</v>
      </c>
      <c r="I13" s="22" t="s">
        <v>27</v>
      </c>
      <c r="J13" s="22">
        <v>299</v>
      </c>
      <c r="K13" s="22">
        <v>265</v>
      </c>
    </row>
    <row r="14" spans="2:11" ht="12">
      <c r="B14" s="5"/>
      <c r="C14" s="10" t="s">
        <v>7</v>
      </c>
      <c r="D14" s="17" t="s">
        <v>0</v>
      </c>
      <c r="E14" s="9">
        <v>154</v>
      </c>
      <c r="F14" s="9">
        <v>43</v>
      </c>
      <c r="G14" s="9">
        <v>136</v>
      </c>
      <c r="H14" s="22">
        <v>38</v>
      </c>
      <c r="I14" s="22">
        <v>16</v>
      </c>
      <c r="J14" s="22">
        <v>621</v>
      </c>
      <c r="K14" s="22">
        <v>295</v>
      </c>
    </row>
    <row r="15" spans="2:11" ht="12">
      <c r="B15" s="5"/>
      <c r="C15" s="10" t="s">
        <v>8</v>
      </c>
      <c r="D15" s="17" t="s">
        <v>0</v>
      </c>
      <c r="E15" s="9">
        <v>157</v>
      </c>
      <c r="F15" s="9">
        <v>42</v>
      </c>
      <c r="G15" s="9">
        <v>117</v>
      </c>
      <c r="H15" s="22">
        <v>41</v>
      </c>
      <c r="I15" s="22">
        <v>24</v>
      </c>
      <c r="J15" s="22">
        <v>702</v>
      </c>
      <c r="K15" s="22">
        <v>404</v>
      </c>
    </row>
    <row r="16" spans="2:11" ht="12">
      <c r="B16" s="5"/>
      <c r="C16" s="10" t="s">
        <v>19</v>
      </c>
      <c r="D16" s="17" t="s">
        <v>0</v>
      </c>
      <c r="E16" s="9">
        <v>85</v>
      </c>
      <c r="F16" s="9">
        <v>23</v>
      </c>
      <c r="G16" s="9">
        <v>69</v>
      </c>
      <c r="H16" s="22">
        <v>37</v>
      </c>
      <c r="I16" s="22">
        <v>8</v>
      </c>
      <c r="J16" s="22">
        <v>438</v>
      </c>
      <c r="K16" s="22">
        <v>372</v>
      </c>
    </row>
    <row r="17" spans="2:11" ht="12">
      <c r="B17" s="5"/>
      <c r="C17" s="10" t="s">
        <v>20</v>
      </c>
      <c r="D17" s="17" t="s">
        <v>0</v>
      </c>
      <c r="E17" s="9">
        <v>141</v>
      </c>
      <c r="F17" s="9">
        <v>49</v>
      </c>
      <c r="G17" s="9">
        <v>101</v>
      </c>
      <c r="H17" s="22">
        <v>46</v>
      </c>
      <c r="I17" s="22">
        <v>19</v>
      </c>
      <c r="J17" s="22">
        <v>665</v>
      </c>
      <c r="K17" s="22">
        <v>404</v>
      </c>
    </row>
    <row r="18" spans="2:11" ht="12">
      <c r="B18" s="5"/>
      <c r="C18" s="10" t="s">
        <v>21</v>
      </c>
      <c r="D18" s="17" t="s">
        <v>0</v>
      </c>
      <c r="E18" s="9">
        <v>360</v>
      </c>
      <c r="F18" s="9">
        <v>152</v>
      </c>
      <c r="G18" s="9">
        <v>388</v>
      </c>
      <c r="H18" s="22">
        <v>61</v>
      </c>
      <c r="I18" s="22">
        <v>39</v>
      </c>
      <c r="J18" s="22">
        <v>1750</v>
      </c>
      <c r="K18" s="22">
        <v>517</v>
      </c>
    </row>
    <row r="19" spans="2:11" ht="12">
      <c r="B19" s="5"/>
      <c r="C19" s="10" t="s">
        <v>10</v>
      </c>
      <c r="D19" s="17" t="s">
        <v>0</v>
      </c>
      <c r="E19" s="9">
        <v>320</v>
      </c>
      <c r="F19" s="9">
        <v>124</v>
      </c>
      <c r="G19" s="9">
        <v>273</v>
      </c>
      <c r="H19" s="22">
        <v>58</v>
      </c>
      <c r="I19" s="22">
        <v>44</v>
      </c>
      <c r="J19" s="22">
        <v>1316</v>
      </c>
      <c r="K19" s="22">
        <v>792</v>
      </c>
    </row>
    <row r="20" spans="2:11" ht="12">
      <c r="B20" s="5"/>
      <c r="C20" s="10" t="s">
        <v>11</v>
      </c>
      <c r="D20" s="17" t="s">
        <v>0</v>
      </c>
      <c r="E20" s="9">
        <v>197</v>
      </c>
      <c r="F20" s="9">
        <v>104</v>
      </c>
      <c r="G20" s="9">
        <v>271</v>
      </c>
      <c r="H20" s="22">
        <v>69</v>
      </c>
      <c r="I20" s="22">
        <v>5</v>
      </c>
      <c r="J20" s="22">
        <v>889</v>
      </c>
      <c r="K20" s="22">
        <v>413</v>
      </c>
    </row>
    <row r="21" spans="2:11" ht="12">
      <c r="B21" s="20"/>
      <c r="E21" s="19"/>
      <c r="F21" s="19"/>
      <c r="G21" s="19"/>
      <c r="H21" s="19"/>
      <c r="I21" s="19"/>
      <c r="J21" s="19"/>
      <c r="K21" s="19"/>
    </row>
    <row r="22" ht="12">
      <c r="B22" s="20" t="s">
        <v>17</v>
      </c>
    </row>
    <row r="23" ht="12">
      <c r="B23" s="7" t="s">
        <v>26</v>
      </c>
    </row>
    <row r="24" ht="12">
      <c r="B24" s="20" t="s">
        <v>16</v>
      </c>
    </row>
    <row r="26" spans="5:11" ht="12">
      <c r="E26" s="19"/>
      <c r="F26" s="19"/>
      <c r="G26" s="19"/>
      <c r="H26" s="19"/>
      <c r="I26" s="19"/>
      <c r="J26" s="19"/>
      <c r="K26" s="19"/>
    </row>
  </sheetData>
  <sheetProtection/>
  <mergeCells count="3">
    <mergeCell ref="B3:D3"/>
    <mergeCell ref="B5:D5"/>
    <mergeCell ref="B7:D7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81" r:id="rId1"/>
  <headerFooter alignWithMargins="0">
    <oddHeader>&amp;L&amp;F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W41"/>
  <sheetViews>
    <sheetView zoomScalePageLayoutView="0" workbookViewId="0" topLeftCell="A1">
      <selection activeCell="B23" sqref="B23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2.75390625" style="2" customWidth="1"/>
    <col min="4" max="21" width="9.75390625" style="2" customWidth="1"/>
    <col min="22" max="16384" width="9.00390625" style="2" customWidth="1"/>
  </cols>
  <sheetData>
    <row r="1" ht="14.25" customHeight="1">
      <c r="B1" s="1" t="s">
        <v>398</v>
      </c>
    </row>
    <row r="2" ht="12" customHeight="1"/>
    <row r="3" spans="2:21" ht="12" customHeight="1">
      <c r="B3" s="212" t="s">
        <v>378</v>
      </c>
      <c r="C3" s="295"/>
      <c r="D3" s="223" t="s">
        <v>38</v>
      </c>
      <c r="E3" s="218" t="s">
        <v>399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19"/>
      <c r="U3" s="252" t="s">
        <v>400</v>
      </c>
    </row>
    <row r="4" spans="2:21" ht="12" customHeight="1">
      <c r="B4" s="296"/>
      <c r="C4" s="297"/>
      <c r="D4" s="224"/>
      <c r="E4" s="289" t="s">
        <v>385</v>
      </c>
      <c r="F4" s="223" t="s">
        <v>401</v>
      </c>
      <c r="G4" s="223" t="s">
        <v>402</v>
      </c>
      <c r="H4" s="223" t="s">
        <v>403</v>
      </c>
      <c r="I4" s="291" t="s">
        <v>404</v>
      </c>
      <c r="J4" s="293" t="s">
        <v>405</v>
      </c>
      <c r="K4" s="291" t="s">
        <v>406</v>
      </c>
      <c r="L4" s="223" t="s">
        <v>407</v>
      </c>
      <c r="M4" s="223" t="s">
        <v>408</v>
      </c>
      <c r="N4" s="223" t="s">
        <v>409</v>
      </c>
      <c r="O4" s="223" t="s">
        <v>410</v>
      </c>
      <c r="P4" s="223" t="s">
        <v>411</v>
      </c>
      <c r="Q4" s="223" t="s">
        <v>412</v>
      </c>
      <c r="R4" s="252" t="s">
        <v>413</v>
      </c>
      <c r="S4" s="223" t="s">
        <v>414</v>
      </c>
      <c r="T4" s="223" t="s">
        <v>392</v>
      </c>
      <c r="U4" s="288"/>
    </row>
    <row r="5" spans="2:21" ht="12" customHeight="1">
      <c r="B5" s="298"/>
      <c r="C5" s="299"/>
      <c r="D5" s="233"/>
      <c r="E5" s="290"/>
      <c r="F5" s="233"/>
      <c r="G5" s="233"/>
      <c r="H5" s="233"/>
      <c r="I5" s="292"/>
      <c r="J5" s="294"/>
      <c r="K5" s="292"/>
      <c r="L5" s="233"/>
      <c r="M5" s="233"/>
      <c r="N5" s="233"/>
      <c r="O5" s="233"/>
      <c r="P5" s="233"/>
      <c r="Q5" s="233"/>
      <c r="R5" s="302"/>
      <c r="S5" s="233"/>
      <c r="T5" s="233"/>
      <c r="U5" s="253"/>
    </row>
    <row r="6" spans="2:22" ht="12" customHeight="1">
      <c r="B6" s="236" t="s">
        <v>395</v>
      </c>
      <c r="C6" s="208"/>
      <c r="D6" s="185">
        <v>53394</v>
      </c>
      <c r="E6" s="185">
        <v>38902</v>
      </c>
      <c r="F6" s="185">
        <v>22758</v>
      </c>
      <c r="G6" s="185">
        <v>2755</v>
      </c>
      <c r="H6" s="185">
        <v>2523</v>
      </c>
      <c r="I6" s="185">
        <v>4</v>
      </c>
      <c r="J6" s="185">
        <v>166</v>
      </c>
      <c r="K6" s="185">
        <v>44</v>
      </c>
      <c r="L6" s="185">
        <v>3794</v>
      </c>
      <c r="M6" s="185">
        <v>2008</v>
      </c>
      <c r="N6" s="185">
        <v>222</v>
      </c>
      <c r="O6" s="185">
        <v>2495</v>
      </c>
      <c r="P6" s="185">
        <v>184</v>
      </c>
      <c r="Q6" s="185">
        <v>374</v>
      </c>
      <c r="R6" s="185">
        <v>768</v>
      </c>
      <c r="S6" s="185">
        <v>26</v>
      </c>
      <c r="T6" s="185">
        <v>781</v>
      </c>
      <c r="U6" s="185">
        <v>14492</v>
      </c>
      <c r="V6" s="194"/>
    </row>
    <row r="7" spans="2:22" ht="12" customHeight="1">
      <c r="B7" s="256" t="s">
        <v>396</v>
      </c>
      <c r="C7" s="211"/>
      <c r="D7" s="186">
        <f>SUM(D9:D20)</f>
        <v>53140</v>
      </c>
      <c r="E7" s="186">
        <f aca="true" t="shared" si="0" ref="E7:U7">SUM(E9:E20)</f>
        <v>38463</v>
      </c>
      <c r="F7" s="186">
        <f t="shared" si="0"/>
        <v>22529</v>
      </c>
      <c r="G7" s="186">
        <f t="shared" si="0"/>
        <v>2800</v>
      </c>
      <c r="H7" s="186">
        <f t="shared" si="0"/>
        <v>2484</v>
      </c>
      <c r="I7" s="186">
        <f t="shared" si="0"/>
        <v>4</v>
      </c>
      <c r="J7" s="186">
        <f t="shared" si="0"/>
        <v>167</v>
      </c>
      <c r="K7" s="186">
        <f t="shared" si="0"/>
        <v>46</v>
      </c>
      <c r="L7" s="186">
        <f t="shared" si="0"/>
        <v>3706</v>
      </c>
      <c r="M7" s="186">
        <f t="shared" si="0"/>
        <v>1942</v>
      </c>
      <c r="N7" s="186">
        <f t="shared" si="0"/>
        <v>213</v>
      </c>
      <c r="O7" s="186">
        <f t="shared" si="0"/>
        <v>2478</v>
      </c>
      <c r="P7" s="186">
        <f t="shared" si="0"/>
        <v>175</v>
      </c>
      <c r="Q7" s="186">
        <f t="shared" si="0"/>
        <v>359</v>
      </c>
      <c r="R7" s="186">
        <f t="shared" si="0"/>
        <v>764</v>
      </c>
      <c r="S7" s="186">
        <f t="shared" si="0"/>
        <v>24</v>
      </c>
      <c r="T7" s="186">
        <f t="shared" si="0"/>
        <v>772</v>
      </c>
      <c r="U7" s="186">
        <f t="shared" si="0"/>
        <v>14677</v>
      </c>
      <c r="V7" s="194"/>
    </row>
    <row r="8" spans="2:22" ht="12" customHeight="1">
      <c r="B8" s="14"/>
      <c r="C8" s="16"/>
      <c r="D8" s="187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4"/>
    </row>
    <row r="9" spans="2:23" ht="12" customHeight="1">
      <c r="B9" s="5"/>
      <c r="C9" s="4" t="s">
        <v>136</v>
      </c>
      <c r="D9" s="187">
        <v>7653</v>
      </c>
      <c r="E9" s="187">
        <v>6336</v>
      </c>
      <c r="F9" s="187">
        <v>3767</v>
      </c>
      <c r="G9" s="187">
        <v>449</v>
      </c>
      <c r="H9" s="187">
        <v>393</v>
      </c>
      <c r="I9" s="187">
        <v>1</v>
      </c>
      <c r="J9" s="187">
        <v>40</v>
      </c>
      <c r="K9" s="187">
        <v>5</v>
      </c>
      <c r="L9" s="187">
        <v>573</v>
      </c>
      <c r="M9" s="187">
        <v>359</v>
      </c>
      <c r="N9" s="187">
        <v>47</v>
      </c>
      <c r="O9" s="187">
        <v>397</v>
      </c>
      <c r="P9" s="187">
        <v>26</v>
      </c>
      <c r="Q9" s="187">
        <v>52</v>
      </c>
      <c r="R9" s="187">
        <v>127</v>
      </c>
      <c r="S9" s="187">
        <v>3</v>
      </c>
      <c r="T9" s="187">
        <v>97</v>
      </c>
      <c r="U9" s="187">
        <v>1317</v>
      </c>
      <c r="V9" s="194"/>
      <c r="W9" s="194"/>
    </row>
    <row r="10" spans="2:23" ht="12" customHeight="1">
      <c r="B10" s="5"/>
      <c r="C10" s="4" t="s">
        <v>397</v>
      </c>
      <c r="D10" s="187">
        <v>10226</v>
      </c>
      <c r="E10" s="187">
        <v>6737</v>
      </c>
      <c r="F10" s="187">
        <v>4054</v>
      </c>
      <c r="G10" s="187">
        <v>511</v>
      </c>
      <c r="H10" s="187">
        <v>428</v>
      </c>
      <c r="I10" s="187" t="s">
        <v>415</v>
      </c>
      <c r="J10" s="187">
        <v>23</v>
      </c>
      <c r="K10" s="187">
        <v>4</v>
      </c>
      <c r="L10" s="187">
        <v>648</v>
      </c>
      <c r="M10" s="187">
        <v>358</v>
      </c>
      <c r="N10" s="187">
        <v>33</v>
      </c>
      <c r="O10" s="187">
        <v>413</v>
      </c>
      <c r="P10" s="187">
        <v>27</v>
      </c>
      <c r="Q10" s="187">
        <v>28</v>
      </c>
      <c r="R10" s="187">
        <v>116</v>
      </c>
      <c r="S10" s="187">
        <v>5</v>
      </c>
      <c r="T10" s="187">
        <v>89</v>
      </c>
      <c r="U10" s="187">
        <v>3489</v>
      </c>
      <c r="V10" s="194"/>
      <c r="W10" s="194"/>
    </row>
    <row r="11" spans="2:22" ht="12" customHeight="1">
      <c r="B11" s="5"/>
      <c r="C11" s="4" t="s">
        <v>6</v>
      </c>
      <c r="D11" s="187">
        <v>3066</v>
      </c>
      <c r="E11" s="187">
        <v>2257</v>
      </c>
      <c r="F11" s="187">
        <v>1208</v>
      </c>
      <c r="G11" s="187">
        <v>181</v>
      </c>
      <c r="H11" s="187">
        <v>166</v>
      </c>
      <c r="I11" s="187">
        <v>1</v>
      </c>
      <c r="J11" s="187">
        <v>10</v>
      </c>
      <c r="K11" s="196" t="s">
        <v>265</v>
      </c>
      <c r="L11" s="187">
        <v>152</v>
      </c>
      <c r="M11" s="187">
        <v>123</v>
      </c>
      <c r="N11" s="187">
        <v>19</v>
      </c>
      <c r="O11" s="187">
        <v>163</v>
      </c>
      <c r="P11" s="187">
        <v>12</v>
      </c>
      <c r="Q11" s="187">
        <v>60</v>
      </c>
      <c r="R11" s="187">
        <v>85</v>
      </c>
      <c r="S11" s="187">
        <v>2</v>
      </c>
      <c r="T11" s="187">
        <v>75</v>
      </c>
      <c r="U11" s="187">
        <v>809</v>
      </c>
      <c r="V11" s="194"/>
    </row>
    <row r="12" spans="2:22" ht="12" customHeight="1">
      <c r="B12" s="5"/>
      <c r="C12" s="4" t="s">
        <v>9</v>
      </c>
      <c r="D12" s="187">
        <v>5095</v>
      </c>
      <c r="E12" s="187">
        <v>4079</v>
      </c>
      <c r="F12" s="187">
        <v>2235</v>
      </c>
      <c r="G12" s="187">
        <v>255</v>
      </c>
      <c r="H12" s="187">
        <v>313</v>
      </c>
      <c r="I12" s="196" t="s">
        <v>265</v>
      </c>
      <c r="J12" s="187">
        <v>46</v>
      </c>
      <c r="K12" s="187">
        <v>3</v>
      </c>
      <c r="L12" s="187">
        <v>470</v>
      </c>
      <c r="M12" s="187">
        <v>196</v>
      </c>
      <c r="N12" s="187">
        <v>55</v>
      </c>
      <c r="O12" s="187">
        <v>311</v>
      </c>
      <c r="P12" s="187">
        <v>11</v>
      </c>
      <c r="Q12" s="187">
        <v>38</v>
      </c>
      <c r="R12" s="187">
        <v>76</v>
      </c>
      <c r="S12" s="197">
        <v>6</v>
      </c>
      <c r="T12" s="187">
        <v>64</v>
      </c>
      <c r="U12" s="187">
        <v>1016</v>
      </c>
      <c r="V12" s="194"/>
    </row>
    <row r="13" spans="2:22" ht="12" customHeight="1">
      <c r="B13" s="5"/>
      <c r="C13" s="4" t="s">
        <v>24</v>
      </c>
      <c r="D13" s="187">
        <v>1416</v>
      </c>
      <c r="E13" s="187">
        <v>1012</v>
      </c>
      <c r="F13" s="187">
        <v>510</v>
      </c>
      <c r="G13" s="187">
        <v>116</v>
      </c>
      <c r="H13" s="187">
        <v>71</v>
      </c>
      <c r="I13" s="196" t="s">
        <v>265</v>
      </c>
      <c r="J13" s="187">
        <v>1</v>
      </c>
      <c r="K13" s="196" t="s">
        <v>265</v>
      </c>
      <c r="L13" s="187">
        <v>127</v>
      </c>
      <c r="M13" s="187">
        <v>57</v>
      </c>
      <c r="N13" s="187">
        <v>6</v>
      </c>
      <c r="O13" s="187">
        <v>70</v>
      </c>
      <c r="P13" s="187">
        <v>4</v>
      </c>
      <c r="Q13" s="187">
        <v>10</v>
      </c>
      <c r="R13" s="187">
        <v>28</v>
      </c>
      <c r="S13" s="196" t="s">
        <v>265</v>
      </c>
      <c r="T13" s="187">
        <v>12</v>
      </c>
      <c r="U13" s="187">
        <v>404</v>
      </c>
      <c r="V13" s="194"/>
    </row>
    <row r="14" spans="2:22" ht="12" customHeight="1">
      <c r="B14" s="5"/>
      <c r="C14" s="4" t="s">
        <v>7</v>
      </c>
      <c r="D14" s="187">
        <v>2460</v>
      </c>
      <c r="E14" s="187">
        <v>1294</v>
      </c>
      <c r="F14" s="187">
        <v>685</v>
      </c>
      <c r="G14" s="187">
        <v>115</v>
      </c>
      <c r="H14" s="187">
        <v>90</v>
      </c>
      <c r="I14" s="196" t="s">
        <v>265</v>
      </c>
      <c r="J14" s="187">
        <v>4</v>
      </c>
      <c r="K14" s="187">
        <v>3</v>
      </c>
      <c r="L14" s="187">
        <v>154</v>
      </c>
      <c r="M14" s="187">
        <v>61</v>
      </c>
      <c r="N14" s="187">
        <v>8</v>
      </c>
      <c r="O14" s="187">
        <v>95</v>
      </c>
      <c r="P14" s="187">
        <v>7</v>
      </c>
      <c r="Q14" s="187">
        <v>13</v>
      </c>
      <c r="R14" s="187">
        <v>34</v>
      </c>
      <c r="S14" s="196" t="s">
        <v>265</v>
      </c>
      <c r="T14" s="187">
        <v>25</v>
      </c>
      <c r="U14" s="187">
        <v>1166</v>
      </c>
      <c r="V14" s="194"/>
    </row>
    <row r="15" spans="2:22" ht="12" customHeight="1">
      <c r="B15" s="5"/>
      <c r="C15" s="4" t="s">
        <v>8</v>
      </c>
      <c r="D15" s="187">
        <v>1591</v>
      </c>
      <c r="E15" s="187">
        <v>1427</v>
      </c>
      <c r="F15" s="187">
        <v>724</v>
      </c>
      <c r="G15" s="187">
        <v>148</v>
      </c>
      <c r="H15" s="187">
        <v>97</v>
      </c>
      <c r="I15" s="196" t="s">
        <v>265</v>
      </c>
      <c r="J15" s="187">
        <v>6</v>
      </c>
      <c r="K15" s="187">
        <v>6</v>
      </c>
      <c r="L15" s="187">
        <v>137</v>
      </c>
      <c r="M15" s="187">
        <v>63</v>
      </c>
      <c r="N15" s="187">
        <v>8</v>
      </c>
      <c r="O15" s="187">
        <v>95</v>
      </c>
      <c r="P15" s="187">
        <v>10</v>
      </c>
      <c r="Q15" s="187">
        <v>10</v>
      </c>
      <c r="R15" s="187">
        <v>62</v>
      </c>
      <c r="S15" s="196">
        <v>1</v>
      </c>
      <c r="T15" s="187">
        <v>60</v>
      </c>
      <c r="U15" s="187">
        <v>164</v>
      </c>
      <c r="V15" s="194"/>
    </row>
    <row r="16" spans="2:22" ht="12" customHeight="1">
      <c r="B16" s="5"/>
      <c r="C16" s="4" t="s">
        <v>19</v>
      </c>
      <c r="D16" s="187">
        <v>2908</v>
      </c>
      <c r="E16" s="187">
        <v>2135</v>
      </c>
      <c r="F16" s="187">
        <v>1379</v>
      </c>
      <c r="G16" s="187">
        <v>179</v>
      </c>
      <c r="H16" s="187">
        <v>120</v>
      </c>
      <c r="I16" s="196" t="s">
        <v>265</v>
      </c>
      <c r="J16" s="187">
        <v>2</v>
      </c>
      <c r="K16" s="187">
        <v>5</v>
      </c>
      <c r="L16" s="187">
        <v>72</v>
      </c>
      <c r="M16" s="187">
        <v>74</v>
      </c>
      <c r="N16" s="187">
        <v>6</v>
      </c>
      <c r="O16" s="187">
        <v>133</v>
      </c>
      <c r="P16" s="187">
        <v>14</v>
      </c>
      <c r="Q16" s="187">
        <v>19</v>
      </c>
      <c r="R16" s="187">
        <v>53</v>
      </c>
      <c r="S16" s="196">
        <v>1</v>
      </c>
      <c r="T16" s="187">
        <v>78</v>
      </c>
      <c r="U16" s="187">
        <v>773</v>
      </c>
      <c r="V16" s="194"/>
    </row>
    <row r="17" spans="2:22" ht="12" customHeight="1">
      <c r="B17" s="5"/>
      <c r="C17" s="4" t="s">
        <v>20</v>
      </c>
      <c r="D17" s="187">
        <v>3990</v>
      </c>
      <c r="E17" s="187">
        <v>2831</v>
      </c>
      <c r="F17" s="187">
        <v>1903</v>
      </c>
      <c r="G17" s="187">
        <v>155</v>
      </c>
      <c r="H17" s="187">
        <v>138</v>
      </c>
      <c r="I17" s="187">
        <v>2</v>
      </c>
      <c r="J17" s="187">
        <v>7</v>
      </c>
      <c r="K17" s="187">
        <v>11</v>
      </c>
      <c r="L17" s="187">
        <v>147</v>
      </c>
      <c r="M17" s="187">
        <v>111</v>
      </c>
      <c r="N17" s="196" t="s">
        <v>265</v>
      </c>
      <c r="O17" s="187">
        <v>145</v>
      </c>
      <c r="P17" s="187">
        <v>20</v>
      </c>
      <c r="Q17" s="187">
        <v>35</v>
      </c>
      <c r="R17" s="187">
        <v>63</v>
      </c>
      <c r="S17" s="187" t="s">
        <v>265</v>
      </c>
      <c r="T17" s="187">
        <v>94</v>
      </c>
      <c r="U17" s="187">
        <v>1159</v>
      </c>
      <c r="V17" s="194"/>
    </row>
    <row r="18" spans="2:22" ht="12" customHeight="1">
      <c r="B18" s="5"/>
      <c r="C18" s="4" t="s">
        <v>21</v>
      </c>
      <c r="D18" s="187">
        <v>5488</v>
      </c>
      <c r="E18" s="187">
        <v>3919</v>
      </c>
      <c r="F18" s="187">
        <v>2305</v>
      </c>
      <c r="G18" s="187">
        <v>238</v>
      </c>
      <c r="H18" s="187">
        <v>228</v>
      </c>
      <c r="I18" s="196" t="s">
        <v>265</v>
      </c>
      <c r="J18" s="187">
        <v>6</v>
      </c>
      <c r="K18" s="187">
        <v>3</v>
      </c>
      <c r="L18" s="187">
        <v>531</v>
      </c>
      <c r="M18" s="187">
        <v>226</v>
      </c>
      <c r="N18" s="187">
        <v>14</v>
      </c>
      <c r="O18" s="187">
        <v>249</v>
      </c>
      <c r="P18" s="187">
        <v>4</v>
      </c>
      <c r="Q18" s="187">
        <v>33</v>
      </c>
      <c r="R18" s="187">
        <v>34</v>
      </c>
      <c r="S18" s="196" t="s">
        <v>265</v>
      </c>
      <c r="T18" s="187">
        <v>48</v>
      </c>
      <c r="U18" s="187">
        <v>1569</v>
      </c>
      <c r="V18" s="194"/>
    </row>
    <row r="19" spans="2:22" ht="12" customHeight="1">
      <c r="B19" s="5"/>
      <c r="C19" s="4" t="s">
        <v>10</v>
      </c>
      <c r="D19" s="187">
        <v>4841</v>
      </c>
      <c r="E19" s="187">
        <v>3332</v>
      </c>
      <c r="F19" s="187">
        <v>2038</v>
      </c>
      <c r="G19" s="187">
        <v>256</v>
      </c>
      <c r="H19" s="187">
        <v>238</v>
      </c>
      <c r="I19" s="196" t="s">
        <v>265</v>
      </c>
      <c r="J19" s="187">
        <v>11</v>
      </c>
      <c r="K19" s="187">
        <v>1</v>
      </c>
      <c r="L19" s="187">
        <v>295</v>
      </c>
      <c r="M19" s="187">
        <v>152</v>
      </c>
      <c r="N19" s="187">
        <v>6</v>
      </c>
      <c r="O19" s="187">
        <v>191</v>
      </c>
      <c r="P19" s="187">
        <v>24</v>
      </c>
      <c r="Q19" s="187">
        <v>31</v>
      </c>
      <c r="R19" s="187">
        <v>40</v>
      </c>
      <c r="S19" s="187">
        <v>3</v>
      </c>
      <c r="T19" s="187">
        <v>46</v>
      </c>
      <c r="U19" s="187">
        <v>1509</v>
      </c>
      <c r="V19" s="194"/>
    </row>
    <row r="20" spans="2:22" ht="12" customHeight="1">
      <c r="B20" s="5"/>
      <c r="C20" s="4" t="s">
        <v>11</v>
      </c>
      <c r="D20" s="187">
        <v>4406</v>
      </c>
      <c r="E20" s="187">
        <v>3104</v>
      </c>
      <c r="F20" s="187">
        <v>1721</v>
      </c>
      <c r="G20" s="187">
        <v>197</v>
      </c>
      <c r="H20" s="187">
        <v>202</v>
      </c>
      <c r="I20" s="196" t="s">
        <v>265</v>
      </c>
      <c r="J20" s="187">
        <v>11</v>
      </c>
      <c r="K20" s="187">
        <v>5</v>
      </c>
      <c r="L20" s="187">
        <v>400</v>
      </c>
      <c r="M20" s="187">
        <v>162</v>
      </c>
      <c r="N20" s="187">
        <v>11</v>
      </c>
      <c r="O20" s="187">
        <v>216</v>
      </c>
      <c r="P20" s="187">
        <v>16</v>
      </c>
      <c r="Q20" s="187">
        <v>30</v>
      </c>
      <c r="R20" s="187">
        <v>46</v>
      </c>
      <c r="S20" s="187">
        <v>3</v>
      </c>
      <c r="T20" s="187">
        <v>84</v>
      </c>
      <c r="U20" s="187">
        <v>1302</v>
      </c>
      <c r="V20" s="194"/>
    </row>
    <row r="21" spans="2:6" ht="12" customHeight="1">
      <c r="B21" s="7"/>
      <c r="C21" s="107"/>
      <c r="D21" s="107"/>
      <c r="E21" s="107"/>
      <c r="F21" s="107"/>
    </row>
    <row r="22" spans="2:7" ht="12" customHeight="1">
      <c r="B22" s="300" t="s">
        <v>445</v>
      </c>
      <c r="C22" s="301"/>
      <c r="D22" s="301"/>
      <c r="E22" s="301"/>
      <c r="F22" s="301"/>
      <c r="G22" s="301"/>
    </row>
    <row r="23" spans="2:6" ht="12" customHeight="1">
      <c r="B23" s="153"/>
      <c r="C23" s="198"/>
      <c r="D23" s="199"/>
      <c r="E23" s="199"/>
      <c r="F23" s="107"/>
    </row>
    <row r="24" spans="2:21" ht="12" customHeight="1">
      <c r="B24" s="192"/>
      <c r="C24" s="192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</row>
    <row r="25" spans="4:21" ht="12" customHeight="1"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</row>
    <row r="26" spans="4:21" ht="12" customHeight="1"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</row>
    <row r="27" spans="4:5" ht="12" customHeight="1">
      <c r="D27" s="194"/>
      <c r="E27" s="194"/>
    </row>
    <row r="28" spans="4:5" ht="12" customHeight="1">
      <c r="D28" s="194"/>
      <c r="E28" s="194"/>
    </row>
    <row r="29" spans="4:5" ht="12" customHeight="1">
      <c r="D29" s="194"/>
      <c r="E29" s="194"/>
    </row>
    <row r="30" spans="4:5" ht="12" customHeight="1">
      <c r="D30" s="194"/>
      <c r="E30" s="194"/>
    </row>
    <row r="31" spans="4:5" ht="12" customHeight="1">
      <c r="D31" s="194"/>
      <c r="E31" s="194"/>
    </row>
    <row r="32" spans="4:5" ht="12" customHeight="1">
      <c r="D32" s="194"/>
      <c r="E32" s="194"/>
    </row>
    <row r="33" spans="4:5" ht="12" customHeight="1">
      <c r="D33" s="194"/>
      <c r="E33" s="194"/>
    </row>
    <row r="34" spans="4:5" ht="12" customHeight="1">
      <c r="D34" s="194"/>
      <c r="E34" s="194"/>
    </row>
    <row r="35" spans="4:5" ht="12" customHeight="1">
      <c r="D35" s="194"/>
      <c r="E35" s="194"/>
    </row>
    <row r="36" spans="4:5" ht="12" customHeight="1">
      <c r="D36" s="194"/>
      <c r="E36" s="194"/>
    </row>
    <row r="37" spans="4:5" ht="12" customHeight="1">
      <c r="D37" s="194"/>
      <c r="E37" s="194"/>
    </row>
    <row r="38" spans="4:5" ht="12" customHeight="1">
      <c r="D38" s="194"/>
      <c r="E38" s="194"/>
    </row>
    <row r="39" spans="4:5" ht="12" customHeight="1">
      <c r="D39" s="194"/>
      <c r="E39" s="194"/>
    </row>
    <row r="40" ht="12" customHeight="1">
      <c r="E40" s="194"/>
    </row>
    <row r="41" ht="12" customHeight="1">
      <c r="E41" s="194"/>
    </row>
  </sheetData>
  <sheetProtection/>
  <mergeCells count="23">
    <mergeCell ref="K4:K5"/>
    <mergeCell ref="L4:L5"/>
    <mergeCell ref="M4:M5"/>
    <mergeCell ref="B3:C5"/>
    <mergeCell ref="D3:D5"/>
    <mergeCell ref="E3:T3"/>
    <mergeCell ref="B22:G22"/>
    <mergeCell ref="Q4:Q5"/>
    <mergeCell ref="R4:R5"/>
    <mergeCell ref="S4:S5"/>
    <mergeCell ref="T4:T5"/>
    <mergeCell ref="B6:C6"/>
    <mergeCell ref="B7:C7"/>
    <mergeCell ref="U3:U5"/>
    <mergeCell ref="E4:E5"/>
    <mergeCell ref="F4:F5"/>
    <mergeCell ref="G4:G5"/>
    <mergeCell ref="H4:H5"/>
    <mergeCell ref="I4:I5"/>
    <mergeCell ref="J4:J5"/>
    <mergeCell ref="N4:N5"/>
    <mergeCell ref="O4:O5"/>
    <mergeCell ref="P4:P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1" width="2.625" style="166" customWidth="1"/>
    <col min="2" max="2" width="3.125" style="166" customWidth="1"/>
    <col min="3" max="3" width="9.625" style="166" customWidth="1"/>
    <col min="4" max="4" width="5.625" style="166" customWidth="1"/>
    <col min="5" max="10" width="10.125" style="166" customWidth="1"/>
    <col min="11" max="16384" width="9.00390625" style="166" customWidth="1"/>
  </cols>
  <sheetData>
    <row r="1" ht="14.25" customHeight="1">
      <c r="B1" s="1" t="s">
        <v>416</v>
      </c>
    </row>
    <row r="2" ht="12" customHeight="1"/>
    <row r="3" spans="2:10" ht="12" customHeight="1">
      <c r="B3" s="306" t="s">
        <v>417</v>
      </c>
      <c r="C3" s="307"/>
      <c r="D3" s="308"/>
      <c r="E3" s="303" t="s">
        <v>418</v>
      </c>
      <c r="F3" s="303"/>
      <c r="G3" s="303" t="s">
        <v>419</v>
      </c>
      <c r="H3" s="303"/>
      <c r="I3" s="303" t="s">
        <v>420</v>
      </c>
      <c r="J3" s="303"/>
    </row>
    <row r="4" spans="2:10" ht="12" customHeight="1">
      <c r="B4" s="309"/>
      <c r="C4" s="310"/>
      <c r="D4" s="311"/>
      <c r="E4" s="168" t="s">
        <v>421</v>
      </c>
      <c r="F4" s="200" t="s">
        <v>422</v>
      </c>
      <c r="G4" s="168" t="s">
        <v>421</v>
      </c>
      <c r="H4" s="200" t="s">
        <v>422</v>
      </c>
      <c r="I4" s="168" t="s">
        <v>421</v>
      </c>
      <c r="J4" s="200" t="s">
        <v>422</v>
      </c>
    </row>
    <row r="5" spans="2:10" ht="12" customHeight="1">
      <c r="B5" s="304" t="s">
        <v>423</v>
      </c>
      <c r="C5" s="172" t="s">
        <v>424</v>
      </c>
      <c r="D5" s="170" t="s">
        <v>425</v>
      </c>
      <c r="E5" s="201">
        <v>110.1</v>
      </c>
      <c r="F5" s="202">
        <v>110.1</v>
      </c>
      <c r="G5" s="201">
        <v>19.1</v>
      </c>
      <c r="H5" s="202">
        <v>18.7</v>
      </c>
      <c r="I5" s="201">
        <v>61.6</v>
      </c>
      <c r="J5" s="202">
        <v>61.9</v>
      </c>
    </row>
    <row r="6" spans="2:10" ht="12" customHeight="1">
      <c r="B6" s="304"/>
      <c r="C6" s="305" t="s">
        <v>426</v>
      </c>
      <c r="D6" s="170" t="s">
        <v>427</v>
      </c>
      <c r="E6" s="201">
        <v>117</v>
      </c>
      <c r="F6" s="202">
        <v>116.4</v>
      </c>
      <c r="G6" s="201">
        <v>21.7</v>
      </c>
      <c r="H6" s="202">
        <v>21.2</v>
      </c>
      <c r="I6" s="201">
        <v>65</v>
      </c>
      <c r="J6" s="202">
        <v>64.9</v>
      </c>
    </row>
    <row r="7" spans="2:10" ht="12" customHeight="1">
      <c r="B7" s="304"/>
      <c r="C7" s="305"/>
      <c r="D7" s="170" t="s">
        <v>428</v>
      </c>
      <c r="E7" s="201">
        <v>122.8</v>
      </c>
      <c r="F7" s="202">
        <v>122.8</v>
      </c>
      <c r="G7" s="201">
        <v>24.7</v>
      </c>
      <c r="H7" s="202">
        <v>24.6</v>
      </c>
      <c r="I7" s="201">
        <v>67.8</v>
      </c>
      <c r="J7" s="202">
        <v>67.7</v>
      </c>
    </row>
    <row r="8" spans="2:10" ht="12" customHeight="1">
      <c r="B8" s="304"/>
      <c r="C8" s="305"/>
      <c r="D8" s="170" t="s">
        <v>429</v>
      </c>
      <c r="E8" s="201">
        <v>128</v>
      </c>
      <c r="F8" s="202">
        <v>128.2</v>
      </c>
      <c r="G8" s="201">
        <v>27.7</v>
      </c>
      <c r="H8" s="202">
        <v>27.5</v>
      </c>
      <c r="I8" s="201">
        <v>70.2</v>
      </c>
      <c r="J8" s="202">
        <v>70</v>
      </c>
    </row>
    <row r="9" spans="2:10" ht="12" customHeight="1">
      <c r="B9" s="304"/>
      <c r="C9" s="305"/>
      <c r="D9" s="170" t="s">
        <v>430</v>
      </c>
      <c r="E9" s="201">
        <v>133.5</v>
      </c>
      <c r="F9" s="202">
        <v>133.4</v>
      </c>
      <c r="G9" s="201">
        <v>30.9</v>
      </c>
      <c r="H9" s="202">
        <v>30.9</v>
      </c>
      <c r="I9" s="201">
        <v>72.5</v>
      </c>
      <c r="J9" s="202">
        <v>72.5</v>
      </c>
    </row>
    <row r="10" spans="2:10" ht="12" customHeight="1">
      <c r="B10" s="304"/>
      <c r="C10" s="305"/>
      <c r="D10" s="170" t="s">
        <v>431</v>
      </c>
      <c r="E10" s="201">
        <v>139</v>
      </c>
      <c r="F10" s="202">
        <v>139.3</v>
      </c>
      <c r="G10" s="201">
        <v>34.9</v>
      </c>
      <c r="H10" s="202">
        <v>34.3</v>
      </c>
      <c r="I10" s="201">
        <v>75</v>
      </c>
      <c r="J10" s="202">
        <v>75</v>
      </c>
    </row>
    <row r="11" spans="2:10" ht="12" customHeight="1">
      <c r="B11" s="304"/>
      <c r="C11" s="305"/>
      <c r="D11" s="170" t="s">
        <v>432</v>
      </c>
      <c r="E11" s="201">
        <v>145</v>
      </c>
      <c r="F11" s="202">
        <v>145</v>
      </c>
      <c r="G11" s="201">
        <v>39</v>
      </c>
      <c r="H11" s="202">
        <v>38.8</v>
      </c>
      <c r="I11" s="201">
        <v>77.6</v>
      </c>
      <c r="J11" s="202">
        <v>77.6</v>
      </c>
    </row>
    <row r="12" spans="2:10" ht="12" customHeight="1">
      <c r="B12" s="304"/>
      <c r="C12" s="305" t="s">
        <v>433</v>
      </c>
      <c r="D12" s="170" t="s">
        <v>434</v>
      </c>
      <c r="E12" s="201">
        <v>152.6</v>
      </c>
      <c r="F12" s="202">
        <v>152.7</v>
      </c>
      <c r="G12" s="201">
        <v>44.8</v>
      </c>
      <c r="H12" s="202">
        <v>44.9</v>
      </c>
      <c r="I12" s="201">
        <v>81.4</v>
      </c>
      <c r="J12" s="202">
        <v>81.3</v>
      </c>
    </row>
    <row r="13" spans="2:10" ht="12" customHeight="1">
      <c r="B13" s="304"/>
      <c r="C13" s="305"/>
      <c r="D13" s="170" t="s">
        <v>435</v>
      </c>
      <c r="E13" s="201">
        <v>158.9</v>
      </c>
      <c r="F13" s="202">
        <v>159.8</v>
      </c>
      <c r="G13" s="201">
        <v>48.9</v>
      </c>
      <c r="H13" s="202">
        <v>49.6</v>
      </c>
      <c r="I13" s="201">
        <v>84.6</v>
      </c>
      <c r="J13" s="202">
        <v>85.3</v>
      </c>
    </row>
    <row r="14" spans="2:10" ht="12" customHeight="1">
      <c r="B14" s="304"/>
      <c r="C14" s="305"/>
      <c r="D14" s="170" t="s">
        <v>436</v>
      </c>
      <c r="E14" s="201">
        <v>164.9</v>
      </c>
      <c r="F14" s="202">
        <v>165.1</v>
      </c>
      <c r="G14" s="201">
        <v>54.3</v>
      </c>
      <c r="H14" s="202">
        <v>54.3</v>
      </c>
      <c r="I14" s="201">
        <v>88.1</v>
      </c>
      <c r="J14" s="202">
        <v>88.2</v>
      </c>
    </row>
    <row r="15" spans="2:10" ht="12" customHeight="1">
      <c r="B15" s="304"/>
      <c r="C15" s="305" t="s">
        <v>437</v>
      </c>
      <c r="D15" s="170" t="s">
        <v>438</v>
      </c>
      <c r="E15" s="201">
        <v>168</v>
      </c>
      <c r="F15" s="202">
        <v>167.9</v>
      </c>
      <c r="G15" s="201">
        <v>59.4</v>
      </c>
      <c r="H15" s="202">
        <v>59</v>
      </c>
      <c r="I15" s="201">
        <v>90.2</v>
      </c>
      <c r="J15" s="202">
        <v>90.2</v>
      </c>
    </row>
    <row r="16" spans="2:10" ht="12" customHeight="1">
      <c r="B16" s="304"/>
      <c r="C16" s="305"/>
      <c r="D16" s="170" t="s">
        <v>439</v>
      </c>
      <c r="E16" s="201">
        <v>170</v>
      </c>
      <c r="F16" s="202">
        <v>170</v>
      </c>
      <c r="G16" s="201">
        <v>62.5</v>
      </c>
      <c r="H16" s="202">
        <v>60.7</v>
      </c>
      <c r="I16" s="201">
        <v>91.6</v>
      </c>
      <c r="J16" s="202">
        <v>91.5</v>
      </c>
    </row>
    <row r="17" spans="2:10" ht="12" customHeight="1">
      <c r="B17" s="304"/>
      <c r="C17" s="305"/>
      <c r="D17" s="170" t="s">
        <v>440</v>
      </c>
      <c r="E17" s="201">
        <v>170.5</v>
      </c>
      <c r="F17" s="202">
        <v>170.8</v>
      </c>
      <c r="G17" s="201">
        <v>64.5</v>
      </c>
      <c r="H17" s="202">
        <v>63</v>
      </c>
      <c r="I17" s="201">
        <v>92.1</v>
      </c>
      <c r="J17" s="202">
        <v>92</v>
      </c>
    </row>
    <row r="18" spans="2:10" ht="12" customHeight="1">
      <c r="B18" s="304" t="s">
        <v>441</v>
      </c>
      <c r="C18" s="172" t="s">
        <v>424</v>
      </c>
      <c r="D18" s="170" t="s">
        <v>425</v>
      </c>
      <c r="E18" s="201">
        <v>109.3</v>
      </c>
      <c r="F18" s="202">
        <v>109.5</v>
      </c>
      <c r="G18" s="201">
        <v>18.7</v>
      </c>
      <c r="H18" s="202">
        <v>18.5</v>
      </c>
      <c r="I18" s="201">
        <v>61.4</v>
      </c>
      <c r="J18" s="202">
        <v>61.4</v>
      </c>
    </row>
    <row r="19" spans="2:10" ht="12" customHeight="1">
      <c r="B19" s="304"/>
      <c r="C19" s="305" t="s">
        <v>426</v>
      </c>
      <c r="D19" s="170" t="s">
        <v>427</v>
      </c>
      <c r="E19" s="201">
        <v>116.2</v>
      </c>
      <c r="F19" s="202">
        <v>115.3</v>
      </c>
      <c r="G19" s="201">
        <v>21.4</v>
      </c>
      <c r="H19" s="202">
        <v>20.9</v>
      </c>
      <c r="I19" s="201">
        <v>64.6</v>
      </c>
      <c r="J19" s="202">
        <v>64.4</v>
      </c>
    </row>
    <row r="20" spans="2:10" ht="12" customHeight="1">
      <c r="B20" s="304"/>
      <c r="C20" s="305"/>
      <c r="D20" s="170" t="s">
        <v>428</v>
      </c>
      <c r="E20" s="201">
        <v>121.7</v>
      </c>
      <c r="F20" s="202">
        <v>121.7</v>
      </c>
      <c r="G20" s="201">
        <v>23.9</v>
      </c>
      <c r="H20" s="202">
        <v>24</v>
      </c>
      <c r="I20" s="201">
        <v>67.3</v>
      </c>
      <c r="J20" s="202">
        <v>67.2</v>
      </c>
    </row>
    <row r="21" spans="2:10" ht="12" customHeight="1">
      <c r="B21" s="304"/>
      <c r="C21" s="305"/>
      <c r="D21" s="170" t="s">
        <v>429</v>
      </c>
      <c r="E21" s="201">
        <v>127.6</v>
      </c>
      <c r="F21" s="202">
        <v>127.3</v>
      </c>
      <c r="G21" s="201">
        <v>26.8</v>
      </c>
      <c r="H21" s="202">
        <v>26.5</v>
      </c>
      <c r="I21" s="201">
        <v>70</v>
      </c>
      <c r="J21" s="202">
        <v>69.8</v>
      </c>
    </row>
    <row r="22" spans="2:10" ht="12" customHeight="1">
      <c r="B22" s="304"/>
      <c r="C22" s="305"/>
      <c r="D22" s="170" t="s">
        <v>430</v>
      </c>
      <c r="E22" s="201">
        <v>133.2</v>
      </c>
      <c r="F22" s="202">
        <v>133.6</v>
      </c>
      <c r="G22" s="201">
        <v>30.1</v>
      </c>
      <c r="H22" s="202">
        <v>30.3</v>
      </c>
      <c r="I22" s="201">
        <v>72.5</v>
      </c>
      <c r="J22" s="202">
        <v>72.5</v>
      </c>
    </row>
    <row r="23" spans="2:10" ht="12" customHeight="1">
      <c r="B23" s="304"/>
      <c r="C23" s="305"/>
      <c r="D23" s="170" t="s">
        <v>431</v>
      </c>
      <c r="E23" s="201">
        <v>140.1</v>
      </c>
      <c r="F23" s="202">
        <v>140.4</v>
      </c>
      <c r="G23" s="201">
        <v>34.6</v>
      </c>
      <c r="H23" s="202">
        <v>34.2</v>
      </c>
      <c r="I23" s="201">
        <v>75.7</v>
      </c>
      <c r="J23" s="202">
        <v>75.8</v>
      </c>
    </row>
    <row r="24" spans="2:10" ht="12" customHeight="1">
      <c r="B24" s="304"/>
      <c r="C24" s="305"/>
      <c r="D24" s="170" t="s">
        <v>432</v>
      </c>
      <c r="E24" s="201">
        <v>146.2</v>
      </c>
      <c r="F24" s="202">
        <v>146.4</v>
      </c>
      <c r="G24" s="201">
        <v>38.5</v>
      </c>
      <c r="H24" s="202">
        <v>39.4</v>
      </c>
      <c r="I24" s="201">
        <v>78.7</v>
      </c>
      <c r="J24" s="202">
        <v>78.9</v>
      </c>
    </row>
    <row r="25" spans="2:10" ht="12" customHeight="1">
      <c r="B25" s="304"/>
      <c r="C25" s="305" t="s">
        <v>433</v>
      </c>
      <c r="D25" s="170" t="s">
        <v>434</v>
      </c>
      <c r="E25" s="201">
        <v>151.2</v>
      </c>
      <c r="F25" s="202">
        <v>151.3</v>
      </c>
      <c r="G25" s="201">
        <v>44.2</v>
      </c>
      <c r="H25" s="202">
        <v>43.5</v>
      </c>
      <c r="I25" s="201">
        <v>81.8</v>
      </c>
      <c r="J25" s="202">
        <v>81.8</v>
      </c>
    </row>
    <row r="26" spans="2:10" ht="12" customHeight="1">
      <c r="B26" s="304"/>
      <c r="C26" s="305"/>
      <c r="D26" s="170" t="s">
        <v>435</v>
      </c>
      <c r="E26" s="201">
        <v>154.6</v>
      </c>
      <c r="F26" s="202">
        <v>154.7</v>
      </c>
      <c r="G26" s="201">
        <v>47.1</v>
      </c>
      <c r="H26" s="202">
        <v>47.4</v>
      </c>
      <c r="I26" s="201">
        <v>83.7</v>
      </c>
      <c r="J26" s="202">
        <v>83.9</v>
      </c>
    </row>
    <row r="27" spans="2:10" ht="12" customHeight="1">
      <c r="B27" s="304"/>
      <c r="C27" s="305"/>
      <c r="D27" s="170" t="s">
        <v>436</v>
      </c>
      <c r="E27" s="201">
        <v>156.3</v>
      </c>
      <c r="F27" s="202">
        <v>156.3</v>
      </c>
      <c r="G27" s="201">
        <v>50.2</v>
      </c>
      <c r="H27" s="202">
        <v>50.4</v>
      </c>
      <c r="I27" s="201">
        <v>84.9</v>
      </c>
      <c r="J27" s="202">
        <v>85</v>
      </c>
    </row>
    <row r="28" spans="2:10" ht="12" customHeight="1">
      <c r="B28" s="304"/>
      <c r="C28" s="305" t="s">
        <v>437</v>
      </c>
      <c r="D28" s="170" t="s">
        <v>438</v>
      </c>
      <c r="E28" s="201">
        <v>157</v>
      </c>
      <c r="F28" s="202">
        <v>157.2</v>
      </c>
      <c r="G28" s="201">
        <v>51.9</v>
      </c>
      <c r="H28" s="202">
        <v>52.9</v>
      </c>
      <c r="I28" s="201">
        <v>85.6</v>
      </c>
      <c r="J28" s="202">
        <v>85.2</v>
      </c>
    </row>
    <row r="29" spans="2:10" ht="12" customHeight="1">
      <c r="B29" s="304"/>
      <c r="C29" s="305"/>
      <c r="D29" s="170" t="s">
        <v>439</v>
      </c>
      <c r="E29" s="201">
        <v>157.5</v>
      </c>
      <c r="F29" s="202">
        <v>157.1</v>
      </c>
      <c r="G29" s="201">
        <v>52.6</v>
      </c>
      <c r="H29" s="202">
        <v>53</v>
      </c>
      <c r="I29" s="201">
        <v>85.5</v>
      </c>
      <c r="J29" s="202">
        <v>85.4</v>
      </c>
    </row>
    <row r="30" spans="2:10" ht="12" customHeight="1">
      <c r="B30" s="304"/>
      <c r="C30" s="305"/>
      <c r="D30" s="170" t="s">
        <v>440</v>
      </c>
      <c r="E30" s="201">
        <v>157.9</v>
      </c>
      <c r="F30" s="202">
        <v>158</v>
      </c>
      <c r="G30" s="201">
        <v>54</v>
      </c>
      <c r="H30" s="202">
        <v>53.5</v>
      </c>
      <c r="I30" s="201">
        <v>86</v>
      </c>
      <c r="J30" s="202">
        <v>85.9</v>
      </c>
    </row>
    <row r="31" ht="12" customHeight="1">
      <c r="B31" s="7"/>
    </row>
    <row r="32" ht="12" customHeight="1">
      <c r="B32" s="7" t="s">
        <v>442</v>
      </c>
    </row>
    <row r="33" spans="2:6" ht="12" customHeight="1">
      <c r="B33" s="7" t="s">
        <v>443</v>
      </c>
      <c r="C33" s="2"/>
      <c r="D33" s="2"/>
      <c r="E33" s="2"/>
      <c r="F33" s="2"/>
    </row>
  </sheetData>
  <sheetProtection/>
  <mergeCells count="12">
    <mergeCell ref="B18:B30"/>
    <mergeCell ref="C19:C24"/>
    <mergeCell ref="C25:C27"/>
    <mergeCell ref="C28:C30"/>
    <mergeCell ref="B3:D4"/>
    <mergeCell ref="E3:F3"/>
    <mergeCell ref="G3:H3"/>
    <mergeCell ref="I3:J3"/>
    <mergeCell ref="B5:B17"/>
    <mergeCell ref="C6:C11"/>
    <mergeCell ref="C12:C14"/>
    <mergeCell ref="C15:C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W133"/>
  <sheetViews>
    <sheetView zoomScalePageLayoutView="0" workbookViewId="0" topLeftCell="A1">
      <selection activeCell="Q20" sqref="Q20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6.25390625" style="2" customWidth="1"/>
    <col min="4" max="6" width="7.75390625" style="2" customWidth="1"/>
    <col min="7" max="7" width="8.375" style="24" customWidth="1"/>
    <col min="8" max="11" width="7.75390625" style="2" customWidth="1"/>
    <col min="12" max="12" width="8.375" style="2" customWidth="1"/>
    <col min="13" max="13" width="8.00390625" style="2" customWidth="1"/>
    <col min="14" max="14" width="7.75390625" style="2" customWidth="1"/>
    <col min="15" max="16" width="7.00390625" style="2" customWidth="1"/>
    <col min="17" max="16384" width="9.00390625" style="2" customWidth="1"/>
  </cols>
  <sheetData>
    <row r="1" ht="14.25">
      <c r="B1" s="1" t="s">
        <v>29</v>
      </c>
    </row>
    <row r="3" spans="2:16" ht="13.5">
      <c r="B3" s="212" t="s">
        <v>30</v>
      </c>
      <c r="C3" s="213"/>
      <c r="D3" s="218" t="s">
        <v>31</v>
      </c>
      <c r="E3" s="219"/>
      <c r="F3" s="218" t="s">
        <v>32</v>
      </c>
      <c r="G3" s="220"/>
      <c r="H3" s="220"/>
      <c r="I3" s="220"/>
      <c r="J3" s="220"/>
      <c r="K3" s="220"/>
      <c r="L3" s="220"/>
      <c r="M3" s="218" t="s">
        <v>33</v>
      </c>
      <c r="N3" s="219"/>
      <c r="O3" s="221" t="s">
        <v>34</v>
      </c>
      <c r="P3" s="222"/>
    </row>
    <row r="4" spans="2:16" ht="13.5">
      <c r="B4" s="214"/>
      <c r="C4" s="215"/>
      <c r="D4" s="223" t="s">
        <v>35</v>
      </c>
      <c r="E4" s="223" t="s">
        <v>36</v>
      </c>
      <c r="F4" s="223" t="s">
        <v>35</v>
      </c>
      <c r="G4" s="218" t="s">
        <v>36</v>
      </c>
      <c r="H4" s="226"/>
      <c r="I4" s="226"/>
      <c r="J4" s="226"/>
      <c r="K4" s="226"/>
      <c r="L4" s="226"/>
      <c r="M4" s="223" t="s">
        <v>37</v>
      </c>
      <c r="N4" s="221" t="s">
        <v>36</v>
      </c>
      <c r="O4" s="228" t="s">
        <v>37</v>
      </c>
      <c r="P4" s="223" t="s">
        <v>36</v>
      </c>
    </row>
    <row r="5" spans="2:16" ht="12" customHeight="1">
      <c r="B5" s="214"/>
      <c r="C5" s="215"/>
      <c r="D5" s="224"/>
      <c r="E5" s="224"/>
      <c r="F5" s="224"/>
      <c r="G5" s="231" t="s">
        <v>38</v>
      </c>
      <c r="H5" s="223" t="s">
        <v>39</v>
      </c>
      <c r="I5" s="223" t="s">
        <v>40</v>
      </c>
      <c r="J5" s="223" t="s">
        <v>41</v>
      </c>
      <c r="K5" s="234" t="s">
        <v>42</v>
      </c>
      <c r="L5" s="234" t="s">
        <v>43</v>
      </c>
      <c r="M5" s="224"/>
      <c r="N5" s="227"/>
      <c r="O5" s="229"/>
      <c r="P5" s="224"/>
    </row>
    <row r="6" spans="2:16" ht="12">
      <c r="B6" s="216"/>
      <c r="C6" s="217"/>
      <c r="D6" s="225"/>
      <c r="E6" s="225"/>
      <c r="F6" s="225"/>
      <c r="G6" s="232"/>
      <c r="H6" s="233"/>
      <c r="I6" s="233"/>
      <c r="J6" s="233"/>
      <c r="K6" s="235"/>
      <c r="L6" s="235"/>
      <c r="M6" s="225"/>
      <c r="N6" s="225"/>
      <c r="O6" s="230"/>
      <c r="P6" s="225"/>
    </row>
    <row r="7" spans="2:16" ht="12" customHeight="1">
      <c r="B7" s="236" t="s">
        <v>44</v>
      </c>
      <c r="C7" s="208"/>
      <c r="D7" s="25">
        <v>13</v>
      </c>
      <c r="E7" s="25">
        <v>3459</v>
      </c>
      <c r="F7" s="25">
        <v>119</v>
      </c>
      <c r="G7" s="25">
        <v>21320</v>
      </c>
      <c r="H7" s="25">
        <v>1727</v>
      </c>
      <c r="I7" s="25">
        <v>48</v>
      </c>
      <c r="J7" s="25">
        <v>69</v>
      </c>
      <c r="K7" s="25">
        <v>4823</v>
      </c>
      <c r="L7" s="25">
        <v>14653</v>
      </c>
      <c r="M7" s="25">
        <v>1555</v>
      </c>
      <c r="N7" s="25">
        <v>1576</v>
      </c>
      <c r="O7" s="25">
        <v>976</v>
      </c>
      <c r="P7" s="25">
        <v>0</v>
      </c>
    </row>
    <row r="8" spans="2:16" ht="12" customHeight="1">
      <c r="B8" s="13"/>
      <c r="C8" s="4"/>
      <c r="D8" s="9"/>
      <c r="E8" s="9"/>
      <c r="F8" s="9"/>
      <c r="G8" s="26" t="s">
        <v>45</v>
      </c>
      <c r="H8" s="9"/>
      <c r="I8" s="9"/>
      <c r="J8" s="9"/>
      <c r="K8" s="9"/>
      <c r="L8" s="9"/>
      <c r="M8" s="9"/>
      <c r="N8" s="9"/>
      <c r="O8" s="9"/>
      <c r="P8" s="9"/>
    </row>
    <row r="9" spans="2:23" s="27" customFormat="1" ht="12" customHeight="1">
      <c r="B9" s="237" t="s">
        <v>46</v>
      </c>
      <c r="C9" s="238"/>
      <c r="D9" s="28">
        <v>13</v>
      </c>
      <c r="E9" s="28">
        <v>3459</v>
      </c>
      <c r="F9" s="28">
        <v>116</v>
      </c>
      <c r="G9" s="28">
        <v>21137</v>
      </c>
      <c r="H9" s="28">
        <v>1727</v>
      </c>
      <c r="I9" s="28">
        <v>48</v>
      </c>
      <c r="J9" s="28">
        <v>69</v>
      </c>
      <c r="K9" s="28">
        <v>4707</v>
      </c>
      <c r="L9" s="28">
        <v>14586</v>
      </c>
      <c r="M9" s="28">
        <v>1555</v>
      </c>
      <c r="N9" s="28">
        <v>1383</v>
      </c>
      <c r="O9" s="28">
        <v>978</v>
      </c>
      <c r="P9" s="28">
        <v>10</v>
      </c>
      <c r="Q9" s="29"/>
      <c r="R9" s="29"/>
      <c r="S9" s="29"/>
      <c r="T9" s="29"/>
      <c r="U9" s="29"/>
      <c r="V9" s="29"/>
      <c r="W9" s="29"/>
    </row>
    <row r="10" spans="2:16" ht="12" customHeight="1">
      <c r="B10" s="14"/>
      <c r="C10" s="15"/>
      <c r="D10" s="30"/>
      <c r="E10" s="30"/>
      <c r="F10" s="30"/>
      <c r="G10" s="25"/>
      <c r="H10" s="30"/>
      <c r="I10" s="30"/>
      <c r="J10" s="30"/>
      <c r="K10" s="30"/>
      <c r="L10" s="30"/>
      <c r="M10" s="30"/>
      <c r="N10" s="30"/>
      <c r="O10" s="30"/>
      <c r="P10" s="30"/>
    </row>
    <row r="11" spans="2:16" s="31" customFormat="1" ht="12" customHeight="1">
      <c r="B11" s="237" t="s">
        <v>47</v>
      </c>
      <c r="C11" s="239"/>
      <c r="D11" s="30">
        <v>2</v>
      </c>
      <c r="E11" s="30">
        <v>629</v>
      </c>
      <c r="F11" s="30">
        <v>18</v>
      </c>
      <c r="G11" s="28">
        <v>3877</v>
      </c>
      <c r="H11" s="30">
        <v>354</v>
      </c>
      <c r="I11" s="30">
        <v>8</v>
      </c>
      <c r="J11" s="30">
        <v>9</v>
      </c>
      <c r="K11" s="30">
        <v>401</v>
      </c>
      <c r="L11" s="30">
        <v>3105</v>
      </c>
      <c r="M11" s="30">
        <v>339</v>
      </c>
      <c r="N11" s="30">
        <v>300</v>
      </c>
      <c r="O11" s="30">
        <v>198</v>
      </c>
      <c r="P11" s="30">
        <v>0</v>
      </c>
    </row>
    <row r="12" spans="2:16" ht="12" customHeight="1">
      <c r="B12" s="32"/>
      <c r="C12" s="33" t="s">
        <v>48</v>
      </c>
      <c r="D12" s="34">
        <v>2</v>
      </c>
      <c r="E12" s="34">
        <v>629</v>
      </c>
      <c r="F12" s="34">
        <v>18</v>
      </c>
      <c r="G12" s="25">
        <v>3877</v>
      </c>
      <c r="H12" s="34">
        <v>354</v>
      </c>
      <c r="I12" s="34">
        <v>8</v>
      </c>
      <c r="J12" s="34">
        <v>9</v>
      </c>
      <c r="K12" s="34">
        <v>401</v>
      </c>
      <c r="L12" s="34">
        <v>3105</v>
      </c>
      <c r="M12" s="34">
        <v>339</v>
      </c>
      <c r="N12" s="34">
        <v>300</v>
      </c>
      <c r="O12" s="34">
        <v>198</v>
      </c>
      <c r="P12" s="34">
        <v>0</v>
      </c>
    </row>
    <row r="13" spans="2:16" s="31" customFormat="1" ht="12" customHeight="1">
      <c r="B13" s="240" t="s">
        <v>49</v>
      </c>
      <c r="C13" s="241"/>
      <c r="D13" s="30">
        <v>1</v>
      </c>
      <c r="E13" s="30">
        <v>465</v>
      </c>
      <c r="F13" s="30">
        <v>25</v>
      </c>
      <c r="G13" s="28">
        <v>3522</v>
      </c>
      <c r="H13" s="30">
        <v>417</v>
      </c>
      <c r="I13" s="30">
        <v>6</v>
      </c>
      <c r="J13" s="30">
        <v>0</v>
      </c>
      <c r="K13" s="30">
        <v>856</v>
      </c>
      <c r="L13" s="30">
        <v>2243</v>
      </c>
      <c r="M13" s="30">
        <v>347</v>
      </c>
      <c r="N13" s="30">
        <v>365</v>
      </c>
      <c r="O13" s="30">
        <v>202</v>
      </c>
      <c r="P13" s="30">
        <v>0</v>
      </c>
    </row>
    <row r="14" spans="2:16" ht="12" customHeight="1">
      <c r="B14" s="32"/>
      <c r="C14" s="33" t="s">
        <v>50</v>
      </c>
      <c r="D14" s="34">
        <v>1</v>
      </c>
      <c r="E14" s="34">
        <v>465</v>
      </c>
      <c r="F14" s="34">
        <v>25</v>
      </c>
      <c r="G14" s="25">
        <v>3522</v>
      </c>
      <c r="H14" s="34">
        <v>417</v>
      </c>
      <c r="I14" s="34">
        <v>6</v>
      </c>
      <c r="J14" s="34">
        <v>0</v>
      </c>
      <c r="K14" s="34">
        <v>856</v>
      </c>
      <c r="L14" s="34">
        <v>2243</v>
      </c>
      <c r="M14" s="34">
        <v>347</v>
      </c>
      <c r="N14" s="34">
        <v>365</v>
      </c>
      <c r="O14" s="34">
        <v>202</v>
      </c>
      <c r="P14" s="34">
        <v>0</v>
      </c>
    </row>
    <row r="15" spans="2:16" s="31" customFormat="1" ht="12" customHeight="1">
      <c r="B15" s="240" t="s">
        <v>51</v>
      </c>
      <c r="C15" s="241"/>
      <c r="D15" s="30">
        <v>3</v>
      </c>
      <c r="E15" s="30">
        <v>577</v>
      </c>
      <c r="F15" s="30">
        <v>8</v>
      </c>
      <c r="G15" s="28">
        <v>1686</v>
      </c>
      <c r="H15" s="30">
        <v>396</v>
      </c>
      <c r="I15" s="30">
        <v>4</v>
      </c>
      <c r="J15" s="30">
        <v>50</v>
      </c>
      <c r="K15" s="30">
        <v>155</v>
      </c>
      <c r="L15" s="30">
        <v>1081</v>
      </c>
      <c r="M15" s="30">
        <v>76</v>
      </c>
      <c r="N15" s="30">
        <v>34</v>
      </c>
      <c r="O15" s="30">
        <v>46</v>
      </c>
      <c r="P15" s="30">
        <v>10</v>
      </c>
    </row>
    <row r="16" spans="2:16" ht="12" customHeight="1">
      <c r="B16" s="32"/>
      <c r="C16" s="33" t="s">
        <v>52</v>
      </c>
      <c r="D16" s="34">
        <v>3</v>
      </c>
      <c r="E16" s="34">
        <v>577</v>
      </c>
      <c r="F16" s="34">
        <v>7</v>
      </c>
      <c r="G16" s="25">
        <v>1192</v>
      </c>
      <c r="H16" s="34">
        <v>0</v>
      </c>
      <c r="I16" s="34">
        <v>4</v>
      </c>
      <c r="J16" s="34">
        <v>50</v>
      </c>
      <c r="K16" s="34">
        <v>100</v>
      </c>
      <c r="L16" s="34">
        <v>1038</v>
      </c>
      <c r="M16" s="34">
        <v>57</v>
      </c>
      <c r="N16" s="34">
        <v>32</v>
      </c>
      <c r="O16" s="34">
        <v>33</v>
      </c>
      <c r="P16" s="34">
        <v>0</v>
      </c>
    </row>
    <row r="17" spans="2:16" ht="12" customHeight="1">
      <c r="B17" s="32"/>
      <c r="C17" s="33" t="s">
        <v>53</v>
      </c>
      <c r="D17" s="34">
        <v>0</v>
      </c>
      <c r="E17" s="34">
        <v>0</v>
      </c>
      <c r="F17" s="34">
        <v>0</v>
      </c>
      <c r="G17" s="2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5</v>
      </c>
      <c r="N17" s="34">
        <v>0</v>
      </c>
      <c r="O17" s="34">
        <v>4</v>
      </c>
      <c r="P17" s="34">
        <v>10</v>
      </c>
    </row>
    <row r="18" spans="2:16" ht="12" customHeight="1">
      <c r="B18" s="32"/>
      <c r="C18" s="33" t="s">
        <v>54</v>
      </c>
      <c r="D18" s="34">
        <v>0</v>
      </c>
      <c r="E18" s="34">
        <v>0</v>
      </c>
      <c r="F18" s="34">
        <v>1</v>
      </c>
      <c r="G18" s="25">
        <v>494</v>
      </c>
      <c r="H18" s="34">
        <v>396</v>
      </c>
      <c r="I18" s="34">
        <v>0</v>
      </c>
      <c r="J18" s="34">
        <v>0</v>
      </c>
      <c r="K18" s="34">
        <v>55</v>
      </c>
      <c r="L18" s="34">
        <v>43</v>
      </c>
      <c r="M18" s="34">
        <v>14</v>
      </c>
      <c r="N18" s="34">
        <v>2</v>
      </c>
      <c r="O18" s="34">
        <v>9</v>
      </c>
      <c r="P18" s="34">
        <v>0</v>
      </c>
    </row>
    <row r="19" spans="2:16" s="31" customFormat="1" ht="12" customHeight="1">
      <c r="B19" s="240" t="s">
        <v>55</v>
      </c>
      <c r="C19" s="241"/>
      <c r="D19" s="30">
        <v>2</v>
      </c>
      <c r="E19" s="30">
        <v>609</v>
      </c>
      <c r="F19" s="30">
        <v>9</v>
      </c>
      <c r="G19" s="28">
        <v>2102</v>
      </c>
      <c r="H19" s="30">
        <v>200</v>
      </c>
      <c r="I19" s="30">
        <v>4</v>
      </c>
      <c r="J19" s="30">
        <v>0</v>
      </c>
      <c r="K19" s="30">
        <v>420</v>
      </c>
      <c r="L19" s="30">
        <v>1478</v>
      </c>
      <c r="M19" s="30">
        <v>170</v>
      </c>
      <c r="N19" s="30">
        <v>182</v>
      </c>
      <c r="O19" s="30">
        <v>104</v>
      </c>
      <c r="P19" s="30">
        <v>0</v>
      </c>
    </row>
    <row r="20" spans="2:16" ht="12" customHeight="1">
      <c r="B20" s="32"/>
      <c r="C20" s="33" t="s">
        <v>56</v>
      </c>
      <c r="D20" s="34">
        <v>2</v>
      </c>
      <c r="E20" s="34">
        <v>609</v>
      </c>
      <c r="F20" s="34">
        <v>8</v>
      </c>
      <c r="G20" s="25">
        <v>1977</v>
      </c>
      <c r="H20" s="34">
        <v>200</v>
      </c>
      <c r="I20" s="34">
        <v>4</v>
      </c>
      <c r="J20" s="34">
        <v>0</v>
      </c>
      <c r="K20" s="34">
        <v>372</v>
      </c>
      <c r="L20" s="34">
        <v>1401</v>
      </c>
      <c r="M20" s="34">
        <v>150</v>
      </c>
      <c r="N20" s="34">
        <v>174</v>
      </c>
      <c r="O20" s="34">
        <v>92</v>
      </c>
      <c r="P20" s="34">
        <v>0</v>
      </c>
    </row>
    <row r="21" spans="2:16" ht="12" customHeight="1">
      <c r="B21" s="32"/>
      <c r="C21" s="33" t="s">
        <v>57</v>
      </c>
      <c r="D21" s="34">
        <v>0</v>
      </c>
      <c r="E21" s="34">
        <v>0</v>
      </c>
      <c r="F21" s="34">
        <v>1</v>
      </c>
      <c r="G21" s="25">
        <v>125</v>
      </c>
      <c r="H21" s="34">
        <v>0</v>
      </c>
      <c r="I21" s="34">
        <v>0</v>
      </c>
      <c r="J21" s="34">
        <v>0</v>
      </c>
      <c r="K21" s="34">
        <v>48</v>
      </c>
      <c r="L21" s="34">
        <v>77</v>
      </c>
      <c r="M21" s="34">
        <v>20</v>
      </c>
      <c r="N21" s="34">
        <v>8</v>
      </c>
      <c r="O21" s="34">
        <v>12</v>
      </c>
      <c r="P21" s="34">
        <v>0</v>
      </c>
    </row>
    <row r="22" spans="2:16" s="31" customFormat="1" ht="12" customHeight="1">
      <c r="B22" s="240" t="s">
        <v>58</v>
      </c>
      <c r="C22" s="241"/>
      <c r="D22" s="30">
        <v>0</v>
      </c>
      <c r="E22" s="30">
        <v>0</v>
      </c>
      <c r="F22" s="30">
        <v>5</v>
      </c>
      <c r="G22" s="28">
        <v>491</v>
      </c>
      <c r="H22" s="30">
        <v>0</v>
      </c>
      <c r="I22" s="30">
        <v>0</v>
      </c>
      <c r="J22" s="30">
        <v>10</v>
      </c>
      <c r="K22" s="30">
        <v>167</v>
      </c>
      <c r="L22" s="30">
        <v>314</v>
      </c>
      <c r="M22" s="30">
        <v>38</v>
      </c>
      <c r="N22" s="30">
        <v>28</v>
      </c>
      <c r="O22" s="30">
        <v>22</v>
      </c>
      <c r="P22" s="30">
        <v>0</v>
      </c>
    </row>
    <row r="23" spans="2:16" ht="12" customHeight="1">
      <c r="B23" s="32"/>
      <c r="C23" s="33" t="s">
        <v>59</v>
      </c>
      <c r="D23" s="34">
        <v>0</v>
      </c>
      <c r="E23" s="34">
        <v>0</v>
      </c>
      <c r="F23" s="34">
        <v>5</v>
      </c>
      <c r="G23" s="25">
        <v>491</v>
      </c>
      <c r="H23" s="34">
        <v>0</v>
      </c>
      <c r="I23" s="34">
        <v>0</v>
      </c>
      <c r="J23" s="34">
        <v>10</v>
      </c>
      <c r="K23" s="34">
        <v>167</v>
      </c>
      <c r="L23" s="34">
        <v>314</v>
      </c>
      <c r="M23" s="34">
        <v>38</v>
      </c>
      <c r="N23" s="34">
        <v>28</v>
      </c>
      <c r="O23" s="34">
        <v>22</v>
      </c>
      <c r="P23" s="34">
        <v>0</v>
      </c>
    </row>
    <row r="24" spans="2:16" s="31" customFormat="1" ht="12" customHeight="1">
      <c r="B24" s="240" t="s">
        <v>60</v>
      </c>
      <c r="C24" s="241"/>
      <c r="D24" s="30">
        <v>0</v>
      </c>
      <c r="E24" s="30">
        <v>0</v>
      </c>
      <c r="F24" s="30">
        <v>5</v>
      </c>
      <c r="G24" s="28">
        <v>898</v>
      </c>
      <c r="H24" s="30">
        <v>0</v>
      </c>
      <c r="I24" s="30">
        <v>4</v>
      </c>
      <c r="J24" s="30">
        <v>0</v>
      </c>
      <c r="K24" s="30">
        <v>191</v>
      </c>
      <c r="L24" s="30">
        <v>703</v>
      </c>
      <c r="M24" s="30">
        <v>50</v>
      </c>
      <c r="N24" s="30">
        <v>71</v>
      </c>
      <c r="O24" s="30">
        <v>30</v>
      </c>
      <c r="P24" s="30">
        <v>0</v>
      </c>
    </row>
    <row r="25" spans="2:16" ht="12" customHeight="1">
      <c r="B25" s="32"/>
      <c r="C25" s="33" t="s">
        <v>61</v>
      </c>
      <c r="D25" s="34">
        <v>0</v>
      </c>
      <c r="E25" s="34">
        <v>0</v>
      </c>
      <c r="F25" s="34">
        <v>5</v>
      </c>
      <c r="G25" s="25">
        <v>898</v>
      </c>
      <c r="H25" s="34">
        <v>0</v>
      </c>
      <c r="I25" s="34">
        <v>4</v>
      </c>
      <c r="J25" s="34">
        <v>0</v>
      </c>
      <c r="K25" s="34">
        <v>191</v>
      </c>
      <c r="L25" s="34">
        <v>703</v>
      </c>
      <c r="M25" s="34">
        <v>46</v>
      </c>
      <c r="N25" s="34">
        <v>71</v>
      </c>
      <c r="O25" s="34">
        <v>29</v>
      </c>
      <c r="P25" s="34">
        <v>0</v>
      </c>
    </row>
    <row r="26" spans="2:16" ht="12" customHeight="1">
      <c r="B26" s="32"/>
      <c r="C26" s="33" t="s">
        <v>62</v>
      </c>
      <c r="D26" s="34">
        <v>0</v>
      </c>
      <c r="E26" s="34">
        <v>0</v>
      </c>
      <c r="F26" s="34">
        <v>0</v>
      </c>
      <c r="G26" s="25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1</v>
      </c>
      <c r="N26" s="34">
        <v>0</v>
      </c>
      <c r="O26" s="34">
        <v>0</v>
      </c>
      <c r="P26" s="34">
        <v>0</v>
      </c>
    </row>
    <row r="27" spans="2:16" ht="12" customHeight="1">
      <c r="B27" s="32"/>
      <c r="C27" s="33" t="s">
        <v>63</v>
      </c>
      <c r="D27" s="34">
        <v>0</v>
      </c>
      <c r="E27" s="34">
        <v>0</v>
      </c>
      <c r="F27" s="34">
        <v>0</v>
      </c>
      <c r="G27" s="2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3</v>
      </c>
      <c r="N27" s="34">
        <v>0</v>
      </c>
      <c r="O27" s="34">
        <v>1</v>
      </c>
      <c r="P27" s="34">
        <v>0</v>
      </c>
    </row>
    <row r="28" spans="2:16" s="31" customFormat="1" ht="12" customHeight="1">
      <c r="B28" s="240" t="s">
        <v>64</v>
      </c>
      <c r="C28" s="241"/>
      <c r="D28" s="30">
        <v>0</v>
      </c>
      <c r="E28" s="30">
        <v>0</v>
      </c>
      <c r="F28" s="30">
        <v>4</v>
      </c>
      <c r="G28" s="28">
        <v>1214</v>
      </c>
      <c r="H28" s="30">
        <v>360</v>
      </c>
      <c r="I28" s="30">
        <v>4</v>
      </c>
      <c r="J28" s="30">
        <v>0</v>
      </c>
      <c r="K28" s="30">
        <v>307</v>
      </c>
      <c r="L28" s="30">
        <v>543</v>
      </c>
      <c r="M28" s="30">
        <v>60</v>
      </c>
      <c r="N28" s="30">
        <v>28</v>
      </c>
      <c r="O28" s="30">
        <v>31</v>
      </c>
      <c r="P28" s="30">
        <v>0</v>
      </c>
    </row>
    <row r="29" spans="2:16" ht="12" customHeight="1">
      <c r="B29" s="32"/>
      <c r="C29" s="33" t="s">
        <v>65</v>
      </c>
      <c r="D29" s="34">
        <v>0</v>
      </c>
      <c r="E29" s="34">
        <v>0</v>
      </c>
      <c r="F29" s="34">
        <v>3</v>
      </c>
      <c r="G29" s="25">
        <v>1070</v>
      </c>
      <c r="H29" s="34">
        <v>360</v>
      </c>
      <c r="I29" s="34">
        <v>4</v>
      </c>
      <c r="J29" s="34">
        <v>0</v>
      </c>
      <c r="K29" s="34">
        <v>257</v>
      </c>
      <c r="L29" s="34">
        <v>449</v>
      </c>
      <c r="M29" s="34">
        <v>43</v>
      </c>
      <c r="N29" s="34">
        <v>28</v>
      </c>
      <c r="O29" s="34">
        <v>19</v>
      </c>
      <c r="P29" s="34">
        <v>0</v>
      </c>
    </row>
    <row r="30" spans="2:16" ht="12" customHeight="1">
      <c r="B30" s="32"/>
      <c r="C30" s="33" t="s">
        <v>66</v>
      </c>
      <c r="D30" s="34">
        <v>0</v>
      </c>
      <c r="E30" s="34">
        <v>0</v>
      </c>
      <c r="F30" s="34">
        <v>1</v>
      </c>
      <c r="G30" s="25">
        <v>144</v>
      </c>
      <c r="H30" s="34">
        <v>0</v>
      </c>
      <c r="I30" s="34">
        <v>0</v>
      </c>
      <c r="J30" s="34">
        <v>0</v>
      </c>
      <c r="K30" s="34">
        <v>50</v>
      </c>
      <c r="L30" s="34">
        <v>94</v>
      </c>
      <c r="M30" s="34">
        <v>4</v>
      </c>
      <c r="N30" s="34">
        <v>0</v>
      </c>
      <c r="O30" s="34">
        <v>4</v>
      </c>
      <c r="P30" s="34">
        <v>0</v>
      </c>
    </row>
    <row r="31" spans="2:16" ht="12" customHeight="1">
      <c r="B31" s="32"/>
      <c r="C31" s="33" t="s">
        <v>67</v>
      </c>
      <c r="D31" s="34">
        <v>0</v>
      </c>
      <c r="E31" s="34">
        <v>0</v>
      </c>
      <c r="F31" s="34">
        <v>0</v>
      </c>
      <c r="G31" s="25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2</v>
      </c>
      <c r="N31" s="34">
        <v>0</v>
      </c>
      <c r="O31" s="34">
        <v>1</v>
      </c>
      <c r="P31" s="34">
        <v>0</v>
      </c>
    </row>
    <row r="32" spans="2:16" ht="12" customHeight="1">
      <c r="B32" s="32"/>
      <c r="C32" s="33" t="s">
        <v>68</v>
      </c>
      <c r="D32" s="34">
        <v>0</v>
      </c>
      <c r="E32" s="34">
        <v>0</v>
      </c>
      <c r="F32" s="34">
        <v>0</v>
      </c>
      <c r="G32" s="25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11</v>
      </c>
      <c r="N32" s="34">
        <v>0</v>
      </c>
      <c r="O32" s="34">
        <v>7</v>
      </c>
      <c r="P32" s="34">
        <v>0</v>
      </c>
    </row>
    <row r="33" spans="2:16" s="31" customFormat="1" ht="12" customHeight="1">
      <c r="B33" s="240" t="s">
        <v>69</v>
      </c>
      <c r="C33" s="241"/>
      <c r="D33" s="30">
        <v>1</v>
      </c>
      <c r="E33" s="30">
        <v>223</v>
      </c>
      <c r="F33" s="30">
        <v>8</v>
      </c>
      <c r="G33" s="28">
        <v>1282</v>
      </c>
      <c r="H33" s="30">
        <v>0</v>
      </c>
      <c r="I33" s="30">
        <v>4</v>
      </c>
      <c r="J33" s="30">
        <v>0</v>
      </c>
      <c r="K33" s="30">
        <v>491</v>
      </c>
      <c r="L33" s="30">
        <v>787</v>
      </c>
      <c r="M33" s="30">
        <v>34</v>
      </c>
      <c r="N33" s="30">
        <v>59</v>
      </c>
      <c r="O33" s="30">
        <v>19</v>
      </c>
      <c r="P33" s="30">
        <v>0</v>
      </c>
    </row>
    <row r="34" spans="2:16" ht="12" customHeight="1">
      <c r="B34" s="32"/>
      <c r="C34" s="33" t="s">
        <v>70</v>
      </c>
      <c r="D34" s="34">
        <v>1</v>
      </c>
      <c r="E34" s="34">
        <v>223</v>
      </c>
      <c r="F34" s="34">
        <v>3</v>
      </c>
      <c r="G34" s="25">
        <v>380</v>
      </c>
      <c r="H34" s="34">
        <v>0</v>
      </c>
      <c r="I34" s="34">
        <v>0</v>
      </c>
      <c r="J34" s="34">
        <v>0</v>
      </c>
      <c r="K34" s="34">
        <v>301</v>
      </c>
      <c r="L34" s="34">
        <v>79</v>
      </c>
      <c r="M34" s="34">
        <v>14</v>
      </c>
      <c r="N34" s="34">
        <v>38</v>
      </c>
      <c r="O34" s="34">
        <v>6</v>
      </c>
      <c r="P34" s="34">
        <v>0</v>
      </c>
    </row>
    <row r="35" spans="2:16" ht="12" customHeight="1">
      <c r="B35" s="32"/>
      <c r="C35" s="33" t="s">
        <v>71</v>
      </c>
      <c r="D35" s="34">
        <v>0</v>
      </c>
      <c r="E35" s="34">
        <v>0</v>
      </c>
      <c r="F35" s="34">
        <v>2</v>
      </c>
      <c r="G35" s="25">
        <v>150</v>
      </c>
      <c r="H35" s="34">
        <v>0</v>
      </c>
      <c r="I35" s="34">
        <v>0</v>
      </c>
      <c r="J35" s="34">
        <v>0</v>
      </c>
      <c r="K35" s="34">
        <v>37</v>
      </c>
      <c r="L35" s="34">
        <v>113</v>
      </c>
      <c r="M35" s="34">
        <v>4</v>
      </c>
      <c r="N35" s="34">
        <v>19</v>
      </c>
      <c r="O35" s="34">
        <v>2</v>
      </c>
      <c r="P35" s="34">
        <v>0</v>
      </c>
    </row>
    <row r="36" spans="2:16" ht="12" customHeight="1">
      <c r="B36" s="32"/>
      <c r="C36" s="33" t="s">
        <v>72</v>
      </c>
      <c r="D36" s="34">
        <v>0</v>
      </c>
      <c r="E36" s="34">
        <v>0</v>
      </c>
      <c r="F36" s="34">
        <v>0</v>
      </c>
      <c r="G36" s="25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3</v>
      </c>
      <c r="N36" s="34">
        <v>0</v>
      </c>
      <c r="O36" s="34">
        <v>3</v>
      </c>
      <c r="P36" s="34">
        <v>0</v>
      </c>
    </row>
    <row r="37" spans="2:16" ht="12" customHeight="1">
      <c r="B37" s="32"/>
      <c r="C37" s="33" t="s">
        <v>73</v>
      </c>
      <c r="D37" s="34">
        <v>0</v>
      </c>
      <c r="E37" s="34">
        <v>0</v>
      </c>
      <c r="F37" s="34">
        <v>2</v>
      </c>
      <c r="G37" s="25">
        <v>525</v>
      </c>
      <c r="H37" s="34">
        <v>0</v>
      </c>
      <c r="I37" s="34">
        <v>0</v>
      </c>
      <c r="J37" s="34">
        <v>0</v>
      </c>
      <c r="K37" s="34">
        <v>114</v>
      </c>
      <c r="L37" s="34">
        <v>411</v>
      </c>
      <c r="M37" s="34">
        <v>3</v>
      </c>
      <c r="N37" s="34">
        <v>0</v>
      </c>
      <c r="O37" s="34">
        <v>3</v>
      </c>
      <c r="P37" s="34">
        <v>0</v>
      </c>
    </row>
    <row r="38" spans="2:16" ht="12" customHeight="1">
      <c r="B38" s="32"/>
      <c r="C38" s="33" t="s">
        <v>74</v>
      </c>
      <c r="D38" s="34">
        <v>0</v>
      </c>
      <c r="E38" s="34">
        <v>0</v>
      </c>
      <c r="F38" s="34">
        <v>0</v>
      </c>
      <c r="G38" s="25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2</v>
      </c>
      <c r="N38" s="34">
        <v>0</v>
      </c>
      <c r="O38" s="34">
        <v>1</v>
      </c>
      <c r="P38" s="34">
        <v>0</v>
      </c>
    </row>
    <row r="39" spans="2:16" ht="12" customHeight="1">
      <c r="B39" s="32"/>
      <c r="C39" s="33" t="s">
        <v>75</v>
      </c>
      <c r="D39" s="34">
        <v>0</v>
      </c>
      <c r="E39" s="34">
        <v>0</v>
      </c>
      <c r="F39" s="34">
        <v>1</v>
      </c>
      <c r="G39" s="25">
        <v>227</v>
      </c>
      <c r="H39" s="34">
        <v>0</v>
      </c>
      <c r="I39" s="34">
        <v>4</v>
      </c>
      <c r="J39" s="34">
        <v>0</v>
      </c>
      <c r="K39" s="34">
        <v>39</v>
      </c>
      <c r="L39" s="34">
        <v>184</v>
      </c>
      <c r="M39" s="34">
        <v>8</v>
      </c>
      <c r="N39" s="34">
        <v>2</v>
      </c>
      <c r="O39" s="34">
        <v>4</v>
      </c>
      <c r="P39" s="34">
        <v>0</v>
      </c>
    </row>
    <row r="40" spans="2:16" s="31" customFormat="1" ht="12" customHeight="1">
      <c r="B40" s="240" t="s">
        <v>76</v>
      </c>
      <c r="C40" s="241"/>
      <c r="D40" s="35">
        <v>0</v>
      </c>
      <c r="E40" s="30">
        <v>0</v>
      </c>
      <c r="F40" s="30">
        <v>7</v>
      </c>
      <c r="G40" s="28">
        <v>1019</v>
      </c>
      <c r="H40" s="30">
        <v>0</v>
      </c>
      <c r="I40" s="30">
        <v>4</v>
      </c>
      <c r="J40" s="30">
        <v>0</v>
      </c>
      <c r="K40" s="30">
        <v>286</v>
      </c>
      <c r="L40" s="30">
        <v>729</v>
      </c>
      <c r="M40" s="30">
        <v>57</v>
      </c>
      <c r="N40" s="30">
        <v>68</v>
      </c>
      <c r="O40" s="30">
        <v>35</v>
      </c>
      <c r="P40" s="30">
        <v>0</v>
      </c>
    </row>
    <row r="41" spans="2:16" ht="12" customHeight="1">
      <c r="B41" s="32"/>
      <c r="C41" s="33" t="s">
        <v>77</v>
      </c>
      <c r="D41" s="34">
        <v>0</v>
      </c>
      <c r="E41" s="34">
        <v>0</v>
      </c>
      <c r="F41" s="34">
        <v>4</v>
      </c>
      <c r="G41" s="25">
        <v>664</v>
      </c>
      <c r="H41" s="34">
        <v>0</v>
      </c>
      <c r="I41" s="34">
        <v>4</v>
      </c>
      <c r="J41" s="34">
        <v>0</v>
      </c>
      <c r="K41" s="34">
        <v>50</v>
      </c>
      <c r="L41" s="34">
        <v>610</v>
      </c>
      <c r="M41" s="34">
        <v>41</v>
      </c>
      <c r="N41" s="34">
        <v>68</v>
      </c>
      <c r="O41" s="34">
        <v>25</v>
      </c>
      <c r="P41" s="34">
        <v>0</v>
      </c>
    </row>
    <row r="42" spans="2:16" ht="12" customHeight="1">
      <c r="B42" s="32"/>
      <c r="C42" s="33" t="s">
        <v>78</v>
      </c>
      <c r="D42" s="34">
        <v>0</v>
      </c>
      <c r="E42" s="34">
        <v>0</v>
      </c>
      <c r="F42" s="34">
        <v>0</v>
      </c>
      <c r="G42" s="25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3</v>
      </c>
      <c r="N42" s="34">
        <v>0</v>
      </c>
      <c r="O42" s="34">
        <v>1</v>
      </c>
      <c r="P42" s="34">
        <v>0</v>
      </c>
    </row>
    <row r="43" spans="2:16" ht="12" customHeight="1">
      <c r="B43" s="32"/>
      <c r="C43" s="33" t="s">
        <v>79</v>
      </c>
      <c r="D43" s="34">
        <v>0</v>
      </c>
      <c r="E43" s="34">
        <v>0</v>
      </c>
      <c r="F43" s="34">
        <v>1</v>
      </c>
      <c r="G43" s="25">
        <v>199</v>
      </c>
      <c r="H43" s="34">
        <v>0</v>
      </c>
      <c r="I43" s="34">
        <v>0</v>
      </c>
      <c r="J43" s="34">
        <v>0</v>
      </c>
      <c r="K43" s="34">
        <v>144</v>
      </c>
      <c r="L43" s="34">
        <v>55</v>
      </c>
      <c r="M43" s="34">
        <v>3</v>
      </c>
      <c r="N43" s="34">
        <v>0</v>
      </c>
      <c r="O43" s="34">
        <v>1</v>
      </c>
      <c r="P43" s="34">
        <v>0</v>
      </c>
    </row>
    <row r="44" spans="2:16" ht="12" customHeight="1">
      <c r="B44" s="32"/>
      <c r="C44" s="33" t="s">
        <v>80</v>
      </c>
      <c r="D44" s="34">
        <v>0</v>
      </c>
      <c r="E44" s="34">
        <v>0</v>
      </c>
      <c r="F44" s="34">
        <v>0</v>
      </c>
      <c r="G44" s="25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3</v>
      </c>
      <c r="N44" s="34">
        <v>0</v>
      </c>
      <c r="O44" s="34">
        <v>1</v>
      </c>
      <c r="P44" s="34">
        <v>0</v>
      </c>
    </row>
    <row r="45" spans="2:16" ht="12" customHeight="1">
      <c r="B45" s="32"/>
      <c r="C45" s="33" t="s">
        <v>81</v>
      </c>
      <c r="D45" s="34">
        <v>0</v>
      </c>
      <c r="E45" s="34">
        <v>0</v>
      </c>
      <c r="F45" s="34">
        <v>2</v>
      </c>
      <c r="G45" s="25">
        <v>156</v>
      </c>
      <c r="H45" s="34">
        <v>0</v>
      </c>
      <c r="I45" s="34">
        <v>0</v>
      </c>
      <c r="J45" s="34">
        <v>0</v>
      </c>
      <c r="K45" s="34">
        <v>92</v>
      </c>
      <c r="L45" s="34">
        <v>64</v>
      </c>
      <c r="M45" s="34">
        <v>7</v>
      </c>
      <c r="N45" s="34">
        <v>0</v>
      </c>
      <c r="O45" s="34">
        <v>7</v>
      </c>
      <c r="P45" s="34">
        <v>0</v>
      </c>
    </row>
    <row r="46" spans="2:16" s="31" customFormat="1" ht="12" customHeight="1">
      <c r="B46" s="240" t="s">
        <v>82</v>
      </c>
      <c r="C46" s="241"/>
      <c r="D46" s="30">
        <v>2</v>
      </c>
      <c r="E46" s="30">
        <v>418</v>
      </c>
      <c r="F46" s="30">
        <v>9</v>
      </c>
      <c r="G46" s="28">
        <v>2222</v>
      </c>
      <c r="H46" s="30">
        <v>0</v>
      </c>
      <c r="I46" s="30">
        <v>0</v>
      </c>
      <c r="J46" s="30">
        <v>0</v>
      </c>
      <c r="K46" s="30">
        <v>619</v>
      </c>
      <c r="L46" s="30">
        <v>1603</v>
      </c>
      <c r="M46" s="30">
        <v>144</v>
      </c>
      <c r="N46" s="30">
        <v>91</v>
      </c>
      <c r="O46" s="30">
        <v>109</v>
      </c>
      <c r="P46" s="30">
        <v>0</v>
      </c>
    </row>
    <row r="47" spans="2:16" ht="12" customHeight="1">
      <c r="B47" s="32"/>
      <c r="C47" s="33" t="s">
        <v>83</v>
      </c>
      <c r="D47" s="34">
        <v>2</v>
      </c>
      <c r="E47" s="34">
        <v>418</v>
      </c>
      <c r="F47" s="34">
        <v>9</v>
      </c>
      <c r="G47" s="25">
        <v>2222</v>
      </c>
      <c r="H47" s="34">
        <v>0</v>
      </c>
      <c r="I47" s="34">
        <v>0</v>
      </c>
      <c r="J47" s="34">
        <v>0</v>
      </c>
      <c r="K47" s="34">
        <v>619</v>
      </c>
      <c r="L47" s="34">
        <v>1603</v>
      </c>
      <c r="M47" s="34">
        <v>144</v>
      </c>
      <c r="N47" s="34">
        <v>91</v>
      </c>
      <c r="O47" s="34">
        <v>109</v>
      </c>
      <c r="P47" s="34">
        <v>0</v>
      </c>
    </row>
    <row r="48" spans="2:16" s="31" customFormat="1" ht="12" customHeight="1">
      <c r="B48" s="240" t="s">
        <v>84</v>
      </c>
      <c r="C48" s="241"/>
      <c r="D48" s="30">
        <v>1</v>
      </c>
      <c r="E48" s="30">
        <v>366</v>
      </c>
      <c r="F48" s="30">
        <v>11</v>
      </c>
      <c r="G48" s="28">
        <v>1886</v>
      </c>
      <c r="H48" s="30">
        <v>0</v>
      </c>
      <c r="I48" s="30">
        <v>4</v>
      </c>
      <c r="J48" s="30">
        <v>0</v>
      </c>
      <c r="K48" s="30">
        <v>583</v>
      </c>
      <c r="L48" s="30">
        <v>1299</v>
      </c>
      <c r="M48" s="30">
        <v>135</v>
      </c>
      <c r="N48" s="30">
        <v>121</v>
      </c>
      <c r="O48" s="30">
        <v>101</v>
      </c>
      <c r="P48" s="30">
        <v>0</v>
      </c>
    </row>
    <row r="49" spans="2:16" ht="12" customHeight="1">
      <c r="B49" s="32"/>
      <c r="C49" s="33" t="s">
        <v>85</v>
      </c>
      <c r="D49" s="34">
        <v>1</v>
      </c>
      <c r="E49" s="34">
        <v>366</v>
      </c>
      <c r="F49" s="34">
        <v>7</v>
      </c>
      <c r="G49" s="25">
        <v>949</v>
      </c>
      <c r="H49" s="34">
        <v>0</v>
      </c>
      <c r="I49" s="34">
        <v>4</v>
      </c>
      <c r="J49" s="34">
        <v>0</v>
      </c>
      <c r="K49" s="34">
        <v>139</v>
      </c>
      <c r="L49" s="34">
        <v>806</v>
      </c>
      <c r="M49" s="34">
        <v>106</v>
      </c>
      <c r="N49" s="34">
        <v>115</v>
      </c>
      <c r="O49" s="34">
        <v>80</v>
      </c>
      <c r="P49" s="34">
        <v>0</v>
      </c>
    </row>
    <row r="50" spans="2:16" ht="12" customHeight="1">
      <c r="B50" s="32"/>
      <c r="C50" s="33" t="s">
        <v>86</v>
      </c>
      <c r="D50" s="34">
        <v>0</v>
      </c>
      <c r="E50" s="34">
        <v>0</v>
      </c>
      <c r="F50" s="34">
        <v>4</v>
      </c>
      <c r="G50" s="25">
        <v>937</v>
      </c>
      <c r="H50" s="34">
        <v>0</v>
      </c>
      <c r="I50" s="34">
        <v>0</v>
      </c>
      <c r="J50" s="34">
        <v>0</v>
      </c>
      <c r="K50" s="34">
        <v>444</v>
      </c>
      <c r="L50" s="34">
        <v>493</v>
      </c>
      <c r="M50" s="34">
        <v>29</v>
      </c>
      <c r="N50" s="34">
        <v>6</v>
      </c>
      <c r="O50" s="34">
        <v>21</v>
      </c>
      <c r="P50" s="34">
        <v>0</v>
      </c>
    </row>
    <row r="51" spans="2:16" s="31" customFormat="1" ht="12" customHeight="1">
      <c r="B51" s="240" t="s">
        <v>87</v>
      </c>
      <c r="C51" s="241"/>
      <c r="D51" s="30">
        <v>1</v>
      </c>
      <c r="E51" s="30">
        <v>172</v>
      </c>
      <c r="F51" s="30">
        <v>7</v>
      </c>
      <c r="G51" s="28">
        <v>938</v>
      </c>
      <c r="H51" s="30">
        <v>0</v>
      </c>
      <c r="I51" s="30">
        <v>6</v>
      </c>
      <c r="J51" s="30">
        <v>0</v>
      </c>
      <c r="K51" s="30">
        <v>231</v>
      </c>
      <c r="L51" s="30">
        <v>701</v>
      </c>
      <c r="M51" s="30">
        <v>105</v>
      </c>
      <c r="N51" s="30">
        <v>36</v>
      </c>
      <c r="O51" s="30">
        <v>81</v>
      </c>
      <c r="P51" s="30">
        <v>0</v>
      </c>
    </row>
    <row r="52" spans="2:16" ht="12" customHeight="1">
      <c r="B52" s="32"/>
      <c r="C52" s="33" t="s">
        <v>88</v>
      </c>
      <c r="D52" s="34">
        <v>1</v>
      </c>
      <c r="E52" s="34">
        <v>172</v>
      </c>
      <c r="F52" s="34">
        <v>5</v>
      </c>
      <c r="G52" s="25">
        <v>784</v>
      </c>
      <c r="H52" s="34">
        <v>0</v>
      </c>
      <c r="I52" s="34">
        <v>6</v>
      </c>
      <c r="J52" s="34">
        <v>0</v>
      </c>
      <c r="K52" s="34">
        <v>142</v>
      </c>
      <c r="L52" s="34">
        <v>636</v>
      </c>
      <c r="M52" s="34">
        <v>50</v>
      </c>
      <c r="N52" s="34">
        <v>36</v>
      </c>
      <c r="O52" s="34">
        <v>42</v>
      </c>
      <c r="P52" s="34">
        <v>0</v>
      </c>
    </row>
    <row r="53" spans="2:16" ht="12" customHeight="1">
      <c r="B53" s="32"/>
      <c r="C53" s="33" t="s">
        <v>89</v>
      </c>
      <c r="D53" s="34">
        <v>0</v>
      </c>
      <c r="E53" s="34">
        <v>0</v>
      </c>
      <c r="F53" s="34">
        <v>0</v>
      </c>
      <c r="G53" s="25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8</v>
      </c>
      <c r="N53" s="34">
        <v>0</v>
      </c>
      <c r="O53" s="34">
        <v>6</v>
      </c>
      <c r="P53" s="34">
        <v>0</v>
      </c>
    </row>
    <row r="54" spans="2:16" ht="12" customHeight="1">
      <c r="B54" s="32"/>
      <c r="C54" s="33" t="s">
        <v>90</v>
      </c>
      <c r="D54" s="34">
        <v>0</v>
      </c>
      <c r="E54" s="34">
        <v>0</v>
      </c>
      <c r="F54" s="34">
        <v>0</v>
      </c>
      <c r="G54" s="25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4</v>
      </c>
      <c r="N54" s="34">
        <v>0</v>
      </c>
      <c r="O54" s="34">
        <v>3</v>
      </c>
      <c r="P54" s="34">
        <v>0</v>
      </c>
    </row>
    <row r="55" spans="2:16" ht="12" customHeight="1">
      <c r="B55" s="32"/>
      <c r="C55" s="33" t="s">
        <v>91</v>
      </c>
      <c r="D55" s="34">
        <v>0</v>
      </c>
      <c r="E55" s="34">
        <v>0</v>
      </c>
      <c r="F55" s="34">
        <v>0</v>
      </c>
      <c r="G55" s="25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5</v>
      </c>
      <c r="N55" s="34">
        <v>0</v>
      </c>
      <c r="O55" s="34">
        <v>4</v>
      </c>
      <c r="P55" s="34">
        <v>0</v>
      </c>
    </row>
    <row r="56" spans="2:16" ht="12" customHeight="1">
      <c r="B56" s="32"/>
      <c r="C56" s="33" t="s">
        <v>92</v>
      </c>
      <c r="D56" s="34">
        <v>0</v>
      </c>
      <c r="E56" s="34">
        <v>0</v>
      </c>
      <c r="F56" s="34">
        <v>1</v>
      </c>
      <c r="G56" s="25">
        <v>74</v>
      </c>
      <c r="H56" s="34">
        <v>0</v>
      </c>
      <c r="I56" s="34">
        <v>0</v>
      </c>
      <c r="J56" s="34">
        <v>0</v>
      </c>
      <c r="K56" s="34">
        <v>48</v>
      </c>
      <c r="L56" s="34">
        <v>26</v>
      </c>
      <c r="M56" s="34">
        <v>22</v>
      </c>
      <c r="N56" s="34">
        <v>0</v>
      </c>
      <c r="O56" s="34">
        <v>16</v>
      </c>
      <c r="P56" s="34">
        <v>0</v>
      </c>
    </row>
    <row r="57" spans="2:16" ht="12" customHeight="1">
      <c r="B57" s="32"/>
      <c r="C57" s="33" t="s">
        <v>93</v>
      </c>
      <c r="D57" s="34">
        <v>0</v>
      </c>
      <c r="E57" s="34">
        <v>0</v>
      </c>
      <c r="F57" s="34">
        <v>1</v>
      </c>
      <c r="G57" s="25">
        <v>80</v>
      </c>
      <c r="H57" s="34">
        <v>0</v>
      </c>
      <c r="I57" s="34">
        <v>0</v>
      </c>
      <c r="J57" s="34">
        <v>0</v>
      </c>
      <c r="K57" s="34">
        <v>41</v>
      </c>
      <c r="L57" s="34">
        <v>39</v>
      </c>
      <c r="M57" s="34">
        <v>16</v>
      </c>
      <c r="N57" s="34">
        <v>0</v>
      </c>
      <c r="O57" s="34">
        <v>10</v>
      </c>
      <c r="P57" s="34">
        <v>0</v>
      </c>
    </row>
    <row r="58" spans="2:16" s="36" customFormat="1" ht="12" customHeight="1">
      <c r="B58" s="37"/>
      <c r="C58" s="38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</row>
    <row r="59" spans="2:16" ht="12" customHeight="1">
      <c r="B59" s="240" t="s">
        <v>94</v>
      </c>
      <c r="C59" s="241"/>
      <c r="D59" s="34"/>
      <c r="E59" s="34"/>
      <c r="F59" s="34"/>
      <c r="G59" s="25"/>
      <c r="H59" s="34"/>
      <c r="I59" s="34"/>
      <c r="J59" s="34"/>
      <c r="K59" s="34"/>
      <c r="L59" s="34"/>
      <c r="M59" s="34"/>
      <c r="N59" s="34"/>
      <c r="O59" s="34"/>
      <c r="P59" s="34"/>
    </row>
    <row r="60" spans="2:16" ht="12" customHeight="1">
      <c r="B60" s="32"/>
      <c r="C60" s="33" t="s">
        <v>5</v>
      </c>
      <c r="D60" s="34">
        <v>2</v>
      </c>
      <c r="E60" s="34">
        <v>629</v>
      </c>
      <c r="F60" s="34">
        <v>18</v>
      </c>
      <c r="G60" s="25">
        <v>3877</v>
      </c>
      <c r="H60" s="34">
        <v>354</v>
      </c>
      <c r="I60" s="34">
        <v>8</v>
      </c>
      <c r="J60" s="34">
        <v>9</v>
      </c>
      <c r="K60" s="34">
        <v>401</v>
      </c>
      <c r="L60" s="34">
        <v>3105</v>
      </c>
      <c r="M60" s="34">
        <v>339</v>
      </c>
      <c r="N60" s="34">
        <v>300</v>
      </c>
      <c r="O60" s="34">
        <v>198</v>
      </c>
      <c r="P60" s="34">
        <v>0</v>
      </c>
    </row>
    <row r="61" spans="2:16" ht="12" customHeight="1">
      <c r="B61" s="32"/>
      <c r="C61" s="33" t="s">
        <v>95</v>
      </c>
      <c r="D61" s="34">
        <v>1</v>
      </c>
      <c r="E61" s="34">
        <v>465</v>
      </c>
      <c r="F61" s="34">
        <v>30</v>
      </c>
      <c r="G61" s="25">
        <v>4013</v>
      </c>
      <c r="H61" s="34">
        <v>417</v>
      </c>
      <c r="I61" s="34">
        <v>6</v>
      </c>
      <c r="J61" s="34">
        <v>10</v>
      </c>
      <c r="K61" s="34">
        <v>1023</v>
      </c>
      <c r="L61" s="34">
        <v>2557</v>
      </c>
      <c r="M61" s="34">
        <v>385</v>
      </c>
      <c r="N61" s="34">
        <v>393</v>
      </c>
      <c r="O61" s="34">
        <v>224</v>
      </c>
      <c r="P61" s="34">
        <v>0</v>
      </c>
    </row>
    <row r="62" spans="2:16" ht="12" customHeight="1">
      <c r="B62" s="32"/>
      <c r="C62" s="33" t="s">
        <v>6</v>
      </c>
      <c r="D62" s="34">
        <v>3</v>
      </c>
      <c r="E62" s="34">
        <v>577</v>
      </c>
      <c r="F62" s="34">
        <v>8</v>
      </c>
      <c r="G62" s="34">
        <v>1686</v>
      </c>
      <c r="H62" s="34">
        <v>396</v>
      </c>
      <c r="I62" s="34">
        <v>4</v>
      </c>
      <c r="J62" s="34">
        <v>50</v>
      </c>
      <c r="K62" s="34">
        <v>155</v>
      </c>
      <c r="L62" s="34">
        <v>1081</v>
      </c>
      <c r="M62" s="34">
        <v>76</v>
      </c>
      <c r="N62" s="34">
        <v>34</v>
      </c>
      <c r="O62" s="34">
        <v>46</v>
      </c>
      <c r="P62" s="34">
        <v>10</v>
      </c>
    </row>
    <row r="63" spans="2:16" ht="12" customHeight="1">
      <c r="B63" s="32"/>
      <c r="C63" s="33" t="s">
        <v>9</v>
      </c>
      <c r="D63" s="34">
        <v>0</v>
      </c>
      <c r="E63" s="34">
        <v>0</v>
      </c>
      <c r="F63" s="34">
        <v>5</v>
      </c>
      <c r="G63" s="34">
        <v>898</v>
      </c>
      <c r="H63" s="34">
        <v>0</v>
      </c>
      <c r="I63" s="34">
        <v>4</v>
      </c>
      <c r="J63" s="34">
        <v>0</v>
      </c>
      <c r="K63" s="34">
        <v>191</v>
      </c>
      <c r="L63" s="34">
        <v>703</v>
      </c>
      <c r="M63" s="34">
        <v>50</v>
      </c>
      <c r="N63" s="34">
        <v>71</v>
      </c>
      <c r="O63" s="34">
        <v>30</v>
      </c>
      <c r="P63" s="34">
        <v>0</v>
      </c>
    </row>
    <row r="64" spans="2:16" ht="12" customHeight="1">
      <c r="B64" s="32"/>
      <c r="C64" s="33" t="s">
        <v>7</v>
      </c>
      <c r="D64" s="34">
        <v>0</v>
      </c>
      <c r="E64" s="34">
        <v>0</v>
      </c>
      <c r="F64" s="34">
        <v>4</v>
      </c>
      <c r="G64" s="34">
        <v>1214</v>
      </c>
      <c r="H64" s="34">
        <v>360</v>
      </c>
      <c r="I64" s="34">
        <v>4</v>
      </c>
      <c r="J64" s="34">
        <v>0</v>
      </c>
      <c r="K64" s="34">
        <v>307</v>
      </c>
      <c r="L64" s="34">
        <v>543</v>
      </c>
      <c r="M64" s="34">
        <v>60</v>
      </c>
      <c r="N64" s="34">
        <v>28</v>
      </c>
      <c r="O64" s="34">
        <v>31</v>
      </c>
      <c r="P64" s="34">
        <v>0</v>
      </c>
    </row>
    <row r="65" spans="2:16" ht="12" customHeight="1">
      <c r="B65" s="32"/>
      <c r="C65" s="33" t="s">
        <v>8</v>
      </c>
      <c r="D65" s="34">
        <v>1</v>
      </c>
      <c r="E65" s="34">
        <v>223</v>
      </c>
      <c r="F65" s="34">
        <v>8</v>
      </c>
      <c r="G65" s="34">
        <v>1282</v>
      </c>
      <c r="H65" s="34">
        <v>0</v>
      </c>
      <c r="I65" s="34">
        <v>4</v>
      </c>
      <c r="J65" s="34">
        <v>0</v>
      </c>
      <c r="K65" s="34">
        <v>491</v>
      </c>
      <c r="L65" s="34">
        <v>787</v>
      </c>
      <c r="M65" s="34">
        <v>34</v>
      </c>
      <c r="N65" s="34">
        <v>59</v>
      </c>
      <c r="O65" s="34">
        <v>19</v>
      </c>
      <c r="P65" s="34">
        <v>0</v>
      </c>
    </row>
    <row r="66" spans="2:16" ht="12" customHeight="1">
      <c r="B66" s="32"/>
      <c r="C66" s="33" t="s">
        <v>19</v>
      </c>
      <c r="D66" s="34">
        <v>0</v>
      </c>
      <c r="E66" s="34">
        <v>0</v>
      </c>
      <c r="F66" s="34">
        <v>7</v>
      </c>
      <c r="G66" s="34">
        <v>1019</v>
      </c>
      <c r="H66" s="34">
        <v>0</v>
      </c>
      <c r="I66" s="34">
        <v>4</v>
      </c>
      <c r="J66" s="34">
        <v>0</v>
      </c>
      <c r="K66" s="34">
        <v>286</v>
      </c>
      <c r="L66" s="34">
        <v>729</v>
      </c>
      <c r="M66" s="34">
        <v>57</v>
      </c>
      <c r="N66" s="34">
        <v>68</v>
      </c>
      <c r="O66" s="34">
        <v>35</v>
      </c>
      <c r="P66" s="34">
        <v>0</v>
      </c>
    </row>
    <row r="67" spans="2:16" ht="12" customHeight="1">
      <c r="B67" s="32"/>
      <c r="C67" s="33" t="s">
        <v>96</v>
      </c>
      <c r="D67" s="34">
        <v>2</v>
      </c>
      <c r="E67" s="34">
        <v>609</v>
      </c>
      <c r="F67" s="34">
        <v>9</v>
      </c>
      <c r="G67" s="34">
        <v>2102</v>
      </c>
      <c r="H67" s="34">
        <v>200</v>
      </c>
      <c r="I67" s="34">
        <v>4</v>
      </c>
      <c r="J67" s="34">
        <v>0</v>
      </c>
      <c r="K67" s="34">
        <v>420</v>
      </c>
      <c r="L67" s="34">
        <v>1478</v>
      </c>
      <c r="M67" s="34">
        <v>170</v>
      </c>
      <c r="N67" s="34">
        <v>182</v>
      </c>
      <c r="O67" s="34">
        <v>104</v>
      </c>
      <c r="P67" s="34">
        <v>0</v>
      </c>
    </row>
    <row r="68" spans="2:16" ht="12" customHeight="1">
      <c r="B68" s="32"/>
      <c r="C68" s="33" t="s">
        <v>97</v>
      </c>
      <c r="D68" s="34">
        <v>1</v>
      </c>
      <c r="E68" s="34">
        <v>366</v>
      </c>
      <c r="F68" s="34">
        <v>11</v>
      </c>
      <c r="G68" s="34">
        <v>1886</v>
      </c>
      <c r="H68" s="34">
        <v>0</v>
      </c>
      <c r="I68" s="34">
        <v>4</v>
      </c>
      <c r="J68" s="34">
        <v>0</v>
      </c>
      <c r="K68" s="34">
        <v>583</v>
      </c>
      <c r="L68" s="34">
        <v>1299</v>
      </c>
      <c r="M68" s="34">
        <v>135</v>
      </c>
      <c r="N68" s="34">
        <v>121</v>
      </c>
      <c r="O68" s="34">
        <v>101</v>
      </c>
      <c r="P68" s="34">
        <v>0</v>
      </c>
    </row>
    <row r="69" spans="2:16" ht="12" customHeight="1">
      <c r="B69" s="32"/>
      <c r="C69" s="33" t="s">
        <v>10</v>
      </c>
      <c r="D69" s="34">
        <v>3</v>
      </c>
      <c r="E69" s="34">
        <v>590</v>
      </c>
      <c r="F69" s="34">
        <v>16</v>
      </c>
      <c r="G69" s="34">
        <v>3160</v>
      </c>
      <c r="H69" s="34">
        <v>0</v>
      </c>
      <c r="I69" s="34">
        <v>6</v>
      </c>
      <c r="J69" s="34">
        <v>0</v>
      </c>
      <c r="K69" s="34">
        <v>850</v>
      </c>
      <c r="L69" s="34">
        <v>2304</v>
      </c>
      <c r="M69" s="34">
        <v>249</v>
      </c>
      <c r="N69" s="34">
        <v>127</v>
      </c>
      <c r="O69" s="34">
        <v>190</v>
      </c>
      <c r="P69" s="34">
        <v>0</v>
      </c>
    </row>
    <row r="70" spans="2:16" ht="12">
      <c r="B70" s="7"/>
      <c r="N70" s="40"/>
      <c r="O70" s="40"/>
      <c r="P70" s="40"/>
    </row>
    <row r="71" ht="12">
      <c r="B71" s="7" t="s">
        <v>98</v>
      </c>
    </row>
    <row r="72" ht="12">
      <c r="B72" s="7" t="s">
        <v>99</v>
      </c>
    </row>
    <row r="73" ht="12">
      <c r="B73" s="7"/>
    </row>
    <row r="74" spans="4:16" ht="12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4:16" ht="12"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</row>
    <row r="76" spans="4:16" ht="12"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</row>
    <row r="122" spans="6:20" ht="12">
      <c r="F122" s="2" t="s">
        <v>100</v>
      </c>
      <c r="G122" s="24" t="s">
        <v>100</v>
      </c>
      <c r="H122" s="2" t="s">
        <v>100</v>
      </c>
      <c r="I122" s="2" t="s">
        <v>100</v>
      </c>
      <c r="J122" s="2" t="s">
        <v>100</v>
      </c>
      <c r="K122" s="2" t="s">
        <v>100</v>
      </c>
      <c r="L122" s="2" t="s">
        <v>100</v>
      </c>
      <c r="M122" s="2" t="s">
        <v>100</v>
      </c>
      <c r="N122" s="2" t="s">
        <v>100</v>
      </c>
      <c r="O122" s="2" t="s">
        <v>100</v>
      </c>
      <c r="P122" s="2" t="s">
        <v>100</v>
      </c>
      <c r="Q122" s="2" t="s">
        <v>100</v>
      </c>
      <c r="R122" s="2" t="s">
        <v>100</v>
      </c>
      <c r="S122" s="2" t="s">
        <v>100</v>
      </c>
      <c r="T122" s="2" t="s">
        <v>100</v>
      </c>
    </row>
    <row r="123" spans="3:20" ht="12">
      <c r="C123" s="2" t="s">
        <v>101</v>
      </c>
      <c r="F123" s="2" t="s">
        <v>100</v>
      </c>
      <c r="G123" s="24" t="s">
        <v>100</v>
      </c>
      <c r="H123" s="2" t="s">
        <v>100</v>
      </c>
      <c r="I123" s="2" t="s">
        <v>100</v>
      </c>
      <c r="J123" s="2" t="s">
        <v>100</v>
      </c>
      <c r="K123" s="2" t="s">
        <v>100</v>
      </c>
      <c r="L123" s="2" t="s">
        <v>100</v>
      </c>
      <c r="M123" s="2" t="s">
        <v>100</v>
      </c>
      <c r="N123" s="2" t="s">
        <v>100</v>
      </c>
      <c r="O123" s="2" t="s">
        <v>100</v>
      </c>
      <c r="P123" s="2" t="s">
        <v>100</v>
      </c>
      <c r="Q123" s="2" t="s">
        <v>100</v>
      </c>
      <c r="R123" s="2" t="s">
        <v>100</v>
      </c>
      <c r="S123" s="2" t="s">
        <v>100</v>
      </c>
      <c r="T123" s="2" t="s">
        <v>100</v>
      </c>
    </row>
    <row r="124" spans="4:20" ht="12">
      <c r="D124" s="2" t="s">
        <v>102</v>
      </c>
      <c r="F124" s="2">
        <v>20</v>
      </c>
      <c r="G124" s="24">
        <v>4506</v>
      </c>
      <c r="H124" s="2">
        <v>2</v>
      </c>
      <c r="I124" s="2">
        <v>629</v>
      </c>
      <c r="J124" s="2">
        <v>18</v>
      </c>
      <c r="K124" s="2">
        <v>3877</v>
      </c>
      <c r="L124" s="2">
        <v>354</v>
      </c>
      <c r="M124" s="2">
        <v>8</v>
      </c>
      <c r="N124" s="2">
        <v>9</v>
      </c>
      <c r="O124" s="2">
        <v>401</v>
      </c>
      <c r="P124" s="2">
        <v>3105</v>
      </c>
      <c r="Q124" s="2">
        <v>339</v>
      </c>
      <c r="R124" s="2">
        <v>300</v>
      </c>
      <c r="S124" s="2">
        <v>198</v>
      </c>
      <c r="T124" s="2">
        <v>0</v>
      </c>
    </row>
    <row r="125" spans="4:20" ht="12">
      <c r="D125" s="2" t="s">
        <v>103</v>
      </c>
      <c r="F125" s="2">
        <v>31</v>
      </c>
      <c r="G125" s="24">
        <v>4478</v>
      </c>
      <c r="H125" s="2">
        <v>1</v>
      </c>
      <c r="I125" s="2">
        <v>465</v>
      </c>
      <c r="J125" s="2">
        <v>30</v>
      </c>
      <c r="K125" s="2">
        <v>4013</v>
      </c>
      <c r="L125" s="2">
        <v>417</v>
      </c>
      <c r="M125" s="2">
        <v>6</v>
      </c>
      <c r="N125" s="2">
        <v>10</v>
      </c>
      <c r="O125" s="2">
        <v>1023</v>
      </c>
      <c r="P125" s="2">
        <v>2557</v>
      </c>
      <c r="Q125" s="2">
        <v>385</v>
      </c>
      <c r="R125" s="2">
        <v>393</v>
      </c>
      <c r="S125" s="2">
        <v>224</v>
      </c>
      <c r="T125" s="2">
        <v>0</v>
      </c>
    </row>
    <row r="126" spans="4:20" ht="12">
      <c r="D126" s="2" t="s">
        <v>6</v>
      </c>
      <c r="F126" s="2">
        <v>11</v>
      </c>
      <c r="G126" s="24">
        <v>2263</v>
      </c>
      <c r="H126" s="2">
        <v>3</v>
      </c>
      <c r="I126" s="2">
        <v>577</v>
      </c>
      <c r="J126" s="2">
        <v>8</v>
      </c>
      <c r="K126" s="2">
        <v>1686</v>
      </c>
      <c r="L126" s="2">
        <v>396</v>
      </c>
      <c r="M126" s="2">
        <v>4</v>
      </c>
      <c r="N126" s="2">
        <v>50</v>
      </c>
      <c r="O126" s="2">
        <v>155</v>
      </c>
      <c r="P126" s="2">
        <v>1081</v>
      </c>
      <c r="Q126" s="2">
        <v>76</v>
      </c>
      <c r="R126" s="2">
        <v>34</v>
      </c>
      <c r="S126" s="2">
        <v>46</v>
      </c>
      <c r="T126" s="2">
        <v>10</v>
      </c>
    </row>
    <row r="127" spans="4:20" ht="12">
      <c r="D127" s="2" t="s">
        <v>7</v>
      </c>
      <c r="F127" s="2">
        <v>5</v>
      </c>
      <c r="G127" s="24">
        <v>898</v>
      </c>
      <c r="H127" s="2">
        <v>0</v>
      </c>
      <c r="I127" s="2">
        <v>0</v>
      </c>
      <c r="J127" s="2">
        <v>5</v>
      </c>
      <c r="K127" s="2">
        <v>898</v>
      </c>
      <c r="L127" s="2">
        <v>0</v>
      </c>
      <c r="M127" s="2">
        <v>4</v>
      </c>
      <c r="N127" s="2">
        <v>0</v>
      </c>
      <c r="O127" s="2">
        <v>191</v>
      </c>
      <c r="P127" s="2">
        <v>703</v>
      </c>
      <c r="Q127" s="2">
        <v>50</v>
      </c>
      <c r="R127" s="2">
        <v>71</v>
      </c>
      <c r="S127" s="2">
        <v>30</v>
      </c>
      <c r="T127" s="2">
        <v>0</v>
      </c>
    </row>
    <row r="128" spans="4:20" ht="12">
      <c r="D128" s="2" t="s">
        <v>8</v>
      </c>
      <c r="F128" s="2">
        <v>4</v>
      </c>
      <c r="G128" s="24">
        <v>1214</v>
      </c>
      <c r="H128" s="2">
        <v>0</v>
      </c>
      <c r="I128" s="2">
        <v>0</v>
      </c>
      <c r="J128" s="2">
        <v>4</v>
      </c>
      <c r="K128" s="2">
        <v>1214</v>
      </c>
      <c r="L128" s="2">
        <v>360</v>
      </c>
      <c r="M128" s="2">
        <v>4</v>
      </c>
      <c r="N128" s="2">
        <v>0</v>
      </c>
      <c r="O128" s="2">
        <v>307</v>
      </c>
      <c r="P128" s="2">
        <v>543</v>
      </c>
      <c r="Q128" s="2">
        <v>60</v>
      </c>
      <c r="R128" s="2">
        <v>28</v>
      </c>
      <c r="S128" s="2">
        <v>31</v>
      </c>
      <c r="T128" s="2">
        <v>0</v>
      </c>
    </row>
    <row r="129" spans="4:20" ht="12">
      <c r="D129" s="2" t="s">
        <v>19</v>
      </c>
      <c r="F129" s="2">
        <v>9</v>
      </c>
      <c r="G129" s="24">
        <v>1505</v>
      </c>
      <c r="H129" s="2">
        <v>1</v>
      </c>
      <c r="I129" s="2">
        <v>223</v>
      </c>
      <c r="J129" s="2">
        <v>8</v>
      </c>
      <c r="K129" s="2">
        <v>1282</v>
      </c>
      <c r="L129" s="2">
        <v>0</v>
      </c>
      <c r="M129" s="2">
        <v>4</v>
      </c>
      <c r="N129" s="2">
        <v>0</v>
      </c>
      <c r="O129" s="2">
        <v>491</v>
      </c>
      <c r="P129" s="2">
        <v>787</v>
      </c>
      <c r="Q129" s="2">
        <v>34</v>
      </c>
      <c r="R129" s="2">
        <v>59</v>
      </c>
      <c r="S129" s="2">
        <v>19</v>
      </c>
      <c r="T129" s="2">
        <v>0</v>
      </c>
    </row>
    <row r="130" spans="4:20" ht="12">
      <c r="D130" s="2" t="s">
        <v>96</v>
      </c>
      <c r="F130" s="2">
        <v>7</v>
      </c>
      <c r="G130" s="24">
        <v>1019</v>
      </c>
      <c r="H130" s="2">
        <v>0</v>
      </c>
      <c r="I130" s="2">
        <v>0</v>
      </c>
      <c r="J130" s="2">
        <v>7</v>
      </c>
      <c r="K130" s="2">
        <v>1019</v>
      </c>
      <c r="L130" s="2">
        <v>0</v>
      </c>
      <c r="M130" s="2">
        <v>4</v>
      </c>
      <c r="N130" s="2">
        <v>0</v>
      </c>
      <c r="O130" s="2">
        <v>286</v>
      </c>
      <c r="P130" s="2">
        <v>729</v>
      </c>
      <c r="Q130" s="2">
        <v>57</v>
      </c>
      <c r="R130" s="2">
        <v>68</v>
      </c>
      <c r="S130" s="2">
        <v>35</v>
      </c>
      <c r="T130" s="2">
        <v>0</v>
      </c>
    </row>
    <row r="131" spans="4:20" ht="12">
      <c r="D131" s="2" t="s">
        <v>9</v>
      </c>
      <c r="F131" s="2">
        <v>11</v>
      </c>
      <c r="G131" s="24">
        <v>2711</v>
      </c>
      <c r="H131" s="2">
        <v>2</v>
      </c>
      <c r="I131" s="2">
        <v>609</v>
      </c>
      <c r="J131" s="2">
        <v>9</v>
      </c>
      <c r="K131" s="2">
        <v>2102</v>
      </c>
      <c r="L131" s="2">
        <v>200</v>
      </c>
      <c r="M131" s="2">
        <v>4</v>
      </c>
      <c r="N131" s="2">
        <v>0</v>
      </c>
      <c r="O131" s="2">
        <v>420</v>
      </c>
      <c r="P131" s="2">
        <v>1478</v>
      </c>
      <c r="Q131" s="2">
        <v>170</v>
      </c>
      <c r="R131" s="2">
        <v>182</v>
      </c>
      <c r="S131" s="2">
        <v>104</v>
      </c>
      <c r="T131" s="2">
        <v>0</v>
      </c>
    </row>
    <row r="132" spans="4:20" ht="12">
      <c r="D132" s="2" t="s">
        <v>10</v>
      </c>
      <c r="F132" s="2">
        <v>12</v>
      </c>
      <c r="G132" s="24">
        <v>2252</v>
      </c>
      <c r="H132" s="2">
        <v>1</v>
      </c>
      <c r="I132" s="2">
        <v>366</v>
      </c>
      <c r="J132" s="2">
        <v>11</v>
      </c>
      <c r="K132" s="2">
        <v>1886</v>
      </c>
      <c r="L132" s="2">
        <v>0</v>
      </c>
      <c r="M132" s="2">
        <v>4</v>
      </c>
      <c r="N132" s="2">
        <v>0</v>
      </c>
      <c r="O132" s="2">
        <v>583</v>
      </c>
      <c r="P132" s="2">
        <v>1299</v>
      </c>
      <c r="Q132" s="2">
        <v>135</v>
      </c>
      <c r="R132" s="2">
        <v>121</v>
      </c>
      <c r="S132" s="2">
        <v>101</v>
      </c>
      <c r="T132" s="2">
        <v>0</v>
      </c>
    </row>
    <row r="133" spans="4:20" ht="12">
      <c r="D133" s="2" t="s">
        <v>104</v>
      </c>
      <c r="F133" s="2">
        <v>19</v>
      </c>
      <c r="G133" s="24">
        <v>3750</v>
      </c>
      <c r="H133" s="2">
        <v>3</v>
      </c>
      <c r="I133" s="2">
        <v>590</v>
      </c>
      <c r="J133" s="2">
        <v>16</v>
      </c>
      <c r="K133" s="2">
        <v>3160</v>
      </c>
      <c r="L133" s="2">
        <v>0</v>
      </c>
      <c r="M133" s="2">
        <v>6</v>
      </c>
      <c r="N133" s="2">
        <v>0</v>
      </c>
      <c r="O133" s="2">
        <v>850</v>
      </c>
      <c r="P133" s="2">
        <v>2304</v>
      </c>
      <c r="Q133" s="2">
        <v>249</v>
      </c>
      <c r="R133" s="2">
        <v>127</v>
      </c>
      <c r="S133" s="2">
        <v>190</v>
      </c>
      <c r="T133" s="2">
        <v>0</v>
      </c>
    </row>
  </sheetData>
  <sheetProtection/>
  <mergeCells count="34">
    <mergeCell ref="B48:C48"/>
    <mergeCell ref="B51:C51"/>
    <mergeCell ref="B59:C59"/>
    <mergeCell ref="B22:C22"/>
    <mergeCell ref="B24:C24"/>
    <mergeCell ref="B28:C28"/>
    <mergeCell ref="B33:C33"/>
    <mergeCell ref="B40:C40"/>
    <mergeCell ref="B46:C46"/>
    <mergeCell ref="B7:C7"/>
    <mergeCell ref="B9:C9"/>
    <mergeCell ref="B11:C11"/>
    <mergeCell ref="B13:C13"/>
    <mergeCell ref="B15:C15"/>
    <mergeCell ref="B19:C19"/>
    <mergeCell ref="N4:N6"/>
    <mergeCell ref="O4:O6"/>
    <mergeCell ref="P4:P6"/>
    <mergeCell ref="G5:G6"/>
    <mergeCell ref="H5:H6"/>
    <mergeCell ref="I5:I6"/>
    <mergeCell ref="J5:J6"/>
    <mergeCell ref="K5:K6"/>
    <mergeCell ref="L5:L6"/>
    <mergeCell ref="B3:C6"/>
    <mergeCell ref="D3:E3"/>
    <mergeCell ref="F3:L3"/>
    <mergeCell ref="M3:N3"/>
    <mergeCell ref="O3:P3"/>
    <mergeCell ref="D4:D6"/>
    <mergeCell ref="E4:E6"/>
    <mergeCell ref="F4:F6"/>
    <mergeCell ref="G4:L4"/>
    <mergeCell ref="M4:M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45"/>
  <sheetViews>
    <sheetView zoomScalePageLayoutView="0" workbookViewId="0" topLeftCell="A1">
      <selection activeCell="D32" sqref="D32"/>
    </sheetView>
  </sheetViews>
  <sheetFormatPr defaultColWidth="9.00390625" defaultRowHeight="13.5"/>
  <cols>
    <col min="1" max="1" width="2.625" style="2" customWidth="1"/>
    <col min="2" max="3" width="4.375" style="2" customWidth="1"/>
    <col min="4" max="4" width="8.375" style="2" bestFit="1" customWidth="1"/>
    <col min="5" max="5" width="9.50390625" style="2" bestFit="1" customWidth="1"/>
    <col min="6" max="6" width="8.50390625" style="2" bestFit="1" customWidth="1"/>
    <col min="7" max="7" width="7.50390625" style="2" bestFit="1" customWidth="1"/>
    <col min="8" max="8" width="6.50390625" style="2" bestFit="1" customWidth="1"/>
    <col min="9" max="11" width="7.50390625" style="2" bestFit="1" customWidth="1"/>
    <col min="12" max="12" width="6.50390625" style="2" bestFit="1" customWidth="1"/>
    <col min="13" max="13" width="7.875" style="2" bestFit="1" customWidth="1"/>
    <col min="14" max="14" width="6.50390625" style="2" bestFit="1" customWidth="1"/>
    <col min="15" max="15" width="6.75390625" style="2" bestFit="1" customWidth="1"/>
    <col min="16" max="16" width="6.50390625" style="2" bestFit="1" customWidth="1"/>
    <col min="17" max="17" width="11.125" style="2" bestFit="1" customWidth="1"/>
    <col min="18" max="18" width="9.125" style="2" bestFit="1" customWidth="1"/>
    <col min="19" max="16384" width="9.00390625" style="2" customWidth="1"/>
  </cols>
  <sheetData>
    <row r="1" spans="2:3" ht="14.25">
      <c r="B1" s="1" t="s">
        <v>105</v>
      </c>
      <c r="C1" s="1"/>
    </row>
    <row r="3" spans="2:17" ht="12" customHeight="1">
      <c r="B3" s="242" t="s">
        <v>106</v>
      </c>
      <c r="C3" s="243"/>
      <c r="D3" s="248" t="s">
        <v>107</v>
      </c>
      <c r="E3" s="42"/>
      <c r="F3" s="248" t="s">
        <v>108</v>
      </c>
      <c r="G3" s="43"/>
      <c r="H3" s="43"/>
      <c r="I3" s="43"/>
      <c r="J3" s="43"/>
      <c r="K3" s="43"/>
      <c r="L3" s="43"/>
      <c r="M3" s="43"/>
      <c r="N3" s="43"/>
      <c r="O3" s="44"/>
      <c r="P3" s="42"/>
      <c r="Q3" s="223" t="s">
        <v>109</v>
      </c>
    </row>
    <row r="4" spans="2:17" ht="12">
      <c r="B4" s="244"/>
      <c r="C4" s="245"/>
      <c r="D4" s="249"/>
      <c r="E4" s="252" t="s">
        <v>110</v>
      </c>
      <c r="F4" s="250"/>
      <c r="G4" s="218" t="s">
        <v>111</v>
      </c>
      <c r="H4" s="219"/>
      <c r="I4" s="218" t="s">
        <v>112</v>
      </c>
      <c r="J4" s="219"/>
      <c r="K4" s="218" t="s">
        <v>113</v>
      </c>
      <c r="L4" s="219"/>
      <c r="M4" s="218" t="s">
        <v>114</v>
      </c>
      <c r="N4" s="219"/>
      <c r="O4" s="218" t="s">
        <v>115</v>
      </c>
      <c r="P4" s="219"/>
      <c r="Q4" s="224"/>
    </row>
    <row r="5" spans="2:17" ht="12">
      <c r="B5" s="246"/>
      <c r="C5" s="247"/>
      <c r="D5" s="216"/>
      <c r="E5" s="253"/>
      <c r="F5" s="251"/>
      <c r="G5" s="45" t="s">
        <v>116</v>
      </c>
      <c r="H5" s="45" t="s">
        <v>117</v>
      </c>
      <c r="I5" s="45" t="s">
        <v>116</v>
      </c>
      <c r="J5" s="45" t="s">
        <v>117</v>
      </c>
      <c r="K5" s="45" t="s">
        <v>116</v>
      </c>
      <c r="L5" s="45" t="s">
        <v>117</v>
      </c>
      <c r="M5" s="45" t="s">
        <v>116</v>
      </c>
      <c r="N5" s="45" t="s">
        <v>117</v>
      </c>
      <c r="O5" s="45" t="s">
        <v>116</v>
      </c>
      <c r="P5" s="45" t="s">
        <v>117</v>
      </c>
      <c r="Q5" s="233"/>
    </row>
    <row r="6" spans="2:18" ht="12">
      <c r="B6" s="254"/>
      <c r="C6" s="255"/>
      <c r="D6" s="3" t="s">
        <v>4</v>
      </c>
      <c r="E6" s="3" t="s">
        <v>118</v>
      </c>
      <c r="F6" s="3" t="s">
        <v>4</v>
      </c>
      <c r="G6" s="3" t="s">
        <v>4</v>
      </c>
      <c r="H6" s="3" t="s">
        <v>4</v>
      </c>
      <c r="I6" s="3" t="s">
        <v>4</v>
      </c>
      <c r="J6" s="3" t="s">
        <v>4</v>
      </c>
      <c r="K6" s="3" t="s">
        <v>4</v>
      </c>
      <c r="L6" s="3" t="s">
        <v>4</v>
      </c>
      <c r="M6" s="3" t="s">
        <v>4</v>
      </c>
      <c r="N6" s="3" t="s">
        <v>4</v>
      </c>
      <c r="O6" s="3" t="s">
        <v>4</v>
      </c>
      <c r="P6" s="3" t="s">
        <v>4</v>
      </c>
      <c r="Q6" s="46" t="s">
        <v>119</v>
      </c>
      <c r="R6" s="47"/>
    </row>
    <row r="7" spans="2:18" ht="13.5" customHeight="1">
      <c r="B7" s="236" t="s">
        <v>120</v>
      </c>
      <c r="C7" s="208"/>
      <c r="D7" s="48">
        <v>87840</v>
      </c>
      <c r="E7" s="49">
        <v>100.88456284153004</v>
      </c>
      <c r="F7" s="48">
        <v>88617</v>
      </c>
      <c r="G7" s="48">
        <v>3932</v>
      </c>
      <c r="H7" s="48">
        <v>4662</v>
      </c>
      <c r="I7" s="48">
        <v>8153</v>
      </c>
      <c r="J7" s="48">
        <v>6357</v>
      </c>
      <c r="K7" s="48">
        <v>13679</v>
      </c>
      <c r="L7" s="48">
        <v>6318</v>
      </c>
      <c r="M7" s="48">
        <v>18517</v>
      </c>
      <c r="N7" s="48">
        <v>6770</v>
      </c>
      <c r="O7" s="50">
        <v>14460</v>
      </c>
      <c r="P7" s="48">
        <v>5769</v>
      </c>
      <c r="Q7" s="51">
        <v>29391.6</v>
      </c>
      <c r="R7" s="52"/>
    </row>
    <row r="8" spans="2:18" s="31" customFormat="1" ht="12" customHeight="1">
      <c r="B8" s="256" t="s">
        <v>25</v>
      </c>
      <c r="C8" s="211"/>
      <c r="D8" s="53">
        <v>85330</v>
      </c>
      <c r="E8" s="54">
        <v>100.1</v>
      </c>
      <c r="F8" s="53">
        <v>85410</v>
      </c>
      <c r="G8" s="53">
        <v>3866</v>
      </c>
      <c r="H8" s="53">
        <v>4179</v>
      </c>
      <c r="I8" s="53">
        <v>7416</v>
      </c>
      <c r="J8" s="53">
        <v>6107</v>
      </c>
      <c r="K8" s="53">
        <v>12259</v>
      </c>
      <c r="L8" s="53">
        <v>5385</v>
      </c>
      <c r="M8" s="53">
        <v>18384</v>
      </c>
      <c r="N8" s="53">
        <v>6610</v>
      </c>
      <c r="O8" s="53">
        <v>15499</v>
      </c>
      <c r="P8" s="53">
        <v>5705</v>
      </c>
      <c r="Q8" s="55">
        <f>SUM(Q10:Q21)</f>
        <v>31802.8</v>
      </c>
      <c r="R8" s="56"/>
    </row>
    <row r="9" spans="2:17" ht="12" customHeight="1">
      <c r="B9" s="14"/>
      <c r="C9" s="16"/>
      <c r="D9" s="53"/>
      <c r="E9" s="49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7"/>
    </row>
    <row r="10" spans="2:18" ht="12">
      <c r="B10" s="5"/>
      <c r="C10" s="58" t="s">
        <v>121</v>
      </c>
      <c r="D10" s="9">
        <v>7361</v>
      </c>
      <c r="E10" s="49">
        <v>100.4</v>
      </c>
      <c r="F10" s="59">
        <v>7394</v>
      </c>
      <c r="G10" s="60">
        <v>283</v>
      </c>
      <c r="H10" s="60">
        <v>203</v>
      </c>
      <c r="I10" s="60">
        <v>632</v>
      </c>
      <c r="J10" s="60">
        <v>570</v>
      </c>
      <c r="K10" s="60">
        <v>1097</v>
      </c>
      <c r="L10" s="60">
        <v>546</v>
      </c>
      <c r="M10" s="60">
        <v>1611</v>
      </c>
      <c r="N10" s="60">
        <v>707</v>
      </c>
      <c r="O10" s="60">
        <v>1233</v>
      </c>
      <c r="P10" s="60">
        <v>512</v>
      </c>
      <c r="Q10" s="61">
        <v>2731.15</v>
      </c>
      <c r="R10" s="19"/>
    </row>
    <row r="11" spans="2:18" ht="12">
      <c r="B11" s="62"/>
      <c r="C11" s="63" t="s">
        <v>122</v>
      </c>
      <c r="D11" s="9">
        <v>6951</v>
      </c>
      <c r="E11" s="49">
        <v>87.8</v>
      </c>
      <c r="F11" s="59">
        <v>6104</v>
      </c>
      <c r="G11" s="60">
        <v>174</v>
      </c>
      <c r="H11" s="60">
        <v>220</v>
      </c>
      <c r="I11" s="60">
        <v>549</v>
      </c>
      <c r="J11" s="60">
        <v>469</v>
      </c>
      <c r="K11" s="60">
        <v>918</v>
      </c>
      <c r="L11" s="60">
        <v>458</v>
      </c>
      <c r="M11" s="60">
        <v>1254</v>
      </c>
      <c r="N11" s="60">
        <v>572</v>
      </c>
      <c r="O11" s="60">
        <v>1075</v>
      </c>
      <c r="P11" s="60">
        <v>415</v>
      </c>
      <c r="Q11" s="61">
        <v>2257.95</v>
      </c>
      <c r="R11" s="19"/>
    </row>
    <row r="12" spans="2:18" ht="12">
      <c r="B12" s="62"/>
      <c r="C12" s="63" t="s">
        <v>123</v>
      </c>
      <c r="D12" s="9">
        <v>7319</v>
      </c>
      <c r="E12" s="49">
        <v>98.1</v>
      </c>
      <c r="F12" s="59">
        <v>7177</v>
      </c>
      <c r="G12" s="60">
        <v>158</v>
      </c>
      <c r="H12" s="60">
        <v>278</v>
      </c>
      <c r="I12" s="60">
        <v>645</v>
      </c>
      <c r="J12" s="60">
        <v>547</v>
      </c>
      <c r="K12" s="60">
        <v>1133</v>
      </c>
      <c r="L12" s="60">
        <v>516</v>
      </c>
      <c r="M12" s="60">
        <v>1614</v>
      </c>
      <c r="N12" s="60">
        <v>403</v>
      </c>
      <c r="O12" s="60">
        <v>1320</v>
      </c>
      <c r="P12" s="60">
        <v>563</v>
      </c>
      <c r="Q12" s="61">
        <v>2741.4</v>
      </c>
      <c r="R12" s="19"/>
    </row>
    <row r="13" spans="2:18" ht="12">
      <c r="B13" s="62"/>
      <c r="C13" s="63" t="s">
        <v>124</v>
      </c>
      <c r="D13" s="9">
        <v>6799</v>
      </c>
      <c r="E13" s="49">
        <v>103.1</v>
      </c>
      <c r="F13" s="59">
        <v>7010</v>
      </c>
      <c r="G13" s="60">
        <v>207</v>
      </c>
      <c r="H13" s="60">
        <v>239</v>
      </c>
      <c r="I13" s="60">
        <v>727</v>
      </c>
      <c r="J13" s="60">
        <v>480</v>
      </c>
      <c r="K13" s="60">
        <v>1085</v>
      </c>
      <c r="L13" s="60">
        <v>434</v>
      </c>
      <c r="M13" s="60">
        <v>1525</v>
      </c>
      <c r="N13" s="60">
        <v>524</v>
      </c>
      <c r="O13" s="60">
        <v>1329</v>
      </c>
      <c r="P13" s="60">
        <v>460</v>
      </c>
      <c r="Q13" s="61">
        <v>2650.35</v>
      </c>
      <c r="R13" s="19"/>
    </row>
    <row r="14" spans="2:18" ht="12">
      <c r="B14" s="62"/>
      <c r="C14" s="63" t="s">
        <v>125</v>
      </c>
      <c r="D14" s="9">
        <v>6870</v>
      </c>
      <c r="E14" s="49">
        <v>108.4</v>
      </c>
      <c r="F14" s="59">
        <v>7444</v>
      </c>
      <c r="G14" s="60">
        <v>312</v>
      </c>
      <c r="H14" s="60">
        <v>337</v>
      </c>
      <c r="I14" s="60">
        <v>632</v>
      </c>
      <c r="J14" s="60">
        <v>630</v>
      </c>
      <c r="K14" s="60">
        <v>1093</v>
      </c>
      <c r="L14" s="60">
        <v>489</v>
      </c>
      <c r="M14" s="60">
        <v>1596</v>
      </c>
      <c r="N14" s="60">
        <v>582</v>
      </c>
      <c r="O14" s="60">
        <v>1296</v>
      </c>
      <c r="P14" s="60">
        <v>477</v>
      </c>
      <c r="Q14" s="61">
        <v>2795.15</v>
      </c>
      <c r="R14" s="19"/>
    </row>
    <row r="15" spans="2:18" ht="12">
      <c r="B15" s="62"/>
      <c r="C15" s="63" t="s">
        <v>126</v>
      </c>
      <c r="D15" s="9">
        <v>7026</v>
      </c>
      <c r="E15" s="49">
        <v>100.5</v>
      </c>
      <c r="F15" s="59">
        <v>7060</v>
      </c>
      <c r="G15" s="60">
        <v>163</v>
      </c>
      <c r="H15" s="60">
        <v>252</v>
      </c>
      <c r="I15" s="60">
        <v>600</v>
      </c>
      <c r="J15" s="60">
        <v>558</v>
      </c>
      <c r="K15" s="60">
        <v>1042</v>
      </c>
      <c r="L15" s="60">
        <v>467</v>
      </c>
      <c r="M15" s="60">
        <v>1572</v>
      </c>
      <c r="N15" s="60">
        <v>564</v>
      </c>
      <c r="O15" s="60">
        <v>1343</v>
      </c>
      <c r="P15" s="60">
        <v>499</v>
      </c>
      <c r="Q15" s="61">
        <v>2654.5</v>
      </c>
      <c r="R15" s="19"/>
    </row>
    <row r="16" spans="2:18" ht="12">
      <c r="B16" s="62"/>
      <c r="C16" s="63" t="s">
        <v>127</v>
      </c>
      <c r="D16" s="9">
        <v>7283</v>
      </c>
      <c r="E16" s="49">
        <v>96.2</v>
      </c>
      <c r="F16" s="59">
        <v>7005</v>
      </c>
      <c r="G16" s="60">
        <v>349</v>
      </c>
      <c r="H16" s="60">
        <v>247</v>
      </c>
      <c r="I16" s="60">
        <v>720</v>
      </c>
      <c r="J16" s="60">
        <v>521</v>
      </c>
      <c r="K16" s="60">
        <v>1049</v>
      </c>
      <c r="L16" s="60">
        <v>410</v>
      </c>
      <c r="M16" s="60">
        <v>1506</v>
      </c>
      <c r="N16" s="60">
        <v>551</v>
      </c>
      <c r="O16" s="60">
        <v>1196</v>
      </c>
      <c r="P16" s="60">
        <v>456</v>
      </c>
      <c r="Q16" s="61">
        <v>2627</v>
      </c>
      <c r="R16" s="19"/>
    </row>
    <row r="17" spans="2:18" ht="12">
      <c r="B17" s="62"/>
      <c r="C17" s="63" t="s">
        <v>128</v>
      </c>
      <c r="D17" s="9">
        <v>7316</v>
      </c>
      <c r="E17" s="49">
        <v>97.9</v>
      </c>
      <c r="F17" s="59">
        <v>7165</v>
      </c>
      <c r="G17" s="60">
        <v>155</v>
      </c>
      <c r="H17" s="60">
        <v>214</v>
      </c>
      <c r="I17" s="60">
        <v>622</v>
      </c>
      <c r="J17" s="60">
        <v>512</v>
      </c>
      <c r="K17" s="60">
        <v>1063</v>
      </c>
      <c r="L17" s="60">
        <v>469</v>
      </c>
      <c r="M17" s="60">
        <v>1602</v>
      </c>
      <c r="N17" s="60">
        <v>570</v>
      </c>
      <c r="O17" s="60">
        <v>1446</v>
      </c>
      <c r="P17" s="60">
        <v>512</v>
      </c>
      <c r="Q17" s="61">
        <v>2712</v>
      </c>
      <c r="R17" s="19"/>
    </row>
    <row r="18" spans="2:18" ht="12">
      <c r="B18" s="62"/>
      <c r="C18" s="63" t="s">
        <v>129</v>
      </c>
      <c r="D18" s="9">
        <v>6915</v>
      </c>
      <c r="E18" s="49">
        <v>109.8</v>
      </c>
      <c r="F18" s="59">
        <v>7594</v>
      </c>
      <c r="G18" s="60">
        <v>613</v>
      </c>
      <c r="H18" s="60">
        <v>663</v>
      </c>
      <c r="I18" s="60">
        <v>577</v>
      </c>
      <c r="J18" s="60">
        <v>443</v>
      </c>
      <c r="K18" s="60">
        <v>967</v>
      </c>
      <c r="L18" s="60">
        <v>432</v>
      </c>
      <c r="M18" s="60">
        <v>1490</v>
      </c>
      <c r="N18" s="60">
        <v>569</v>
      </c>
      <c r="O18" s="60">
        <v>1347</v>
      </c>
      <c r="P18" s="60">
        <v>493</v>
      </c>
      <c r="Q18" s="61">
        <v>2697.6</v>
      </c>
      <c r="R18" s="19"/>
    </row>
    <row r="19" spans="2:18" ht="13.5">
      <c r="B19" s="257">
        <v>10</v>
      </c>
      <c r="C19" s="258"/>
      <c r="D19" s="9">
        <v>7152</v>
      </c>
      <c r="E19" s="49">
        <v>101.2</v>
      </c>
      <c r="F19" s="59">
        <v>7239</v>
      </c>
      <c r="G19" s="60">
        <v>628</v>
      </c>
      <c r="H19" s="60">
        <v>577</v>
      </c>
      <c r="I19" s="60">
        <v>528</v>
      </c>
      <c r="J19" s="60">
        <v>461</v>
      </c>
      <c r="K19" s="60">
        <v>936</v>
      </c>
      <c r="L19" s="60">
        <v>368</v>
      </c>
      <c r="M19" s="60">
        <v>1564</v>
      </c>
      <c r="N19" s="60">
        <v>481</v>
      </c>
      <c r="O19" s="60">
        <v>1257</v>
      </c>
      <c r="P19" s="60">
        <v>439</v>
      </c>
      <c r="Q19" s="61">
        <v>2630.05</v>
      </c>
      <c r="R19" s="19"/>
    </row>
    <row r="20" spans="2:18" ht="13.5">
      <c r="B20" s="259">
        <v>11</v>
      </c>
      <c r="C20" s="260"/>
      <c r="D20" s="9">
        <v>7105</v>
      </c>
      <c r="E20" s="49">
        <v>102.3</v>
      </c>
      <c r="F20" s="59">
        <v>7267</v>
      </c>
      <c r="G20" s="60">
        <v>320</v>
      </c>
      <c r="H20" s="60">
        <v>407</v>
      </c>
      <c r="I20" s="60">
        <v>598</v>
      </c>
      <c r="J20" s="60">
        <v>448</v>
      </c>
      <c r="K20" s="60">
        <v>1002</v>
      </c>
      <c r="L20" s="60">
        <v>437</v>
      </c>
      <c r="M20" s="60">
        <v>1660</v>
      </c>
      <c r="N20" s="60">
        <v>559</v>
      </c>
      <c r="O20" s="60">
        <v>1367</v>
      </c>
      <c r="P20" s="60">
        <v>469</v>
      </c>
      <c r="Q20" s="61">
        <v>2727.95</v>
      </c>
      <c r="R20" s="19"/>
    </row>
    <row r="21" spans="2:18" ht="13.5">
      <c r="B21" s="261" t="s">
        <v>130</v>
      </c>
      <c r="C21" s="260"/>
      <c r="D21" s="9">
        <v>7233</v>
      </c>
      <c r="E21" s="49">
        <v>96.1</v>
      </c>
      <c r="F21" s="59">
        <v>6951</v>
      </c>
      <c r="G21" s="60">
        <v>504</v>
      </c>
      <c r="H21" s="60">
        <v>542</v>
      </c>
      <c r="I21" s="60">
        <v>586</v>
      </c>
      <c r="J21" s="60">
        <v>468</v>
      </c>
      <c r="K21" s="60">
        <v>874</v>
      </c>
      <c r="L21" s="60">
        <v>359</v>
      </c>
      <c r="M21" s="60">
        <v>1390</v>
      </c>
      <c r="N21" s="60">
        <v>528</v>
      </c>
      <c r="O21" s="60">
        <v>1290</v>
      </c>
      <c r="P21" s="60">
        <v>410</v>
      </c>
      <c r="Q21" s="61">
        <v>2577.7</v>
      </c>
      <c r="R21" s="19"/>
    </row>
    <row r="22" spans="2:17" ht="12">
      <c r="B22" s="7"/>
      <c r="C22" s="7"/>
      <c r="D22" s="19"/>
      <c r="E22" s="64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65"/>
    </row>
    <row r="23" spans="2:17" ht="12">
      <c r="B23" s="7" t="s">
        <v>131</v>
      </c>
      <c r="C23" s="7"/>
      <c r="F23" s="66"/>
      <c r="Q23" s="65"/>
    </row>
    <row r="24" spans="2:11" ht="12">
      <c r="B24" s="7" t="s">
        <v>132</v>
      </c>
      <c r="C24" s="7"/>
      <c r="D24" s="7"/>
      <c r="E24" s="7"/>
      <c r="F24" s="7"/>
      <c r="G24" s="7"/>
      <c r="H24" s="7"/>
      <c r="I24" s="7"/>
      <c r="J24" s="7"/>
      <c r="K24" s="7"/>
    </row>
    <row r="25" spans="2:11" ht="12">
      <c r="B25" s="7" t="s">
        <v>133</v>
      </c>
      <c r="C25" s="7"/>
      <c r="D25" s="7"/>
      <c r="E25" s="7"/>
      <c r="F25" s="7"/>
      <c r="G25" s="7"/>
      <c r="H25" s="7"/>
      <c r="I25" s="7"/>
      <c r="J25" s="7"/>
      <c r="K25" s="7"/>
    </row>
    <row r="26" spans="2:17" ht="12">
      <c r="B26" s="7" t="s">
        <v>134</v>
      </c>
      <c r="C26" s="7"/>
      <c r="D26" s="7"/>
      <c r="E26" s="7"/>
      <c r="F26" s="7"/>
      <c r="G26" s="7"/>
      <c r="H26" s="7"/>
      <c r="I26" s="7"/>
      <c r="J26" s="7"/>
      <c r="K26" s="7"/>
      <c r="O26" s="66"/>
      <c r="P26" s="66"/>
      <c r="Q26" s="66"/>
    </row>
    <row r="27" spans="10:11" ht="12">
      <c r="J27" s="7"/>
      <c r="K27" s="7"/>
    </row>
    <row r="28" ht="12">
      <c r="F28" s="66"/>
    </row>
    <row r="29" spans="6:7" ht="12">
      <c r="F29" s="66"/>
      <c r="G29" s="66"/>
    </row>
    <row r="30" ht="12">
      <c r="F30" s="66"/>
    </row>
    <row r="31" ht="12">
      <c r="F31" s="66"/>
    </row>
    <row r="32" spans="4:17" ht="12"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5:6" ht="12">
      <c r="E33" s="67"/>
      <c r="F33" s="66"/>
    </row>
    <row r="34" spans="5:6" ht="12">
      <c r="E34" s="68"/>
      <c r="F34" s="66"/>
    </row>
    <row r="35" ht="12">
      <c r="E35" s="68"/>
    </row>
    <row r="36" spans="5:6" ht="12">
      <c r="E36" s="68"/>
      <c r="F36" s="66"/>
    </row>
    <row r="37" spans="5:6" ht="12">
      <c r="E37" s="68"/>
      <c r="F37" s="66"/>
    </row>
    <row r="38" ht="12">
      <c r="E38" s="68"/>
    </row>
    <row r="39" ht="12">
      <c r="E39" s="68"/>
    </row>
    <row r="40" ht="12">
      <c r="E40" s="68"/>
    </row>
    <row r="41" ht="12">
      <c r="E41" s="68"/>
    </row>
    <row r="42" ht="12">
      <c r="E42" s="68"/>
    </row>
    <row r="43" ht="12">
      <c r="E43" s="68"/>
    </row>
    <row r="44" ht="12">
      <c r="E44" s="68"/>
    </row>
    <row r="45" ht="12">
      <c r="E45" s="68"/>
    </row>
  </sheetData>
  <sheetProtection/>
  <mergeCells count="16">
    <mergeCell ref="B6:C6"/>
    <mergeCell ref="B7:C7"/>
    <mergeCell ref="B8:C8"/>
    <mergeCell ref="B19:C19"/>
    <mergeCell ref="B20:C20"/>
    <mergeCell ref="B21:C21"/>
    <mergeCell ref="B3:C5"/>
    <mergeCell ref="D3:D5"/>
    <mergeCell ref="F3:F5"/>
    <mergeCell ref="Q3:Q5"/>
    <mergeCell ref="E4:E5"/>
    <mergeCell ref="G4:H4"/>
    <mergeCell ref="I4:J4"/>
    <mergeCell ref="K4:L4"/>
    <mergeCell ref="M4:N4"/>
    <mergeCell ref="O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Q94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2.625" style="2" customWidth="1"/>
    <col min="2" max="2" width="31.50390625" style="2" customWidth="1"/>
    <col min="3" max="10" width="6.375" style="2" customWidth="1"/>
    <col min="11" max="11" width="8.75390625" style="2" customWidth="1"/>
    <col min="12" max="15" width="6.375" style="2" customWidth="1"/>
    <col min="16" max="16" width="8.625" style="2" customWidth="1"/>
    <col min="17" max="16384" width="9.00390625" style="2" customWidth="1"/>
  </cols>
  <sheetData>
    <row r="1" ht="14.25">
      <c r="B1" s="1" t="s">
        <v>135</v>
      </c>
    </row>
    <row r="2" ht="12.75" thickBot="1"/>
    <row r="3" spans="2:16" ht="12.75" thickTop="1">
      <c r="B3" s="69"/>
      <c r="C3" s="70" t="s">
        <v>136</v>
      </c>
      <c r="D3" s="71" t="s">
        <v>50</v>
      </c>
      <c r="E3" s="71" t="s">
        <v>6</v>
      </c>
      <c r="F3" s="71" t="s">
        <v>9</v>
      </c>
      <c r="G3" s="71" t="s">
        <v>24</v>
      </c>
      <c r="H3" s="71" t="s">
        <v>7</v>
      </c>
      <c r="I3" s="71" t="s">
        <v>8</v>
      </c>
      <c r="J3" s="70" t="s">
        <v>19</v>
      </c>
      <c r="K3" s="71" t="s">
        <v>20</v>
      </c>
      <c r="L3" s="71" t="s">
        <v>21</v>
      </c>
      <c r="M3" s="71" t="s">
        <v>10</v>
      </c>
      <c r="N3" s="70" t="s">
        <v>11</v>
      </c>
      <c r="O3" s="72" t="s">
        <v>137</v>
      </c>
      <c r="P3" s="71" t="s">
        <v>138</v>
      </c>
    </row>
    <row r="4" spans="2:16" ht="12">
      <c r="B4" s="73" t="s">
        <v>139</v>
      </c>
      <c r="C4" s="74"/>
      <c r="D4" s="75"/>
      <c r="E4" s="75"/>
      <c r="F4" s="75"/>
      <c r="G4" s="76"/>
      <c r="H4" s="75"/>
      <c r="I4" s="75"/>
      <c r="J4" s="75"/>
      <c r="K4" s="75"/>
      <c r="L4" s="75"/>
      <c r="M4" s="75"/>
      <c r="N4" s="75"/>
      <c r="O4" s="77"/>
      <c r="P4" s="78"/>
    </row>
    <row r="5" spans="2:16" ht="12">
      <c r="B5" s="79" t="s">
        <v>140</v>
      </c>
      <c r="C5" s="80">
        <v>0</v>
      </c>
      <c r="D5" s="81">
        <v>0</v>
      </c>
      <c r="E5" s="81">
        <v>0</v>
      </c>
      <c r="F5" s="81">
        <v>0</v>
      </c>
      <c r="G5" s="82">
        <v>0</v>
      </c>
      <c r="H5" s="81">
        <v>0</v>
      </c>
      <c r="I5" s="81">
        <v>0</v>
      </c>
      <c r="J5" s="81">
        <v>0</v>
      </c>
      <c r="K5" s="81">
        <v>0</v>
      </c>
      <c r="L5" s="81">
        <v>0</v>
      </c>
      <c r="M5" s="81">
        <v>0</v>
      </c>
      <c r="N5" s="81">
        <v>0</v>
      </c>
      <c r="O5" s="83">
        <v>0</v>
      </c>
      <c r="P5" s="84">
        <v>0</v>
      </c>
    </row>
    <row r="6" spans="2:16" ht="12">
      <c r="B6" s="85" t="s">
        <v>141</v>
      </c>
      <c r="C6" s="80">
        <v>0</v>
      </c>
      <c r="D6" s="81">
        <v>0</v>
      </c>
      <c r="E6" s="81">
        <v>0</v>
      </c>
      <c r="F6" s="81">
        <v>0</v>
      </c>
      <c r="G6" s="82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  <c r="M6" s="81">
        <v>0</v>
      </c>
      <c r="N6" s="81">
        <v>0</v>
      </c>
      <c r="O6" s="83">
        <v>0</v>
      </c>
      <c r="P6" s="84">
        <v>0</v>
      </c>
    </row>
    <row r="7" spans="2:16" ht="12">
      <c r="B7" s="85" t="s">
        <v>142</v>
      </c>
      <c r="C7" s="80">
        <v>0</v>
      </c>
      <c r="D7" s="81">
        <v>0</v>
      </c>
      <c r="E7" s="81">
        <v>0</v>
      </c>
      <c r="F7" s="81">
        <v>0</v>
      </c>
      <c r="G7" s="82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3">
        <v>0</v>
      </c>
      <c r="P7" s="84">
        <v>0</v>
      </c>
    </row>
    <row r="8" spans="2:16" ht="12">
      <c r="B8" s="85" t="s">
        <v>143</v>
      </c>
      <c r="C8" s="80">
        <v>0</v>
      </c>
      <c r="D8" s="81">
        <v>0</v>
      </c>
      <c r="E8" s="81">
        <v>0</v>
      </c>
      <c r="F8" s="81">
        <v>0</v>
      </c>
      <c r="G8" s="82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3">
        <v>0</v>
      </c>
      <c r="P8" s="84">
        <v>0</v>
      </c>
    </row>
    <row r="9" spans="2:16" ht="12">
      <c r="B9" s="85" t="s">
        <v>144</v>
      </c>
      <c r="C9" s="80">
        <v>0</v>
      </c>
      <c r="D9" s="81">
        <v>0</v>
      </c>
      <c r="E9" s="81">
        <v>0</v>
      </c>
      <c r="F9" s="81">
        <v>0</v>
      </c>
      <c r="G9" s="82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3">
        <v>0</v>
      </c>
      <c r="P9" s="84">
        <v>0</v>
      </c>
    </row>
    <row r="10" spans="2:16" ht="12">
      <c r="B10" s="85" t="s">
        <v>145</v>
      </c>
      <c r="C10" s="80">
        <v>0</v>
      </c>
      <c r="D10" s="81">
        <v>0</v>
      </c>
      <c r="E10" s="81">
        <v>0</v>
      </c>
      <c r="F10" s="81">
        <v>0</v>
      </c>
      <c r="G10" s="82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3">
        <v>0</v>
      </c>
      <c r="P10" s="84">
        <v>0</v>
      </c>
    </row>
    <row r="11" spans="2:16" ht="12">
      <c r="B11" s="85" t="s">
        <v>146</v>
      </c>
      <c r="C11" s="80">
        <v>0</v>
      </c>
      <c r="D11" s="86">
        <v>0</v>
      </c>
      <c r="E11" s="86">
        <v>0</v>
      </c>
      <c r="F11" s="86">
        <v>0</v>
      </c>
      <c r="G11" s="87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8">
        <v>0</v>
      </c>
      <c r="P11" s="84">
        <v>0</v>
      </c>
    </row>
    <row r="12" spans="2:16" ht="12">
      <c r="B12" s="89" t="s">
        <v>147</v>
      </c>
      <c r="C12" s="80"/>
      <c r="D12" s="86"/>
      <c r="E12" s="86"/>
      <c r="F12" s="86"/>
      <c r="G12" s="87"/>
      <c r="H12" s="86"/>
      <c r="I12" s="86"/>
      <c r="J12" s="86"/>
      <c r="K12" s="86"/>
      <c r="L12" s="86"/>
      <c r="M12" s="86"/>
      <c r="N12" s="86"/>
      <c r="O12" s="88"/>
      <c r="P12" s="84"/>
    </row>
    <row r="13" spans="2:16" ht="12">
      <c r="B13" s="85" t="s">
        <v>148</v>
      </c>
      <c r="C13" s="80">
        <v>0</v>
      </c>
      <c r="D13" s="86">
        <v>0</v>
      </c>
      <c r="E13" s="86">
        <v>0</v>
      </c>
      <c r="F13" s="86">
        <v>0</v>
      </c>
      <c r="G13" s="87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8">
        <v>0</v>
      </c>
      <c r="P13" s="84">
        <v>0</v>
      </c>
    </row>
    <row r="14" spans="2:17" ht="12">
      <c r="B14" s="85" t="s">
        <v>149</v>
      </c>
      <c r="C14" s="90">
        <v>44</v>
      </c>
      <c r="D14" s="87">
        <v>49</v>
      </c>
      <c r="E14" s="91">
        <v>13</v>
      </c>
      <c r="F14" s="86">
        <v>29</v>
      </c>
      <c r="G14" s="87">
        <v>15</v>
      </c>
      <c r="H14" s="86">
        <v>9</v>
      </c>
      <c r="I14" s="87">
        <v>7</v>
      </c>
      <c r="J14" s="86">
        <v>7</v>
      </c>
      <c r="K14" s="92">
        <v>11</v>
      </c>
      <c r="L14" s="86">
        <v>27</v>
      </c>
      <c r="M14" s="86">
        <v>30</v>
      </c>
      <c r="N14" s="86">
        <v>38</v>
      </c>
      <c r="O14" s="88">
        <v>279</v>
      </c>
      <c r="P14" s="93">
        <v>26629</v>
      </c>
      <c r="Q14" s="41"/>
    </row>
    <row r="15" spans="2:17" ht="12">
      <c r="B15" s="85" t="s">
        <v>150</v>
      </c>
      <c r="C15" s="90">
        <v>0</v>
      </c>
      <c r="D15" s="86">
        <v>0</v>
      </c>
      <c r="E15" s="86">
        <v>0</v>
      </c>
      <c r="F15" s="86">
        <v>0</v>
      </c>
      <c r="G15" s="87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8">
        <v>0</v>
      </c>
      <c r="P15" s="93">
        <v>0</v>
      </c>
      <c r="Q15" s="41"/>
    </row>
    <row r="16" spans="2:17" ht="12">
      <c r="B16" s="85" t="s">
        <v>151</v>
      </c>
      <c r="C16" s="90">
        <v>0</v>
      </c>
      <c r="D16" s="86">
        <v>0</v>
      </c>
      <c r="E16" s="86">
        <v>0</v>
      </c>
      <c r="F16" s="86">
        <v>0</v>
      </c>
      <c r="G16" s="87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8">
        <v>0</v>
      </c>
      <c r="P16" s="93">
        <v>0</v>
      </c>
      <c r="Q16" s="41"/>
    </row>
    <row r="17" spans="2:17" ht="12">
      <c r="B17" s="85" t="s">
        <v>152</v>
      </c>
      <c r="C17" s="90">
        <v>0</v>
      </c>
      <c r="D17" s="86">
        <v>0</v>
      </c>
      <c r="E17" s="86">
        <v>0</v>
      </c>
      <c r="F17" s="86">
        <v>0</v>
      </c>
      <c r="G17" s="87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8">
        <v>0</v>
      </c>
      <c r="P17" s="93">
        <v>0</v>
      </c>
      <c r="Q17" s="41"/>
    </row>
    <row r="18" spans="2:17" ht="12">
      <c r="B18" s="89" t="s">
        <v>153</v>
      </c>
      <c r="C18" s="90"/>
      <c r="D18" s="86"/>
      <c r="E18" s="86"/>
      <c r="F18" s="86"/>
      <c r="G18" s="87"/>
      <c r="H18" s="86"/>
      <c r="I18" s="86"/>
      <c r="J18" s="86"/>
      <c r="K18" s="86"/>
      <c r="L18" s="86"/>
      <c r="M18" s="86"/>
      <c r="N18" s="86"/>
      <c r="O18" s="88"/>
      <c r="P18" s="93"/>
      <c r="Q18" s="41"/>
    </row>
    <row r="19" spans="2:17" ht="12">
      <c r="B19" s="85" t="s">
        <v>154</v>
      </c>
      <c r="C19" s="94">
        <v>0</v>
      </c>
      <c r="D19" s="86">
        <v>0</v>
      </c>
      <c r="E19" s="86">
        <v>0</v>
      </c>
      <c r="F19" s="86">
        <v>0</v>
      </c>
      <c r="G19" s="87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8">
        <v>0</v>
      </c>
      <c r="P19" s="93">
        <v>5</v>
      </c>
      <c r="Q19" s="41"/>
    </row>
    <row r="20" spans="2:17" ht="12">
      <c r="B20" s="85" t="s">
        <v>155</v>
      </c>
      <c r="C20" s="90">
        <v>0</v>
      </c>
      <c r="D20" s="86">
        <v>0</v>
      </c>
      <c r="E20" s="86">
        <v>0</v>
      </c>
      <c r="F20" s="86">
        <v>0</v>
      </c>
      <c r="G20" s="87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8">
        <v>0</v>
      </c>
      <c r="P20" s="93">
        <v>158</v>
      </c>
      <c r="Q20" s="41"/>
    </row>
    <row r="21" spans="2:17" ht="12">
      <c r="B21" s="85" t="s">
        <v>156</v>
      </c>
      <c r="C21" s="90">
        <v>15</v>
      </c>
      <c r="D21" s="86">
        <v>14</v>
      </c>
      <c r="E21" s="86">
        <v>14</v>
      </c>
      <c r="F21" s="86">
        <v>16</v>
      </c>
      <c r="G21" s="87">
        <v>0</v>
      </c>
      <c r="H21" s="86">
        <v>1</v>
      </c>
      <c r="I21" s="86">
        <v>0</v>
      </c>
      <c r="J21" s="86">
        <v>2</v>
      </c>
      <c r="K21" s="86">
        <v>17</v>
      </c>
      <c r="L21" s="86">
        <v>11</v>
      </c>
      <c r="M21" s="86">
        <v>9</v>
      </c>
      <c r="N21" s="86">
        <v>5</v>
      </c>
      <c r="O21" s="88">
        <v>104</v>
      </c>
      <c r="P21" s="93">
        <v>4151</v>
      </c>
      <c r="Q21" s="41"/>
    </row>
    <row r="22" spans="2:17" ht="12">
      <c r="B22" s="85" t="s">
        <v>157</v>
      </c>
      <c r="C22" s="90">
        <v>0</v>
      </c>
      <c r="D22" s="86">
        <v>0</v>
      </c>
      <c r="E22" s="86">
        <v>0</v>
      </c>
      <c r="F22" s="86">
        <v>0</v>
      </c>
      <c r="G22" s="87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8">
        <v>0</v>
      </c>
      <c r="P22" s="93">
        <v>53</v>
      </c>
      <c r="Q22" s="41"/>
    </row>
    <row r="23" spans="2:17" ht="12">
      <c r="B23" s="85" t="s">
        <v>158</v>
      </c>
      <c r="C23" s="94">
        <v>0</v>
      </c>
      <c r="D23" s="86">
        <v>0</v>
      </c>
      <c r="E23" s="86">
        <v>0</v>
      </c>
      <c r="F23" s="86">
        <v>0</v>
      </c>
      <c r="G23" s="87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8">
        <v>0</v>
      </c>
      <c r="P23" s="93">
        <v>16</v>
      </c>
      <c r="Q23" s="41"/>
    </row>
    <row r="24" spans="2:17" ht="12">
      <c r="B24" s="89" t="s">
        <v>159</v>
      </c>
      <c r="C24" s="90"/>
      <c r="D24" s="86"/>
      <c r="E24" s="86"/>
      <c r="F24" s="86"/>
      <c r="G24" s="87"/>
      <c r="H24" s="86"/>
      <c r="I24" s="86"/>
      <c r="J24" s="86"/>
      <c r="K24" s="86"/>
      <c r="L24" s="86"/>
      <c r="M24" s="86"/>
      <c r="N24" s="86"/>
      <c r="O24" s="88"/>
      <c r="P24" s="93"/>
      <c r="Q24" s="41"/>
    </row>
    <row r="25" spans="2:17" ht="12">
      <c r="B25" s="85" t="s">
        <v>160</v>
      </c>
      <c r="C25" s="90">
        <v>1</v>
      </c>
      <c r="D25" s="86">
        <v>0</v>
      </c>
      <c r="E25" s="86">
        <v>0</v>
      </c>
      <c r="F25" s="86">
        <v>0</v>
      </c>
      <c r="G25" s="87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1</v>
      </c>
      <c r="N25" s="86">
        <v>0</v>
      </c>
      <c r="O25" s="88">
        <v>2</v>
      </c>
      <c r="P25" s="93">
        <v>154</v>
      </c>
      <c r="Q25" s="41"/>
    </row>
    <row r="26" spans="2:17" ht="12">
      <c r="B26" s="85" t="s">
        <v>161</v>
      </c>
      <c r="C26" s="90">
        <v>0</v>
      </c>
      <c r="D26" s="86">
        <v>0</v>
      </c>
      <c r="E26" s="86">
        <v>0</v>
      </c>
      <c r="F26" s="86">
        <v>0</v>
      </c>
      <c r="G26" s="87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8">
        <v>0</v>
      </c>
      <c r="P26" s="93">
        <v>0</v>
      </c>
      <c r="Q26" s="41"/>
    </row>
    <row r="27" spans="2:17" ht="12">
      <c r="B27" s="85" t="s">
        <v>162</v>
      </c>
      <c r="C27" s="90">
        <v>1</v>
      </c>
      <c r="D27" s="86">
        <v>0</v>
      </c>
      <c r="E27" s="86">
        <v>0</v>
      </c>
      <c r="F27" s="86">
        <v>1</v>
      </c>
      <c r="G27" s="87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8">
        <v>2</v>
      </c>
      <c r="P27" s="93">
        <v>433</v>
      </c>
      <c r="Q27" s="41"/>
    </row>
    <row r="28" spans="2:17" ht="12">
      <c r="B28" s="85" t="s">
        <v>163</v>
      </c>
      <c r="C28" s="90">
        <v>0</v>
      </c>
      <c r="D28" s="86">
        <v>0</v>
      </c>
      <c r="E28" s="86">
        <v>0</v>
      </c>
      <c r="F28" s="86">
        <v>0</v>
      </c>
      <c r="G28" s="87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8">
        <v>0</v>
      </c>
      <c r="P28" s="93">
        <v>28</v>
      </c>
      <c r="Q28" s="41"/>
    </row>
    <row r="29" spans="2:17" ht="12">
      <c r="B29" s="85" t="s">
        <v>164</v>
      </c>
      <c r="C29" s="90">
        <v>0</v>
      </c>
      <c r="D29" s="86">
        <v>0</v>
      </c>
      <c r="E29" s="86">
        <v>0</v>
      </c>
      <c r="F29" s="86">
        <v>0</v>
      </c>
      <c r="G29" s="87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8">
        <v>0</v>
      </c>
      <c r="P29" s="93">
        <v>0</v>
      </c>
      <c r="Q29" s="41"/>
    </row>
    <row r="30" spans="2:17" ht="12">
      <c r="B30" s="85" t="s">
        <v>165</v>
      </c>
      <c r="C30" s="90">
        <v>0</v>
      </c>
      <c r="D30" s="86">
        <v>0</v>
      </c>
      <c r="E30" s="86">
        <v>0</v>
      </c>
      <c r="F30" s="86">
        <v>0</v>
      </c>
      <c r="G30" s="87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8">
        <v>0</v>
      </c>
      <c r="P30" s="93">
        <v>8</v>
      </c>
      <c r="Q30" s="41"/>
    </row>
    <row r="31" spans="2:17" ht="12">
      <c r="B31" s="85" t="s">
        <v>166</v>
      </c>
      <c r="C31" s="90">
        <v>0</v>
      </c>
      <c r="D31" s="86">
        <v>0</v>
      </c>
      <c r="E31" s="86">
        <v>0</v>
      </c>
      <c r="F31" s="86">
        <v>0</v>
      </c>
      <c r="G31" s="87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8">
        <v>0</v>
      </c>
      <c r="P31" s="93">
        <v>0</v>
      </c>
      <c r="Q31" s="41"/>
    </row>
    <row r="32" spans="2:17" ht="12">
      <c r="B32" s="85" t="s">
        <v>167</v>
      </c>
      <c r="C32" s="90">
        <v>0</v>
      </c>
      <c r="D32" s="86">
        <v>0</v>
      </c>
      <c r="E32" s="86">
        <v>0</v>
      </c>
      <c r="F32" s="86">
        <v>0</v>
      </c>
      <c r="G32" s="87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8">
        <v>0</v>
      </c>
      <c r="P32" s="93">
        <v>1</v>
      </c>
      <c r="Q32" s="41"/>
    </row>
    <row r="33" spans="2:17" ht="12">
      <c r="B33" s="85" t="s">
        <v>168</v>
      </c>
      <c r="C33" s="90">
        <v>0</v>
      </c>
      <c r="D33" s="86">
        <v>0</v>
      </c>
      <c r="E33" s="86">
        <v>0</v>
      </c>
      <c r="F33" s="86">
        <v>0</v>
      </c>
      <c r="G33" s="87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8">
        <v>0</v>
      </c>
      <c r="P33" s="93">
        <v>0</v>
      </c>
      <c r="Q33" s="41"/>
    </row>
    <row r="34" spans="2:17" ht="12">
      <c r="B34" s="85" t="s">
        <v>169</v>
      </c>
      <c r="C34" s="90">
        <v>0</v>
      </c>
      <c r="D34" s="86">
        <v>0</v>
      </c>
      <c r="E34" s="86">
        <v>0</v>
      </c>
      <c r="F34" s="86">
        <v>0</v>
      </c>
      <c r="G34" s="87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8">
        <v>0</v>
      </c>
      <c r="P34" s="93">
        <v>1</v>
      </c>
      <c r="Q34" s="41"/>
    </row>
    <row r="35" spans="2:17" ht="12">
      <c r="B35" s="85" t="s">
        <v>170</v>
      </c>
      <c r="C35" s="94">
        <v>0</v>
      </c>
      <c r="D35" s="86">
        <v>0</v>
      </c>
      <c r="E35" s="86">
        <v>0</v>
      </c>
      <c r="F35" s="86">
        <v>0</v>
      </c>
      <c r="G35" s="87">
        <v>0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8">
        <v>0</v>
      </c>
      <c r="P35" s="93">
        <v>0</v>
      </c>
      <c r="Q35" s="41"/>
    </row>
    <row r="36" spans="2:17" ht="12">
      <c r="B36" s="85" t="s">
        <v>171</v>
      </c>
      <c r="C36" s="94">
        <v>0</v>
      </c>
      <c r="D36" s="86">
        <v>0</v>
      </c>
      <c r="E36" s="86">
        <v>0</v>
      </c>
      <c r="F36" s="86">
        <v>0</v>
      </c>
      <c r="G36" s="87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8">
        <v>0</v>
      </c>
      <c r="P36" s="93">
        <v>2</v>
      </c>
      <c r="Q36" s="41"/>
    </row>
    <row r="37" spans="2:17" ht="12">
      <c r="B37" s="85" t="s">
        <v>172</v>
      </c>
      <c r="C37" s="90">
        <v>0</v>
      </c>
      <c r="D37" s="86">
        <v>0</v>
      </c>
      <c r="E37" s="86">
        <v>0</v>
      </c>
      <c r="F37" s="86">
        <v>0</v>
      </c>
      <c r="G37" s="87">
        <v>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8">
        <v>0</v>
      </c>
      <c r="P37" s="93">
        <v>0</v>
      </c>
      <c r="Q37" s="41"/>
    </row>
    <row r="38" spans="2:17" ht="12">
      <c r="B38" s="85" t="s">
        <v>173</v>
      </c>
      <c r="C38" s="90">
        <v>0</v>
      </c>
      <c r="D38" s="86">
        <v>0</v>
      </c>
      <c r="E38" s="86">
        <v>0</v>
      </c>
      <c r="F38" s="86">
        <v>0</v>
      </c>
      <c r="G38" s="87">
        <v>0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8">
        <v>0</v>
      </c>
      <c r="P38" s="93">
        <v>61</v>
      </c>
      <c r="Q38" s="41"/>
    </row>
    <row r="39" spans="2:17" ht="12">
      <c r="B39" s="85" t="s">
        <v>174</v>
      </c>
      <c r="C39" s="90">
        <v>0</v>
      </c>
      <c r="D39" s="86">
        <v>0</v>
      </c>
      <c r="E39" s="86">
        <v>0</v>
      </c>
      <c r="F39" s="86">
        <v>0</v>
      </c>
      <c r="G39" s="87">
        <v>0</v>
      </c>
      <c r="H39" s="86"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8">
        <v>0</v>
      </c>
      <c r="P39" s="93">
        <v>0</v>
      </c>
      <c r="Q39" s="41"/>
    </row>
    <row r="40" spans="2:17" ht="12">
      <c r="B40" s="85" t="s">
        <v>175</v>
      </c>
      <c r="C40" s="90">
        <v>0</v>
      </c>
      <c r="D40" s="86">
        <v>0</v>
      </c>
      <c r="E40" s="86">
        <v>0</v>
      </c>
      <c r="F40" s="86">
        <v>0</v>
      </c>
      <c r="G40" s="87">
        <v>0</v>
      </c>
      <c r="H40" s="86">
        <v>0</v>
      </c>
      <c r="I40" s="86">
        <v>0</v>
      </c>
      <c r="J40" s="86">
        <v>0</v>
      </c>
      <c r="K40" s="86">
        <v>0</v>
      </c>
      <c r="L40" s="86">
        <v>0</v>
      </c>
      <c r="M40" s="86">
        <v>0</v>
      </c>
      <c r="N40" s="86">
        <v>0</v>
      </c>
      <c r="O40" s="88">
        <v>0</v>
      </c>
      <c r="P40" s="93">
        <v>0</v>
      </c>
      <c r="Q40" s="41"/>
    </row>
    <row r="41" spans="2:17" ht="12">
      <c r="B41" s="85" t="s">
        <v>176</v>
      </c>
      <c r="C41" s="90">
        <v>0</v>
      </c>
      <c r="D41" s="86">
        <v>0</v>
      </c>
      <c r="E41" s="86">
        <v>0</v>
      </c>
      <c r="F41" s="86">
        <v>0</v>
      </c>
      <c r="G41" s="87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86">
        <v>0</v>
      </c>
      <c r="O41" s="88">
        <v>0</v>
      </c>
      <c r="P41" s="93">
        <v>0</v>
      </c>
      <c r="Q41" s="41"/>
    </row>
    <row r="42" spans="2:17" ht="12">
      <c r="B42" s="85" t="s">
        <v>177</v>
      </c>
      <c r="C42" s="90">
        <v>0</v>
      </c>
      <c r="D42" s="86">
        <v>0</v>
      </c>
      <c r="E42" s="86">
        <v>0</v>
      </c>
      <c r="F42" s="86">
        <v>0</v>
      </c>
      <c r="G42" s="87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8">
        <v>0</v>
      </c>
      <c r="P42" s="93">
        <v>0</v>
      </c>
      <c r="Q42" s="41"/>
    </row>
    <row r="43" spans="2:17" ht="12">
      <c r="B43" s="85" t="s">
        <v>178</v>
      </c>
      <c r="C43" s="90">
        <v>0</v>
      </c>
      <c r="D43" s="86">
        <v>0</v>
      </c>
      <c r="E43" s="86">
        <v>0</v>
      </c>
      <c r="F43" s="86">
        <v>0</v>
      </c>
      <c r="G43" s="87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86">
        <v>0</v>
      </c>
      <c r="N43" s="86">
        <v>0</v>
      </c>
      <c r="O43" s="88">
        <v>0</v>
      </c>
      <c r="P43" s="93">
        <v>16</v>
      </c>
      <c r="Q43" s="41"/>
    </row>
    <row r="44" spans="2:17" ht="12">
      <c r="B44" s="85" t="s">
        <v>179</v>
      </c>
      <c r="C44" s="90">
        <v>0</v>
      </c>
      <c r="D44" s="86">
        <v>1</v>
      </c>
      <c r="E44" s="86">
        <v>0</v>
      </c>
      <c r="F44" s="86">
        <v>0</v>
      </c>
      <c r="G44" s="87">
        <v>0</v>
      </c>
      <c r="H44" s="86">
        <v>0</v>
      </c>
      <c r="I44" s="86">
        <v>0</v>
      </c>
      <c r="J44" s="86">
        <v>7</v>
      </c>
      <c r="K44" s="86">
        <v>5</v>
      </c>
      <c r="L44" s="86">
        <v>0</v>
      </c>
      <c r="M44" s="86">
        <v>0</v>
      </c>
      <c r="N44" s="86">
        <v>0</v>
      </c>
      <c r="O44" s="88">
        <v>13</v>
      </c>
      <c r="P44" s="93">
        <v>320</v>
      </c>
      <c r="Q44" s="41"/>
    </row>
    <row r="45" spans="2:17" ht="12">
      <c r="B45" s="85" t="s">
        <v>180</v>
      </c>
      <c r="C45" s="90">
        <v>0</v>
      </c>
      <c r="D45" s="86">
        <v>0</v>
      </c>
      <c r="E45" s="86">
        <v>0</v>
      </c>
      <c r="F45" s="86">
        <v>1</v>
      </c>
      <c r="G45" s="87">
        <v>0</v>
      </c>
      <c r="H45" s="86">
        <v>1</v>
      </c>
      <c r="I45" s="86">
        <v>0</v>
      </c>
      <c r="J45" s="86">
        <v>0</v>
      </c>
      <c r="K45" s="86">
        <v>0</v>
      </c>
      <c r="L45" s="86">
        <v>0</v>
      </c>
      <c r="M45" s="86">
        <v>1</v>
      </c>
      <c r="N45" s="86">
        <v>0</v>
      </c>
      <c r="O45" s="88">
        <v>3</v>
      </c>
      <c r="P45" s="93">
        <v>341</v>
      </c>
      <c r="Q45" s="41"/>
    </row>
    <row r="46" spans="2:17" ht="12">
      <c r="B46" s="85" t="s">
        <v>181</v>
      </c>
      <c r="C46" s="90">
        <v>0</v>
      </c>
      <c r="D46" s="86">
        <v>0</v>
      </c>
      <c r="E46" s="86">
        <v>0</v>
      </c>
      <c r="F46" s="86">
        <v>0</v>
      </c>
      <c r="G46" s="87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8">
        <v>0</v>
      </c>
      <c r="P46" s="93">
        <v>0</v>
      </c>
      <c r="Q46" s="41"/>
    </row>
    <row r="47" spans="2:17" ht="12">
      <c r="B47" s="95" t="s">
        <v>182</v>
      </c>
      <c r="C47" s="90">
        <v>0</v>
      </c>
      <c r="D47" s="86">
        <v>0</v>
      </c>
      <c r="E47" s="86">
        <v>0</v>
      </c>
      <c r="F47" s="86">
        <v>0</v>
      </c>
      <c r="G47" s="87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8">
        <v>0</v>
      </c>
      <c r="P47" s="93">
        <v>0</v>
      </c>
      <c r="Q47" s="41"/>
    </row>
    <row r="48" spans="2:17" ht="12">
      <c r="B48" s="85" t="s">
        <v>183</v>
      </c>
      <c r="C48" s="90">
        <v>0</v>
      </c>
      <c r="D48" s="86">
        <v>0</v>
      </c>
      <c r="E48" s="86">
        <v>0</v>
      </c>
      <c r="F48" s="86">
        <v>0</v>
      </c>
      <c r="G48" s="87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8">
        <v>0</v>
      </c>
      <c r="P48" s="93">
        <v>0</v>
      </c>
      <c r="Q48" s="41"/>
    </row>
    <row r="49" spans="2:17" ht="12">
      <c r="B49" s="85" t="s">
        <v>184</v>
      </c>
      <c r="C49" s="90">
        <v>0</v>
      </c>
      <c r="D49" s="86">
        <v>0</v>
      </c>
      <c r="E49" s="86">
        <v>0</v>
      </c>
      <c r="F49" s="86">
        <v>0</v>
      </c>
      <c r="G49" s="87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8">
        <v>0</v>
      </c>
      <c r="P49" s="93">
        <v>241</v>
      </c>
      <c r="Q49" s="41"/>
    </row>
    <row r="50" spans="2:17" ht="12">
      <c r="B50" s="85" t="s">
        <v>185</v>
      </c>
      <c r="C50" s="90">
        <v>0</v>
      </c>
      <c r="D50" s="86">
        <v>0</v>
      </c>
      <c r="E50" s="86">
        <v>0</v>
      </c>
      <c r="F50" s="86">
        <v>0</v>
      </c>
      <c r="G50" s="87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  <c r="M50" s="86">
        <v>0</v>
      </c>
      <c r="N50" s="86">
        <v>0</v>
      </c>
      <c r="O50" s="88">
        <v>0</v>
      </c>
      <c r="P50" s="93">
        <v>2</v>
      </c>
      <c r="Q50" s="41"/>
    </row>
    <row r="51" spans="2:17" ht="12">
      <c r="B51" s="85" t="s">
        <v>186</v>
      </c>
      <c r="C51" s="90">
        <v>0</v>
      </c>
      <c r="D51" s="86">
        <v>0</v>
      </c>
      <c r="E51" s="86">
        <v>0</v>
      </c>
      <c r="F51" s="86">
        <v>0</v>
      </c>
      <c r="G51" s="87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  <c r="M51" s="86">
        <v>0</v>
      </c>
      <c r="N51" s="86">
        <v>0</v>
      </c>
      <c r="O51" s="88">
        <v>0</v>
      </c>
      <c r="P51" s="93">
        <v>0</v>
      </c>
      <c r="Q51" s="41"/>
    </row>
    <row r="52" spans="2:17" ht="12">
      <c r="B52" s="85" t="s">
        <v>187</v>
      </c>
      <c r="C52" s="90">
        <v>0</v>
      </c>
      <c r="D52" s="86">
        <v>0</v>
      </c>
      <c r="E52" s="86">
        <v>0</v>
      </c>
      <c r="F52" s="86">
        <v>0</v>
      </c>
      <c r="G52" s="87">
        <v>0</v>
      </c>
      <c r="H52" s="86">
        <v>0</v>
      </c>
      <c r="I52" s="86">
        <v>0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8">
        <v>0</v>
      </c>
      <c r="P52" s="93">
        <v>0</v>
      </c>
      <c r="Q52" s="41"/>
    </row>
    <row r="53" spans="2:17" ht="12">
      <c r="B53" s="85" t="s">
        <v>188</v>
      </c>
      <c r="C53" s="90">
        <v>0</v>
      </c>
      <c r="D53" s="86">
        <v>0</v>
      </c>
      <c r="E53" s="86">
        <v>0</v>
      </c>
      <c r="F53" s="86">
        <v>0</v>
      </c>
      <c r="G53" s="87">
        <v>0</v>
      </c>
      <c r="H53" s="86">
        <v>0</v>
      </c>
      <c r="I53" s="86">
        <v>0</v>
      </c>
      <c r="J53" s="86">
        <v>0</v>
      </c>
      <c r="K53" s="86">
        <v>0</v>
      </c>
      <c r="L53" s="86">
        <v>0</v>
      </c>
      <c r="M53" s="86">
        <v>0</v>
      </c>
      <c r="N53" s="86">
        <v>0</v>
      </c>
      <c r="O53" s="88">
        <v>0</v>
      </c>
      <c r="P53" s="93">
        <v>0</v>
      </c>
      <c r="Q53" s="41"/>
    </row>
    <row r="54" spans="2:17" ht="12">
      <c r="B54" s="85" t="s">
        <v>189</v>
      </c>
      <c r="C54" s="90">
        <v>0</v>
      </c>
      <c r="D54" s="86">
        <v>0</v>
      </c>
      <c r="E54" s="86">
        <v>0</v>
      </c>
      <c r="F54" s="86">
        <v>0</v>
      </c>
      <c r="G54" s="87">
        <v>0</v>
      </c>
      <c r="H54" s="86">
        <v>0</v>
      </c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8">
        <v>0</v>
      </c>
      <c r="P54" s="93">
        <v>10</v>
      </c>
      <c r="Q54" s="41"/>
    </row>
    <row r="55" spans="2:17" ht="12">
      <c r="B55" s="85" t="s">
        <v>190</v>
      </c>
      <c r="C55" s="90">
        <v>0</v>
      </c>
      <c r="D55" s="86">
        <v>0</v>
      </c>
      <c r="E55" s="86">
        <v>0</v>
      </c>
      <c r="F55" s="86">
        <v>0</v>
      </c>
      <c r="G55" s="87">
        <v>0</v>
      </c>
      <c r="H55" s="86">
        <v>0</v>
      </c>
      <c r="I55" s="86">
        <v>0</v>
      </c>
      <c r="J55" s="86">
        <v>0</v>
      </c>
      <c r="K55" s="86">
        <v>0</v>
      </c>
      <c r="L55" s="86">
        <v>0</v>
      </c>
      <c r="M55" s="86">
        <v>0</v>
      </c>
      <c r="N55" s="86">
        <v>0</v>
      </c>
      <c r="O55" s="88">
        <v>0</v>
      </c>
      <c r="P55" s="93">
        <v>0</v>
      </c>
      <c r="Q55" s="41"/>
    </row>
    <row r="56" spans="2:17" ht="12">
      <c r="B56" s="85" t="s">
        <v>191</v>
      </c>
      <c r="C56" s="90">
        <v>0</v>
      </c>
      <c r="D56" s="86">
        <v>0</v>
      </c>
      <c r="E56" s="86">
        <v>0</v>
      </c>
      <c r="F56" s="86">
        <v>0</v>
      </c>
      <c r="G56" s="87">
        <v>0</v>
      </c>
      <c r="H56" s="86">
        <v>0</v>
      </c>
      <c r="I56" s="86">
        <v>0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8">
        <v>0</v>
      </c>
      <c r="P56" s="93">
        <v>0</v>
      </c>
      <c r="Q56" s="41"/>
    </row>
    <row r="57" spans="2:17" ht="12">
      <c r="B57" s="85" t="s">
        <v>192</v>
      </c>
      <c r="C57" s="90">
        <v>0</v>
      </c>
      <c r="D57" s="86">
        <v>0</v>
      </c>
      <c r="E57" s="86">
        <v>0</v>
      </c>
      <c r="F57" s="86">
        <v>0</v>
      </c>
      <c r="G57" s="87">
        <v>0</v>
      </c>
      <c r="H57" s="86">
        <v>0</v>
      </c>
      <c r="I57" s="86">
        <v>0</v>
      </c>
      <c r="J57" s="86">
        <v>0</v>
      </c>
      <c r="K57" s="86">
        <v>0</v>
      </c>
      <c r="L57" s="86">
        <v>0</v>
      </c>
      <c r="M57" s="86">
        <v>0</v>
      </c>
      <c r="N57" s="86">
        <v>0</v>
      </c>
      <c r="O57" s="88">
        <v>0</v>
      </c>
      <c r="P57" s="93">
        <v>0</v>
      </c>
      <c r="Q57" s="41"/>
    </row>
    <row r="58" spans="2:17" ht="12">
      <c r="B58" s="85" t="s">
        <v>193</v>
      </c>
      <c r="C58" s="90">
        <v>0</v>
      </c>
      <c r="D58" s="86">
        <v>0</v>
      </c>
      <c r="E58" s="86">
        <v>0</v>
      </c>
      <c r="F58" s="86">
        <v>0</v>
      </c>
      <c r="G58" s="87">
        <v>0</v>
      </c>
      <c r="H58" s="86">
        <v>0</v>
      </c>
      <c r="I58" s="86">
        <v>0</v>
      </c>
      <c r="J58" s="86">
        <v>0</v>
      </c>
      <c r="K58" s="86">
        <v>0</v>
      </c>
      <c r="L58" s="86">
        <v>0</v>
      </c>
      <c r="M58" s="86">
        <v>0</v>
      </c>
      <c r="N58" s="86">
        <v>0</v>
      </c>
      <c r="O58" s="88">
        <v>0</v>
      </c>
      <c r="P58" s="93">
        <v>1</v>
      </c>
      <c r="Q58" s="41"/>
    </row>
    <row r="59" spans="2:17" ht="12">
      <c r="B59" s="85" t="s">
        <v>194</v>
      </c>
      <c r="C59" s="90">
        <v>0</v>
      </c>
      <c r="D59" s="86">
        <v>0</v>
      </c>
      <c r="E59" s="86">
        <v>0</v>
      </c>
      <c r="F59" s="86">
        <v>0</v>
      </c>
      <c r="G59" s="87">
        <v>0</v>
      </c>
      <c r="H59" s="86">
        <v>0</v>
      </c>
      <c r="I59" s="86">
        <v>0</v>
      </c>
      <c r="J59" s="86">
        <v>0</v>
      </c>
      <c r="K59" s="86">
        <v>0</v>
      </c>
      <c r="L59" s="86">
        <v>0</v>
      </c>
      <c r="M59" s="86">
        <v>0</v>
      </c>
      <c r="N59" s="86">
        <v>0</v>
      </c>
      <c r="O59" s="88">
        <v>0</v>
      </c>
      <c r="P59" s="93">
        <v>60</v>
      </c>
      <c r="Q59" s="41"/>
    </row>
    <row r="60" spans="2:17" ht="12">
      <c r="B60" s="85" t="s">
        <v>195</v>
      </c>
      <c r="C60" s="90">
        <v>0</v>
      </c>
      <c r="D60" s="86">
        <v>0</v>
      </c>
      <c r="E60" s="86">
        <v>0</v>
      </c>
      <c r="F60" s="86">
        <v>0</v>
      </c>
      <c r="G60" s="87">
        <v>0</v>
      </c>
      <c r="H60" s="86">
        <v>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8">
        <v>0</v>
      </c>
      <c r="P60" s="93">
        <v>1</v>
      </c>
      <c r="Q60" s="41"/>
    </row>
    <row r="61" spans="2:17" ht="12">
      <c r="B61" s="85" t="s">
        <v>196</v>
      </c>
      <c r="C61" s="90">
        <v>0</v>
      </c>
      <c r="D61" s="86">
        <v>0</v>
      </c>
      <c r="E61" s="86">
        <v>0</v>
      </c>
      <c r="F61" s="86">
        <v>0</v>
      </c>
      <c r="G61" s="87">
        <v>0</v>
      </c>
      <c r="H61" s="86">
        <v>0</v>
      </c>
      <c r="I61" s="86">
        <v>0</v>
      </c>
      <c r="J61" s="86">
        <v>0</v>
      </c>
      <c r="K61" s="86">
        <v>0</v>
      </c>
      <c r="L61" s="86">
        <v>0</v>
      </c>
      <c r="M61" s="86">
        <v>0</v>
      </c>
      <c r="N61" s="86">
        <v>0</v>
      </c>
      <c r="O61" s="88">
        <v>0</v>
      </c>
      <c r="P61" s="93">
        <v>17</v>
      </c>
      <c r="Q61" s="41"/>
    </row>
    <row r="62" spans="2:17" ht="12">
      <c r="B62" s="85" t="s">
        <v>197</v>
      </c>
      <c r="C62" s="90">
        <v>0</v>
      </c>
      <c r="D62" s="86">
        <v>0</v>
      </c>
      <c r="E62" s="86">
        <v>0</v>
      </c>
      <c r="F62" s="86">
        <v>0</v>
      </c>
      <c r="G62" s="87">
        <v>0</v>
      </c>
      <c r="H62" s="86">
        <v>0</v>
      </c>
      <c r="I62" s="86">
        <v>0</v>
      </c>
      <c r="J62" s="86">
        <v>0</v>
      </c>
      <c r="K62" s="86">
        <v>0</v>
      </c>
      <c r="L62" s="86">
        <v>0</v>
      </c>
      <c r="M62" s="86">
        <v>0</v>
      </c>
      <c r="N62" s="86">
        <v>0</v>
      </c>
      <c r="O62" s="88">
        <v>0</v>
      </c>
      <c r="P62" s="93">
        <v>0</v>
      </c>
      <c r="Q62" s="41"/>
    </row>
    <row r="63" spans="2:17" ht="12.75" customHeight="1">
      <c r="B63" s="85" t="s">
        <v>198</v>
      </c>
      <c r="C63" s="90">
        <v>0</v>
      </c>
      <c r="D63" s="86">
        <v>0</v>
      </c>
      <c r="E63" s="86">
        <v>0</v>
      </c>
      <c r="F63" s="86">
        <v>0</v>
      </c>
      <c r="G63" s="87">
        <v>0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8">
        <v>0</v>
      </c>
      <c r="P63" s="93">
        <v>0</v>
      </c>
      <c r="Q63" s="41"/>
    </row>
    <row r="64" spans="2:17" ht="12">
      <c r="B64" s="85" t="s">
        <v>199</v>
      </c>
      <c r="C64" s="90">
        <v>0</v>
      </c>
      <c r="D64" s="86">
        <v>0</v>
      </c>
      <c r="E64" s="86">
        <v>0</v>
      </c>
      <c r="F64" s="86">
        <v>0</v>
      </c>
      <c r="G64" s="87">
        <v>0</v>
      </c>
      <c r="H64" s="86">
        <v>0</v>
      </c>
      <c r="I64" s="86">
        <v>0</v>
      </c>
      <c r="J64" s="86">
        <v>0</v>
      </c>
      <c r="K64" s="86">
        <v>0</v>
      </c>
      <c r="L64" s="86">
        <v>0</v>
      </c>
      <c r="M64" s="86">
        <v>0</v>
      </c>
      <c r="N64" s="86">
        <v>0</v>
      </c>
      <c r="O64" s="88">
        <v>0</v>
      </c>
      <c r="P64" s="93">
        <v>0</v>
      </c>
      <c r="Q64" s="41"/>
    </row>
    <row r="65" spans="2:17" ht="12">
      <c r="B65" s="85" t="s">
        <v>200</v>
      </c>
      <c r="C65" s="90">
        <v>3</v>
      </c>
      <c r="D65" s="86">
        <v>5</v>
      </c>
      <c r="E65" s="86">
        <v>0</v>
      </c>
      <c r="F65" s="86">
        <v>1</v>
      </c>
      <c r="G65" s="87">
        <v>0</v>
      </c>
      <c r="H65" s="86">
        <v>0</v>
      </c>
      <c r="I65" s="86">
        <v>0</v>
      </c>
      <c r="J65" s="86">
        <v>0</v>
      </c>
      <c r="K65" s="86">
        <v>1</v>
      </c>
      <c r="L65" s="86">
        <v>0</v>
      </c>
      <c r="M65" s="86">
        <v>0</v>
      </c>
      <c r="N65" s="86">
        <v>2</v>
      </c>
      <c r="O65" s="88">
        <v>12</v>
      </c>
      <c r="P65" s="93">
        <v>1248</v>
      </c>
      <c r="Q65" s="41"/>
    </row>
    <row r="66" spans="2:17" ht="12">
      <c r="B66" s="85" t="s">
        <v>201</v>
      </c>
      <c r="C66" s="94">
        <v>1</v>
      </c>
      <c r="D66" s="86">
        <v>0</v>
      </c>
      <c r="E66" s="86">
        <v>0</v>
      </c>
      <c r="F66" s="86">
        <v>0</v>
      </c>
      <c r="G66" s="87">
        <v>0</v>
      </c>
      <c r="H66" s="86"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8">
        <v>1</v>
      </c>
      <c r="P66" s="93">
        <v>48</v>
      </c>
      <c r="Q66" s="41"/>
    </row>
    <row r="67" spans="2:17" ht="12">
      <c r="B67" s="85" t="s">
        <v>202</v>
      </c>
      <c r="C67" s="90">
        <v>0</v>
      </c>
      <c r="D67" s="86">
        <v>0</v>
      </c>
      <c r="E67" s="86">
        <v>0</v>
      </c>
      <c r="F67" s="86">
        <v>0</v>
      </c>
      <c r="G67" s="87">
        <v>0</v>
      </c>
      <c r="H67" s="86">
        <v>0</v>
      </c>
      <c r="I67" s="86">
        <v>0</v>
      </c>
      <c r="J67" s="86">
        <v>0</v>
      </c>
      <c r="K67" s="86">
        <v>0</v>
      </c>
      <c r="L67" s="86">
        <v>0</v>
      </c>
      <c r="M67" s="86">
        <v>0</v>
      </c>
      <c r="N67" s="86">
        <v>0</v>
      </c>
      <c r="O67" s="88">
        <v>0</v>
      </c>
      <c r="P67" s="93">
        <v>0</v>
      </c>
      <c r="Q67" s="41"/>
    </row>
    <row r="68" spans="2:17" ht="12">
      <c r="B68" s="89" t="s">
        <v>203</v>
      </c>
      <c r="C68" s="90"/>
      <c r="D68" s="86"/>
      <c r="E68" s="86"/>
      <c r="F68" s="86"/>
      <c r="G68" s="87"/>
      <c r="H68" s="86"/>
      <c r="I68" s="86"/>
      <c r="J68" s="86"/>
      <c r="K68" s="86"/>
      <c r="L68" s="86"/>
      <c r="M68" s="86"/>
      <c r="N68" s="86"/>
      <c r="O68" s="88"/>
      <c r="P68" s="93"/>
      <c r="Q68" s="41"/>
    </row>
    <row r="69" spans="2:17" ht="12">
      <c r="B69" s="85" t="s">
        <v>204</v>
      </c>
      <c r="C69" s="94">
        <v>3</v>
      </c>
      <c r="D69" s="86">
        <v>8</v>
      </c>
      <c r="E69" s="86">
        <v>0</v>
      </c>
      <c r="F69" s="86">
        <v>0</v>
      </c>
      <c r="G69" s="87">
        <v>0</v>
      </c>
      <c r="H69" s="86">
        <v>0</v>
      </c>
      <c r="I69" s="86">
        <v>0</v>
      </c>
      <c r="J69" s="86">
        <v>0</v>
      </c>
      <c r="K69" s="86">
        <v>2</v>
      </c>
      <c r="L69" s="86">
        <v>3</v>
      </c>
      <c r="M69" s="86">
        <v>1</v>
      </c>
      <c r="N69" s="86">
        <v>0</v>
      </c>
      <c r="O69" s="88">
        <v>17</v>
      </c>
      <c r="P69" s="93">
        <v>1134</v>
      </c>
      <c r="Q69" s="41"/>
    </row>
    <row r="70" spans="2:17" ht="12">
      <c r="B70" s="85" t="s">
        <v>205</v>
      </c>
      <c r="C70" s="94">
        <v>1</v>
      </c>
      <c r="D70" s="86">
        <v>1</v>
      </c>
      <c r="E70" s="86">
        <v>0</v>
      </c>
      <c r="F70" s="86">
        <v>1</v>
      </c>
      <c r="G70" s="87">
        <v>0</v>
      </c>
      <c r="H70" s="86">
        <v>0</v>
      </c>
      <c r="I70" s="86">
        <v>0</v>
      </c>
      <c r="J70" s="86">
        <v>0</v>
      </c>
      <c r="K70" s="86">
        <v>0</v>
      </c>
      <c r="L70" s="86">
        <v>0</v>
      </c>
      <c r="M70" s="86">
        <v>0</v>
      </c>
      <c r="N70" s="86">
        <v>0</v>
      </c>
      <c r="O70" s="88">
        <v>3</v>
      </c>
      <c r="P70" s="93">
        <v>226</v>
      </c>
      <c r="Q70" s="41"/>
    </row>
    <row r="71" spans="2:17" ht="12">
      <c r="B71" s="96" t="s">
        <v>206</v>
      </c>
      <c r="C71" s="90">
        <v>8</v>
      </c>
      <c r="D71" s="86">
        <v>0</v>
      </c>
      <c r="E71" s="86">
        <v>0</v>
      </c>
      <c r="F71" s="86">
        <v>0</v>
      </c>
      <c r="G71" s="87">
        <v>0</v>
      </c>
      <c r="H71" s="86">
        <v>0</v>
      </c>
      <c r="I71" s="86">
        <v>0</v>
      </c>
      <c r="J71" s="86">
        <v>0</v>
      </c>
      <c r="K71" s="86">
        <v>0</v>
      </c>
      <c r="L71" s="86">
        <v>1</v>
      </c>
      <c r="M71" s="86">
        <v>1</v>
      </c>
      <c r="N71" s="86">
        <v>1</v>
      </c>
      <c r="O71" s="88">
        <v>11</v>
      </c>
      <c r="P71" s="93">
        <v>314</v>
      </c>
      <c r="Q71" s="41"/>
    </row>
    <row r="72" spans="2:17" ht="12">
      <c r="B72" s="85" t="s">
        <v>207</v>
      </c>
      <c r="C72" s="90">
        <v>10</v>
      </c>
      <c r="D72" s="86">
        <v>2</v>
      </c>
      <c r="E72" s="86">
        <v>1</v>
      </c>
      <c r="F72" s="86">
        <v>0</v>
      </c>
      <c r="G72" s="87">
        <v>0</v>
      </c>
      <c r="H72" s="86">
        <v>0</v>
      </c>
      <c r="I72" s="86">
        <v>1</v>
      </c>
      <c r="J72" s="86">
        <v>0</v>
      </c>
      <c r="K72" s="86">
        <v>0</v>
      </c>
      <c r="L72" s="86">
        <v>0</v>
      </c>
      <c r="M72" s="86">
        <v>1</v>
      </c>
      <c r="N72" s="86">
        <v>0</v>
      </c>
      <c r="O72" s="88">
        <v>15</v>
      </c>
      <c r="P72" s="93">
        <v>459</v>
      </c>
      <c r="Q72" s="41"/>
    </row>
    <row r="73" spans="2:17" ht="12">
      <c r="B73" s="85" t="s">
        <v>208</v>
      </c>
      <c r="C73" s="90">
        <v>0</v>
      </c>
      <c r="D73" s="86">
        <v>0</v>
      </c>
      <c r="E73" s="86">
        <v>0</v>
      </c>
      <c r="F73" s="86">
        <v>0</v>
      </c>
      <c r="G73" s="87">
        <v>0</v>
      </c>
      <c r="H73" s="86">
        <v>0</v>
      </c>
      <c r="I73" s="86">
        <v>0</v>
      </c>
      <c r="J73" s="86">
        <v>0</v>
      </c>
      <c r="K73" s="86">
        <v>0</v>
      </c>
      <c r="L73" s="86">
        <v>0</v>
      </c>
      <c r="M73" s="86">
        <v>0</v>
      </c>
      <c r="N73" s="86">
        <v>0</v>
      </c>
      <c r="O73" s="88">
        <v>0</v>
      </c>
      <c r="P73" s="93">
        <v>98</v>
      </c>
      <c r="Q73" s="41"/>
    </row>
    <row r="74" spans="2:17" ht="12">
      <c r="B74" s="85" t="s">
        <v>209</v>
      </c>
      <c r="C74" s="90">
        <v>1</v>
      </c>
      <c r="D74" s="86">
        <v>0</v>
      </c>
      <c r="E74" s="86">
        <v>0</v>
      </c>
      <c r="F74" s="86">
        <v>0</v>
      </c>
      <c r="G74" s="87">
        <v>0</v>
      </c>
      <c r="H74" s="86">
        <v>0</v>
      </c>
      <c r="I74" s="86">
        <v>0</v>
      </c>
      <c r="J74" s="86">
        <v>0</v>
      </c>
      <c r="K74" s="86">
        <v>0</v>
      </c>
      <c r="L74" s="86">
        <v>0</v>
      </c>
      <c r="M74" s="86">
        <v>0</v>
      </c>
      <c r="N74" s="86">
        <v>0</v>
      </c>
      <c r="O74" s="88">
        <v>1</v>
      </c>
      <c r="P74" s="93">
        <v>177</v>
      </c>
      <c r="Q74" s="41"/>
    </row>
    <row r="75" spans="2:17" ht="12">
      <c r="B75" s="85" t="s">
        <v>210</v>
      </c>
      <c r="C75" s="90">
        <v>3</v>
      </c>
      <c r="D75" s="86">
        <v>0</v>
      </c>
      <c r="E75" s="86">
        <v>0</v>
      </c>
      <c r="F75" s="86">
        <v>0</v>
      </c>
      <c r="G75" s="87">
        <v>0</v>
      </c>
      <c r="H75" s="86">
        <v>0</v>
      </c>
      <c r="I75" s="86">
        <v>0</v>
      </c>
      <c r="J75" s="86">
        <v>0</v>
      </c>
      <c r="K75" s="86">
        <v>0</v>
      </c>
      <c r="L75" s="86">
        <v>0</v>
      </c>
      <c r="M75" s="86">
        <v>2</v>
      </c>
      <c r="N75" s="86">
        <v>0</v>
      </c>
      <c r="O75" s="88">
        <v>5</v>
      </c>
      <c r="P75" s="93">
        <v>268</v>
      </c>
      <c r="Q75" s="41"/>
    </row>
    <row r="76" spans="2:17" ht="12">
      <c r="B76" s="85" t="s">
        <v>211</v>
      </c>
      <c r="C76" s="97" t="s">
        <v>212</v>
      </c>
      <c r="D76" s="86" t="s">
        <v>212</v>
      </c>
      <c r="E76" s="86" t="s">
        <v>212</v>
      </c>
      <c r="F76" s="86" t="s">
        <v>212</v>
      </c>
      <c r="G76" s="86" t="s">
        <v>212</v>
      </c>
      <c r="H76" s="86" t="s">
        <v>212</v>
      </c>
      <c r="I76" s="86" t="s">
        <v>212</v>
      </c>
      <c r="J76" s="86" t="s">
        <v>212</v>
      </c>
      <c r="K76" s="86" t="s">
        <v>212</v>
      </c>
      <c r="L76" s="86" t="s">
        <v>212</v>
      </c>
      <c r="M76" s="86" t="s">
        <v>212</v>
      </c>
      <c r="N76" s="87" t="s">
        <v>212</v>
      </c>
      <c r="O76" s="88">
        <v>21</v>
      </c>
      <c r="P76" s="93">
        <v>1538</v>
      </c>
      <c r="Q76" s="41"/>
    </row>
    <row r="77" spans="2:17" ht="12">
      <c r="B77" s="85" t="s">
        <v>213</v>
      </c>
      <c r="C77" s="90">
        <v>1</v>
      </c>
      <c r="D77" s="86">
        <v>0</v>
      </c>
      <c r="E77" s="86">
        <v>0</v>
      </c>
      <c r="F77" s="86">
        <v>0</v>
      </c>
      <c r="G77" s="87">
        <v>0</v>
      </c>
      <c r="H77" s="86">
        <v>0</v>
      </c>
      <c r="I77" s="86">
        <v>0</v>
      </c>
      <c r="J77" s="86">
        <v>0</v>
      </c>
      <c r="K77" s="86">
        <v>1</v>
      </c>
      <c r="L77" s="86">
        <v>0</v>
      </c>
      <c r="M77" s="86">
        <v>0</v>
      </c>
      <c r="N77" s="86">
        <v>0</v>
      </c>
      <c r="O77" s="88">
        <v>2</v>
      </c>
      <c r="P77" s="93">
        <v>68</v>
      </c>
      <c r="Q77" s="41"/>
    </row>
    <row r="78" spans="2:17" ht="12">
      <c r="B78" s="85" t="s">
        <v>214</v>
      </c>
      <c r="C78" s="90">
        <v>1</v>
      </c>
      <c r="D78" s="86">
        <v>0</v>
      </c>
      <c r="E78" s="86">
        <v>0</v>
      </c>
      <c r="F78" s="86">
        <v>0</v>
      </c>
      <c r="G78" s="87">
        <v>0</v>
      </c>
      <c r="H78" s="86">
        <v>0</v>
      </c>
      <c r="I78" s="86">
        <v>0</v>
      </c>
      <c r="J78" s="86">
        <v>0</v>
      </c>
      <c r="K78" s="86">
        <v>0</v>
      </c>
      <c r="L78" s="86">
        <v>0</v>
      </c>
      <c r="M78" s="86">
        <v>0</v>
      </c>
      <c r="N78" s="86">
        <v>0</v>
      </c>
      <c r="O78" s="88">
        <v>1</v>
      </c>
      <c r="P78" s="93">
        <v>200</v>
      </c>
      <c r="Q78" s="41"/>
    </row>
    <row r="79" spans="2:17" ht="12">
      <c r="B79" s="85" t="s">
        <v>215</v>
      </c>
      <c r="C79" s="90">
        <v>0</v>
      </c>
      <c r="D79" s="86">
        <v>0</v>
      </c>
      <c r="E79" s="86">
        <v>0</v>
      </c>
      <c r="F79" s="86">
        <v>0</v>
      </c>
      <c r="G79" s="87">
        <v>0</v>
      </c>
      <c r="H79" s="86">
        <v>0</v>
      </c>
      <c r="I79" s="86">
        <v>0</v>
      </c>
      <c r="J79" s="86">
        <v>0</v>
      </c>
      <c r="K79" s="86">
        <v>0</v>
      </c>
      <c r="L79" s="86">
        <v>1</v>
      </c>
      <c r="M79" s="86">
        <v>0</v>
      </c>
      <c r="N79" s="86">
        <v>0</v>
      </c>
      <c r="O79" s="88">
        <v>1</v>
      </c>
      <c r="P79" s="93">
        <v>37</v>
      </c>
      <c r="Q79" s="41"/>
    </row>
    <row r="80" spans="2:17" ht="12">
      <c r="B80" s="85" t="s">
        <v>216</v>
      </c>
      <c r="C80" s="90">
        <v>18</v>
      </c>
      <c r="D80" s="86">
        <v>2</v>
      </c>
      <c r="E80" s="86">
        <v>0</v>
      </c>
      <c r="F80" s="86">
        <v>7</v>
      </c>
      <c r="G80" s="87">
        <v>0</v>
      </c>
      <c r="H80" s="86">
        <v>0</v>
      </c>
      <c r="I80" s="86">
        <v>0</v>
      </c>
      <c r="J80" s="86">
        <v>0</v>
      </c>
      <c r="K80" s="86">
        <v>2</v>
      </c>
      <c r="L80" s="86">
        <v>1</v>
      </c>
      <c r="M80" s="86">
        <v>0</v>
      </c>
      <c r="N80" s="86">
        <v>0</v>
      </c>
      <c r="O80" s="88">
        <v>30</v>
      </c>
      <c r="P80" s="93">
        <v>1825</v>
      </c>
      <c r="Q80" s="41"/>
    </row>
    <row r="81" spans="2:17" ht="12">
      <c r="B81" s="85" t="s">
        <v>217</v>
      </c>
      <c r="C81" s="90">
        <v>0</v>
      </c>
      <c r="D81" s="86">
        <v>0</v>
      </c>
      <c r="E81" s="86">
        <v>0</v>
      </c>
      <c r="F81" s="86">
        <v>0</v>
      </c>
      <c r="G81" s="87">
        <v>0</v>
      </c>
      <c r="H81" s="86">
        <v>0</v>
      </c>
      <c r="I81" s="86">
        <v>0</v>
      </c>
      <c r="J81" s="86">
        <v>0</v>
      </c>
      <c r="K81" s="86">
        <v>0</v>
      </c>
      <c r="L81" s="86">
        <v>0</v>
      </c>
      <c r="M81" s="86">
        <v>0</v>
      </c>
      <c r="N81" s="86">
        <v>0</v>
      </c>
      <c r="O81" s="88">
        <v>0</v>
      </c>
      <c r="P81" s="93">
        <v>9</v>
      </c>
      <c r="Q81" s="41"/>
    </row>
    <row r="82" spans="2:17" ht="12">
      <c r="B82" s="85" t="s">
        <v>218</v>
      </c>
      <c r="C82" s="90">
        <v>2</v>
      </c>
      <c r="D82" s="86">
        <v>0</v>
      </c>
      <c r="E82" s="86">
        <v>0</v>
      </c>
      <c r="F82" s="86">
        <v>0</v>
      </c>
      <c r="G82" s="87">
        <v>0</v>
      </c>
      <c r="H82" s="86">
        <v>0</v>
      </c>
      <c r="I82" s="86">
        <v>0</v>
      </c>
      <c r="J82" s="86">
        <v>0</v>
      </c>
      <c r="K82" s="86">
        <v>0</v>
      </c>
      <c r="L82" s="86">
        <v>0</v>
      </c>
      <c r="M82" s="86">
        <v>0</v>
      </c>
      <c r="N82" s="86">
        <v>0</v>
      </c>
      <c r="O82" s="88">
        <v>2</v>
      </c>
      <c r="P82" s="93">
        <v>143</v>
      </c>
      <c r="Q82" s="41"/>
    </row>
    <row r="83" spans="2:17" ht="12">
      <c r="B83" s="85" t="s">
        <v>219</v>
      </c>
      <c r="C83" s="90">
        <v>3</v>
      </c>
      <c r="D83" s="86">
        <v>1</v>
      </c>
      <c r="E83" s="86">
        <v>0</v>
      </c>
      <c r="F83" s="86">
        <v>0</v>
      </c>
      <c r="G83" s="87">
        <v>0</v>
      </c>
      <c r="H83" s="86">
        <v>0</v>
      </c>
      <c r="I83" s="86">
        <v>1</v>
      </c>
      <c r="J83" s="86">
        <v>0</v>
      </c>
      <c r="K83" s="86">
        <v>1</v>
      </c>
      <c r="L83" s="86">
        <v>1</v>
      </c>
      <c r="M83" s="86">
        <v>0</v>
      </c>
      <c r="N83" s="86">
        <v>1</v>
      </c>
      <c r="O83" s="88">
        <v>8</v>
      </c>
      <c r="P83" s="93">
        <v>1661</v>
      </c>
      <c r="Q83" s="41"/>
    </row>
    <row r="84" spans="2:17" ht="12">
      <c r="B84" s="85" t="s">
        <v>220</v>
      </c>
      <c r="C84" s="90">
        <v>1</v>
      </c>
      <c r="D84" s="86">
        <v>0</v>
      </c>
      <c r="E84" s="86">
        <v>0</v>
      </c>
      <c r="F84" s="86">
        <v>0</v>
      </c>
      <c r="G84" s="87">
        <v>0</v>
      </c>
      <c r="H84" s="86">
        <v>0</v>
      </c>
      <c r="I84" s="86">
        <v>0</v>
      </c>
      <c r="J84" s="86">
        <v>0</v>
      </c>
      <c r="K84" s="86">
        <v>0</v>
      </c>
      <c r="L84" s="86">
        <v>0</v>
      </c>
      <c r="M84" s="86">
        <v>0</v>
      </c>
      <c r="N84" s="86">
        <v>0</v>
      </c>
      <c r="O84" s="88">
        <v>1</v>
      </c>
      <c r="P84" s="93">
        <v>37</v>
      </c>
      <c r="Q84" s="41"/>
    </row>
    <row r="85" spans="2:17" ht="12">
      <c r="B85" s="85" t="s">
        <v>221</v>
      </c>
      <c r="C85" s="90">
        <v>3</v>
      </c>
      <c r="D85" s="86">
        <v>0</v>
      </c>
      <c r="E85" s="86">
        <v>0</v>
      </c>
      <c r="F85" s="86">
        <v>0</v>
      </c>
      <c r="G85" s="87">
        <v>0</v>
      </c>
      <c r="H85" s="86">
        <v>0</v>
      </c>
      <c r="I85" s="86">
        <v>0</v>
      </c>
      <c r="J85" s="86">
        <v>0</v>
      </c>
      <c r="K85" s="86">
        <v>0</v>
      </c>
      <c r="L85" s="86">
        <v>1</v>
      </c>
      <c r="M85" s="86">
        <v>1</v>
      </c>
      <c r="N85" s="86">
        <v>0</v>
      </c>
      <c r="O85" s="88">
        <v>5</v>
      </c>
      <c r="P85" s="93">
        <v>126</v>
      </c>
      <c r="Q85" s="41"/>
    </row>
    <row r="86" spans="2:17" ht="12">
      <c r="B86" s="85" t="s">
        <v>222</v>
      </c>
      <c r="C86" s="90">
        <v>0</v>
      </c>
      <c r="D86" s="86">
        <v>0</v>
      </c>
      <c r="E86" s="86">
        <v>0</v>
      </c>
      <c r="F86" s="86">
        <v>0</v>
      </c>
      <c r="G86" s="87">
        <v>0</v>
      </c>
      <c r="H86" s="86">
        <v>0</v>
      </c>
      <c r="I86" s="86">
        <v>0</v>
      </c>
      <c r="J86" s="86">
        <v>0</v>
      </c>
      <c r="K86" s="86">
        <v>0</v>
      </c>
      <c r="L86" s="86">
        <v>0</v>
      </c>
      <c r="M86" s="86">
        <v>0</v>
      </c>
      <c r="N86" s="86">
        <v>0</v>
      </c>
      <c r="O86" s="88">
        <v>0</v>
      </c>
      <c r="P86" s="93">
        <v>0</v>
      </c>
      <c r="Q86" s="41"/>
    </row>
    <row r="87" spans="2:17" ht="12">
      <c r="B87" s="85" t="s">
        <v>223</v>
      </c>
      <c r="C87" s="90">
        <v>3</v>
      </c>
      <c r="D87" s="86">
        <v>0</v>
      </c>
      <c r="E87" s="86">
        <v>0</v>
      </c>
      <c r="F87" s="86">
        <v>0</v>
      </c>
      <c r="G87" s="87">
        <v>0</v>
      </c>
      <c r="H87" s="86">
        <v>0</v>
      </c>
      <c r="I87" s="86">
        <v>0</v>
      </c>
      <c r="J87" s="86">
        <v>0</v>
      </c>
      <c r="K87" s="86">
        <v>0</v>
      </c>
      <c r="L87" s="86">
        <v>0</v>
      </c>
      <c r="M87" s="86">
        <v>0</v>
      </c>
      <c r="N87" s="86">
        <v>0</v>
      </c>
      <c r="O87" s="88">
        <v>3</v>
      </c>
      <c r="P87" s="93">
        <v>56</v>
      </c>
      <c r="Q87" s="41"/>
    </row>
    <row r="88" spans="2:17" ht="12">
      <c r="B88" s="85" t="s">
        <v>224</v>
      </c>
      <c r="C88" s="90">
        <v>0</v>
      </c>
      <c r="D88" s="86">
        <v>0</v>
      </c>
      <c r="E88" s="86">
        <v>0</v>
      </c>
      <c r="F88" s="86">
        <v>0</v>
      </c>
      <c r="G88" s="87">
        <v>0</v>
      </c>
      <c r="H88" s="86">
        <v>0</v>
      </c>
      <c r="I88" s="86">
        <v>0</v>
      </c>
      <c r="J88" s="86">
        <v>0</v>
      </c>
      <c r="K88" s="86">
        <v>0</v>
      </c>
      <c r="L88" s="86">
        <v>0</v>
      </c>
      <c r="M88" s="86">
        <v>0</v>
      </c>
      <c r="N88" s="86">
        <v>0</v>
      </c>
      <c r="O88" s="88">
        <v>0</v>
      </c>
      <c r="P88" s="93">
        <v>319</v>
      </c>
      <c r="Q88" s="41"/>
    </row>
    <row r="89" spans="2:17" ht="12">
      <c r="B89" s="98" t="s">
        <v>225</v>
      </c>
      <c r="C89" s="99">
        <v>0</v>
      </c>
      <c r="D89" s="100">
        <v>1</v>
      </c>
      <c r="E89" s="100">
        <v>0</v>
      </c>
      <c r="F89" s="100">
        <v>0</v>
      </c>
      <c r="G89" s="101">
        <v>0</v>
      </c>
      <c r="H89" s="100">
        <v>1</v>
      </c>
      <c r="I89" s="100">
        <v>0</v>
      </c>
      <c r="J89" s="100">
        <v>0</v>
      </c>
      <c r="K89" s="100">
        <v>0</v>
      </c>
      <c r="L89" s="100">
        <v>1</v>
      </c>
      <c r="M89" s="100">
        <v>0</v>
      </c>
      <c r="N89" s="100">
        <v>0</v>
      </c>
      <c r="O89" s="102">
        <v>3</v>
      </c>
      <c r="P89" s="103">
        <v>462</v>
      </c>
      <c r="Q89" s="41"/>
    </row>
    <row r="90" spans="3:16" ht="12">
      <c r="C90" s="2" t="s">
        <v>100</v>
      </c>
      <c r="D90" s="2" t="s">
        <v>100</v>
      </c>
      <c r="E90" s="104" t="s">
        <v>100</v>
      </c>
      <c r="F90" s="2" t="s">
        <v>100</v>
      </c>
      <c r="G90" s="104" t="s">
        <v>100</v>
      </c>
      <c r="H90" s="2" t="s">
        <v>100</v>
      </c>
      <c r="I90" s="2" t="s">
        <v>100</v>
      </c>
      <c r="J90" s="2" t="s">
        <v>100</v>
      </c>
      <c r="K90" s="2" t="s">
        <v>100</v>
      </c>
      <c r="L90" s="2" t="s">
        <v>100</v>
      </c>
      <c r="M90" s="2" t="s">
        <v>100</v>
      </c>
      <c r="N90" s="2" t="s">
        <v>100</v>
      </c>
      <c r="O90" s="2" t="s">
        <v>100</v>
      </c>
      <c r="P90" s="2" t="s">
        <v>100</v>
      </c>
    </row>
    <row r="91" spans="2:16" ht="13.5">
      <c r="B91" s="7" t="s">
        <v>226</v>
      </c>
      <c r="C91" s="7"/>
      <c r="D91" s="7"/>
      <c r="E91" s="105"/>
      <c r="G91" s="106"/>
      <c r="H91" s="7"/>
      <c r="I91" s="7"/>
      <c r="J91" s="7"/>
      <c r="P91" s="107"/>
    </row>
    <row r="92" spans="2:15" ht="13.5">
      <c r="B92" s="108" t="s">
        <v>227</v>
      </c>
      <c r="C92" s="109"/>
      <c r="D92" s="109"/>
      <c r="E92" s="110"/>
      <c r="F92" s="107"/>
      <c r="G92" s="111"/>
      <c r="H92" s="109"/>
      <c r="I92" s="109"/>
      <c r="J92" s="109"/>
      <c r="K92" s="107"/>
      <c r="L92" s="107"/>
      <c r="M92" s="107"/>
      <c r="N92" s="107"/>
      <c r="O92" s="107"/>
    </row>
    <row r="93" spans="2:15" ht="13.5">
      <c r="B93" s="262" t="s">
        <v>228</v>
      </c>
      <c r="C93" s="262"/>
      <c r="D93" s="262"/>
      <c r="E93" s="262"/>
      <c r="F93" s="262"/>
      <c r="G93" s="262"/>
      <c r="H93" s="262"/>
      <c r="I93" s="262"/>
      <c r="J93" s="262"/>
      <c r="K93" s="262"/>
      <c r="L93" s="107"/>
      <c r="M93" s="107"/>
      <c r="N93" s="107"/>
      <c r="O93" s="107"/>
    </row>
    <row r="94" spans="2:13" ht="13.5">
      <c r="B94" s="263"/>
      <c r="C94" s="264"/>
      <c r="D94" s="110"/>
      <c r="E94" s="110"/>
      <c r="F94" s="107"/>
      <c r="G94" s="111"/>
      <c r="H94" s="109"/>
      <c r="I94" s="109"/>
      <c r="J94" s="109"/>
      <c r="K94" s="107"/>
      <c r="L94" s="107"/>
      <c r="M94" s="107"/>
    </row>
  </sheetData>
  <sheetProtection/>
  <mergeCells count="2">
    <mergeCell ref="B93:K93"/>
    <mergeCell ref="B94:C9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P33"/>
  <sheetViews>
    <sheetView zoomScalePageLayoutView="0" workbookViewId="0" topLeftCell="A1">
      <selection activeCell="E40" sqref="E40"/>
    </sheetView>
  </sheetViews>
  <sheetFormatPr defaultColWidth="9.00390625" defaultRowHeight="13.5"/>
  <cols>
    <col min="1" max="1" width="2.625" style="2" customWidth="1"/>
    <col min="2" max="2" width="13.50390625" style="2" customWidth="1"/>
    <col min="3" max="3" width="7.625" style="2" bestFit="1" customWidth="1"/>
    <col min="4" max="4" width="7.875" style="2" customWidth="1"/>
    <col min="5" max="7" width="8.125" style="2" bestFit="1" customWidth="1"/>
    <col min="8" max="8" width="6.625" style="2" bestFit="1" customWidth="1"/>
    <col min="9" max="9" width="7.25390625" style="2" customWidth="1"/>
    <col min="10" max="10" width="7.125" style="2" customWidth="1"/>
    <col min="11" max="11" width="7.875" style="2" customWidth="1"/>
    <col min="12" max="12" width="6.375" style="2" customWidth="1"/>
    <col min="13" max="13" width="9.50390625" style="2" customWidth="1"/>
    <col min="14" max="15" width="7.375" style="2" customWidth="1"/>
    <col min="16" max="16384" width="9.00390625" style="2" customWidth="1"/>
  </cols>
  <sheetData>
    <row r="1" s="112" customFormat="1" ht="14.25">
      <c r="B1" s="1" t="s">
        <v>229</v>
      </c>
    </row>
    <row r="2" s="112" customFormat="1" ht="12"/>
    <row r="3" spans="2:13" s="112" customFormat="1" ht="12" customHeight="1">
      <c r="B3" s="271" t="s">
        <v>230</v>
      </c>
      <c r="C3" s="274" t="s">
        <v>231</v>
      </c>
      <c r="D3" s="275"/>
      <c r="E3" s="275"/>
      <c r="F3" s="275"/>
      <c r="G3" s="275"/>
      <c r="H3" s="275"/>
      <c r="I3" s="275"/>
      <c r="J3" s="275"/>
      <c r="K3" s="275"/>
      <c r="L3" s="276"/>
      <c r="M3" s="280" t="s">
        <v>232</v>
      </c>
    </row>
    <row r="4" spans="2:13" s="112" customFormat="1" ht="12" customHeight="1">
      <c r="B4" s="272"/>
      <c r="C4" s="277"/>
      <c r="D4" s="278"/>
      <c r="E4" s="278"/>
      <c r="F4" s="278"/>
      <c r="G4" s="278"/>
      <c r="H4" s="278"/>
      <c r="I4" s="278"/>
      <c r="J4" s="278"/>
      <c r="K4" s="278"/>
      <c r="L4" s="279"/>
      <c r="M4" s="281"/>
    </row>
    <row r="5" spans="2:13" s="112" customFormat="1" ht="12" customHeight="1">
      <c r="B5" s="272"/>
      <c r="C5" s="267" t="s">
        <v>38</v>
      </c>
      <c r="D5" s="265" t="s">
        <v>233</v>
      </c>
      <c r="E5" s="265" t="s">
        <v>234</v>
      </c>
      <c r="F5" s="265" t="s">
        <v>235</v>
      </c>
      <c r="G5" s="265" t="s">
        <v>236</v>
      </c>
      <c r="H5" s="265" t="s">
        <v>237</v>
      </c>
      <c r="I5" s="265" t="s">
        <v>238</v>
      </c>
      <c r="J5" s="265" t="s">
        <v>239</v>
      </c>
      <c r="K5" s="265" t="s">
        <v>240</v>
      </c>
      <c r="L5" s="267" t="s">
        <v>241</v>
      </c>
      <c r="M5" s="269" t="s">
        <v>242</v>
      </c>
    </row>
    <row r="6" spans="2:13" s="112" customFormat="1" ht="12" customHeight="1">
      <c r="B6" s="273"/>
      <c r="C6" s="268"/>
      <c r="D6" s="266"/>
      <c r="E6" s="266"/>
      <c r="F6" s="266"/>
      <c r="G6" s="266"/>
      <c r="H6" s="266"/>
      <c r="I6" s="266"/>
      <c r="J6" s="266"/>
      <c r="K6" s="266"/>
      <c r="L6" s="268"/>
      <c r="M6" s="270"/>
    </row>
    <row r="7" spans="2:13" s="112" customFormat="1" ht="12">
      <c r="B7" s="113"/>
      <c r="C7" s="114" t="s">
        <v>243</v>
      </c>
      <c r="D7" s="114" t="s">
        <v>243</v>
      </c>
      <c r="E7" s="114" t="s">
        <v>243</v>
      </c>
      <c r="F7" s="114" t="s">
        <v>243</v>
      </c>
      <c r="G7" s="114" t="s">
        <v>243</v>
      </c>
      <c r="H7" s="114" t="s">
        <v>243</v>
      </c>
      <c r="I7" s="114" t="s">
        <v>243</v>
      </c>
      <c r="J7" s="114" t="s">
        <v>243</v>
      </c>
      <c r="K7" s="114" t="s">
        <v>243</v>
      </c>
      <c r="L7" s="114" t="s">
        <v>243</v>
      </c>
      <c r="M7" s="114" t="s">
        <v>244</v>
      </c>
    </row>
    <row r="8" spans="2:13" s="112" customFormat="1" ht="12">
      <c r="B8" s="115" t="s">
        <v>120</v>
      </c>
      <c r="C8" s="116">
        <v>2715</v>
      </c>
      <c r="D8" s="116">
        <v>308</v>
      </c>
      <c r="E8" s="116">
        <v>550</v>
      </c>
      <c r="F8" s="116">
        <v>518</v>
      </c>
      <c r="G8" s="116">
        <v>531</v>
      </c>
      <c r="H8" s="116">
        <v>528</v>
      </c>
      <c r="I8" s="116">
        <v>259</v>
      </c>
      <c r="J8" s="116">
        <v>19</v>
      </c>
      <c r="K8" s="116">
        <v>0</v>
      </c>
      <c r="L8" s="116">
        <v>2</v>
      </c>
      <c r="M8" s="117">
        <v>6.971745812458754</v>
      </c>
    </row>
    <row r="9" spans="2:13" s="112" customFormat="1" ht="12"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7"/>
    </row>
    <row r="10" spans="2:16" s="112" customFormat="1" ht="12">
      <c r="B10" s="118" t="s">
        <v>25</v>
      </c>
      <c r="C10" s="119">
        <v>2670</v>
      </c>
      <c r="D10" s="119">
        <v>286</v>
      </c>
      <c r="E10" s="119">
        <v>551</v>
      </c>
      <c r="F10" s="119">
        <v>449</v>
      </c>
      <c r="G10" s="119">
        <v>558</v>
      </c>
      <c r="H10" s="119">
        <v>527</v>
      </c>
      <c r="I10" s="119">
        <v>273</v>
      </c>
      <c r="J10" s="119">
        <v>24</v>
      </c>
      <c r="K10" s="119">
        <v>1</v>
      </c>
      <c r="L10" s="119">
        <v>1</v>
      </c>
      <c r="M10" s="120">
        <f>+C10/P$10*1000</f>
        <v>6.9455283283908225</v>
      </c>
      <c r="N10" s="121">
        <f>SUM(D10:L10)</f>
        <v>2670</v>
      </c>
      <c r="P10" s="112">
        <v>384420</v>
      </c>
    </row>
    <row r="11" spans="2:14" s="112" customFormat="1" ht="12">
      <c r="B11" s="118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20"/>
      <c r="N11" s="121">
        <f aca="true" t="shared" si="0" ref="N11:N16">SUM(D11:L11)</f>
        <v>0</v>
      </c>
    </row>
    <row r="12" spans="2:14" s="112" customFormat="1" ht="12">
      <c r="B12" s="115" t="s">
        <v>245</v>
      </c>
      <c r="C12" s="116">
        <v>1184</v>
      </c>
      <c r="D12" s="116">
        <v>86</v>
      </c>
      <c r="E12" s="116">
        <v>216</v>
      </c>
      <c r="F12" s="116">
        <v>196</v>
      </c>
      <c r="G12" s="116">
        <v>275</v>
      </c>
      <c r="H12" s="116">
        <v>260</v>
      </c>
      <c r="I12" s="116">
        <v>137</v>
      </c>
      <c r="J12" s="116">
        <v>14</v>
      </c>
      <c r="K12" s="116">
        <v>0</v>
      </c>
      <c r="L12" s="116">
        <v>0</v>
      </c>
      <c r="M12" s="122">
        <f aca="true" t="shared" si="1" ref="M12:M17">+C12/P$10*1000</f>
        <v>3.07996462202799</v>
      </c>
      <c r="N12" s="121">
        <f t="shared" si="0"/>
        <v>1184</v>
      </c>
    </row>
    <row r="13" spans="2:14" s="112" customFormat="1" ht="12">
      <c r="B13" s="115" t="s">
        <v>246</v>
      </c>
      <c r="C13" s="116">
        <v>1338</v>
      </c>
      <c r="D13" s="116">
        <v>170</v>
      </c>
      <c r="E13" s="116">
        <v>303</v>
      </c>
      <c r="F13" s="116">
        <v>231</v>
      </c>
      <c r="G13" s="116">
        <v>254</v>
      </c>
      <c r="H13" s="116">
        <v>245</v>
      </c>
      <c r="I13" s="116">
        <v>124</v>
      </c>
      <c r="J13" s="116">
        <v>9</v>
      </c>
      <c r="K13" s="116">
        <v>1</v>
      </c>
      <c r="L13" s="116">
        <v>1</v>
      </c>
      <c r="M13" s="122">
        <f t="shared" si="1"/>
        <v>3.4805681286093337</v>
      </c>
      <c r="N13" s="121">
        <f t="shared" si="0"/>
        <v>1338</v>
      </c>
    </row>
    <row r="14" spans="2:14" s="112" customFormat="1" ht="12">
      <c r="B14" s="115" t="s">
        <v>247</v>
      </c>
      <c r="C14" s="116">
        <v>63</v>
      </c>
      <c r="D14" s="116">
        <v>17</v>
      </c>
      <c r="E14" s="116">
        <v>15</v>
      </c>
      <c r="F14" s="116">
        <v>10</v>
      </c>
      <c r="G14" s="116">
        <v>10</v>
      </c>
      <c r="H14" s="116">
        <v>7</v>
      </c>
      <c r="I14" s="116">
        <v>4</v>
      </c>
      <c r="J14" s="116">
        <v>0</v>
      </c>
      <c r="K14" s="116">
        <v>0</v>
      </c>
      <c r="L14" s="116">
        <v>0</v>
      </c>
      <c r="M14" s="122">
        <f t="shared" si="1"/>
        <v>0.1638832526923677</v>
      </c>
      <c r="N14" s="121">
        <f t="shared" si="0"/>
        <v>63</v>
      </c>
    </row>
    <row r="15" spans="2:14" s="112" customFormat="1" ht="12">
      <c r="B15" s="115" t="s">
        <v>248</v>
      </c>
      <c r="C15" s="116">
        <v>60</v>
      </c>
      <c r="D15" s="116">
        <v>11</v>
      </c>
      <c r="E15" s="116">
        <v>14</v>
      </c>
      <c r="F15" s="116">
        <v>8</v>
      </c>
      <c r="G15" s="116">
        <v>12</v>
      </c>
      <c r="H15" s="116">
        <v>8</v>
      </c>
      <c r="I15" s="116">
        <v>7</v>
      </c>
      <c r="J15" s="116">
        <v>0</v>
      </c>
      <c r="K15" s="116">
        <v>0</v>
      </c>
      <c r="L15" s="116">
        <v>0</v>
      </c>
      <c r="M15" s="122">
        <f t="shared" si="1"/>
        <v>0.15607928827844547</v>
      </c>
      <c r="N15" s="121">
        <f t="shared" si="0"/>
        <v>60</v>
      </c>
    </row>
    <row r="16" spans="2:14" s="112" customFormat="1" ht="12">
      <c r="B16" s="115" t="s">
        <v>249</v>
      </c>
      <c r="C16" s="116">
        <v>25</v>
      </c>
      <c r="D16" s="116">
        <v>2</v>
      </c>
      <c r="E16" s="116">
        <v>3</v>
      </c>
      <c r="F16" s="116">
        <v>4</v>
      </c>
      <c r="G16" s="116">
        <v>7</v>
      </c>
      <c r="H16" s="116">
        <v>7</v>
      </c>
      <c r="I16" s="116">
        <v>1</v>
      </c>
      <c r="J16" s="116">
        <v>1</v>
      </c>
      <c r="K16" s="116">
        <v>0</v>
      </c>
      <c r="L16" s="116">
        <v>0</v>
      </c>
      <c r="M16" s="122">
        <f t="shared" si="1"/>
        <v>0.06503303678268561</v>
      </c>
      <c r="N16" s="121">
        <f t="shared" si="0"/>
        <v>25</v>
      </c>
    </row>
    <row r="17" spans="2:13" s="112" customFormat="1" ht="12">
      <c r="B17" s="115" t="s">
        <v>241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22">
        <f t="shared" si="1"/>
        <v>0</v>
      </c>
    </row>
    <row r="18" spans="2:12" s="112" customFormat="1" ht="12">
      <c r="B18" s="123"/>
      <c r="C18" s="121"/>
      <c r="D18" s="121"/>
      <c r="E18" s="121"/>
      <c r="F18" s="121"/>
      <c r="G18" s="121"/>
      <c r="H18" s="121"/>
      <c r="I18" s="121"/>
      <c r="J18" s="121"/>
      <c r="K18" s="121"/>
      <c r="L18" s="121"/>
    </row>
    <row r="19" s="112" customFormat="1" ht="12">
      <c r="B19" s="123" t="s">
        <v>98</v>
      </c>
    </row>
    <row r="20" spans="2:11" s="112" customFormat="1" ht="12">
      <c r="B20" s="124" t="s">
        <v>250</v>
      </c>
      <c r="C20" s="125"/>
      <c r="D20" s="125"/>
      <c r="E20" s="125"/>
      <c r="F20" s="125"/>
      <c r="G20" s="125"/>
      <c r="H20" s="125"/>
      <c r="I20" s="125"/>
      <c r="J20" s="125"/>
      <c r="K20" s="125"/>
    </row>
    <row r="22" spans="3:13" ht="12"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</row>
    <row r="23" spans="3:13" ht="12"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</row>
    <row r="24" spans="3:12" ht="12">
      <c r="C24" s="126"/>
      <c r="D24" s="126"/>
      <c r="E24" s="126"/>
      <c r="F24" s="126"/>
      <c r="G24" s="126"/>
      <c r="H24" s="126"/>
      <c r="I24" s="126"/>
      <c r="J24" s="126"/>
      <c r="K24" s="126"/>
      <c r="L24" s="126"/>
    </row>
    <row r="25" ht="12">
      <c r="C25" s="126"/>
    </row>
    <row r="26" ht="12">
      <c r="C26" s="126"/>
    </row>
    <row r="27" ht="12">
      <c r="C27" s="126"/>
    </row>
    <row r="28" ht="12">
      <c r="C28" s="126"/>
    </row>
    <row r="29" ht="12">
      <c r="C29" s="126"/>
    </row>
    <row r="30" ht="12">
      <c r="C30" s="126"/>
    </row>
    <row r="31" ht="12">
      <c r="C31" s="126"/>
    </row>
    <row r="32" ht="12">
      <c r="C32" s="126"/>
    </row>
    <row r="33" ht="12">
      <c r="C33" s="126"/>
    </row>
  </sheetData>
  <sheetProtection/>
  <mergeCells count="14">
    <mergeCell ref="L5:L6"/>
    <mergeCell ref="M5:M6"/>
    <mergeCell ref="B3:B6"/>
    <mergeCell ref="C3:L4"/>
    <mergeCell ref="M3:M4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33"/>
  <sheetViews>
    <sheetView zoomScalePageLayoutView="0" workbookViewId="0" topLeftCell="A1">
      <selection activeCell="B37" sqref="B37"/>
    </sheetView>
  </sheetViews>
  <sheetFormatPr defaultColWidth="9.00390625" defaultRowHeight="13.5"/>
  <cols>
    <col min="1" max="1" width="2.625" style="2" customWidth="1"/>
    <col min="2" max="2" width="27.875" style="2" customWidth="1"/>
    <col min="3" max="14" width="7.875" style="2" customWidth="1"/>
    <col min="15" max="16" width="9.625" style="2" customWidth="1"/>
    <col min="17" max="16384" width="9.00390625" style="2" customWidth="1"/>
  </cols>
  <sheetData>
    <row r="1" ht="14.25">
      <c r="B1" s="1" t="s">
        <v>251</v>
      </c>
    </row>
    <row r="2" ht="12.75" thickBot="1"/>
    <row r="3" spans="2:16" ht="14.25" thickTop="1">
      <c r="B3" s="127"/>
      <c r="C3" s="70" t="s">
        <v>136</v>
      </c>
      <c r="D3" s="71" t="s">
        <v>50</v>
      </c>
      <c r="E3" s="71" t="s">
        <v>6</v>
      </c>
      <c r="F3" s="71" t="s">
        <v>9</v>
      </c>
      <c r="G3" s="70" t="s">
        <v>24</v>
      </c>
      <c r="H3" s="71" t="s">
        <v>7</v>
      </c>
      <c r="I3" s="71" t="s">
        <v>252</v>
      </c>
      <c r="J3" s="70" t="s">
        <v>19</v>
      </c>
      <c r="K3" s="71" t="s">
        <v>20</v>
      </c>
      <c r="L3" s="71" t="s">
        <v>21</v>
      </c>
      <c r="M3" s="71" t="s">
        <v>10</v>
      </c>
      <c r="N3" s="71" t="s">
        <v>11</v>
      </c>
      <c r="O3" s="72" t="s">
        <v>137</v>
      </c>
      <c r="P3" s="71" t="s">
        <v>138</v>
      </c>
    </row>
    <row r="4" spans="2:16" ht="12">
      <c r="B4" s="128" t="s">
        <v>253</v>
      </c>
      <c r="C4" s="129"/>
      <c r="D4" s="130"/>
      <c r="E4" s="129"/>
      <c r="F4" s="130"/>
      <c r="G4" s="130"/>
      <c r="H4" s="130"/>
      <c r="I4" s="130"/>
      <c r="J4" s="130"/>
      <c r="K4" s="130"/>
      <c r="L4" s="130"/>
      <c r="M4" s="130"/>
      <c r="N4" s="130"/>
      <c r="O4" s="131"/>
      <c r="P4" s="131"/>
    </row>
    <row r="5" spans="2:16" ht="12">
      <c r="B5" s="132" t="s">
        <v>254</v>
      </c>
      <c r="C5" s="133"/>
      <c r="D5" s="134"/>
      <c r="E5" s="133"/>
      <c r="F5" s="134"/>
      <c r="G5" s="134"/>
      <c r="H5" s="134"/>
      <c r="I5" s="134"/>
      <c r="J5" s="134"/>
      <c r="K5" s="134"/>
      <c r="L5" s="134"/>
      <c r="M5" s="134"/>
      <c r="N5" s="134"/>
      <c r="O5" s="135"/>
      <c r="P5" s="135"/>
    </row>
    <row r="6" spans="2:17" ht="12">
      <c r="B6" s="136" t="s">
        <v>255</v>
      </c>
      <c r="C6" s="133">
        <v>290</v>
      </c>
      <c r="D6" s="134">
        <v>282.1</v>
      </c>
      <c r="E6" s="133">
        <v>415.5</v>
      </c>
      <c r="F6" s="134">
        <v>329.9</v>
      </c>
      <c r="G6" s="134">
        <v>468</v>
      </c>
      <c r="H6" s="134">
        <v>633</v>
      </c>
      <c r="I6" s="134">
        <v>444.5</v>
      </c>
      <c r="J6" s="134">
        <v>230.3</v>
      </c>
      <c r="K6" s="134">
        <v>344.3</v>
      </c>
      <c r="L6" s="134">
        <v>403.5</v>
      </c>
      <c r="M6" s="134">
        <v>426.3</v>
      </c>
      <c r="N6" s="134">
        <v>297.3</v>
      </c>
      <c r="O6" s="137">
        <v>353.1</v>
      </c>
      <c r="P6" s="138">
        <v>354.44</v>
      </c>
      <c r="Q6" s="139"/>
    </row>
    <row r="7" spans="2:16" ht="12">
      <c r="B7" s="140" t="s">
        <v>256</v>
      </c>
      <c r="C7" s="141"/>
      <c r="D7" s="142"/>
      <c r="E7" s="141"/>
      <c r="F7" s="142"/>
      <c r="G7" s="142"/>
      <c r="H7" s="142"/>
      <c r="I7" s="142"/>
      <c r="J7" s="142"/>
      <c r="K7" s="142"/>
      <c r="L7" s="142"/>
      <c r="M7" s="142"/>
      <c r="N7" s="142"/>
      <c r="O7" s="143"/>
      <c r="P7" s="138"/>
    </row>
    <row r="8" spans="2:16" ht="12">
      <c r="B8" s="136" t="s">
        <v>257</v>
      </c>
      <c r="C8" s="141">
        <v>37.3</v>
      </c>
      <c r="D8" s="142">
        <v>25.9</v>
      </c>
      <c r="E8" s="141">
        <v>34</v>
      </c>
      <c r="F8" s="142">
        <v>19.3</v>
      </c>
      <c r="G8" s="142">
        <v>13</v>
      </c>
      <c r="H8" s="142">
        <v>29</v>
      </c>
      <c r="I8" s="142">
        <v>9.8</v>
      </c>
      <c r="J8" s="142">
        <v>20.5</v>
      </c>
      <c r="K8" s="142">
        <v>22.3</v>
      </c>
      <c r="L8" s="142">
        <v>32.8</v>
      </c>
      <c r="M8" s="142">
        <v>14</v>
      </c>
      <c r="N8" s="142">
        <v>1</v>
      </c>
      <c r="O8" s="143">
        <v>22.8</v>
      </c>
      <c r="P8" s="138" t="s">
        <v>258</v>
      </c>
    </row>
    <row r="9" spans="2:16" ht="12">
      <c r="B9" s="136" t="s">
        <v>259</v>
      </c>
      <c r="C9" s="141">
        <v>34.1</v>
      </c>
      <c r="D9" s="142">
        <v>38.9</v>
      </c>
      <c r="E9" s="141">
        <v>26.5</v>
      </c>
      <c r="F9" s="142">
        <v>30.3</v>
      </c>
      <c r="G9" s="142">
        <v>18.5</v>
      </c>
      <c r="H9" s="142">
        <v>19</v>
      </c>
      <c r="I9" s="142">
        <v>61.3</v>
      </c>
      <c r="J9" s="142">
        <v>5.5</v>
      </c>
      <c r="K9" s="142">
        <v>50.5</v>
      </c>
      <c r="L9" s="142">
        <v>39.7</v>
      </c>
      <c r="M9" s="142">
        <v>22.2</v>
      </c>
      <c r="N9" s="142">
        <v>8.3</v>
      </c>
      <c r="O9" s="143">
        <v>31.8</v>
      </c>
      <c r="P9" s="138">
        <v>25.12</v>
      </c>
    </row>
    <row r="10" spans="2:16" ht="12">
      <c r="B10" s="136" t="s">
        <v>260</v>
      </c>
      <c r="C10" s="141">
        <v>164.9</v>
      </c>
      <c r="D10" s="142">
        <v>136.6</v>
      </c>
      <c r="E10" s="141">
        <v>98.8</v>
      </c>
      <c r="F10" s="142">
        <v>63.7</v>
      </c>
      <c r="G10" s="142">
        <v>56</v>
      </c>
      <c r="H10" s="142">
        <v>151.5</v>
      </c>
      <c r="I10" s="142">
        <v>267</v>
      </c>
      <c r="J10" s="142">
        <v>35</v>
      </c>
      <c r="K10" s="142">
        <v>49.5</v>
      </c>
      <c r="L10" s="142">
        <v>86.7</v>
      </c>
      <c r="M10" s="142">
        <v>139.4</v>
      </c>
      <c r="N10" s="142">
        <v>45</v>
      </c>
      <c r="O10" s="143">
        <v>113.2</v>
      </c>
      <c r="P10" s="138">
        <v>96.78</v>
      </c>
    </row>
    <row r="11" spans="2:16" ht="12">
      <c r="B11" s="136" t="s">
        <v>261</v>
      </c>
      <c r="C11" s="141">
        <v>166.4</v>
      </c>
      <c r="D11" s="142">
        <v>195.1</v>
      </c>
      <c r="E11" s="141">
        <v>200.5</v>
      </c>
      <c r="F11" s="142">
        <v>259.3</v>
      </c>
      <c r="G11" s="142">
        <v>151</v>
      </c>
      <c r="H11" s="142">
        <v>199.5</v>
      </c>
      <c r="I11" s="142">
        <v>317</v>
      </c>
      <c r="J11" s="142">
        <v>129.5</v>
      </c>
      <c r="K11" s="142">
        <v>238.8</v>
      </c>
      <c r="L11" s="142">
        <v>256.3</v>
      </c>
      <c r="M11" s="142">
        <v>620.6</v>
      </c>
      <c r="N11" s="142">
        <v>330.5</v>
      </c>
      <c r="O11" s="143">
        <v>261.3</v>
      </c>
      <c r="P11" s="138">
        <v>319.68</v>
      </c>
    </row>
    <row r="12" spans="2:16" ht="12">
      <c r="B12" s="136" t="s">
        <v>262</v>
      </c>
      <c r="C12" s="141">
        <v>52.4</v>
      </c>
      <c r="D12" s="142">
        <v>41.7</v>
      </c>
      <c r="E12" s="141">
        <v>41</v>
      </c>
      <c r="F12" s="142">
        <v>43.9</v>
      </c>
      <c r="G12" s="142">
        <v>35</v>
      </c>
      <c r="H12" s="142">
        <v>45</v>
      </c>
      <c r="I12" s="142">
        <v>42.5</v>
      </c>
      <c r="J12" s="142">
        <v>25</v>
      </c>
      <c r="K12" s="142">
        <v>36.8</v>
      </c>
      <c r="L12" s="142">
        <v>40.3</v>
      </c>
      <c r="M12" s="142">
        <v>19.8</v>
      </c>
      <c r="N12" s="142">
        <v>33</v>
      </c>
      <c r="O12" s="143">
        <v>39.7</v>
      </c>
      <c r="P12" s="138">
        <v>50.15</v>
      </c>
    </row>
    <row r="13" spans="2:16" ht="12">
      <c r="B13" s="136" t="s">
        <v>263</v>
      </c>
      <c r="C13" s="141">
        <v>29.7</v>
      </c>
      <c r="D13" s="142">
        <v>16.6</v>
      </c>
      <c r="E13" s="141">
        <v>10.3</v>
      </c>
      <c r="F13" s="142">
        <v>25.6</v>
      </c>
      <c r="G13" s="142">
        <v>13.5</v>
      </c>
      <c r="H13" s="142">
        <v>16.5</v>
      </c>
      <c r="I13" s="142">
        <v>13</v>
      </c>
      <c r="J13" s="142">
        <v>7</v>
      </c>
      <c r="K13" s="142">
        <v>9.3</v>
      </c>
      <c r="L13" s="142">
        <v>15.5</v>
      </c>
      <c r="M13" s="142">
        <v>31.6</v>
      </c>
      <c r="N13" s="142">
        <v>12</v>
      </c>
      <c r="O13" s="143">
        <v>18.7</v>
      </c>
      <c r="P13" s="138">
        <v>26.62</v>
      </c>
    </row>
    <row r="14" spans="2:16" ht="12">
      <c r="B14" s="136" t="s">
        <v>264</v>
      </c>
      <c r="C14" s="141">
        <v>7</v>
      </c>
      <c r="D14" s="142">
        <v>5.3</v>
      </c>
      <c r="E14" s="141">
        <v>3.5</v>
      </c>
      <c r="F14" s="142">
        <v>11.4</v>
      </c>
      <c r="G14" s="142">
        <v>1.5</v>
      </c>
      <c r="H14" s="142">
        <v>7</v>
      </c>
      <c r="I14" s="142">
        <v>2.8</v>
      </c>
      <c r="J14" s="142" t="s">
        <v>265</v>
      </c>
      <c r="K14" s="142">
        <v>0.5</v>
      </c>
      <c r="L14" s="142">
        <v>2.5</v>
      </c>
      <c r="M14" s="142">
        <v>1.8</v>
      </c>
      <c r="N14" s="142">
        <v>5.3</v>
      </c>
      <c r="O14" s="143">
        <v>4.9</v>
      </c>
      <c r="P14" s="138">
        <v>10.29</v>
      </c>
    </row>
    <row r="15" spans="2:16" ht="12">
      <c r="B15" s="136" t="s">
        <v>266</v>
      </c>
      <c r="C15" s="141">
        <v>24.9</v>
      </c>
      <c r="D15" s="142">
        <v>38.9</v>
      </c>
      <c r="E15" s="141">
        <v>18</v>
      </c>
      <c r="F15" s="142">
        <v>32.7</v>
      </c>
      <c r="G15" s="142">
        <v>42</v>
      </c>
      <c r="H15" s="142">
        <v>35</v>
      </c>
      <c r="I15" s="142">
        <v>23.8</v>
      </c>
      <c r="J15" s="142">
        <v>8</v>
      </c>
      <c r="K15" s="142">
        <v>14.5</v>
      </c>
      <c r="L15" s="142">
        <v>23.2</v>
      </c>
      <c r="M15" s="142">
        <v>25.6</v>
      </c>
      <c r="N15" s="142">
        <v>12.8</v>
      </c>
      <c r="O15" s="143">
        <v>25.7</v>
      </c>
      <c r="P15" s="138">
        <v>27.99</v>
      </c>
    </row>
    <row r="16" spans="2:16" ht="12">
      <c r="B16" s="136" t="s">
        <v>267</v>
      </c>
      <c r="C16" s="141" t="s">
        <v>265</v>
      </c>
      <c r="D16" s="142" t="s">
        <v>265</v>
      </c>
      <c r="E16" s="141">
        <v>0.3</v>
      </c>
      <c r="F16" s="142">
        <v>0.3</v>
      </c>
      <c r="G16" s="142">
        <v>0.5</v>
      </c>
      <c r="H16" s="142" t="s">
        <v>265</v>
      </c>
      <c r="I16" s="142">
        <v>5.5</v>
      </c>
      <c r="J16" s="142" t="s">
        <v>265</v>
      </c>
      <c r="K16" s="142">
        <v>0.8</v>
      </c>
      <c r="L16" s="142">
        <v>0.3</v>
      </c>
      <c r="M16" s="142" t="s">
        <v>265</v>
      </c>
      <c r="N16" s="142" t="s">
        <v>265</v>
      </c>
      <c r="O16" s="143">
        <v>0.5</v>
      </c>
      <c r="P16" s="138">
        <v>0.66</v>
      </c>
    </row>
    <row r="17" spans="2:16" ht="12">
      <c r="B17" s="136" t="s">
        <v>268</v>
      </c>
      <c r="C17" s="141">
        <v>52.8</v>
      </c>
      <c r="D17" s="142">
        <v>100.4</v>
      </c>
      <c r="E17" s="141">
        <v>54</v>
      </c>
      <c r="F17" s="142">
        <v>38.4</v>
      </c>
      <c r="G17" s="142">
        <v>83.5</v>
      </c>
      <c r="H17" s="142">
        <v>51.5</v>
      </c>
      <c r="I17" s="142">
        <v>74.5</v>
      </c>
      <c r="J17" s="142">
        <v>20.5</v>
      </c>
      <c r="K17" s="142">
        <v>18.8</v>
      </c>
      <c r="L17" s="142">
        <v>65.5</v>
      </c>
      <c r="M17" s="142">
        <v>57</v>
      </c>
      <c r="N17" s="142">
        <v>33.5</v>
      </c>
      <c r="O17" s="143">
        <v>57.1</v>
      </c>
      <c r="P17" s="138">
        <v>43.59</v>
      </c>
    </row>
    <row r="18" spans="2:16" ht="12">
      <c r="B18" s="136" t="s">
        <v>269</v>
      </c>
      <c r="C18" s="141">
        <v>5.4</v>
      </c>
      <c r="D18" s="142">
        <v>10.2</v>
      </c>
      <c r="E18" s="141">
        <v>3.5</v>
      </c>
      <c r="F18" s="142">
        <v>9.4</v>
      </c>
      <c r="G18" s="142">
        <v>8</v>
      </c>
      <c r="H18" s="142">
        <v>7</v>
      </c>
      <c r="I18" s="142">
        <v>3</v>
      </c>
      <c r="J18" s="142">
        <v>3.5</v>
      </c>
      <c r="K18" s="142">
        <v>4.3</v>
      </c>
      <c r="L18" s="142">
        <v>9</v>
      </c>
      <c r="M18" s="142">
        <v>6.6</v>
      </c>
      <c r="N18" s="142">
        <v>12.8</v>
      </c>
      <c r="O18" s="143">
        <v>7.5</v>
      </c>
      <c r="P18" s="138">
        <v>14.74</v>
      </c>
    </row>
    <row r="19" spans="2:16" ht="12">
      <c r="B19" s="140" t="s">
        <v>270</v>
      </c>
      <c r="C19" s="141"/>
      <c r="D19" s="142"/>
      <c r="E19" s="141"/>
      <c r="F19" s="142"/>
      <c r="G19" s="142"/>
      <c r="H19" s="142"/>
      <c r="I19" s="142"/>
      <c r="J19" s="142"/>
      <c r="K19" s="142"/>
      <c r="L19" s="142"/>
      <c r="M19" s="142"/>
      <c r="N19" s="142"/>
      <c r="O19" s="143"/>
      <c r="P19" s="138"/>
    </row>
    <row r="20" spans="2:16" ht="12">
      <c r="B20" s="136" t="s">
        <v>271</v>
      </c>
      <c r="C20" s="141" t="s">
        <v>265</v>
      </c>
      <c r="D20" s="142">
        <v>2</v>
      </c>
      <c r="E20" s="141" t="s">
        <v>272</v>
      </c>
      <c r="F20" s="142">
        <v>1.5</v>
      </c>
      <c r="G20" s="141" t="s">
        <v>272</v>
      </c>
      <c r="H20" s="141" t="s">
        <v>272</v>
      </c>
      <c r="I20" s="141" t="s">
        <v>272</v>
      </c>
      <c r="J20" s="141" t="s">
        <v>272</v>
      </c>
      <c r="K20" s="141" t="s">
        <v>272</v>
      </c>
      <c r="L20" s="142" t="s">
        <v>265</v>
      </c>
      <c r="M20" s="142" t="s">
        <v>265</v>
      </c>
      <c r="N20" s="142">
        <v>0.5</v>
      </c>
      <c r="O20" s="143">
        <v>0.7</v>
      </c>
      <c r="P20" s="138">
        <v>0.61</v>
      </c>
    </row>
    <row r="21" spans="2:16" ht="12">
      <c r="B21" s="136" t="s">
        <v>273</v>
      </c>
      <c r="C21" s="141">
        <v>197</v>
      </c>
      <c r="D21" s="142">
        <v>37.7</v>
      </c>
      <c r="E21" s="141" t="s">
        <v>272</v>
      </c>
      <c r="F21" s="142">
        <v>41</v>
      </c>
      <c r="G21" s="141" t="s">
        <v>272</v>
      </c>
      <c r="H21" s="141" t="s">
        <v>272</v>
      </c>
      <c r="I21" s="141" t="s">
        <v>272</v>
      </c>
      <c r="J21" s="141" t="s">
        <v>272</v>
      </c>
      <c r="K21" s="141" t="s">
        <v>272</v>
      </c>
      <c r="L21" s="142">
        <v>39</v>
      </c>
      <c r="M21" s="142">
        <v>28.5</v>
      </c>
      <c r="N21" s="142">
        <v>117.5</v>
      </c>
      <c r="O21" s="143">
        <v>82.6</v>
      </c>
      <c r="P21" s="138">
        <v>29.62</v>
      </c>
    </row>
    <row r="22" spans="2:16" ht="12">
      <c r="B22" s="140" t="s">
        <v>274</v>
      </c>
      <c r="C22" s="141"/>
      <c r="D22" s="142"/>
      <c r="E22" s="141"/>
      <c r="F22" s="142"/>
      <c r="G22" s="142"/>
      <c r="H22" s="142"/>
      <c r="I22" s="142"/>
      <c r="J22" s="142"/>
      <c r="K22" s="142"/>
      <c r="L22" s="142"/>
      <c r="M22" s="142"/>
      <c r="N22" s="142"/>
      <c r="O22" s="143"/>
      <c r="P22" s="144"/>
    </row>
    <row r="23" spans="2:16" ht="12">
      <c r="B23" s="136" t="s">
        <v>275</v>
      </c>
      <c r="C23" s="141">
        <v>35.3</v>
      </c>
      <c r="D23" s="142">
        <v>24</v>
      </c>
      <c r="E23" s="141">
        <v>37.5</v>
      </c>
      <c r="F23" s="142">
        <v>84.7</v>
      </c>
      <c r="G23" s="141" t="s">
        <v>272</v>
      </c>
      <c r="H23" s="141" t="s">
        <v>272</v>
      </c>
      <c r="I23" s="142">
        <v>2</v>
      </c>
      <c r="J23" s="141" t="s">
        <v>272</v>
      </c>
      <c r="K23" s="142">
        <v>22.5</v>
      </c>
      <c r="L23" s="142">
        <v>41.7</v>
      </c>
      <c r="M23" s="142">
        <v>24</v>
      </c>
      <c r="N23" s="142">
        <v>0.5</v>
      </c>
      <c r="O23" s="143">
        <v>32.9</v>
      </c>
      <c r="P23" s="144">
        <v>25.6</v>
      </c>
    </row>
    <row r="24" spans="2:16" ht="12">
      <c r="B24" s="136" t="s">
        <v>276</v>
      </c>
      <c r="C24" s="141">
        <v>6.8</v>
      </c>
      <c r="D24" s="142">
        <v>5.8</v>
      </c>
      <c r="E24" s="141">
        <v>18</v>
      </c>
      <c r="F24" s="142">
        <v>9</v>
      </c>
      <c r="G24" s="141" t="s">
        <v>272</v>
      </c>
      <c r="H24" s="141" t="s">
        <v>272</v>
      </c>
      <c r="I24" s="142">
        <v>1</v>
      </c>
      <c r="J24" s="141" t="s">
        <v>272</v>
      </c>
      <c r="K24" s="142">
        <v>8</v>
      </c>
      <c r="L24" s="142">
        <v>4</v>
      </c>
      <c r="M24" s="142">
        <v>10.5</v>
      </c>
      <c r="N24" s="142" t="s">
        <v>265</v>
      </c>
      <c r="O24" s="143">
        <v>6.8</v>
      </c>
      <c r="P24" s="144">
        <v>8.87</v>
      </c>
    </row>
    <row r="25" spans="2:16" ht="12">
      <c r="B25" s="136" t="s">
        <v>277</v>
      </c>
      <c r="C25" s="141">
        <v>0.5</v>
      </c>
      <c r="D25" s="142">
        <v>7</v>
      </c>
      <c r="E25" s="141">
        <v>16</v>
      </c>
      <c r="F25" s="142">
        <v>7.7</v>
      </c>
      <c r="G25" s="141" t="s">
        <v>272</v>
      </c>
      <c r="H25" s="141" t="s">
        <v>272</v>
      </c>
      <c r="I25" s="142">
        <v>0.5</v>
      </c>
      <c r="J25" s="141" t="s">
        <v>272</v>
      </c>
      <c r="K25" s="142" t="s">
        <v>265</v>
      </c>
      <c r="L25" s="142">
        <v>0.3</v>
      </c>
      <c r="M25" s="142">
        <v>6</v>
      </c>
      <c r="N25" s="142" t="s">
        <v>265</v>
      </c>
      <c r="O25" s="143">
        <v>4.1</v>
      </c>
      <c r="P25" s="144">
        <v>5.83</v>
      </c>
    </row>
    <row r="26" spans="2:16" ht="12">
      <c r="B26" s="145" t="s">
        <v>278</v>
      </c>
      <c r="C26" s="146">
        <v>4.5</v>
      </c>
      <c r="D26" s="147">
        <v>3.8</v>
      </c>
      <c r="E26" s="146">
        <v>7.5</v>
      </c>
      <c r="F26" s="147">
        <v>11.7</v>
      </c>
      <c r="G26" s="146" t="s">
        <v>272</v>
      </c>
      <c r="H26" s="146" t="s">
        <v>272</v>
      </c>
      <c r="I26" s="147">
        <v>2.5</v>
      </c>
      <c r="J26" s="146" t="s">
        <v>272</v>
      </c>
      <c r="K26" s="147">
        <v>2.5</v>
      </c>
      <c r="L26" s="147">
        <v>6</v>
      </c>
      <c r="M26" s="147">
        <v>5</v>
      </c>
      <c r="N26" s="147">
        <v>0.5</v>
      </c>
      <c r="O26" s="148">
        <v>5.1</v>
      </c>
      <c r="P26" s="149">
        <v>10.06</v>
      </c>
    </row>
    <row r="28" spans="2:16" ht="12">
      <c r="B28" s="7" t="s">
        <v>226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50"/>
      <c r="O28" s="7"/>
      <c r="P28" s="7"/>
    </row>
    <row r="29" spans="2:16" ht="12">
      <c r="B29" s="282" t="s">
        <v>279</v>
      </c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</row>
    <row r="30" spans="2:16" ht="12">
      <c r="B30" s="151" t="s">
        <v>280</v>
      </c>
      <c r="C30" s="152"/>
      <c r="D30" s="152"/>
      <c r="E30" s="152"/>
      <c r="F30" s="152"/>
      <c r="G30" s="153"/>
      <c r="H30" s="153"/>
      <c r="I30" s="153"/>
      <c r="J30" s="153"/>
      <c r="K30" s="153"/>
      <c r="L30" s="153"/>
      <c r="M30" s="153"/>
      <c r="N30" s="153"/>
      <c r="O30" s="154"/>
      <c r="P30" s="155"/>
    </row>
    <row r="31" spans="2:6" ht="12">
      <c r="B31" s="284"/>
      <c r="C31" s="284"/>
      <c r="D31" s="284"/>
      <c r="E31" s="284"/>
      <c r="F31" s="284"/>
    </row>
    <row r="32" spans="2:6" ht="12">
      <c r="B32" s="106"/>
      <c r="C32" s="106"/>
      <c r="D32" s="106"/>
      <c r="E32" s="106"/>
      <c r="F32" s="106"/>
    </row>
    <row r="33" spans="2:6" ht="12">
      <c r="B33" s="106"/>
      <c r="C33" s="106"/>
      <c r="D33" s="106"/>
      <c r="E33" s="106"/>
      <c r="F33" s="106"/>
    </row>
  </sheetData>
  <sheetProtection/>
  <mergeCells count="2">
    <mergeCell ref="B29:P29"/>
    <mergeCell ref="B31:F3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O24"/>
  <sheetViews>
    <sheetView zoomScalePageLayoutView="0" workbookViewId="0" topLeftCell="A1">
      <selection activeCell="D39" sqref="D39"/>
    </sheetView>
  </sheetViews>
  <sheetFormatPr defaultColWidth="9.00390625" defaultRowHeight="13.5"/>
  <cols>
    <col min="1" max="1" width="2.625" style="2" customWidth="1"/>
    <col min="2" max="2" width="15.125" style="2" customWidth="1"/>
    <col min="3" max="3" width="7.25390625" style="2" customWidth="1"/>
    <col min="4" max="15" width="6.375" style="2" customWidth="1"/>
    <col min="16" max="18" width="8.625" style="2" customWidth="1"/>
    <col min="19" max="16384" width="9.00390625" style="2" customWidth="1"/>
  </cols>
  <sheetData>
    <row r="1" ht="14.25" customHeight="1">
      <c r="B1" s="1" t="s">
        <v>281</v>
      </c>
    </row>
    <row r="2" ht="12" customHeight="1" thickBot="1"/>
    <row r="3" spans="2:15" ht="12" customHeight="1" thickTop="1">
      <c r="B3" s="156" t="s">
        <v>30</v>
      </c>
      <c r="C3" s="157" t="s">
        <v>282</v>
      </c>
      <c r="D3" s="157" t="s">
        <v>283</v>
      </c>
      <c r="E3" s="157" t="s">
        <v>284</v>
      </c>
      <c r="F3" s="157" t="s">
        <v>285</v>
      </c>
      <c r="G3" s="157" t="s">
        <v>286</v>
      </c>
      <c r="H3" s="157" t="s">
        <v>287</v>
      </c>
      <c r="I3" s="157" t="s">
        <v>288</v>
      </c>
      <c r="J3" s="157" t="s">
        <v>289</v>
      </c>
      <c r="K3" s="157" t="s">
        <v>290</v>
      </c>
      <c r="L3" s="157" t="s">
        <v>291</v>
      </c>
      <c r="M3" s="157" t="s">
        <v>292</v>
      </c>
      <c r="N3" s="158" t="s">
        <v>293</v>
      </c>
      <c r="O3" s="159" t="s">
        <v>294</v>
      </c>
    </row>
    <row r="4" spans="2:15" ht="12" customHeight="1">
      <c r="B4" s="160"/>
      <c r="C4" s="161" t="s">
        <v>295</v>
      </c>
      <c r="D4" s="161" t="s">
        <v>295</v>
      </c>
      <c r="E4" s="161" t="s">
        <v>295</v>
      </c>
      <c r="F4" s="161" t="s">
        <v>295</v>
      </c>
      <c r="G4" s="161" t="s">
        <v>295</v>
      </c>
      <c r="H4" s="161" t="s">
        <v>295</v>
      </c>
      <c r="I4" s="161" t="s">
        <v>295</v>
      </c>
      <c r="J4" s="161" t="s">
        <v>295</v>
      </c>
      <c r="K4" s="161" t="s">
        <v>295</v>
      </c>
      <c r="L4" s="161" t="s">
        <v>295</v>
      </c>
      <c r="M4" s="161" t="s">
        <v>295</v>
      </c>
      <c r="N4" s="161" t="s">
        <v>295</v>
      </c>
      <c r="O4" s="161" t="s">
        <v>295</v>
      </c>
    </row>
    <row r="5" spans="2:15" ht="12" customHeight="1">
      <c r="B5" s="162" t="s">
        <v>120</v>
      </c>
      <c r="C5" s="163">
        <v>444</v>
      </c>
      <c r="D5" s="163">
        <v>54</v>
      </c>
      <c r="E5" s="163">
        <v>0</v>
      </c>
      <c r="F5" s="163">
        <v>11</v>
      </c>
      <c r="G5" s="163">
        <v>123</v>
      </c>
      <c r="H5" s="163">
        <v>0</v>
      </c>
      <c r="I5" s="163">
        <v>0</v>
      </c>
      <c r="J5" s="163">
        <v>0</v>
      </c>
      <c r="K5" s="163">
        <v>66</v>
      </c>
      <c r="L5" s="163">
        <v>17</v>
      </c>
      <c r="M5" s="163">
        <v>0</v>
      </c>
      <c r="N5" s="163">
        <v>133</v>
      </c>
      <c r="O5" s="163">
        <v>40</v>
      </c>
    </row>
    <row r="6" spans="2:15" s="31" customFormat="1" ht="12" customHeight="1">
      <c r="B6" s="164" t="s">
        <v>25</v>
      </c>
      <c r="C6" s="165">
        <v>264</v>
      </c>
      <c r="D6" s="165">
        <v>25</v>
      </c>
      <c r="E6" s="165">
        <v>0</v>
      </c>
      <c r="F6" s="165">
        <v>6</v>
      </c>
      <c r="G6" s="165">
        <v>26</v>
      </c>
      <c r="H6" s="165">
        <v>0</v>
      </c>
      <c r="I6" s="165">
        <v>0</v>
      </c>
      <c r="J6" s="165">
        <v>9</v>
      </c>
      <c r="K6" s="165">
        <v>82</v>
      </c>
      <c r="L6" s="165">
        <v>0</v>
      </c>
      <c r="M6" s="165">
        <v>61</v>
      </c>
      <c r="N6" s="165">
        <v>0</v>
      </c>
      <c r="O6" s="165">
        <v>55</v>
      </c>
    </row>
    <row r="7" spans="2:15" ht="12" customHeight="1">
      <c r="B7" s="162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</row>
    <row r="8" spans="2:15" ht="12" customHeight="1">
      <c r="B8" s="162" t="s">
        <v>296</v>
      </c>
      <c r="C8" s="163">
        <v>24</v>
      </c>
      <c r="D8" s="163" t="s">
        <v>265</v>
      </c>
      <c r="E8" s="163" t="s">
        <v>265</v>
      </c>
      <c r="F8" s="163" t="s">
        <v>265</v>
      </c>
      <c r="G8" s="163" t="s">
        <v>265</v>
      </c>
      <c r="H8" s="163" t="s">
        <v>265</v>
      </c>
      <c r="I8" s="163" t="s">
        <v>265</v>
      </c>
      <c r="J8" s="163">
        <v>9</v>
      </c>
      <c r="K8" s="163">
        <v>14</v>
      </c>
      <c r="L8" s="163" t="s">
        <v>265</v>
      </c>
      <c r="M8" s="163">
        <v>1</v>
      </c>
      <c r="N8" s="163" t="s">
        <v>265</v>
      </c>
      <c r="O8" s="163" t="s">
        <v>265</v>
      </c>
    </row>
    <row r="9" spans="2:15" ht="12" customHeight="1">
      <c r="B9" s="162" t="s">
        <v>297</v>
      </c>
      <c r="C9" s="163">
        <v>116</v>
      </c>
      <c r="D9" s="163">
        <v>0</v>
      </c>
      <c r="E9" s="163">
        <v>0</v>
      </c>
      <c r="F9" s="163">
        <v>6</v>
      </c>
      <c r="G9" s="163">
        <v>26</v>
      </c>
      <c r="H9" s="163">
        <v>0</v>
      </c>
      <c r="I9" s="163" t="s">
        <v>265</v>
      </c>
      <c r="J9" s="163" t="s">
        <v>265</v>
      </c>
      <c r="K9" s="163">
        <v>34</v>
      </c>
      <c r="L9" s="163" t="s">
        <v>265</v>
      </c>
      <c r="M9" s="163">
        <v>50</v>
      </c>
      <c r="N9" s="163">
        <v>0</v>
      </c>
      <c r="O9" s="163">
        <v>0</v>
      </c>
    </row>
    <row r="10" spans="2:15" ht="12" customHeight="1">
      <c r="B10" s="162" t="s">
        <v>298</v>
      </c>
      <c r="C10" s="163">
        <v>34</v>
      </c>
      <c r="D10" s="163" t="s">
        <v>265</v>
      </c>
      <c r="E10" s="163" t="s">
        <v>265</v>
      </c>
      <c r="F10" s="163" t="s">
        <v>265</v>
      </c>
      <c r="G10" s="163" t="s">
        <v>265</v>
      </c>
      <c r="H10" s="163">
        <v>0</v>
      </c>
      <c r="I10" s="163">
        <v>0</v>
      </c>
      <c r="J10" s="163">
        <v>0</v>
      </c>
      <c r="K10" s="163">
        <v>34</v>
      </c>
      <c r="L10" s="163">
        <v>0</v>
      </c>
      <c r="M10" s="163">
        <v>0</v>
      </c>
      <c r="N10" s="163" t="s">
        <v>265</v>
      </c>
      <c r="O10" s="163">
        <v>0</v>
      </c>
    </row>
    <row r="11" spans="2:15" ht="12" customHeight="1">
      <c r="B11" s="162" t="s">
        <v>299</v>
      </c>
      <c r="C11" s="163">
        <v>23</v>
      </c>
      <c r="D11" s="163">
        <v>0</v>
      </c>
      <c r="E11" s="163">
        <v>0</v>
      </c>
      <c r="F11" s="163">
        <v>0</v>
      </c>
      <c r="G11" s="163">
        <v>0</v>
      </c>
      <c r="H11" s="163">
        <v>0</v>
      </c>
      <c r="I11" s="163">
        <v>0</v>
      </c>
      <c r="J11" s="163">
        <v>0</v>
      </c>
      <c r="K11" s="163">
        <v>0</v>
      </c>
      <c r="L11" s="163">
        <v>0</v>
      </c>
      <c r="M11" s="163">
        <v>0</v>
      </c>
      <c r="N11" s="163">
        <v>0</v>
      </c>
      <c r="O11" s="163">
        <v>23</v>
      </c>
    </row>
    <row r="12" spans="2:15" ht="12" customHeight="1">
      <c r="B12" s="162" t="s">
        <v>300</v>
      </c>
      <c r="C12" s="163">
        <v>0</v>
      </c>
      <c r="D12" s="163">
        <v>0</v>
      </c>
      <c r="E12" s="163">
        <v>0</v>
      </c>
      <c r="F12" s="163">
        <v>0</v>
      </c>
      <c r="G12" s="163">
        <v>0</v>
      </c>
      <c r="H12" s="163">
        <v>0</v>
      </c>
      <c r="I12" s="163">
        <v>0</v>
      </c>
      <c r="J12" s="163" t="s">
        <v>265</v>
      </c>
      <c r="K12" s="163">
        <v>0</v>
      </c>
      <c r="L12" s="163">
        <v>0</v>
      </c>
      <c r="M12" s="163">
        <v>0</v>
      </c>
      <c r="N12" s="163">
        <v>0</v>
      </c>
      <c r="O12" s="163">
        <v>0</v>
      </c>
    </row>
    <row r="13" spans="2:15" ht="12" customHeight="1">
      <c r="B13" s="162" t="s">
        <v>301</v>
      </c>
      <c r="C13" s="163">
        <v>0</v>
      </c>
      <c r="D13" s="163">
        <v>0</v>
      </c>
      <c r="E13" s="163">
        <v>0</v>
      </c>
      <c r="F13" s="163">
        <v>0</v>
      </c>
      <c r="G13" s="163">
        <v>0</v>
      </c>
      <c r="H13" s="163">
        <v>0</v>
      </c>
      <c r="I13" s="163">
        <v>0</v>
      </c>
      <c r="J13" s="163">
        <v>0</v>
      </c>
      <c r="K13" s="163">
        <v>0</v>
      </c>
      <c r="L13" s="163">
        <v>0</v>
      </c>
      <c r="M13" s="163">
        <v>0</v>
      </c>
      <c r="N13" s="163">
        <v>0</v>
      </c>
      <c r="O13" s="163">
        <v>0</v>
      </c>
    </row>
    <row r="14" spans="2:15" ht="12" customHeight="1">
      <c r="B14" s="162" t="s">
        <v>302</v>
      </c>
      <c r="C14" s="163">
        <v>0</v>
      </c>
      <c r="D14" s="163">
        <v>0</v>
      </c>
      <c r="E14" s="163">
        <v>0</v>
      </c>
      <c r="F14" s="163" t="s">
        <v>265</v>
      </c>
      <c r="G14" s="163">
        <v>0</v>
      </c>
      <c r="H14" s="163">
        <v>0</v>
      </c>
      <c r="I14" s="163">
        <v>0</v>
      </c>
      <c r="J14" s="163">
        <v>0</v>
      </c>
      <c r="K14" s="163" t="s">
        <v>265</v>
      </c>
      <c r="L14" s="163" t="s">
        <v>265</v>
      </c>
      <c r="M14" s="163" t="s">
        <v>265</v>
      </c>
      <c r="N14" s="163">
        <v>0</v>
      </c>
      <c r="O14" s="163">
        <v>0</v>
      </c>
    </row>
    <row r="15" spans="2:15" ht="12" customHeight="1">
      <c r="B15" s="162" t="s">
        <v>303</v>
      </c>
      <c r="C15" s="163">
        <v>0</v>
      </c>
      <c r="D15" s="163">
        <v>0</v>
      </c>
      <c r="E15" s="163">
        <v>0</v>
      </c>
      <c r="F15" s="163">
        <v>0</v>
      </c>
      <c r="G15" s="163" t="s">
        <v>265</v>
      </c>
      <c r="H15" s="163">
        <v>0</v>
      </c>
      <c r="I15" s="163">
        <v>0</v>
      </c>
      <c r="J15" s="163" t="s">
        <v>265</v>
      </c>
      <c r="K15" s="163" t="s">
        <v>265</v>
      </c>
      <c r="L15" s="163">
        <v>0</v>
      </c>
      <c r="M15" s="163">
        <v>0</v>
      </c>
      <c r="N15" s="163">
        <v>0</v>
      </c>
      <c r="O15" s="163">
        <v>0</v>
      </c>
    </row>
    <row r="16" spans="2:15" ht="12" customHeight="1">
      <c r="B16" s="162" t="s">
        <v>304</v>
      </c>
      <c r="C16" s="163">
        <v>0</v>
      </c>
      <c r="D16" s="163">
        <v>0</v>
      </c>
      <c r="E16" s="163">
        <v>0</v>
      </c>
      <c r="F16" s="163">
        <v>0</v>
      </c>
      <c r="G16" s="163" t="s">
        <v>265</v>
      </c>
      <c r="H16" s="163">
        <v>0</v>
      </c>
      <c r="I16" s="163">
        <v>0</v>
      </c>
      <c r="J16" s="163">
        <v>0</v>
      </c>
      <c r="K16" s="163" t="s">
        <v>265</v>
      </c>
      <c r="L16" s="163">
        <v>0</v>
      </c>
      <c r="M16" s="163" t="s">
        <v>265</v>
      </c>
      <c r="N16" s="163" t="s">
        <v>265</v>
      </c>
      <c r="O16" s="163" t="s">
        <v>265</v>
      </c>
    </row>
    <row r="17" spans="2:15" ht="12" customHeight="1">
      <c r="B17" s="162" t="s">
        <v>305</v>
      </c>
      <c r="C17" s="163">
        <v>57</v>
      </c>
      <c r="D17" s="163">
        <v>25</v>
      </c>
      <c r="E17" s="163">
        <v>0</v>
      </c>
      <c r="F17" s="163">
        <v>0</v>
      </c>
      <c r="G17" s="163">
        <v>0</v>
      </c>
      <c r="H17" s="163">
        <v>0</v>
      </c>
      <c r="I17" s="163">
        <v>0</v>
      </c>
      <c r="J17" s="163">
        <v>0</v>
      </c>
      <c r="K17" s="163">
        <v>0</v>
      </c>
      <c r="L17" s="163">
        <v>0</v>
      </c>
      <c r="M17" s="163">
        <v>0</v>
      </c>
      <c r="N17" s="163">
        <v>0</v>
      </c>
      <c r="O17" s="163">
        <v>32</v>
      </c>
    </row>
    <row r="18" spans="2:15" ht="12" customHeight="1">
      <c r="B18" s="162" t="s">
        <v>306</v>
      </c>
      <c r="C18" s="163">
        <v>10</v>
      </c>
      <c r="D18" s="163" t="s">
        <v>265</v>
      </c>
      <c r="E18" s="163">
        <v>0</v>
      </c>
      <c r="F18" s="163">
        <v>0</v>
      </c>
      <c r="G18" s="163">
        <v>0</v>
      </c>
      <c r="H18" s="163">
        <v>0</v>
      </c>
      <c r="I18" s="163" t="s">
        <v>265</v>
      </c>
      <c r="J18" s="163">
        <v>0</v>
      </c>
      <c r="K18" s="163">
        <v>0</v>
      </c>
      <c r="L18" s="163">
        <v>0</v>
      </c>
      <c r="M18" s="163">
        <v>10</v>
      </c>
      <c r="N18" s="163" t="s">
        <v>265</v>
      </c>
      <c r="O18" s="163" t="s">
        <v>265</v>
      </c>
    </row>
    <row r="19" spans="2:15" ht="12" customHeight="1">
      <c r="B19" s="162" t="s">
        <v>307</v>
      </c>
      <c r="C19" s="163">
        <v>0</v>
      </c>
      <c r="D19" s="163" t="s">
        <v>265</v>
      </c>
      <c r="E19" s="163" t="s">
        <v>265</v>
      </c>
      <c r="F19" s="163" t="s">
        <v>265</v>
      </c>
      <c r="G19" s="163" t="s">
        <v>265</v>
      </c>
      <c r="H19" s="163" t="s">
        <v>265</v>
      </c>
      <c r="I19" s="163" t="s">
        <v>265</v>
      </c>
      <c r="J19" s="163" t="s">
        <v>265</v>
      </c>
      <c r="K19" s="163" t="s">
        <v>265</v>
      </c>
      <c r="L19" s="163" t="s">
        <v>265</v>
      </c>
      <c r="M19" s="163" t="s">
        <v>265</v>
      </c>
      <c r="N19" s="163" t="s">
        <v>265</v>
      </c>
      <c r="O19" s="163" t="s">
        <v>265</v>
      </c>
    </row>
    <row r="20" spans="2:15" ht="12" customHeight="1">
      <c r="B20" s="7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ht="12" customHeight="1">
      <c r="B21" s="7" t="s">
        <v>308</v>
      </c>
    </row>
    <row r="22" ht="12" customHeight="1">
      <c r="B22" s="153"/>
    </row>
    <row r="23" ht="12" customHeight="1"/>
    <row r="24" spans="3:15" ht="12" customHeight="1"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W282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2.625" style="166" customWidth="1"/>
    <col min="2" max="2" width="29.125" style="166" customWidth="1"/>
    <col min="3" max="22" width="8.00390625" style="166" customWidth="1"/>
    <col min="23" max="16384" width="9.00390625" style="166" customWidth="1"/>
  </cols>
  <sheetData>
    <row r="1" ht="14.25" customHeight="1">
      <c r="B1" s="1" t="s">
        <v>309</v>
      </c>
    </row>
    <row r="2" ht="12" customHeight="1"/>
    <row r="3" spans="2:22" ht="12" customHeight="1">
      <c r="B3" s="167" t="s">
        <v>310</v>
      </c>
      <c r="C3" s="168" t="s">
        <v>38</v>
      </c>
      <c r="D3" s="169" t="s">
        <v>311</v>
      </c>
      <c r="E3" s="169" t="s">
        <v>312</v>
      </c>
      <c r="F3" s="169" t="s">
        <v>313</v>
      </c>
      <c r="G3" s="169" t="s">
        <v>314</v>
      </c>
      <c r="H3" s="169" t="s">
        <v>234</v>
      </c>
      <c r="I3" s="169" t="s">
        <v>235</v>
      </c>
      <c r="J3" s="169" t="s">
        <v>236</v>
      </c>
      <c r="K3" s="169" t="s">
        <v>237</v>
      </c>
      <c r="L3" s="169" t="s">
        <v>238</v>
      </c>
      <c r="M3" s="169" t="s">
        <v>239</v>
      </c>
      <c r="N3" s="169" t="s">
        <v>315</v>
      </c>
      <c r="O3" s="169" t="s">
        <v>316</v>
      </c>
      <c r="P3" s="169" t="s">
        <v>317</v>
      </c>
      <c r="Q3" s="169" t="s">
        <v>318</v>
      </c>
      <c r="R3" s="169" t="s">
        <v>319</v>
      </c>
      <c r="S3" s="169" t="s">
        <v>320</v>
      </c>
      <c r="T3" s="169" t="s">
        <v>321</v>
      </c>
      <c r="U3" s="169" t="s">
        <v>322</v>
      </c>
      <c r="V3" s="169" t="s">
        <v>323</v>
      </c>
    </row>
    <row r="4" spans="2:22" ht="12" customHeight="1">
      <c r="B4" s="170"/>
      <c r="C4" s="171" t="s">
        <v>4</v>
      </c>
      <c r="D4" s="171" t="s">
        <v>4</v>
      </c>
      <c r="E4" s="171" t="s">
        <v>4</v>
      </c>
      <c r="F4" s="171" t="s">
        <v>4</v>
      </c>
      <c r="G4" s="171" t="s">
        <v>4</v>
      </c>
      <c r="H4" s="171" t="s">
        <v>4</v>
      </c>
      <c r="I4" s="171" t="s">
        <v>4</v>
      </c>
      <c r="J4" s="171" t="s">
        <v>4</v>
      </c>
      <c r="K4" s="171" t="s">
        <v>4</v>
      </c>
      <c r="L4" s="171" t="s">
        <v>4</v>
      </c>
      <c r="M4" s="171" t="s">
        <v>4</v>
      </c>
      <c r="N4" s="171" t="s">
        <v>4</v>
      </c>
      <c r="O4" s="171" t="s">
        <v>4</v>
      </c>
      <c r="P4" s="171" t="s">
        <v>4</v>
      </c>
      <c r="Q4" s="171" t="s">
        <v>4</v>
      </c>
      <c r="R4" s="171" t="s">
        <v>4</v>
      </c>
      <c r="S4" s="171" t="s">
        <v>4</v>
      </c>
      <c r="T4" s="171" t="s">
        <v>4</v>
      </c>
      <c r="U4" s="171" t="s">
        <v>4</v>
      </c>
      <c r="V4" s="171" t="s">
        <v>4</v>
      </c>
    </row>
    <row r="5" spans="2:22" ht="12" customHeight="1">
      <c r="B5" s="172" t="s">
        <v>120</v>
      </c>
      <c r="C5" s="173">
        <v>21661</v>
      </c>
      <c r="D5" s="173">
        <v>46</v>
      </c>
      <c r="E5" s="173">
        <v>9</v>
      </c>
      <c r="F5" s="173">
        <v>10</v>
      </c>
      <c r="G5" s="173">
        <v>19</v>
      </c>
      <c r="H5" s="173">
        <v>32</v>
      </c>
      <c r="I5" s="173">
        <v>50</v>
      </c>
      <c r="J5" s="173">
        <v>56</v>
      </c>
      <c r="K5" s="173">
        <v>117</v>
      </c>
      <c r="L5" s="173">
        <v>166</v>
      </c>
      <c r="M5" s="173">
        <v>215</v>
      </c>
      <c r="N5" s="173">
        <v>315</v>
      </c>
      <c r="O5" s="173">
        <v>507</v>
      </c>
      <c r="P5" s="173">
        <v>1060</v>
      </c>
      <c r="Q5" s="173">
        <v>1410</v>
      </c>
      <c r="R5" s="173">
        <v>1790</v>
      </c>
      <c r="S5" s="173">
        <v>2669</v>
      </c>
      <c r="T5" s="173">
        <v>3916</v>
      </c>
      <c r="U5" s="173">
        <v>4353</v>
      </c>
      <c r="V5" s="173">
        <v>4921</v>
      </c>
    </row>
    <row r="6" spans="2:23" s="174" customFormat="1" ht="12" customHeight="1">
      <c r="B6" s="175" t="s">
        <v>25</v>
      </c>
      <c r="C6" s="176">
        <v>21441</v>
      </c>
      <c r="D6" s="176">
        <v>29</v>
      </c>
      <c r="E6" s="176">
        <v>7</v>
      </c>
      <c r="F6" s="176">
        <v>8</v>
      </c>
      <c r="G6" s="176">
        <v>20</v>
      </c>
      <c r="H6" s="176">
        <v>31</v>
      </c>
      <c r="I6" s="176">
        <v>51</v>
      </c>
      <c r="J6" s="176">
        <v>46</v>
      </c>
      <c r="K6" s="176">
        <v>94</v>
      </c>
      <c r="L6" s="176">
        <v>147</v>
      </c>
      <c r="M6" s="176">
        <v>229</v>
      </c>
      <c r="N6" s="176">
        <v>308</v>
      </c>
      <c r="O6" s="176">
        <v>488</v>
      </c>
      <c r="P6" s="176">
        <v>931</v>
      </c>
      <c r="Q6" s="176">
        <v>1498</v>
      </c>
      <c r="R6" s="176">
        <v>1888</v>
      </c>
      <c r="S6" s="176">
        <v>2489</v>
      </c>
      <c r="T6" s="176">
        <v>3714</v>
      </c>
      <c r="U6" s="176">
        <v>4401</v>
      </c>
      <c r="V6" s="176">
        <v>5062</v>
      </c>
      <c r="W6" s="177"/>
    </row>
    <row r="7" spans="2:22" ht="12" customHeight="1">
      <c r="B7" s="175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3" ht="12" customHeight="1">
      <c r="B8" s="172" t="s">
        <v>324</v>
      </c>
      <c r="C8" s="173">
        <v>33</v>
      </c>
      <c r="D8" s="173" t="s">
        <v>325</v>
      </c>
      <c r="E8" s="173" t="s">
        <v>325</v>
      </c>
      <c r="F8" s="173" t="s">
        <v>325</v>
      </c>
      <c r="G8" s="173" t="s">
        <v>325</v>
      </c>
      <c r="H8" s="173">
        <v>1</v>
      </c>
      <c r="I8" s="173" t="s">
        <v>325</v>
      </c>
      <c r="J8" s="173" t="s">
        <v>325</v>
      </c>
      <c r="K8" s="173" t="s">
        <v>325</v>
      </c>
      <c r="L8" s="173" t="s">
        <v>325</v>
      </c>
      <c r="M8" s="173" t="s">
        <v>325</v>
      </c>
      <c r="N8" s="173" t="s">
        <v>325</v>
      </c>
      <c r="O8" s="173" t="s">
        <v>325</v>
      </c>
      <c r="P8" s="173">
        <v>1</v>
      </c>
      <c r="Q8" s="173">
        <v>2</v>
      </c>
      <c r="R8" s="173">
        <v>2</v>
      </c>
      <c r="S8" s="173">
        <v>5</v>
      </c>
      <c r="T8" s="173">
        <v>7</v>
      </c>
      <c r="U8" s="173">
        <v>7</v>
      </c>
      <c r="V8" s="173">
        <v>8</v>
      </c>
      <c r="W8" s="178"/>
    </row>
    <row r="9" spans="2:23" ht="12" customHeight="1">
      <c r="B9" s="179" t="s">
        <v>41</v>
      </c>
      <c r="C9" s="173">
        <v>36</v>
      </c>
      <c r="D9" s="180" t="s">
        <v>325</v>
      </c>
      <c r="E9" s="180" t="s">
        <v>325</v>
      </c>
      <c r="F9" s="180" t="s">
        <v>325</v>
      </c>
      <c r="G9" s="180" t="s">
        <v>325</v>
      </c>
      <c r="H9" s="180" t="s">
        <v>325</v>
      </c>
      <c r="I9" s="180" t="s">
        <v>325</v>
      </c>
      <c r="J9" s="180" t="s">
        <v>325</v>
      </c>
      <c r="K9" s="180" t="s">
        <v>325</v>
      </c>
      <c r="L9" s="180" t="s">
        <v>325</v>
      </c>
      <c r="M9" s="180" t="s">
        <v>325</v>
      </c>
      <c r="N9" s="180" t="s">
        <v>325</v>
      </c>
      <c r="O9" s="180">
        <v>2</v>
      </c>
      <c r="P9" s="180" t="s">
        <v>325</v>
      </c>
      <c r="Q9" s="180">
        <v>2</v>
      </c>
      <c r="R9" s="180">
        <v>1</v>
      </c>
      <c r="S9" s="180">
        <v>1</v>
      </c>
      <c r="T9" s="180">
        <v>10</v>
      </c>
      <c r="U9" s="180">
        <v>12</v>
      </c>
      <c r="V9" s="180">
        <v>8</v>
      </c>
      <c r="W9" s="178"/>
    </row>
    <row r="10" spans="2:23" ht="12" customHeight="1">
      <c r="B10" s="172" t="s">
        <v>326</v>
      </c>
      <c r="C10" s="173">
        <v>180</v>
      </c>
      <c r="D10" s="173">
        <v>1</v>
      </c>
      <c r="E10" s="173" t="s">
        <v>325</v>
      </c>
      <c r="F10" s="173" t="s">
        <v>325</v>
      </c>
      <c r="G10" s="173" t="s">
        <v>325</v>
      </c>
      <c r="H10" s="173" t="s">
        <v>325</v>
      </c>
      <c r="I10" s="173" t="s">
        <v>325</v>
      </c>
      <c r="J10" s="173">
        <v>1</v>
      </c>
      <c r="K10" s="173" t="s">
        <v>325</v>
      </c>
      <c r="L10" s="173">
        <v>1</v>
      </c>
      <c r="M10" s="173" t="s">
        <v>325</v>
      </c>
      <c r="N10" s="173">
        <v>1</v>
      </c>
      <c r="O10" s="173">
        <v>3</v>
      </c>
      <c r="P10" s="173">
        <v>6</v>
      </c>
      <c r="Q10" s="173">
        <v>14</v>
      </c>
      <c r="R10" s="173">
        <v>11</v>
      </c>
      <c r="S10" s="173">
        <v>24</v>
      </c>
      <c r="T10" s="173">
        <v>42</v>
      </c>
      <c r="U10" s="173">
        <v>42</v>
      </c>
      <c r="V10" s="173">
        <v>34</v>
      </c>
      <c r="W10" s="178"/>
    </row>
    <row r="11" spans="2:23" ht="12" customHeight="1">
      <c r="B11" s="172" t="s">
        <v>327</v>
      </c>
      <c r="C11" s="173">
        <v>94</v>
      </c>
      <c r="D11" s="173" t="s">
        <v>325</v>
      </c>
      <c r="E11" s="173" t="s">
        <v>325</v>
      </c>
      <c r="F11" s="173" t="s">
        <v>325</v>
      </c>
      <c r="G11" s="173" t="s">
        <v>325</v>
      </c>
      <c r="H11" s="173" t="s">
        <v>325</v>
      </c>
      <c r="I11" s="173" t="s">
        <v>325</v>
      </c>
      <c r="J11" s="173" t="s">
        <v>325</v>
      </c>
      <c r="K11" s="173" t="s">
        <v>325</v>
      </c>
      <c r="L11" s="173" t="s">
        <v>325</v>
      </c>
      <c r="M11" s="173" t="s">
        <v>325</v>
      </c>
      <c r="N11" s="173">
        <v>6</v>
      </c>
      <c r="O11" s="173">
        <v>6</v>
      </c>
      <c r="P11" s="173">
        <v>7</v>
      </c>
      <c r="Q11" s="173">
        <v>7</v>
      </c>
      <c r="R11" s="173">
        <v>21</v>
      </c>
      <c r="S11" s="173">
        <v>9</v>
      </c>
      <c r="T11" s="173">
        <v>19</v>
      </c>
      <c r="U11" s="173">
        <v>14</v>
      </c>
      <c r="V11" s="173">
        <v>5</v>
      </c>
      <c r="W11" s="178"/>
    </row>
    <row r="12" spans="2:23" ht="12" customHeight="1">
      <c r="B12" s="181" t="s">
        <v>328</v>
      </c>
      <c r="C12" s="173" t="s">
        <v>329</v>
      </c>
      <c r="D12" s="173" t="s">
        <v>325</v>
      </c>
      <c r="E12" s="173" t="s">
        <v>325</v>
      </c>
      <c r="F12" s="173" t="s">
        <v>325</v>
      </c>
      <c r="G12" s="173" t="s">
        <v>325</v>
      </c>
      <c r="H12" s="173" t="s">
        <v>325</v>
      </c>
      <c r="I12" s="173" t="s">
        <v>325</v>
      </c>
      <c r="J12" s="173" t="s">
        <v>325</v>
      </c>
      <c r="K12" s="173" t="s">
        <v>325</v>
      </c>
      <c r="L12" s="173" t="s">
        <v>325</v>
      </c>
      <c r="M12" s="173" t="s">
        <v>325</v>
      </c>
      <c r="N12" s="173" t="s">
        <v>325</v>
      </c>
      <c r="O12" s="173" t="s">
        <v>325</v>
      </c>
      <c r="P12" s="173" t="s">
        <v>325</v>
      </c>
      <c r="Q12" s="173" t="s">
        <v>325</v>
      </c>
      <c r="R12" s="173" t="s">
        <v>325</v>
      </c>
      <c r="S12" s="173" t="s">
        <v>325</v>
      </c>
      <c r="T12" s="173" t="s">
        <v>325</v>
      </c>
      <c r="U12" s="173" t="s">
        <v>325</v>
      </c>
      <c r="V12" s="173" t="s">
        <v>325</v>
      </c>
      <c r="W12" s="178"/>
    </row>
    <row r="13" spans="2:23" ht="12" customHeight="1">
      <c r="B13" s="179" t="s">
        <v>330</v>
      </c>
      <c r="C13" s="173">
        <v>64</v>
      </c>
      <c r="D13" s="180">
        <v>2</v>
      </c>
      <c r="E13" s="180" t="s">
        <v>325</v>
      </c>
      <c r="F13" s="180" t="s">
        <v>325</v>
      </c>
      <c r="G13" s="180" t="s">
        <v>325</v>
      </c>
      <c r="H13" s="180" t="s">
        <v>325</v>
      </c>
      <c r="I13" s="180" t="s">
        <v>325</v>
      </c>
      <c r="J13" s="180" t="s">
        <v>325</v>
      </c>
      <c r="K13" s="180" t="s">
        <v>325</v>
      </c>
      <c r="L13" s="180">
        <v>1</v>
      </c>
      <c r="M13" s="180" t="s">
        <v>325</v>
      </c>
      <c r="N13" s="180" t="s">
        <v>325</v>
      </c>
      <c r="O13" s="180">
        <v>2</v>
      </c>
      <c r="P13" s="180">
        <v>4</v>
      </c>
      <c r="Q13" s="180">
        <v>6</v>
      </c>
      <c r="R13" s="180">
        <v>9</v>
      </c>
      <c r="S13" s="180">
        <v>15</v>
      </c>
      <c r="T13" s="180">
        <v>10</v>
      </c>
      <c r="U13" s="180">
        <v>13</v>
      </c>
      <c r="V13" s="180">
        <v>2</v>
      </c>
      <c r="W13" s="178"/>
    </row>
    <row r="14" spans="2:23" ht="12" customHeight="1">
      <c r="B14" s="172" t="s">
        <v>331</v>
      </c>
      <c r="C14" s="173">
        <v>5844</v>
      </c>
      <c r="D14" s="173">
        <v>1</v>
      </c>
      <c r="E14" s="173">
        <v>3</v>
      </c>
      <c r="F14" s="173">
        <v>2</v>
      </c>
      <c r="G14" s="173">
        <v>2</v>
      </c>
      <c r="H14" s="173">
        <v>2</v>
      </c>
      <c r="I14" s="173">
        <v>8</v>
      </c>
      <c r="J14" s="173">
        <v>9</v>
      </c>
      <c r="K14" s="173">
        <v>24</v>
      </c>
      <c r="L14" s="173">
        <v>44</v>
      </c>
      <c r="M14" s="173">
        <v>90</v>
      </c>
      <c r="N14" s="173">
        <v>111</v>
      </c>
      <c r="O14" s="173">
        <v>218</v>
      </c>
      <c r="P14" s="173">
        <v>410</v>
      </c>
      <c r="Q14" s="173">
        <v>688</v>
      </c>
      <c r="R14" s="173">
        <v>822</v>
      </c>
      <c r="S14" s="173">
        <v>921</v>
      </c>
      <c r="T14" s="173">
        <v>1026</v>
      </c>
      <c r="U14" s="173">
        <v>884</v>
      </c>
      <c r="V14" s="173">
        <v>579</v>
      </c>
      <c r="W14" s="178"/>
    </row>
    <row r="15" spans="2:23" ht="12" customHeight="1">
      <c r="B15" s="172" t="s">
        <v>332</v>
      </c>
      <c r="C15" s="173">
        <v>194</v>
      </c>
      <c r="D15" s="173" t="s">
        <v>325</v>
      </c>
      <c r="E15" s="173">
        <v>1</v>
      </c>
      <c r="F15" s="173">
        <v>1</v>
      </c>
      <c r="G15" s="173" t="s">
        <v>325</v>
      </c>
      <c r="H15" s="173" t="s">
        <v>325</v>
      </c>
      <c r="I15" s="173">
        <v>1</v>
      </c>
      <c r="J15" s="173">
        <v>1</v>
      </c>
      <c r="K15" s="173">
        <v>3</v>
      </c>
      <c r="L15" s="173">
        <v>2</v>
      </c>
      <c r="M15" s="173">
        <v>2</v>
      </c>
      <c r="N15" s="173">
        <v>2</v>
      </c>
      <c r="O15" s="173">
        <v>3</v>
      </c>
      <c r="P15" s="173">
        <v>13</v>
      </c>
      <c r="Q15" s="173">
        <v>17</v>
      </c>
      <c r="R15" s="173">
        <v>22</v>
      </c>
      <c r="S15" s="173">
        <v>16</v>
      </c>
      <c r="T15" s="173">
        <v>38</v>
      </c>
      <c r="U15" s="173">
        <v>34</v>
      </c>
      <c r="V15" s="173">
        <v>38</v>
      </c>
      <c r="W15" s="178"/>
    </row>
    <row r="16" spans="2:23" ht="12" customHeight="1">
      <c r="B16" s="172" t="s">
        <v>333</v>
      </c>
      <c r="C16" s="173">
        <v>33</v>
      </c>
      <c r="D16" s="173" t="s">
        <v>325</v>
      </c>
      <c r="E16" s="173" t="s">
        <v>325</v>
      </c>
      <c r="F16" s="173" t="s">
        <v>325</v>
      </c>
      <c r="G16" s="173" t="s">
        <v>325</v>
      </c>
      <c r="H16" s="173" t="s">
        <v>325</v>
      </c>
      <c r="I16" s="173" t="s">
        <v>325</v>
      </c>
      <c r="J16" s="173" t="s">
        <v>325</v>
      </c>
      <c r="K16" s="173" t="s">
        <v>325</v>
      </c>
      <c r="L16" s="173" t="s">
        <v>325</v>
      </c>
      <c r="M16" s="173" t="s">
        <v>325</v>
      </c>
      <c r="N16" s="173" t="s">
        <v>325</v>
      </c>
      <c r="O16" s="173" t="s">
        <v>325</v>
      </c>
      <c r="P16" s="173">
        <v>3</v>
      </c>
      <c r="Q16" s="173">
        <v>3</v>
      </c>
      <c r="R16" s="173" t="s">
        <v>325</v>
      </c>
      <c r="S16" s="173">
        <v>6</v>
      </c>
      <c r="T16" s="173">
        <v>7</v>
      </c>
      <c r="U16" s="173">
        <v>7</v>
      </c>
      <c r="V16" s="173">
        <v>7</v>
      </c>
      <c r="W16" s="178"/>
    </row>
    <row r="17" spans="2:23" ht="12" customHeight="1">
      <c r="B17" s="182" t="s">
        <v>334</v>
      </c>
      <c r="C17" s="173">
        <v>31</v>
      </c>
      <c r="D17" s="180" t="s">
        <v>325</v>
      </c>
      <c r="E17" s="180" t="s">
        <v>325</v>
      </c>
      <c r="F17" s="180" t="s">
        <v>325</v>
      </c>
      <c r="G17" s="180" t="s">
        <v>325</v>
      </c>
      <c r="H17" s="180" t="s">
        <v>325</v>
      </c>
      <c r="I17" s="180" t="s">
        <v>325</v>
      </c>
      <c r="J17" s="180">
        <v>1</v>
      </c>
      <c r="K17" s="180">
        <v>1</v>
      </c>
      <c r="L17" s="180" t="s">
        <v>325</v>
      </c>
      <c r="M17" s="180" t="s">
        <v>325</v>
      </c>
      <c r="N17" s="180">
        <v>1</v>
      </c>
      <c r="O17" s="180" t="s">
        <v>325</v>
      </c>
      <c r="P17" s="180" t="s">
        <v>325</v>
      </c>
      <c r="Q17" s="180">
        <v>4</v>
      </c>
      <c r="R17" s="180">
        <v>3</v>
      </c>
      <c r="S17" s="180">
        <v>5</v>
      </c>
      <c r="T17" s="180">
        <v>6</v>
      </c>
      <c r="U17" s="180">
        <v>5</v>
      </c>
      <c r="V17" s="180">
        <v>5</v>
      </c>
      <c r="W17" s="178"/>
    </row>
    <row r="18" spans="2:23" ht="12" customHeight="1">
      <c r="B18" s="172" t="s">
        <v>335</v>
      </c>
      <c r="C18" s="173">
        <v>226</v>
      </c>
      <c r="D18" s="173" t="s">
        <v>325</v>
      </c>
      <c r="E18" s="173" t="s">
        <v>325</v>
      </c>
      <c r="F18" s="173" t="s">
        <v>325</v>
      </c>
      <c r="G18" s="173" t="s">
        <v>325</v>
      </c>
      <c r="H18" s="173" t="s">
        <v>325</v>
      </c>
      <c r="I18" s="173">
        <v>1</v>
      </c>
      <c r="J18" s="173" t="s">
        <v>325</v>
      </c>
      <c r="K18" s="173">
        <v>1</v>
      </c>
      <c r="L18" s="173">
        <v>4</v>
      </c>
      <c r="M18" s="173">
        <v>1</v>
      </c>
      <c r="N18" s="173">
        <v>6</v>
      </c>
      <c r="O18" s="173">
        <v>5</v>
      </c>
      <c r="P18" s="173">
        <v>18</v>
      </c>
      <c r="Q18" s="173">
        <v>17</v>
      </c>
      <c r="R18" s="173">
        <v>30</v>
      </c>
      <c r="S18" s="173">
        <v>34</v>
      </c>
      <c r="T18" s="173">
        <v>34</v>
      </c>
      <c r="U18" s="173">
        <v>32</v>
      </c>
      <c r="V18" s="173">
        <v>43</v>
      </c>
      <c r="W18" s="178"/>
    </row>
    <row r="19" spans="2:23" ht="12" customHeight="1">
      <c r="B19" s="183" t="s">
        <v>336</v>
      </c>
      <c r="C19" s="173">
        <v>91</v>
      </c>
      <c r="D19" s="173" t="s">
        <v>325</v>
      </c>
      <c r="E19" s="173" t="s">
        <v>325</v>
      </c>
      <c r="F19" s="173" t="s">
        <v>325</v>
      </c>
      <c r="G19" s="173" t="s">
        <v>325</v>
      </c>
      <c r="H19" s="173" t="s">
        <v>325</v>
      </c>
      <c r="I19" s="173" t="s">
        <v>325</v>
      </c>
      <c r="J19" s="173" t="s">
        <v>325</v>
      </c>
      <c r="K19" s="173">
        <v>1</v>
      </c>
      <c r="L19" s="173">
        <v>1</v>
      </c>
      <c r="M19" s="173" t="s">
        <v>325</v>
      </c>
      <c r="N19" s="173">
        <v>2</v>
      </c>
      <c r="O19" s="173">
        <v>4</v>
      </c>
      <c r="P19" s="173" t="s">
        <v>325</v>
      </c>
      <c r="Q19" s="173">
        <v>5</v>
      </c>
      <c r="R19" s="173">
        <v>4</v>
      </c>
      <c r="S19" s="173">
        <v>7</v>
      </c>
      <c r="T19" s="173">
        <v>17</v>
      </c>
      <c r="U19" s="173">
        <v>17</v>
      </c>
      <c r="V19" s="173">
        <v>33</v>
      </c>
      <c r="W19" s="178"/>
    </row>
    <row r="20" spans="2:23" ht="12" customHeight="1">
      <c r="B20" s="172" t="s">
        <v>337</v>
      </c>
      <c r="C20" s="173">
        <v>231</v>
      </c>
      <c r="D20" s="173" t="s">
        <v>325</v>
      </c>
      <c r="E20" s="173" t="s">
        <v>325</v>
      </c>
      <c r="F20" s="173" t="s">
        <v>325</v>
      </c>
      <c r="G20" s="173" t="s">
        <v>325</v>
      </c>
      <c r="H20" s="173" t="s">
        <v>325</v>
      </c>
      <c r="I20" s="173" t="s">
        <v>325</v>
      </c>
      <c r="J20" s="173" t="s">
        <v>325</v>
      </c>
      <c r="K20" s="173" t="s">
        <v>325</v>
      </c>
      <c r="L20" s="173">
        <v>2</v>
      </c>
      <c r="M20" s="173">
        <v>1</v>
      </c>
      <c r="N20" s="173">
        <v>2</v>
      </c>
      <c r="O20" s="173" t="s">
        <v>325</v>
      </c>
      <c r="P20" s="173">
        <v>3</v>
      </c>
      <c r="Q20" s="173">
        <v>1</v>
      </c>
      <c r="R20" s="173">
        <v>5</v>
      </c>
      <c r="S20" s="173">
        <v>13</v>
      </c>
      <c r="T20" s="173">
        <v>30</v>
      </c>
      <c r="U20" s="173">
        <v>62</v>
      </c>
      <c r="V20" s="173">
        <v>112</v>
      </c>
      <c r="W20" s="178"/>
    </row>
    <row r="21" spans="2:23" ht="12" customHeight="1">
      <c r="B21" s="179" t="s">
        <v>338</v>
      </c>
      <c r="C21" s="173">
        <v>8</v>
      </c>
      <c r="D21" s="180" t="s">
        <v>325</v>
      </c>
      <c r="E21" s="180" t="s">
        <v>325</v>
      </c>
      <c r="F21" s="180" t="s">
        <v>325</v>
      </c>
      <c r="G21" s="180" t="s">
        <v>325</v>
      </c>
      <c r="H21" s="180" t="s">
        <v>325</v>
      </c>
      <c r="I21" s="180" t="s">
        <v>325</v>
      </c>
      <c r="J21" s="180" t="s">
        <v>325</v>
      </c>
      <c r="K21" s="180" t="s">
        <v>325</v>
      </c>
      <c r="L21" s="180" t="s">
        <v>325</v>
      </c>
      <c r="M21" s="180" t="s">
        <v>325</v>
      </c>
      <c r="N21" s="180" t="s">
        <v>325</v>
      </c>
      <c r="O21" s="180">
        <v>1</v>
      </c>
      <c r="P21" s="180">
        <v>2</v>
      </c>
      <c r="Q21" s="180" t="s">
        <v>325</v>
      </c>
      <c r="R21" s="180" t="s">
        <v>325</v>
      </c>
      <c r="S21" s="180">
        <v>3</v>
      </c>
      <c r="T21" s="180">
        <v>2</v>
      </c>
      <c r="U21" s="180" t="s">
        <v>325</v>
      </c>
      <c r="V21" s="180" t="s">
        <v>325</v>
      </c>
      <c r="W21" s="178"/>
    </row>
    <row r="22" spans="2:23" ht="12" customHeight="1">
      <c r="B22" s="179" t="s">
        <v>339</v>
      </c>
      <c r="C22" s="173">
        <v>47</v>
      </c>
      <c r="D22" s="173" t="s">
        <v>325</v>
      </c>
      <c r="E22" s="173" t="s">
        <v>325</v>
      </c>
      <c r="F22" s="173" t="s">
        <v>325</v>
      </c>
      <c r="G22" s="173" t="s">
        <v>325</v>
      </c>
      <c r="H22" s="173" t="s">
        <v>325</v>
      </c>
      <c r="I22" s="173" t="s">
        <v>325</v>
      </c>
      <c r="J22" s="173" t="s">
        <v>325</v>
      </c>
      <c r="K22" s="173" t="s">
        <v>325</v>
      </c>
      <c r="L22" s="173">
        <v>1</v>
      </c>
      <c r="M22" s="173" t="s">
        <v>325</v>
      </c>
      <c r="N22" s="173">
        <v>2</v>
      </c>
      <c r="O22" s="173">
        <v>1</v>
      </c>
      <c r="P22" s="173">
        <v>7</v>
      </c>
      <c r="Q22" s="173">
        <v>5</v>
      </c>
      <c r="R22" s="173">
        <v>11</v>
      </c>
      <c r="S22" s="173">
        <v>7</v>
      </c>
      <c r="T22" s="173">
        <v>11</v>
      </c>
      <c r="U22" s="173">
        <v>2</v>
      </c>
      <c r="V22" s="173" t="s">
        <v>325</v>
      </c>
      <c r="W22" s="178"/>
    </row>
    <row r="23" spans="2:23" ht="12" customHeight="1">
      <c r="B23" s="172" t="s">
        <v>340</v>
      </c>
      <c r="C23" s="173">
        <v>93</v>
      </c>
      <c r="D23" s="173" t="s">
        <v>325</v>
      </c>
      <c r="E23" s="173" t="s">
        <v>325</v>
      </c>
      <c r="F23" s="173" t="s">
        <v>325</v>
      </c>
      <c r="G23" s="173" t="s">
        <v>325</v>
      </c>
      <c r="H23" s="173" t="s">
        <v>325</v>
      </c>
      <c r="I23" s="173" t="s">
        <v>325</v>
      </c>
      <c r="J23" s="173" t="s">
        <v>325</v>
      </c>
      <c r="K23" s="173" t="s">
        <v>325</v>
      </c>
      <c r="L23" s="173" t="s">
        <v>325</v>
      </c>
      <c r="M23" s="173" t="s">
        <v>325</v>
      </c>
      <c r="N23" s="173" t="s">
        <v>325</v>
      </c>
      <c r="O23" s="173" t="s">
        <v>325</v>
      </c>
      <c r="P23" s="173">
        <v>2</v>
      </c>
      <c r="Q23" s="173">
        <v>3</v>
      </c>
      <c r="R23" s="173">
        <v>9</v>
      </c>
      <c r="S23" s="173">
        <v>22</v>
      </c>
      <c r="T23" s="173">
        <v>24</v>
      </c>
      <c r="U23" s="173">
        <v>18</v>
      </c>
      <c r="V23" s="173">
        <v>15</v>
      </c>
      <c r="W23" s="178"/>
    </row>
    <row r="24" spans="2:23" ht="12" customHeight="1">
      <c r="B24" s="172" t="s">
        <v>341</v>
      </c>
      <c r="C24" s="173">
        <v>163</v>
      </c>
      <c r="D24" s="173" t="s">
        <v>325</v>
      </c>
      <c r="E24" s="173" t="s">
        <v>325</v>
      </c>
      <c r="F24" s="173" t="s">
        <v>325</v>
      </c>
      <c r="G24" s="173" t="s">
        <v>325</v>
      </c>
      <c r="H24" s="173" t="s">
        <v>325</v>
      </c>
      <c r="I24" s="173" t="s">
        <v>325</v>
      </c>
      <c r="J24" s="173" t="s">
        <v>325</v>
      </c>
      <c r="K24" s="173" t="s">
        <v>325</v>
      </c>
      <c r="L24" s="173" t="s">
        <v>325</v>
      </c>
      <c r="M24" s="173" t="s">
        <v>325</v>
      </c>
      <c r="N24" s="173" t="s">
        <v>325</v>
      </c>
      <c r="O24" s="173">
        <v>1</v>
      </c>
      <c r="P24" s="173">
        <v>1</v>
      </c>
      <c r="Q24" s="173">
        <v>2</v>
      </c>
      <c r="R24" s="173">
        <v>4</v>
      </c>
      <c r="S24" s="173">
        <v>5</v>
      </c>
      <c r="T24" s="173">
        <v>38</v>
      </c>
      <c r="U24" s="173">
        <v>48</v>
      </c>
      <c r="V24" s="173">
        <v>64</v>
      </c>
      <c r="W24" s="178"/>
    </row>
    <row r="25" spans="2:23" ht="12" customHeight="1">
      <c r="B25" s="179" t="s">
        <v>342</v>
      </c>
      <c r="C25" s="173">
        <v>139</v>
      </c>
      <c r="D25" s="180">
        <v>2</v>
      </c>
      <c r="E25" s="180" t="s">
        <v>325</v>
      </c>
      <c r="F25" s="180">
        <v>1</v>
      </c>
      <c r="G25" s="180" t="s">
        <v>325</v>
      </c>
      <c r="H25" s="180">
        <v>3</v>
      </c>
      <c r="I25" s="180">
        <v>1</v>
      </c>
      <c r="J25" s="180">
        <v>1</v>
      </c>
      <c r="K25" s="180" t="s">
        <v>325</v>
      </c>
      <c r="L25" s="180" t="s">
        <v>325</v>
      </c>
      <c r="M25" s="180">
        <v>1</v>
      </c>
      <c r="N25" s="180">
        <v>2</v>
      </c>
      <c r="O25" s="180">
        <v>5</v>
      </c>
      <c r="P25" s="180">
        <v>11</v>
      </c>
      <c r="Q25" s="180">
        <v>17</v>
      </c>
      <c r="R25" s="180">
        <v>17</v>
      </c>
      <c r="S25" s="180">
        <v>19</v>
      </c>
      <c r="T25" s="180">
        <v>27</v>
      </c>
      <c r="U25" s="180">
        <v>20</v>
      </c>
      <c r="V25" s="180">
        <v>12</v>
      </c>
      <c r="W25" s="178"/>
    </row>
    <row r="26" spans="2:23" ht="12" customHeight="1">
      <c r="B26" s="172" t="s">
        <v>343</v>
      </c>
      <c r="C26" s="173" t="s">
        <v>329</v>
      </c>
      <c r="D26" s="173" t="s">
        <v>325</v>
      </c>
      <c r="E26" s="173" t="s">
        <v>325</v>
      </c>
      <c r="F26" s="173" t="s">
        <v>325</v>
      </c>
      <c r="G26" s="173" t="s">
        <v>325</v>
      </c>
      <c r="H26" s="173" t="s">
        <v>325</v>
      </c>
      <c r="I26" s="173" t="s">
        <v>325</v>
      </c>
      <c r="J26" s="173" t="s">
        <v>325</v>
      </c>
      <c r="K26" s="173" t="s">
        <v>325</v>
      </c>
      <c r="L26" s="173" t="s">
        <v>325</v>
      </c>
      <c r="M26" s="173" t="s">
        <v>325</v>
      </c>
      <c r="N26" s="173" t="s">
        <v>325</v>
      </c>
      <c r="O26" s="173" t="s">
        <v>325</v>
      </c>
      <c r="P26" s="173" t="s">
        <v>325</v>
      </c>
      <c r="Q26" s="173" t="s">
        <v>325</v>
      </c>
      <c r="R26" s="173" t="s">
        <v>325</v>
      </c>
      <c r="S26" s="173" t="s">
        <v>325</v>
      </c>
      <c r="T26" s="173" t="s">
        <v>325</v>
      </c>
      <c r="U26" s="173" t="s">
        <v>325</v>
      </c>
      <c r="V26" s="173" t="s">
        <v>325</v>
      </c>
      <c r="W26" s="178"/>
    </row>
    <row r="27" spans="2:23" ht="12" customHeight="1">
      <c r="B27" s="172" t="s">
        <v>344</v>
      </c>
      <c r="C27" s="173">
        <v>1</v>
      </c>
      <c r="D27" s="173" t="s">
        <v>325</v>
      </c>
      <c r="E27" s="173" t="s">
        <v>325</v>
      </c>
      <c r="F27" s="173" t="s">
        <v>325</v>
      </c>
      <c r="G27" s="173" t="s">
        <v>325</v>
      </c>
      <c r="H27" s="173" t="s">
        <v>325</v>
      </c>
      <c r="I27" s="173" t="s">
        <v>325</v>
      </c>
      <c r="J27" s="173" t="s">
        <v>325</v>
      </c>
      <c r="K27" s="173" t="s">
        <v>325</v>
      </c>
      <c r="L27" s="173" t="s">
        <v>325</v>
      </c>
      <c r="M27" s="173" t="s">
        <v>325</v>
      </c>
      <c r="N27" s="173" t="s">
        <v>325</v>
      </c>
      <c r="O27" s="173" t="s">
        <v>325</v>
      </c>
      <c r="P27" s="173" t="s">
        <v>325</v>
      </c>
      <c r="Q27" s="173" t="s">
        <v>325</v>
      </c>
      <c r="R27" s="173">
        <v>1</v>
      </c>
      <c r="S27" s="173" t="s">
        <v>325</v>
      </c>
      <c r="T27" s="173" t="s">
        <v>325</v>
      </c>
      <c r="U27" s="173" t="s">
        <v>325</v>
      </c>
      <c r="V27" s="173" t="s">
        <v>325</v>
      </c>
      <c r="W27" s="178"/>
    </row>
    <row r="28" spans="2:23" ht="12" customHeight="1">
      <c r="B28" s="172" t="s">
        <v>345</v>
      </c>
      <c r="C28" s="173">
        <v>155</v>
      </c>
      <c r="D28" s="173" t="s">
        <v>325</v>
      </c>
      <c r="E28" s="173" t="s">
        <v>325</v>
      </c>
      <c r="F28" s="173" t="s">
        <v>325</v>
      </c>
      <c r="G28" s="173" t="s">
        <v>325</v>
      </c>
      <c r="H28" s="173" t="s">
        <v>325</v>
      </c>
      <c r="I28" s="173" t="s">
        <v>325</v>
      </c>
      <c r="J28" s="173" t="s">
        <v>325</v>
      </c>
      <c r="K28" s="173">
        <v>1</v>
      </c>
      <c r="L28" s="173">
        <v>1</v>
      </c>
      <c r="M28" s="173">
        <v>2</v>
      </c>
      <c r="N28" s="173" t="s">
        <v>325</v>
      </c>
      <c r="O28" s="173">
        <v>6</v>
      </c>
      <c r="P28" s="173">
        <v>5</v>
      </c>
      <c r="Q28" s="173">
        <v>9</v>
      </c>
      <c r="R28" s="173">
        <v>5</v>
      </c>
      <c r="S28" s="173">
        <v>13</v>
      </c>
      <c r="T28" s="173">
        <v>21</v>
      </c>
      <c r="U28" s="173">
        <v>30</v>
      </c>
      <c r="V28" s="173">
        <v>62</v>
      </c>
      <c r="W28" s="178"/>
    </row>
    <row r="29" spans="2:23" ht="12" customHeight="1">
      <c r="B29" s="179" t="s">
        <v>346</v>
      </c>
      <c r="C29" s="173">
        <v>3483</v>
      </c>
      <c r="D29" s="180">
        <v>1</v>
      </c>
      <c r="E29" s="180" t="s">
        <v>325</v>
      </c>
      <c r="F29" s="180" t="s">
        <v>325</v>
      </c>
      <c r="G29" s="180" t="s">
        <v>325</v>
      </c>
      <c r="H29" s="180">
        <v>1</v>
      </c>
      <c r="I29" s="180">
        <v>3</v>
      </c>
      <c r="J29" s="180">
        <v>2</v>
      </c>
      <c r="K29" s="180">
        <v>3</v>
      </c>
      <c r="L29" s="180">
        <v>10</v>
      </c>
      <c r="M29" s="180">
        <v>36</v>
      </c>
      <c r="N29" s="180">
        <v>39</v>
      </c>
      <c r="O29" s="180">
        <v>70</v>
      </c>
      <c r="P29" s="180">
        <v>129</v>
      </c>
      <c r="Q29" s="180">
        <v>204</v>
      </c>
      <c r="R29" s="180">
        <v>232</v>
      </c>
      <c r="S29" s="180">
        <v>391</v>
      </c>
      <c r="T29" s="180">
        <v>603</v>
      </c>
      <c r="U29" s="180">
        <v>770</v>
      </c>
      <c r="V29" s="180">
        <v>989</v>
      </c>
      <c r="W29" s="178"/>
    </row>
    <row r="30" spans="2:23" ht="12" customHeight="1">
      <c r="B30" s="172" t="s">
        <v>347</v>
      </c>
      <c r="C30" s="173">
        <v>1968</v>
      </c>
      <c r="D30" s="173" t="s">
        <v>325</v>
      </c>
      <c r="E30" s="173" t="s">
        <v>325</v>
      </c>
      <c r="F30" s="173" t="s">
        <v>325</v>
      </c>
      <c r="G30" s="173" t="s">
        <v>325</v>
      </c>
      <c r="H30" s="173">
        <v>1</v>
      </c>
      <c r="I30" s="173">
        <v>1</v>
      </c>
      <c r="J30" s="173" t="s">
        <v>325</v>
      </c>
      <c r="K30" s="173">
        <v>2</v>
      </c>
      <c r="L30" s="173">
        <v>12</v>
      </c>
      <c r="M30" s="173">
        <v>21</v>
      </c>
      <c r="N30" s="173">
        <v>21</v>
      </c>
      <c r="O30" s="173">
        <v>32</v>
      </c>
      <c r="P30" s="173">
        <v>61</v>
      </c>
      <c r="Q30" s="173">
        <v>120</v>
      </c>
      <c r="R30" s="173">
        <v>157</v>
      </c>
      <c r="S30" s="173">
        <v>217</v>
      </c>
      <c r="T30" s="173">
        <v>362</v>
      </c>
      <c r="U30" s="173">
        <v>470</v>
      </c>
      <c r="V30" s="173">
        <v>491</v>
      </c>
      <c r="W30" s="178"/>
    </row>
    <row r="31" spans="2:23" ht="12" customHeight="1">
      <c r="B31" s="179" t="s">
        <v>348</v>
      </c>
      <c r="C31" s="173">
        <v>312</v>
      </c>
      <c r="D31" s="180" t="s">
        <v>325</v>
      </c>
      <c r="E31" s="180" t="s">
        <v>325</v>
      </c>
      <c r="F31" s="180" t="s">
        <v>325</v>
      </c>
      <c r="G31" s="180" t="s">
        <v>325</v>
      </c>
      <c r="H31" s="180" t="s">
        <v>325</v>
      </c>
      <c r="I31" s="180" t="s">
        <v>325</v>
      </c>
      <c r="J31" s="180">
        <v>1</v>
      </c>
      <c r="K31" s="180" t="s">
        <v>325</v>
      </c>
      <c r="L31" s="180">
        <v>2</v>
      </c>
      <c r="M31" s="180">
        <v>1</v>
      </c>
      <c r="N31" s="180">
        <v>3</v>
      </c>
      <c r="O31" s="180">
        <v>7</v>
      </c>
      <c r="P31" s="180">
        <v>18</v>
      </c>
      <c r="Q31" s="180">
        <v>23</v>
      </c>
      <c r="R31" s="180">
        <v>30</v>
      </c>
      <c r="S31" s="180">
        <v>43</v>
      </c>
      <c r="T31" s="180">
        <v>62</v>
      </c>
      <c r="U31" s="180">
        <v>67</v>
      </c>
      <c r="V31" s="180">
        <v>55</v>
      </c>
      <c r="W31" s="178"/>
    </row>
    <row r="32" spans="2:23" ht="12" customHeight="1">
      <c r="B32" s="172" t="s">
        <v>349</v>
      </c>
      <c r="C32" s="173">
        <v>166</v>
      </c>
      <c r="D32" s="173" t="s">
        <v>325</v>
      </c>
      <c r="E32" s="173" t="s">
        <v>325</v>
      </c>
      <c r="F32" s="173" t="s">
        <v>325</v>
      </c>
      <c r="G32" s="173" t="s">
        <v>325</v>
      </c>
      <c r="H32" s="173" t="s">
        <v>325</v>
      </c>
      <c r="I32" s="173" t="s">
        <v>325</v>
      </c>
      <c r="J32" s="173">
        <v>1</v>
      </c>
      <c r="K32" s="173" t="s">
        <v>325</v>
      </c>
      <c r="L32" s="173">
        <v>1</v>
      </c>
      <c r="M32" s="173">
        <v>2</v>
      </c>
      <c r="N32" s="173">
        <v>6</v>
      </c>
      <c r="O32" s="173">
        <v>7</v>
      </c>
      <c r="P32" s="173">
        <v>9</v>
      </c>
      <c r="Q32" s="173">
        <v>20</v>
      </c>
      <c r="R32" s="173">
        <v>19</v>
      </c>
      <c r="S32" s="173">
        <v>12</v>
      </c>
      <c r="T32" s="173">
        <v>26</v>
      </c>
      <c r="U32" s="173">
        <v>34</v>
      </c>
      <c r="V32" s="173">
        <v>29</v>
      </c>
      <c r="W32" s="178"/>
    </row>
    <row r="33" spans="2:23" ht="12" customHeight="1">
      <c r="B33" s="172" t="s">
        <v>350</v>
      </c>
      <c r="C33" s="173">
        <v>22</v>
      </c>
      <c r="D33" s="173" t="s">
        <v>325</v>
      </c>
      <c r="E33" s="173" t="s">
        <v>325</v>
      </c>
      <c r="F33" s="173" t="s">
        <v>325</v>
      </c>
      <c r="G33" s="173" t="s">
        <v>325</v>
      </c>
      <c r="H33" s="173">
        <v>1</v>
      </c>
      <c r="I33" s="173">
        <v>1</v>
      </c>
      <c r="J33" s="173" t="s">
        <v>325</v>
      </c>
      <c r="K33" s="173">
        <v>1</v>
      </c>
      <c r="L33" s="173" t="s">
        <v>325</v>
      </c>
      <c r="M33" s="173" t="s">
        <v>325</v>
      </c>
      <c r="N33" s="173">
        <v>1</v>
      </c>
      <c r="O33" s="173" t="s">
        <v>325</v>
      </c>
      <c r="P33" s="173">
        <v>1</v>
      </c>
      <c r="Q33" s="173">
        <v>2</v>
      </c>
      <c r="R33" s="173">
        <v>2</v>
      </c>
      <c r="S33" s="173" t="s">
        <v>325</v>
      </c>
      <c r="T33" s="173">
        <v>3</v>
      </c>
      <c r="U33" s="173">
        <v>3</v>
      </c>
      <c r="V33" s="173">
        <v>7</v>
      </c>
      <c r="W33" s="178"/>
    </row>
    <row r="34" spans="2:23" ht="12" customHeight="1">
      <c r="B34" s="179" t="s">
        <v>351</v>
      </c>
      <c r="C34" s="173">
        <v>2302</v>
      </c>
      <c r="D34" s="180" t="s">
        <v>325</v>
      </c>
      <c r="E34" s="180">
        <v>1</v>
      </c>
      <c r="F34" s="180">
        <v>1</v>
      </c>
      <c r="G34" s="180" t="s">
        <v>325</v>
      </c>
      <c r="H34" s="180" t="s">
        <v>325</v>
      </c>
      <c r="I34" s="180">
        <v>1</v>
      </c>
      <c r="J34" s="180">
        <v>2</v>
      </c>
      <c r="K34" s="180">
        <v>2</v>
      </c>
      <c r="L34" s="180">
        <v>5</v>
      </c>
      <c r="M34" s="180">
        <v>5</v>
      </c>
      <c r="N34" s="180">
        <v>12</v>
      </c>
      <c r="O34" s="180">
        <v>15</v>
      </c>
      <c r="P34" s="180">
        <v>33</v>
      </c>
      <c r="Q34" s="180">
        <v>64</v>
      </c>
      <c r="R34" s="180">
        <v>107</v>
      </c>
      <c r="S34" s="180">
        <v>210</v>
      </c>
      <c r="T34" s="180">
        <v>450</v>
      </c>
      <c r="U34" s="180">
        <v>635</v>
      </c>
      <c r="V34" s="180">
        <v>759</v>
      </c>
      <c r="W34" s="178"/>
    </row>
    <row r="35" spans="2:23" ht="12" customHeight="1">
      <c r="B35" s="172" t="s">
        <v>352</v>
      </c>
      <c r="C35" s="173">
        <v>12</v>
      </c>
      <c r="D35" s="173">
        <v>1</v>
      </c>
      <c r="E35" s="173" t="s">
        <v>325</v>
      </c>
      <c r="F35" s="173" t="s">
        <v>325</v>
      </c>
      <c r="G35" s="173" t="s">
        <v>325</v>
      </c>
      <c r="H35" s="173" t="s">
        <v>325</v>
      </c>
      <c r="I35" s="173" t="s">
        <v>325</v>
      </c>
      <c r="J35" s="173" t="s">
        <v>325</v>
      </c>
      <c r="K35" s="173" t="s">
        <v>325</v>
      </c>
      <c r="L35" s="173" t="s">
        <v>325</v>
      </c>
      <c r="M35" s="173" t="s">
        <v>325</v>
      </c>
      <c r="N35" s="173" t="s">
        <v>325</v>
      </c>
      <c r="O35" s="173" t="s">
        <v>325</v>
      </c>
      <c r="P35" s="173" t="s">
        <v>325</v>
      </c>
      <c r="Q35" s="173" t="s">
        <v>325</v>
      </c>
      <c r="R35" s="173">
        <v>1</v>
      </c>
      <c r="S35" s="173">
        <v>2</v>
      </c>
      <c r="T35" s="173">
        <v>1</v>
      </c>
      <c r="U35" s="173">
        <v>2</v>
      </c>
      <c r="V35" s="173">
        <v>5</v>
      </c>
      <c r="W35" s="178"/>
    </row>
    <row r="36" spans="2:23" ht="12" customHeight="1">
      <c r="B36" s="179" t="s">
        <v>353</v>
      </c>
      <c r="C36" s="173">
        <v>327</v>
      </c>
      <c r="D36" s="180" t="s">
        <v>325</v>
      </c>
      <c r="E36" s="180" t="s">
        <v>325</v>
      </c>
      <c r="F36" s="180" t="s">
        <v>325</v>
      </c>
      <c r="G36" s="180" t="s">
        <v>325</v>
      </c>
      <c r="H36" s="180" t="s">
        <v>325</v>
      </c>
      <c r="I36" s="180" t="s">
        <v>325</v>
      </c>
      <c r="J36" s="180" t="s">
        <v>325</v>
      </c>
      <c r="K36" s="180" t="s">
        <v>325</v>
      </c>
      <c r="L36" s="180" t="s">
        <v>325</v>
      </c>
      <c r="M36" s="180" t="s">
        <v>325</v>
      </c>
      <c r="N36" s="180" t="s">
        <v>325</v>
      </c>
      <c r="O36" s="180" t="s">
        <v>325</v>
      </c>
      <c r="P36" s="180">
        <v>4</v>
      </c>
      <c r="Q36" s="180">
        <v>14</v>
      </c>
      <c r="R36" s="180">
        <v>29</v>
      </c>
      <c r="S36" s="180">
        <v>42</v>
      </c>
      <c r="T36" s="180">
        <v>67</v>
      </c>
      <c r="U36" s="180">
        <v>93</v>
      </c>
      <c r="V36" s="180">
        <v>78</v>
      </c>
      <c r="W36" s="178"/>
    </row>
    <row r="37" spans="2:23" ht="12" customHeight="1">
      <c r="B37" s="172" t="s">
        <v>354</v>
      </c>
      <c r="C37" s="173">
        <v>22</v>
      </c>
      <c r="D37" s="173" t="s">
        <v>325</v>
      </c>
      <c r="E37" s="173" t="s">
        <v>325</v>
      </c>
      <c r="F37" s="173" t="s">
        <v>325</v>
      </c>
      <c r="G37" s="173" t="s">
        <v>325</v>
      </c>
      <c r="H37" s="173" t="s">
        <v>325</v>
      </c>
      <c r="I37" s="173" t="s">
        <v>325</v>
      </c>
      <c r="J37" s="173" t="s">
        <v>325</v>
      </c>
      <c r="K37" s="173" t="s">
        <v>325</v>
      </c>
      <c r="L37" s="173">
        <v>1</v>
      </c>
      <c r="M37" s="173" t="s">
        <v>325</v>
      </c>
      <c r="N37" s="173" t="s">
        <v>325</v>
      </c>
      <c r="O37" s="173">
        <v>1</v>
      </c>
      <c r="P37" s="173" t="s">
        <v>325</v>
      </c>
      <c r="Q37" s="173">
        <v>1</v>
      </c>
      <c r="R37" s="173">
        <v>1</v>
      </c>
      <c r="S37" s="173">
        <v>1</v>
      </c>
      <c r="T37" s="173">
        <v>3</v>
      </c>
      <c r="U37" s="173">
        <v>6</v>
      </c>
      <c r="V37" s="173">
        <v>8</v>
      </c>
      <c r="W37" s="178"/>
    </row>
    <row r="38" spans="2:23" ht="12" customHeight="1">
      <c r="B38" s="172" t="s">
        <v>355</v>
      </c>
      <c r="C38" s="173">
        <v>984</v>
      </c>
      <c r="D38" s="173">
        <v>1</v>
      </c>
      <c r="E38" s="173">
        <v>1</v>
      </c>
      <c r="F38" s="173">
        <v>1</v>
      </c>
      <c r="G38" s="173" t="s">
        <v>325</v>
      </c>
      <c r="H38" s="173" t="s">
        <v>325</v>
      </c>
      <c r="I38" s="173" t="s">
        <v>325</v>
      </c>
      <c r="J38" s="173" t="s">
        <v>325</v>
      </c>
      <c r="K38" s="173">
        <v>1</v>
      </c>
      <c r="L38" s="173">
        <v>1</v>
      </c>
      <c r="M38" s="173">
        <v>3</v>
      </c>
      <c r="N38" s="173">
        <v>5</v>
      </c>
      <c r="O38" s="173">
        <v>8</v>
      </c>
      <c r="P38" s="173">
        <v>24</v>
      </c>
      <c r="Q38" s="173">
        <v>55</v>
      </c>
      <c r="R38" s="173">
        <v>86</v>
      </c>
      <c r="S38" s="173">
        <v>123</v>
      </c>
      <c r="T38" s="173">
        <v>178</v>
      </c>
      <c r="U38" s="173">
        <v>215</v>
      </c>
      <c r="V38" s="173">
        <v>282</v>
      </c>
      <c r="W38" s="178"/>
    </row>
    <row r="39" spans="2:23" ht="12" customHeight="1">
      <c r="B39" s="179" t="s">
        <v>356</v>
      </c>
      <c r="C39" s="173">
        <v>41</v>
      </c>
      <c r="D39" s="180" t="s">
        <v>325</v>
      </c>
      <c r="E39" s="180" t="s">
        <v>325</v>
      </c>
      <c r="F39" s="180" t="s">
        <v>325</v>
      </c>
      <c r="G39" s="180" t="s">
        <v>325</v>
      </c>
      <c r="H39" s="180" t="s">
        <v>325</v>
      </c>
      <c r="I39" s="180" t="s">
        <v>325</v>
      </c>
      <c r="J39" s="180" t="s">
        <v>325</v>
      </c>
      <c r="K39" s="180" t="s">
        <v>325</v>
      </c>
      <c r="L39" s="180" t="s">
        <v>325</v>
      </c>
      <c r="M39" s="180" t="s">
        <v>325</v>
      </c>
      <c r="N39" s="180" t="s">
        <v>325</v>
      </c>
      <c r="O39" s="180">
        <v>1</v>
      </c>
      <c r="P39" s="180">
        <v>3</v>
      </c>
      <c r="Q39" s="180">
        <v>5</v>
      </c>
      <c r="R39" s="180">
        <v>4</v>
      </c>
      <c r="S39" s="180">
        <v>5</v>
      </c>
      <c r="T39" s="180">
        <v>9</v>
      </c>
      <c r="U39" s="180">
        <v>4</v>
      </c>
      <c r="V39" s="180">
        <v>10</v>
      </c>
      <c r="W39" s="178"/>
    </row>
    <row r="40" spans="2:23" ht="12" customHeight="1">
      <c r="B40" s="172" t="s">
        <v>357</v>
      </c>
      <c r="C40" s="173">
        <v>116</v>
      </c>
      <c r="D40" s="173" t="s">
        <v>325</v>
      </c>
      <c r="E40" s="173" t="s">
        <v>325</v>
      </c>
      <c r="F40" s="173" t="s">
        <v>325</v>
      </c>
      <c r="G40" s="173" t="s">
        <v>325</v>
      </c>
      <c r="H40" s="173" t="s">
        <v>325</v>
      </c>
      <c r="I40" s="173" t="s">
        <v>325</v>
      </c>
      <c r="J40" s="173" t="s">
        <v>325</v>
      </c>
      <c r="K40" s="173" t="s">
        <v>325</v>
      </c>
      <c r="L40" s="173" t="s">
        <v>325</v>
      </c>
      <c r="M40" s="173">
        <v>1</v>
      </c>
      <c r="N40" s="173">
        <v>1</v>
      </c>
      <c r="O40" s="173" t="s">
        <v>325</v>
      </c>
      <c r="P40" s="173">
        <v>5</v>
      </c>
      <c r="Q40" s="173">
        <v>4</v>
      </c>
      <c r="R40" s="173">
        <v>9</v>
      </c>
      <c r="S40" s="173">
        <v>13</v>
      </c>
      <c r="T40" s="173">
        <v>20</v>
      </c>
      <c r="U40" s="173">
        <v>28</v>
      </c>
      <c r="V40" s="173">
        <v>35</v>
      </c>
      <c r="W40" s="178"/>
    </row>
    <row r="41" spans="2:23" ht="12" customHeight="1">
      <c r="B41" s="179" t="s">
        <v>358</v>
      </c>
      <c r="C41" s="173">
        <v>225</v>
      </c>
      <c r="D41" s="173" t="s">
        <v>325</v>
      </c>
      <c r="E41" s="173" t="s">
        <v>325</v>
      </c>
      <c r="F41" s="173" t="s">
        <v>325</v>
      </c>
      <c r="G41" s="173" t="s">
        <v>325</v>
      </c>
      <c r="H41" s="173" t="s">
        <v>325</v>
      </c>
      <c r="I41" s="173" t="s">
        <v>325</v>
      </c>
      <c r="J41" s="173">
        <v>1</v>
      </c>
      <c r="K41" s="173">
        <v>2</v>
      </c>
      <c r="L41" s="173">
        <v>4</v>
      </c>
      <c r="M41" s="173">
        <v>11</v>
      </c>
      <c r="N41" s="173">
        <v>15</v>
      </c>
      <c r="O41" s="173">
        <v>13</v>
      </c>
      <c r="P41" s="173">
        <v>22</v>
      </c>
      <c r="Q41" s="173">
        <v>31</v>
      </c>
      <c r="R41" s="173">
        <v>26</v>
      </c>
      <c r="S41" s="173">
        <v>31</v>
      </c>
      <c r="T41" s="173">
        <v>31</v>
      </c>
      <c r="U41" s="173">
        <v>31</v>
      </c>
      <c r="V41" s="173">
        <v>7</v>
      </c>
      <c r="W41" s="178" t="s">
        <v>325</v>
      </c>
    </row>
    <row r="42" spans="2:23" ht="12" customHeight="1">
      <c r="B42" s="172" t="s">
        <v>359</v>
      </c>
      <c r="C42" s="173">
        <v>465</v>
      </c>
      <c r="D42" s="173" t="s">
        <v>325</v>
      </c>
      <c r="E42" s="173">
        <v>1</v>
      </c>
      <c r="F42" s="173" t="s">
        <v>325</v>
      </c>
      <c r="G42" s="173">
        <v>1</v>
      </c>
      <c r="H42" s="173" t="s">
        <v>325</v>
      </c>
      <c r="I42" s="173">
        <v>2</v>
      </c>
      <c r="J42" s="173" t="s">
        <v>325</v>
      </c>
      <c r="K42" s="173">
        <v>5</v>
      </c>
      <c r="L42" s="173">
        <v>5</v>
      </c>
      <c r="M42" s="173">
        <v>2</v>
      </c>
      <c r="N42" s="173">
        <v>4</v>
      </c>
      <c r="O42" s="173">
        <v>8</v>
      </c>
      <c r="P42" s="173">
        <v>23</v>
      </c>
      <c r="Q42" s="173">
        <v>24</v>
      </c>
      <c r="R42" s="173">
        <v>36</v>
      </c>
      <c r="S42" s="173">
        <v>46</v>
      </c>
      <c r="T42" s="173">
        <v>86</v>
      </c>
      <c r="U42" s="173">
        <v>110</v>
      </c>
      <c r="V42" s="173">
        <v>112</v>
      </c>
      <c r="W42" s="178" t="s">
        <v>325</v>
      </c>
    </row>
    <row r="43" spans="2:23" ht="12" customHeight="1">
      <c r="B43" s="172" t="s">
        <v>360</v>
      </c>
      <c r="C43" s="173">
        <v>28</v>
      </c>
      <c r="D43" s="173" t="s">
        <v>325</v>
      </c>
      <c r="E43" s="173" t="s">
        <v>325</v>
      </c>
      <c r="F43" s="173" t="s">
        <v>325</v>
      </c>
      <c r="G43" s="173" t="s">
        <v>325</v>
      </c>
      <c r="H43" s="173" t="s">
        <v>325</v>
      </c>
      <c r="I43" s="173" t="s">
        <v>325</v>
      </c>
      <c r="J43" s="173" t="s">
        <v>325</v>
      </c>
      <c r="K43" s="173" t="s">
        <v>325</v>
      </c>
      <c r="L43" s="173" t="s">
        <v>325</v>
      </c>
      <c r="M43" s="173" t="s">
        <v>325</v>
      </c>
      <c r="N43" s="173" t="s">
        <v>325</v>
      </c>
      <c r="O43" s="173">
        <v>1</v>
      </c>
      <c r="P43" s="173" t="s">
        <v>325</v>
      </c>
      <c r="Q43" s="173">
        <v>3</v>
      </c>
      <c r="R43" s="173">
        <v>5</v>
      </c>
      <c r="S43" s="173">
        <v>1</v>
      </c>
      <c r="T43" s="173">
        <v>4</v>
      </c>
      <c r="U43" s="173">
        <v>6</v>
      </c>
      <c r="V43" s="173">
        <v>8</v>
      </c>
      <c r="W43" s="178" t="s">
        <v>325</v>
      </c>
    </row>
    <row r="44" spans="2:23" ht="12" customHeight="1">
      <c r="B44" s="179" t="s">
        <v>361</v>
      </c>
      <c r="C44" s="173">
        <v>87</v>
      </c>
      <c r="D44" s="180" t="s">
        <v>325</v>
      </c>
      <c r="E44" s="180" t="s">
        <v>325</v>
      </c>
      <c r="F44" s="180" t="s">
        <v>325</v>
      </c>
      <c r="G44" s="180" t="s">
        <v>325</v>
      </c>
      <c r="H44" s="180" t="s">
        <v>325</v>
      </c>
      <c r="I44" s="180" t="s">
        <v>325</v>
      </c>
      <c r="J44" s="180" t="s">
        <v>325</v>
      </c>
      <c r="K44" s="180">
        <v>1</v>
      </c>
      <c r="L44" s="180" t="s">
        <v>325</v>
      </c>
      <c r="M44" s="180" t="s">
        <v>325</v>
      </c>
      <c r="N44" s="180" t="s">
        <v>325</v>
      </c>
      <c r="O44" s="180">
        <v>2</v>
      </c>
      <c r="P44" s="180">
        <v>8</v>
      </c>
      <c r="Q44" s="180">
        <v>5</v>
      </c>
      <c r="R44" s="180">
        <v>12</v>
      </c>
      <c r="S44" s="180">
        <v>16</v>
      </c>
      <c r="T44" s="180">
        <v>13</v>
      </c>
      <c r="U44" s="180">
        <v>17</v>
      </c>
      <c r="V44" s="180">
        <v>13</v>
      </c>
      <c r="W44" s="178"/>
    </row>
    <row r="45" spans="2:23" ht="12" customHeight="1">
      <c r="B45" s="183" t="s">
        <v>362</v>
      </c>
      <c r="C45" s="173">
        <v>58</v>
      </c>
      <c r="D45" s="173" t="s">
        <v>325</v>
      </c>
      <c r="E45" s="173" t="s">
        <v>325</v>
      </c>
      <c r="F45" s="173" t="s">
        <v>325</v>
      </c>
      <c r="G45" s="173" t="s">
        <v>325</v>
      </c>
      <c r="H45" s="173" t="s">
        <v>325</v>
      </c>
      <c r="I45" s="173" t="s">
        <v>325</v>
      </c>
      <c r="J45" s="173" t="s">
        <v>325</v>
      </c>
      <c r="K45" s="173" t="s">
        <v>325</v>
      </c>
      <c r="L45" s="173" t="s">
        <v>325</v>
      </c>
      <c r="M45" s="173" t="s">
        <v>325</v>
      </c>
      <c r="N45" s="173">
        <v>2</v>
      </c>
      <c r="O45" s="173" t="s">
        <v>325</v>
      </c>
      <c r="P45" s="173" t="s">
        <v>325</v>
      </c>
      <c r="Q45" s="173" t="s">
        <v>325</v>
      </c>
      <c r="R45" s="173">
        <v>5</v>
      </c>
      <c r="S45" s="173">
        <v>5</v>
      </c>
      <c r="T45" s="173">
        <v>13</v>
      </c>
      <c r="U45" s="173">
        <v>20</v>
      </c>
      <c r="V45" s="173">
        <v>13</v>
      </c>
      <c r="W45" s="178"/>
    </row>
    <row r="46" spans="2:23" ht="12" customHeight="1">
      <c r="B46" s="179" t="s">
        <v>363</v>
      </c>
      <c r="C46" s="173">
        <v>404</v>
      </c>
      <c r="D46" s="180" t="s">
        <v>325</v>
      </c>
      <c r="E46" s="180" t="s">
        <v>325</v>
      </c>
      <c r="F46" s="180" t="s">
        <v>325</v>
      </c>
      <c r="G46" s="180" t="s">
        <v>325</v>
      </c>
      <c r="H46" s="180" t="s">
        <v>325</v>
      </c>
      <c r="I46" s="180" t="s">
        <v>325</v>
      </c>
      <c r="J46" s="180" t="s">
        <v>325</v>
      </c>
      <c r="K46" s="180" t="s">
        <v>325</v>
      </c>
      <c r="L46" s="180">
        <v>3</v>
      </c>
      <c r="M46" s="180" t="s">
        <v>325</v>
      </c>
      <c r="N46" s="180">
        <v>2</v>
      </c>
      <c r="O46" s="180">
        <v>2</v>
      </c>
      <c r="P46" s="180">
        <v>21</v>
      </c>
      <c r="Q46" s="180">
        <v>16</v>
      </c>
      <c r="R46" s="180">
        <v>21</v>
      </c>
      <c r="S46" s="180">
        <v>48</v>
      </c>
      <c r="T46" s="180">
        <v>68</v>
      </c>
      <c r="U46" s="180">
        <v>111</v>
      </c>
      <c r="V46" s="180">
        <v>112</v>
      </c>
      <c r="W46" s="178"/>
    </row>
    <row r="47" spans="2:23" ht="12" customHeight="1">
      <c r="B47" s="172" t="s">
        <v>364</v>
      </c>
      <c r="C47" s="173">
        <v>123</v>
      </c>
      <c r="D47" s="173" t="s">
        <v>325</v>
      </c>
      <c r="E47" s="173" t="s">
        <v>325</v>
      </c>
      <c r="F47" s="173" t="s">
        <v>325</v>
      </c>
      <c r="G47" s="173" t="s">
        <v>325</v>
      </c>
      <c r="H47" s="173">
        <v>1</v>
      </c>
      <c r="I47" s="173">
        <v>1</v>
      </c>
      <c r="J47" s="173" t="s">
        <v>325</v>
      </c>
      <c r="K47" s="173" t="s">
        <v>325</v>
      </c>
      <c r="L47" s="173">
        <v>1</v>
      </c>
      <c r="M47" s="173" t="s">
        <v>325</v>
      </c>
      <c r="N47" s="173">
        <v>3</v>
      </c>
      <c r="O47" s="173" t="s">
        <v>325</v>
      </c>
      <c r="P47" s="173">
        <v>2</v>
      </c>
      <c r="Q47" s="173">
        <v>1</v>
      </c>
      <c r="R47" s="173">
        <v>8</v>
      </c>
      <c r="S47" s="173">
        <v>8</v>
      </c>
      <c r="T47" s="173">
        <v>21</v>
      </c>
      <c r="U47" s="173">
        <v>38</v>
      </c>
      <c r="V47" s="173">
        <v>39</v>
      </c>
      <c r="W47" s="178"/>
    </row>
    <row r="48" spans="2:23" ht="12" customHeight="1">
      <c r="B48" s="172" t="s">
        <v>365</v>
      </c>
      <c r="C48" s="173" t="s">
        <v>329</v>
      </c>
      <c r="D48" s="173" t="s">
        <v>325</v>
      </c>
      <c r="E48" s="173" t="s">
        <v>325</v>
      </c>
      <c r="F48" s="173" t="s">
        <v>325</v>
      </c>
      <c r="G48" s="173" t="s">
        <v>325</v>
      </c>
      <c r="H48" s="173" t="s">
        <v>325</v>
      </c>
      <c r="I48" s="173" t="s">
        <v>325</v>
      </c>
      <c r="J48" s="173" t="s">
        <v>325</v>
      </c>
      <c r="K48" s="173" t="s">
        <v>325</v>
      </c>
      <c r="L48" s="173" t="s">
        <v>325</v>
      </c>
      <c r="M48" s="173" t="s">
        <v>325</v>
      </c>
      <c r="N48" s="173" t="s">
        <v>325</v>
      </c>
      <c r="O48" s="173" t="s">
        <v>325</v>
      </c>
      <c r="P48" s="173" t="s">
        <v>325</v>
      </c>
      <c r="Q48" s="173" t="s">
        <v>325</v>
      </c>
      <c r="R48" s="173" t="s">
        <v>325</v>
      </c>
      <c r="S48" s="173" t="s">
        <v>325</v>
      </c>
      <c r="T48" s="173" t="s">
        <v>325</v>
      </c>
      <c r="U48" s="173" t="s">
        <v>325</v>
      </c>
      <c r="V48" s="173" t="s">
        <v>325</v>
      </c>
      <c r="W48" s="178"/>
    </row>
    <row r="49" spans="2:23" ht="12" customHeight="1">
      <c r="B49" s="179" t="s">
        <v>366</v>
      </c>
      <c r="C49" s="173">
        <v>7</v>
      </c>
      <c r="D49" s="180">
        <v>7</v>
      </c>
      <c r="E49" s="180" t="s">
        <v>325</v>
      </c>
      <c r="F49" s="180" t="s">
        <v>325</v>
      </c>
      <c r="G49" s="180" t="s">
        <v>325</v>
      </c>
      <c r="H49" s="180" t="s">
        <v>325</v>
      </c>
      <c r="I49" s="180" t="s">
        <v>325</v>
      </c>
      <c r="J49" s="180" t="s">
        <v>325</v>
      </c>
      <c r="K49" s="180" t="s">
        <v>325</v>
      </c>
      <c r="L49" s="180" t="s">
        <v>325</v>
      </c>
      <c r="M49" s="180" t="s">
        <v>325</v>
      </c>
      <c r="N49" s="180" t="s">
        <v>325</v>
      </c>
      <c r="O49" s="180" t="s">
        <v>325</v>
      </c>
      <c r="P49" s="180" t="s">
        <v>325</v>
      </c>
      <c r="Q49" s="180" t="s">
        <v>325</v>
      </c>
      <c r="R49" s="180" t="s">
        <v>325</v>
      </c>
      <c r="S49" s="180" t="s">
        <v>325</v>
      </c>
      <c r="T49" s="180" t="s">
        <v>325</v>
      </c>
      <c r="U49" s="180" t="s">
        <v>325</v>
      </c>
      <c r="V49" s="180" t="s">
        <v>325</v>
      </c>
      <c r="W49" s="178"/>
    </row>
    <row r="50" spans="2:23" ht="12" customHeight="1">
      <c r="B50" s="172" t="s">
        <v>367</v>
      </c>
      <c r="C50" s="173">
        <v>25</v>
      </c>
      <c r="D50" s="173">
        <v>8</v>
      </c>
      <c r="E50" s="173" t="s">
        <v>325</v>
      </c>
      <c r="F50" s="173" t="s">
        <v>325</v>
      </c>
      <c r="G50" s="173" t="s">
        <v>325</v>
      </c>
      <c r="H50" s="173" t="s">
        <v>325</v>
      </c>
      <c r="I50" s="173" t="s">
        <v>325</v>
      </c>
      <c r="J50" s="173" t="s">
        <v>325</v>
      </c>
      <c r="K50" s="173" t="s">
        <v>325</v>
      </c>
      <c r="L50" s="173">
        <v>1</v>
      </c>
      <c r="M50" s="173" t="s">
        <v>325</v>
      </c>
      <c r="N50" s="173" t="s">
        <v>325</v>
      </c>
      <c r="O50" s="173">
        <v>1</v>
      </c>
      <c r="P50" s="173">
        <v>1</v>
      </c>
      <c r="Q50" s="173">
        <v>2</v>
      </c>
      <c r="R50" s="173">
        <v>4</v>
      </c>
      <c r="S50" s="173">
        <v>2</v>
      </c>
      <c r="T50" s="173">
        <v>2</v>
      </c>
      <c r="U50" s="173">
        <v>3</v>
      </c>
      <c r="V50" s="173">
        <v>1</v>
      </c>
      <c r="W50" s="178"/>
    </row>
    <row r="51" spans="2:23" ht="12" customHeight="1">
      <c r="B51" s="179" t="s">
        <v>368</v>
      </c>
      <c r="C51" s="173">
        <v>1254</v>
      </c>
      <c r="D51" s="180" t="s">
        <v>325</v>
      </c>
      <c r="E51" s="180" t="s">
        <v>325</v>
      </c>
      <c r="F51" s="180" t="s">
        <v>325</v>
      </c>
      <c r="G51" s="180" t="s">
        <v>325</v>
      </c>
      <c r="H51" s="180" t="s">
        <v>325</v>
      </c>
      <c r="I51" s="180" t="s">
        <v>325</v>
      </c>
      <c r="J51" s="180" t="s">
        <v>325</v>
      </c>
      <c r="K51" s="180" t="s">
        <v>325</v>
      </c>
      <c r="L51" s="180" t="s">
        <v>325</v>
      </c>
      <c r="M51" s="180" t="s">
        <v>325</v>
      </c>
      <c r="N51" s="180" t="s">
        <v>325</v>
      </c>
      <c r="O51" s="180" t="s">
        <v>325</v>
      </c>
      <c r="P51" s="180" t="s">
        <v>325</v>
      </c>
      <c r="Q51" s="180">
        <v>2</v>
      </c>
      <c r="R51" s="180">
        <v>9</v>
      </c>
      <c r="S51" s="180">
        <v>24</v>
      </c>
      <c r="T51" s="180">
        <v>127</v>
      </c>
      <c r="U51" s="180">
        <v>292</v>
      </c>
      <c r="V51" s="180">
        <v>800</v>
      </c>
      <c r="W51" s="178"/>
    </row>
    <row r="52" spans="2:23" ht="12" customHeight="1">
      <c r="B52" s="179" t="s">
        <v>369</v>
      </c>
      <c r="C52" s="173">
        <v>1</v>
      </c>
      <c r="D52" s="180">
        <v>1</v>
      </c>
      <c r="E52" s="180" t="s">
        <v>325</v>
      </c>
      <c r="F52" s="180" t="s">
        <v>325</v>
      </c>
      <c r="G52" s="180" t="s">
        <v>325</v>
      </c>
      <c r="H52" s="180" t="s">
        <v>325</v>
      </c>
      <c r="I52" s="180" t="s">
        <v>325</v>
      </c>
      <c r="J52" s="180" t="s">
        <v>325</v>
      </c>
      <c r="K52" s="180" t="s">
        <v>325</v>
      </c>
      <c r="L52" s="180" t="s">
        <v>325</v>
      </c>
      <c r="M52" s="180" t="s">
        <v>325</v>
      </c>
      <c r="N52" s="180" t="s">
        <v>325</v>
      </c>
      <c r="O52" s="180" t="s">
        <v>325</v>
      </c>
      <c r="P52" s="180" t="s">
        <v>325</v>
      </c>
      <c r="Q52" s="180" t="s">
        <v>325</v>
      </c>
      <c r="R52" s="180" t="s">
        <v>325</v>
      </c>
      <c r="S52" s="180" t="s">
        <v>325</v>
      </c>
      <c r="T52" s="180" t="s">
        <v>325</v>
      </c>
      <c r="U52" s="180" t="s">
        <v>325</v>
      </c>
      <c r="V52" s="180" t="s">
        <v>325</v>
      </c>
      <c r="W52" s="178"/>
    </row>
    <row r="53" spans="2:23" ht="12" customHeight="1">
      <c r="B53" s="172" t="s">
        <v>370</v>
      </c>
      <c r="C53" s="173">
        <v>97</v>
      </c>
      <c r="D53" s="173">
        <v>2</v>
      </c>
      <c r="E53" s="173" t="s">
        <v>325</v>
      </c>
      <c r="F53" s="173" t="s">
        <v>325</v>
      </c>
      <c r="G53" s="173">
        <v>1</v>
      </c>
      <c r="H53" s="173">
        <v>1</v>
      </c>
      <c r="I53" s="173" t="s">
        <v>325</v>
      </c>
      <c r="J53" s="173">
        <v>1</v>
      </c>
      <c r="K53" s="173">
        <v>2</v>
      </c>
      <c r="L53" s="173">
        <v>1</v>
      </c>
      <c r="M53" s="173">
        <v>1</v>
      </c>
      <c r="N53" s="173">
        <v>1</v>
      </c>
      <c r="O53" s="173">
        <v>3</v>
      </c>
      <c r="P53" s="173">
        <v>1</v>
      </c>
      <c r="Q53" s="173">
        <v>5</v>
      </c>
      <c r="R53" s="173">
        <v>3</v>
      </c>
      <c r="S53" s="173">
        <v>5</v>
      </c>
      <c r="T53" s="173">
        <v>18</v>
      </c>
      <c r="U53" s="173">
        <v>19</v>
      </c>
      <c r="V53" s="173">
        <v>33</v>
      </c>
      <c r="W53" s="178"/>
    </row>
    <row r="54" spans="2:23" ht="12" customHeight="1">
      <c r="B54" s="179" t="s">
        <v>371</v>
      </c>
      <c r="C54" s="173">
        <v>751</v>
      </c>
      <c r="D54" s="180">
        <v>1</v>
      </c>
      <c r="E54" s="180" t="s">
        <v>325</v>
      </c>
      <c r="F54" s="180" t="s">
        <v>325</v>
      </c>
      <c r="G54" s="180">
        <v>5</v>
      </c>
      <c r="H54" s="180">
        <v>4</v>
      </c>
      <c r="I54" s="180">
        <v>4</v>
      </c>
      <c r="J54" s="180">
        <v>8</v>
      </c>
      <c r="K54" s="180">
        <v>5</v>
      </c>
      <c r="L54" s="180">
        <v>11</v>
      </c>
      <c r="M54" s="180">
        <v>17</v>
      </c>
      <c r="N54" s="180">
        <v>18</v>
      </c>
      <c r="O54" s="180">
        <v>25</v>
      </c>
      <c r="P54" s="180">
        <v>31</v>
      </c>
      <c r="Q54" s="180">
        <v>57</v>
      </c>
      <c r="R54" s="180">
        <v>68</v>
      </c>
      <c r="S54" s="180">
        <v>84</v>
      </c>
      <c r="T54" s="180">
        <v>136</v>
      </c>
      <c r="U54" s="180">
        <v>158</v>
      </c>
      <c r="V54" s="180">
        <v>119</v>
      </c>
      <c r="W54" s="178"/>
    </row>
    <row r="55" spans="2:23" ht="12" customHeight="1">
      <c r="B55" s="172" t="s">
        <v>372</v>
      </c>
      <c r="C55" s="173">
        <v>396</v>
      </c>
      <c r="D55" s="173" t="s">
        <v>325</v>
      </c>
      <c r="E55" s="173" t="s">
        <v>325</v>
      </c>
      <c r="F55" s="173">
        <v>1</v>
      </c>
      <c r="G55" s="173">
        <v>11</v>
      </c>
      <c r="H55" s="173">
        <v>14</v>
      </c>
      <c r="I55" s="173">
        <v>25</v>
      </c>
      <c r="J55" s="173">
        <v>16</v>
      </c>
      <c r="K55" s="173">
        <v>36</v>
      </c>
      <c r="L55" s="173">
        <v>30</v>
      </c>
      <c r="M55" s="173">
        <v>29</v>
      </c>
      <c r="N55" s="173">
        <v>38</v>
      </c>
      <c r="O55" s="173">
        <v>33</v>
      </c>
      <c r="P55" s="173">
        <v>35</v>
      </c>
      <c r="Q55" s="173">
        <v>34</v>
      </c>
      <c r="R55" s="173">
        <v>31</v>
      </c>
      <c r="S55" s="173">
        <v>26</v>
      </c>
      <c r="T55" s="173">
        <v>26</v>
      </c>
      <c r="U55" s="173">
        <v>8</v>
      </c>
      <c r="V55" s="173">
        <v>3</v>
      </c>
      <c r="W55" s="178"/>
    </row>
    <row r="56" spans="2:23" ht="12" customHeight="1">
      <c r="B56" s="179" t="s">
        <v>373</v>
      </c>
      <c r="C56" s="173">
        <v>11</v>
      </c>
      <c r="D56" s="180">
        <v>1</v>
      </c>
      <c r="E56" s="180" t="s">
        <v>325</v>
      </c>
      <c r="F56" s="180">
        <v>1</v>
      </c>
      <c r="G56" s="180" t="s">
        <v>325</v>
      </c>
      <c r="H56" s="180">
        <v>1</v>
      </c>
      <c r="I56" s="180">
        <v>1</v>
      </c>
      <c r="J56" s="180">
        <v>1</v>
      </c>
      <c r="K56" s="180">
        <v>1</v>
      </c>
      <c r="L56" s="180" t="s">
        <v>325</v>
      </c>
      <c r="M56" s="180" t="s">
        <v>325</v>
      </c>
      <c r="N56" s="180" t="s">
        <v>325</v>
      </c>
      <c r="O56" s="180" t="s">
        <v>325</v>
      </c>
      <c r="P56" s="180">
        <v>1</v>
      </c>
      <c r="Q56" s="180" t="s">
        <v>325</v>
      </c>
      <c r="R56" s="180" t="s">
        <v>325</v>
      </c>
      <c r="S56" s="180" t="s">
        <v>325</v>
      </c>
      <c r="T56" s="180">
        <v>2</v>
      </c>
      <c r="U56" s="180" t="s">
        <v>325</v>
      </c>
      <c r="V56" s="180">
        <v>2</v>
      </c>
      <c r="W56" s="178"/>
    </row>
    <row r="57" spans="2:23" ht="12" customHeight="1">
      <c r="B57" s="179" t="s">
        <v>374</v>
      </c>
      <c r="C57" s="173">
        <v>91</v>
      </c>
      <c r="D57" s="180" t="s">
        <v>325</v>
      </c>
      <c r="E57" s="180" t="s">
        <v>325</v>
      </c>
      <c r="F57" s="180" t="s">
        <v>325</v>
      </c>
      <c r="G57" s="180" t="s">
        <v>325</v>
      </c>
      <c r="H57" s="180">
        <v>1</v>
      </c>
      <c r="I57" s="180">
        <v>1</v>
      </c>
      <c r="J57" s="180" t="s">
        <v>325</v>
      </c>
      <c r="K57" s="180">
        <v>2</v>
      </c>
      <c r="L57" s="180">
        <v>2</v>
      </c>
      <c r="M57" s="180">
        <v>3</v>
      </c>
      <c r="N57" s="180">
        <v>2</v>
      </c>
      <c r="O57" s="180">
        <v>2</v>
      </c>
      <c r="P57" s="180">
        <v>6</v>
      </c>
      <c r="Q57" s="180">
        <v>4</v>
      </c>
      <c r="R57" s="180">
        <v>6</v>
      </c>
      <c r="S57" s="180">
        <v>9</v>
      </c>
      <c r="T57" s="180">
        <v>14</v>
      </c>
      <c r="U57" s="180">
        <v>14</v>
      </c>
      <c r="V57" s="180">
        <v>25</v>
      </c>
      <c r="W57" s="178"/>
    </row>
    <row r="58" spans="2:23" ht="12" customHeight="1">
      <c r="B58" s="179" t="s">
        <v>375</v>
      </c>
      <c r="C58" s="173" t="s">
        <v>329</v>
      </c>
      <c r="D58" s="180" t="s">
        <v>325</v>
      </c>
      <c r="E58" s="180" t="s">
        <v>325</v>
      </c>
      <c r="F58" s="180" t="s">
        <v>325</v>
      </c>
      <c r="G58" s="180" t="s">
        <v>325</v>
      </c>
      <c r="H58" s="180" t="s">
        <v>325</v>
      </c>
      <c r="I58" s="180" t="s">
        <v>325</v>
      </c>
      <c r="J58" s="180" t="s">
        <v>325</v>
      </c>
      <c r="K58" s="180" t="s">
        <v>325</v>
      </c>
      <c r="L58" s="180" t="s">
        <v>325</v>
      </c>
      <c r="M58" s="180" t="s">
        <v>325</v>
      </c>
      <c r="N58" s="180" t="s">
        <v>325</v>
      </c>
      <c r="O58" s="180" t="s">
        <v>325</v>
      </c>
      <c r="P58" s="180" t="s">
        <v>325</v>
      </c>
      <c r="Q58" s="180" t="s">
        <v>325</v>
      </c>
      <c r="R58" s="180" t="s">
        <v>325</v>
      </c>
      <c r="S58" s="180" t="s">
        <v>325</v>
      </c>
      <c r="T58" s="180" t="s">
        <v>325</v>
      </c>
      <c r="U58" s="180" t="s">
        <v>325</v>
      </c>
      <c r="V58" s="180" t="s">
        <v>325</v>
      </c>
      <c r="W58" s="178"/>
    </row>
    <row r="59" spans="2:23" ht="12" customHeight="1">
      <c r="B59" s="7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</row>
    <row r="60" ht="12" customHeight="1">
      <c r="B60" s="7" t="s">
        <v>376</v>
      </c>
    </row>
    <row r="61" spans="2:22" ht="12" customHeight="1">
      <c r="B61" s="7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</row>
    <row r="62" spans="3:22" ht="12" customHeight="1"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</row>
    <row r="63" spans="3:22" ht="12" customHeight="1"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</row>
    <row r="64" ht="12" customHeight="1">
      <c r="C64" s="178"/>
    </row>
    <row r="65" ht="12" customHeight="1">
      <c r="C65" s="178"/>
    </row>
    <row r="66" ht="12" customHeight="1">
      <c r="C66" s="178"/>
    </row>
    <row r="67" ht="12" customHeight="1">
      <c r="C67" s="178"/>
    </row>
    <row r="68" ht="12" customHeight="1">
      <c r="C68" s="178"/>
    </row>
    <row r="69" ht="12" customHeight="1">
      <c r="C69" s="178"/>
    </row>
    <row r="70" ht="12" customHeight="1">
      <c r="C70" s="178"/>
    </row>
    <row r="71" ht="12" customHeight="1">
      <c r="C71" s="178"/>
    </row>
    <row r="72" ht="12" customHeight="1">
      <c r="C72" s="178"/>
    </row>
    <row r="73" ht="12" customHeight="1">
      <c r="C73" s="178"/>
    </row>
    <row r="74" ht="12" customHeight="1">
      <c r="C74" s="178"/>
    </row>
    <row r="75" ht="12" customHeight="1">
      <c r="C75" s="178"/>
    </row>
    <row r="76" ht="12" customHeight="1">
      <c r="C76" s="178"/>
    </row>
    <row r="77" ht="12" customHeight="1">
      <c r="C77" s="178"/>
    </row>
    <row r="78" ht="12" customHeight="1">
      <c r="C78" s="178"/>
    </row>
    <row r="79" ht="12" customHeight="1">
      <c r="C79" s="178"/>
    </row>
    <row r="80" ht="12" customHeight="1">
      <c r="C80" s="178"/>
    </row>
    <row r="81" ht="12" customHeight="1">
      <c r="C81" s="178"/>
    </row>
    <row r="82" ht="12" customHeight="1">
      <c r="C82" s="178"/>
    </row>
    <row r="83" ht="12" customHeight="1">
      <c r="C83" s="178"/>
    </row>
    <row r="84" ht="12" customHeight="1">
      <c r="C84" s="178"/>
    </row>
    <row r="85" ht="12" customHeight="1">
      <c r="C85" s="178"/>
    </row>
    <row r="86" ht="12" customHeight="1">
      <c r="C86" s="178"/>
    </row>
    <row r="87" ht="12" customHeight="1">
      <c r="C87" s="178"/>
    </row>
    <row r="88" ht="12" customHeight="1">
      <c r="C88" s="178"/>
    </row>
    <row r="89" ht="12" customHeight="1">
      <c r="C89" s="178"/>
    </row>
    <row r="90" ht="12" customHeight="1">
      <c r="C90" s="178"/>
    </row>
    <row r="91" ht="12" customHeight="1">
      <c r="C91" s="178"/>
    </row>
    <row r="92" ht="12" customHeight="1">
      <c r="C92" s="178"/>
    </row>
    <row r="93" ht="12" customHeight="1">
      <c r="C93" s="178"/>
    </row>
    <row r="94" ht="12" customHeight="1">
      <c r="C94" s="178"/>
    </row>
    <row r="95" ht="12" customHeight="1">
      <c r="C95" s="178"/>
    </row>
    <row r="96" ht="12" customHeight="1">
      <c r="C96" s="178"/>
    </row>
    <row r="97" ht="12" customHeight="1">
      <c r="C97" s="178"/>
    </row>
    <row r="98" ht="12" customHeight="1">
      <c r="C98" s="178"/>
    </row>
    <row r="99" ht="12" customHeight="1">
      <c r="C99" s="178"/>
    </row>
    <row r="100" ht="12" customHeight="1">
      <c r="C100" s="178"/>
    </row>
    <row r="101" ht="12" customHeight="1">
      <c r="C101" s="178"/>
    </row>
    <row r="102" ht="12" customHeight="1">
      <c r="C102" s="178"/>
    </row>
    <row r="103" ht="12" customHeight="1">
      <c r="C103" s="178"/>
    </row>
    <row r="104" ht="12" customHeight="1">
      <c r="C104" s="178"/>
    </row>
    <row r="105" ht="12" customHeight="1">
      <c r="C105" s="178"/>
    </row>
    <row r="106" ht="12" customHeight="1">
      <c r="C106" s="178"/>
    </row>
    <row r="107" ht="12" customHeight="1">
      <c r="C107" s="178"/>
    </row>
    <row r="108" ht="12" customHeight="1">
      <c r="C108" s="178"/>
    </row>
    <row r="109" ht="12" customHeight="1">
      <c r="C109" s="178"/>
    </row>
    <row r="110" ht="12" customHeight="1">
      <c r="C110" s="178"/>
    </row>
    <row r="111" ht="12" customHeight="1">
      <c r="C111" s="178"/>
    </row>
    <row r="112" ht="12" customHeight="1">
      <c r="C112" s="178"/>
    </row>
    <row r="113" ht="12" customHeight="1">
      <c r="C113" s="178"/>
    </row>
    <row r="114" ht="12" customHeight="1">
      <c r="C114" s="178"/>
    </row>
    <row r="115" ht="12" customHeight="1">
      <c r="C115" s="178"/>
    </row>
    <row r="116" ht="12" customHeight="1">
      <c r="C116" s="178"/>
    </row>
    <row r="117" ht="12" customHeight="1">
      <c r="C117" s="178"/>
    </row>
    <row r="118" ht="12" customHeight="1">
      <c r="C118" s="178"/>
    </row>
    <row r="119" ht="12" customHeight="1">
      <c r="C119" s="178"/>
    </row>
    <row r="120" ht="12" customHeight="1">
      <c r="C120" s="178"/>
    </row>
    <row r="121" ht="12" customHeight="1">
      <c r="C121" s="178"/>
    </row>
    <row r="122" ht="12" customHeight="1">
      <c r="C122" s="178"/>
    </row>
    <row r="123" ht="12" customHeight="1">
      <c r="C123" s="178"/>
    </row>
    <row r="124" ht="12" customHeight="1">
      <c r="C124" s="178"/>
    </row>
    <row r="125" ht="12" customHeight="1">
      <c r="C125" s="178"/>
    </row>
    <row r="126" ht="12" customHeight="1">
      <c r="C126" s="178"/>
    </row>
    <row r="127" ht="12" customHeight="1">
      <c r="C127" s="178"/>
    </row>
    <row r="128" ht="12" customHeight="1">
      <c r="C128" s="178"/>
    </row>
    <row r="129" ht="12" customHeight="1">
      <c r="C129" s="178"/>
    </row>
    <row r="130" ht="12" customHeight="1">
      <c r="C130" s="178"/>
    </row>
    <row r="131" ht="12" customHeight="1">
      <c r="C131" s="178"/>
    </row>
    <row r="132" ht="12" customHeight="1">
      <c r="C132" s="178"/>
    </row>
    <row r="133" ht="12" customHeight="1">
      <c r="C133" s="178"/>
    </row>
    <row r="134" ht="12" customHeight="1">
      <c r="C134" s="178"/>
    </row>
    <row r="135" ht="12" customHeight="1">
      <c r="C135" s="178"/>
    </row>
    <row r="136" ht="12" customHeight="1">
      <c r="C136" s="178"/>
    </row>
    <row r="137" ht="12" customHeight="1">
      <c r="C137" s="178"/>
    </row>
    <row r="138" ht="12" customHeight="1">
      <c r="C138" s="178"/>
    </row>
    <row r="139" ht="12" customHeight="1">
      <c r="C139" s="178"/>
    </row>
    <row r="140" ht="12" customHeight="1">
      <c r="C140" s="178"/>
    </row>
    <row r="141" ht="12" customHeight="1">
      <c r="C141" s="178"/>
    </row>
    <row r="142" ht="12" customHeight="1">
      <c r="C142" s="178"/>
    </row>
    <row r="143" ht="12" customHeight="1">
      <c r="C143" s="178"/>
    </row>
    <row r="144" ht="12" customHeight="1">
      <c r="C144" s="178"/>
    </row>
    <row r="145" ht="12" customHeight="1">
      <c r="C145" s="178"/>
    </row>
    <row r="146" ht="12" customHeight="1">
      <c r="C146" s="178"/>
    </row>
    <row r="147" ht="12" customHeight="1">
      <c r="C147" s="178"/>
    </row>
    <row r="148" ht="12" customHeight="1">
      <c r="C148" s="178"/>
    </row>
    <row r="149" ht="12" customHeight="1">
      <c r="C149" s="178"/>
    </row>
    <row r="150" ht="12" customHeight="1">
      <c r="C150" s="178"/>
    </row>
    <row r="151" ht="12" customHeight="1">
      <c r="C151" s="178"/>
    </row>
    <row r="152" ht="12" customHeight="1">
      <c r="C152" s="178"/>
    </row>
    <row r="153" ht="12" customHeight="1">
      <c r="C153" s="178"/>
    </row>
    <row r="154" ht="12" customHeight="1">
      <c r="C154" s="178"/>
    </row>
    <row r="155" ht="12" customHeight="1">
      <c r="C155" s="178"/>
    </row>
    <row r="156" ht="12" customHeight="1">
      <c r="C156" s="178"/>
    </row>
    <row r="157" ht="12" customHeight="1">
      <c r="C157" s="178"/>
    </row>
    <row r="158" ht="12" customHeight="1">
      <c r="C158" s="178"/>
    </row>
    <row r="159" ht="12" customHeight="1">
      <c r="C159" s="178"/>
    </row>
    <row r="160" ht="12" customHeight="1">
      <c r="C160" s="178"/>
    </row>
    <row r="161" ht="12" customHeight="1">
      <c r="C161" s="178"/>
    </row>
    <row r="162" ht="12" customHeight="1">
      <c r="C162" s="178"/>
    </row>
    <row r="163" ht="12" customHeight="1">
      <c r="C163" s="178"/>
    </row>
    <row r="164" ht="12" customHeight="1">
      <c r="C164" s="178"/>
    </row>
    <row r="165" ht="12" customHeight="1">
      <c r="C165" s="178"/>
    </row>
    <row r="166" ht="12" customHeight="1">
      <c r="C166" s="178"/>
    </row>
    <row r="167" ht="12" customHeight="1">
      <c r="C167" s="178"/>
    </row>
    <row r="168" ht="12" customHeight="1">
      <c r="C168" s="178"/>
    </row>
    <row r="169" ht="12" customHeight="1">
      <c r="C169" s="178"/>
    </row>
    <row r="170" ht="12" customHeight="1">
      <c r="C170" s="178"/>
    </row>
    <row r="171" ht="12" customHeight="1">
      <c r="C171" s="178"/>
    </row>
    <row r="172" ht="12" customHeight="1">
      <c r="C172" s="178"/>
    </row>
    <row r="173" ht="12" customHeight="1">
      <c r="C173" s="178"/>
    </row>
    <row r="174" ht="12" customHeight="1">
      <c r="C174" s="178"/>
    </row>
    <row r="175" ht="12" customHeight="1">
      <c r="C175" s="178"/>
    </row>
    <row r="176" ht="12" customHeight="1">
      <c r="C176" s="178"/>
    </row>
    <row r="177" ht="12" customHeight="1">
      <c r="C177" s="178"/>
    </row>
    <row r="178" ht="12" customHeight="1">
      <c r="C178" s="178"/>
    </row>
    <row r="179" ht="12" customHeight="1">
      <c r="C179" s="178"/>
    </row>
    <row r="180" ht="12" customHeight="1">
      <c r="C180" s="178"/>
    </row>
    <row r="181" ht="12" customHeight="1">
      <c r="C181" s="178"/>
    </row>
    <row r="182" ht="12" customHeight="1">
      <c r="C182" s="178"/>
    </row>
    <row r="183" ht="12" customHeight="1">
      <c r="C183" s="178"/>
    </row>
    <row r="184" ht="12" customHeight="1">
      <c r="C184" s="178"/>
    </row>
    <row r="185" ht="12" customHeight="1">
      <c r="C185" s="178"/>
    </row>
    <row r="186" ht="12" customHeight="1">
      <c r="C186" s="178"/>
    </row>
    <row r="187" ht="12" customHeight="1">
      <c r="C187" s="178"/>
    </row>
    <row r="188" ht="12" customHeight="1">
      <c r="C188" s="178"/>
    </row>
    <row r="189" ht="12" customHeight="1">
      <c r="C189" s="178"/>
    </row>
    <row r="190" ht="12" customHeight="1">
      <c r="C190" s="178"/>
    </row>
    <row r="191" ht="12" customHeight="1">
      <c r="C191" s="178"/>
    </row>
    <row r="192" ht="12" customHeight="1">
      <c r="C192" s="178"/>
    </row>
    <row r="193" ht="12" customHeight="1">
      <c r="C193" s="178"/>
    </row>
    <row r="194" ht="12" customHeight="1">
      <c r="C194" s="178"/>
    </row>
    <row r="195" ht="12" customHeight="1">
      <c r="C195" s="178"/>
    </row>
    <row r="196" ht="12" customHeight="1">
      <c r="C196" s="178"/>
    </row>
    <row r="197" ht="12" customHeight="1">
      <c r="C197" s="178"/>
    </row>
    <row r="198" ht="12" customHeight="1">
      <c r="C198" s="178"/>
    </row>
    <row r="199" ht="12" customHeight="1">
      <c r="C199" s="178"/>
    </row>
    <row r="200" ht="12" customHeight="1">
      <c r="C200" s="178"/>
    </row>
    <row r="201" ht="12" customHeight="1">
      <c r="C201" s="178"/>
    </row>
    <row r="202" ht="12" customHeight="1">
      <c r="C202" s="178"/>
    </row>
    <row r="203" ht="12" customHeight="1">
      <c r="C203" s="178"/>
    </row>
    <row r="204" ht="12" customHeight="1">
      <c r="C204" s="178"/>
    </row>
    <row r="205" ht="12" customHeight="1">
      <c r="C205" s="178"/>
    </row>
    <row r="206" ht="12" customHeight="1">
      <c r="C206" s="178"/>
    </row>
    <row r="207" ht="12" customHeight="1">
      <c r="C207" s="178"/>
    </row>
    <row r="208" ht="12" customHeight="1">
      <c r="C208" s="178"/>
    </row>
    <row r="209" ht="12" customHeight="1">
      <c r="C209" s="178"/>
    </row>
    <row r="210" ht="12" customHeight="1">
      <c r="C210" s="178"/>
    </row>
    <row r="211" ht="12" customHeight="1">
      <c r="C211" s="178"/>
    </row>
    <row r="212" ht="12" customHeight="1">
      <c r="C212" s="178"/>
    </row>
    <row r="213" ht="12" customHeight="1">
      <c r="C213" s="178"/>
    </row>
    <row r="214" ht="12" customHeight="1">
      <c r="C214" s="178"/>
    </row>
    <row r="215" ht="12" customHeight="1">
      <c r="C215" s="178"/>
    </row>
    <row r="216" ht="12" customHeight="1">
      <c r="C216" s="178"/>
    </row>
    <row r="217" ht="12" customHeight="1">
      <c r="C217" s="178"/>
    </row>
    <row r="218" ht="12" customHeight="1">
      <c r="C218" s="178"/>
    </row>
    <row r="219" ht="12" customHeight="1">
      <c r="C219" s="178"/>
    </row>
    <row r="220" ht="12" customHeight="1">
      <c r="C220" s="178"/>
    </row>
    <row r="221" ht="12" customHeight="1">
      <c r="C221" s="178"/>
    </row>
    <row r="222" ht="12" customHeight="1">
      <c r="C222" s="178"/>
    </row>
    <row r="223" ht="12" customHeight="1">
      <c r="C223" s="178"/>
    </row>
    <row r="224" ht="12" customHeight="1">
      <c r="C224" s="178"/>
    </row>
    <row r="225" ht="12" customHeight="1">
      <c r="C225" s="178"/>
    </row>
    <row r="226" ht="12" customHeight="1">
      <c r="C226" s="178"/>
    </row>
    <row r="227" ht="12" customHeight="1">
      <c r="C227" s="178"/>
    </row>
    <row r="228" ht="12" customHeight="1">
      <c r="C228" s="178"/>
    </row>
    <row r="229" ht="12" customHeight="1">
      <c r="C229" s="178"/>
    </row>
    <row r="230" ht="12" customHeight="1">
      <c r="C230" s="178"/>
    </row>
    <row r="231" ht="12" customHeight="1">
      <c r="C231" s="178"/>
    </row>
    <row r="232" ht="12" customHeight="1">
      <c r="C232" s="178"/>
    </row>
    <row r="233" ht="12" customHeight="1">
      <c r="C233" s="178"/>
    </row>
    <row r="234" ht="12" customHeight="1">
      <c r="C234" s="178"/>
    </row>
    <row r="235" ht="12" customHeight="1">
      <c r="C235" s="178"/>
    </row>
    <row r="236" ht="12" customHeight="1">
      <c r="C236" s="178"/>
    </row>
    <row r="237" ht="12" customHeight="1">
      <c r="C237" s="178"/>
    </row>
    <row r="238" ht="12" customHeight="1">
      <c r="C238" s="178"/>
    </row>
    <row r="239" ht="12" customHeight="1">
      <c r="C239" s="178"/>
    </row>
    <row r="240" ht="12" customHeight="1">
      <c r="C240" s="178"/>
    </row>
    <row r="241" ht="12" customHeight="1">
      <c r="C241" s="178"/>
    </row>
    <row r="242" ht="12" customHeight="1">
      <c r="C242" s="178"/>
    </row>
    <row r="243" ht="12" customHeight="1">
      <c r="C243" s="178"/>
    </row>
    <row r="244" ht="12" customHeight="1">
      <c r="C244" s="178"/>
    </row>
    <row r="245" ht="12" customHeight="1">
      <c r="C245" s="178"/>
    </row>
    <row r="246" ht="12" customHeight="1">
      <c r="C246" s="178"/>
    </row>
    <row r="247" ht="12" customHeight="1">
      <c r="C247" s="178"/>
    </row>
    <row r="248" ht="12" customHeight="1">
      <c r="C248" s="178"/>
    </row>
    <row r="249" ht="12" customHeight="1">
      <c r="C249" s="178"/>
    </row>
    <row r="250" ht="12" customHeight="1">
      <c r="C250" s="178"/>
    </row>
    <row r="251" ht="12" customHeight="1">
      <c r="C251" s="178"/>
    </row>
    <row r="252" ht="12" customHeight="1">
      <c r="C252" s="178"/>
    </row>
    <row r="253" ht="12" customHeight="1">
      <c r="C253" s="178"/>
    </row>
    <row r="254" ht="12" customHeight="1">
      <c r="C254" s="178"/>
    </row>
    <row r="255" ht="12" customHeight="1">
      <c r="C255" s="178"/>
    </row>
    <row r="256" ht="12" customHeight="1">
      <c r="C256" s="178"/>
    </row>
    <row r="257" ht="12" customHeight="1">
      <c r="C257" s="178"/>
    </row>
    <row r="258" ht="12" customHeight="1">
      <c r="C258" s="178"/>
    </row>
    <row r="259" ht="12" customHeight="1">
      <c r="C259" s="178"/>
    </row>
    <row r="260" ht="12" customHeight="1">
      <c r="C260" s="178"/>
    </row>
    <row r="261" ht="12" customHeight="1">
      <c r="C261" s="178"/>
    </row>
    <row r="262" ht="12" customHeight="1">
      <c r="C262" s="178"/>
    </row>
    <row r="263" ht="12" customHeight="1">
      <c r="C263" s="178"/>
    </row>
    <row r="264" ht="12" customHeight="1">
      <c r="C264" s="178"/>
    </row>
    <row r="265" ht="12" customHeight="1">
      <c r="C265" s="178"/>
    </row>
    <row r="266" ht="12" customHeight="1">
      <c r="C266" s="178"/>
    </row>
    <row r="267" ht="12" customHeight="1">
      <c r="C267" s="178"/>
    </row>
    <row r="268" ht="12" customHeight="1">
      <c r="C268" s="178"/>
    </row>
    <row r="269" ht="12" customHeight="1">
      <c r="C269" s="178"/>
    </row>
    <row r="270" ht="12" customHeight="1">
      <c r="C270" s="178"/>
    </row>
    <row r="271" ht="12" customHeight="1">
      <c r="C271" s="178"/>
    </row>
    <row r="272" ht="12" customHeight="1">
      <c r="C272" s="178"/>
    </row>
    <row r="273" ht="12" customHeight="1">
      <c r="C273" s="178"/>
    </row>
    <row r="274" ht="12" customHeight="1">
      <c r="C274" s="178"/>
    </row>
    <row r="275" ht="12" customHeight="1">
      <c r="C275" s="178"/>
    </row>
    <row r="276" ht="12" customHeight="1">
      <c r="C276" s="178"/>
    </row>
    <row r="277" ht="12" customHeight="1">
      <c r="C277" s="178"/>
    </row>
    <row r="278" ht="12" customHeight="1">
      <c r="C278" s="178"/>
    </row>
    <row r="279" ht="12" customHeight="1">
      <c r="C279" s="178"/>
    </row>
    <row r="280" ht="12" customHeight="1">
      <c r="C280" s="178"/>
    </row>
    <row r="281" ht="12" customHeight="1">
      <c r="C281" s="178"/>
    </row>
    <row r="282" ht="12" customHeight="1">
      <c r="C282" s="17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S35"/>
  <sheetViews>
    <sheetView zoomScalePageLayoutView="0" workbookViewId="0" topLeftCell="A1">
      <selection activeCell="E24" sqref="E24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1.50390625" style="2" customWidth="1"/>
    <col min="4" max="18" width="11.00390625" style="2" customWidth="1"/>
    <col min="19" max="19" width="13.625" style="2" customWidth="1"/>
    <col min="20" max="16384" width="9.00390625" style="2" customWidth="1"/>
  </cols>
  <sheetData>
    <row r="1" ht="14.25" customHeight="1">
      <c r="B1" s="1" t="s">
        <v>377</v>
      </c>
    </row>
    <row r="2" ht="12" customHeight="1"/>
    <row r="3" spans="2:19" ht="12" customHeight="1">
      <c r="B3" s="212" t="s">
        <v>378</v>
      </c>
      <c r="C3" s="213"/>
      <c r="D3" s="223" t="s">
        <v>38</v>
      </c>
      <c r="E3" s="218" t="s">
        <v>379</v>
      </c>
      <c r="F3" s="220"/>
      <c r="G3" s="220"/>
      <c r="H3" s="220"/>
      <c r="I3" s="219"/>
      <c r="J3" s="218" t="s">
        <v>380</v>
      </c>
      <c r="K3" s="220"/>
      <c r="L3" s="220"/>
      <c r="M3" s="219"/>
      <c r="N3" s="218" t="s">
        <v>381</v>
      </c>
      <c r="O3" s="220"/>
      <c r="P3" s="219"/>
      <c r="Q3" s="223" t="s">
        <v>382</v>
      </c>
      <c r="R3" s="223" t="s">
        <v>383</v>
      </c>
      <c r="S3" s="223" t="s">
        <v>384</v>
      </c>
    </row>
    <row r="4" spans="2:19" ht="12" customHeight="1">
      <c r="B4" s="286"/>
      <c r="C4" s="287"/>
      <c r="D4" s="233"/>
      <c r="E4" s="45" t="s">
        <v>385</v>
      </c>
      <c r="F4" s="12" t="s">
        <v>386</v>
      </c>
      <c r="G4" s="12" t="s">
        <v>387</v>
      </c>
      <c r="H4" s="12" t="s">
        <v>388</v>
      </c>
      <c r="I4" s="12" t="s">
        <v>389</v>
      </c>
      <c r="J4" s="45" t="s">
        <v>385</v>
      </c>
      <c r="K4" s="12" t="s">
        <v>390</v>
      </c>
      <c r="L4" s="184" t="s">
        <v>391</v>
      </c>
      <c r="M4" s="12" t="s">
        <v>392</v>
      </c>
      <c r="N4" s="45" t="s">
        <v>385</v>
      </c>
      <c r="O4" s="12" t="s">
        <v>393</v>
      </c>
      <c r="P4" s="12" t="s">
        <v>394</v>
      </c>
      <c r="Q4" s="233"/>
      <c r="R4" s="233"/>
      <c r="S4" s="285"/>
    </row>
    <row r="5" spans="2:19" ht="12" customHeight="1">
      <c r="B5" s="236" t="s">
        <v>395</v>
      </c>
      <c r="C5" s="208"/>
      <c r="D5" s="185">
        <v>11859</v>
      </c>
      <c r="E5" s="185">
        <v>1964</v>
      </c>
      <c r="F5" s="185">
        <v>221</v>
      </c>
      <c r="G5" s="185">
        <v>1065</v>
      </c>
      <c r="H5" s="185">
        <v>677</v>
      </c>
      <c r="I5" s="185">
        <v>1</v>
      </c>
      <c r="J5" s="185">
        <v>64</v>
      </c>
      <c r="K5" s="185">
        <v>22</v>
      </c>
      <c r="L5" s="185">
        <v>3</v>
      </c>
      <c r="M5" s="185">
        <v>39</v>
      </c>
      <c r="N5" s="185">
        <v>471</v>
      </c>
      <c r="O5" s="185">
        <v>28</v>
      </c>
      <c r="P5" s="185">
        <v>443</v>
      </c>
      <c r="Q5" s="185">
        <v>2341</v>
      </c>
      <c r="R5" s="185">
        <v>4652</v>
      </c>
      <c r="S5" s="185">
        <v>2367</v>
      </c>
    </row>
    <row r="6" spans="2:19" ht="12" customHeight="1">
      <c r="B6" s="256" t="s">
        <v>396</v>
      </c>
      <c r="C6" s="211"/>
      <c r="D6" s="186">
        <f>SUM(D7:D18)</f>
        <v>11842</v>
      </c>
      <c r="E6" s="186">
        <f aca="true" t="shared" si="0" ref="E6:S6">SUM(E7:E18)</f>
        <v>1940</v>
      </c>
      <c r="F6" s="186">
        <f t="shared" si="0"/>
        <v>221</v>
      </c>
      <c r="G6" s="186">
        <f t="shared" si="0"/>
        <v>1039</v>
      </c>
      <c r="H6" s="186">
        <f t="shared" si="0"/>
        <v>679</v>
      </c>
      <c r="I6" s="186">
        <f t="shared" si="0"/>
        <v>1</v>
      </c>
      <c r="J6" s="186">
        <f t="shared" si="0"/>
        <v>63</v>
      </c>
      <c r="K6" s="186">
        <f t="shared" si="0"/>
        <v>21</v>
      </c>
      <c r="L6" s="186">
        <f t="shared" si="0"/>
        <v>3</v>
      </c>
      <c r="M6" s="186">
        <f t="shared" si="0"/>
        <v>39</v>
      </c>
      <c r="N6" s="186">
        <f t="shared" si="0"/>
        <v>462</v>
      </c>
      <c r="O6" s="186">
        <f t="shared" si="0"/>
        <v>27</v>
      </c>
      <c r="P6" s="186">
        <f t="shared" si="0"/>
        <v>435</v>
      </c>
      <c r="Q6" s="186">
        <f t="shared" si="0"/>
        <v>2338</v>
      </c>
      <c r="R6" s="186">
        <f t="shared" si="0"/>
        <v>4701</v>
      </c>
      <c r="S6" s="186">
        <f t="shared" si="0"/>
        <v>2338</v>
      </c>
    </row>
    <row r="7" spans="2:19" ht="12" customHeight="1">
      <c r="B7" s="14"/>
      <c r="C7" s="4" t="s">
        <v>136</v>
      </c>
      <c r="D7" s="187">
        <v>1584</v>
      </c>
      <c r="E7" s="187">
        <v>123</v>
      </c>
      <c r="F7" s="187">
        <v>36</v>
      </c>
      <c r="G7" s="187">
        <v>56</v>
      </c>
      <c r="H7" s="187">
        <v>31</v>
      </c>
      <c r="I7" s="188">
        <v>0</v>
      </c>
      <c r="J7" s="187">
        <v>8</v>
      </c>
      <c r="K7" s="187">
        <v>5</v>
      </c>
      <c r="L7" s="188">
        <v>0</v>
      </c>
      <c r="M7" s="187">
        <v>3</v>
      </c>
      <c r="N7" s="187">
        <v>37</v>
      </c>
      <c r="O7" s="187">
        <v>6</v>
      </c>
      <c r="P7" s="187">
        <v>31</v>
      </c>
      <c r="Q7" s="187">
        <v>376</v>
      </c>
      <c r="R7" s="187">
        <v>757</v>
      </c>
      <c r="S7" s="187">
        <v>283</v>
      </c>
    </row>
    <row r="8" spans="2:19" ht="12" customHeight="1">
      <c r="B8" s="14"/>
      <c r="C8" s="4" t="s">
        <v>397</v>
      </c>
      <c r="D8" s="187">
        <v>1780</v>
      </c>
      <c r="E8" s="187">
        <v>134</v>
      </c>
      <c r="F8" s="187">
        <v>49</v>
      </c>
      <c r="G8" s="187">
        <v>51</v>
      </c>
      <c r="H8" s="187">
        <v>34</v>
      </c>
      <c r="I8" s="188">
        <v>0</v>
      </c>
      <c r="J8" s="187">
        <v>8</v>
      </c>
      <c r="K8" s="187">
        <v>4</v>
      </c>
      <c r="L8" s="188">
        <v>0</v>
      </c>
      <c r="M8" s="187">
        <v>4</v>
      </c>
      <c r="N8" s="187">
        <v>73</v>
      </c>
      <c r="O8" s="187">
        <v>5</v>
      </c>
      <c r="P8" s="187">
        <v>68</v>
      </c>
      <c r="Q8" s="187">
        <v>405</v>
      </c>
      <c r="R8" s="187">
        <v>860</v>
      </c>
      <c r="S8" s="187">
        <v>300</v>
      </c>
    </row>
    <row r="9" spans="2:19" ht="12" customHeight="1">
      <c r="B9" s="5"/>
      <c r="C9" s="4" t="s">
        <v>6</v>
      </c>
      <c r="D9" s="187">
        <v>708</v>
      </c>
      <c r="E9" s="187">
        <v>126</v>
      </c>
      <c r="F9" s="185">
        <v>8</v>
      </c>
      <c r="G9" s="185">
        <v>104</v>
      </c>
      <c r="H9" s="185">
        <v>14</v>
      </c>
      <c r="I9" s="188">
        <v>0</v>
      </c>
      <c r="J9" s="187">
        <v>6</v>
      </c>
      <c r="K9" s="187">
        <v>3</v>
      </c>
      <c r="L9" s="188">
        <v>0</v>
      </c>
      <c r="M9" s="187">
        <v>3</v>
      </c>
      <c r="N9" s="187">
        <v>38</v>
      </c>
      <c r="O9" s="189">
        <v>1</v>
      </c>
      <c r="P9" s="185">
        <v>37</v>
      </c>
      <c r="Q9" s="185">
        <v>128</v>
      </c>
      <c r="R9" s="185">
        <v>276</v>
      </c>
      <c r="S9" s="185">
        <v>134</v>
      </c>
    </row>
    <row r="10" spans="2:19" ht="12" customHeight="1">
      <c r="B10" s="5"/>
      <c r="C10" s="4" t="s">
        <v>9</v>
      </c>
      <c r="D10" s="187">
        <v>1369</v>
      </c>
      <c r="E10" s="187">
        <v>65</v>
      </c>
      <c r="F10" s="185">
        <v>21</v>
      </c>
      <c r="G10" s="185">
        <v>34</v>
      </c>
      <c r="H10" s="185">
        <v>9</v>
      </c>
      <c r="I10" s="185">
        <v>1</v>
      </c>
      <c r="J10" s="187">
        <v>9</v>
      </c>
      <c r="K10" s="187">
        <v>5</v>
      </c>
      <c r="L10" s="187">
        <v>1</v>
      </c>
      <c r="M10" s="187">
        <v>3</v>
      </c>
      <c r="N10" s="187">
        <v>30</v>
      </c>
      <c r="O10" s="189">
        <v>2</v>
      </c>
      <c r="P10" s="185">
        <v>28</v>
      </c>
      <c r="Q10" s="185">
        <v>266</v>
      </c>
      <c r="R10" s="185">
        <v>609</v>
      </c>
      <c r="S10" s="185">
        <v>390</v>
      </c>
    </row>
    <row r="11" spans="2:19" ht="12" customHeight="1">
      <c r="B11" s="5"/>
      <c r="C11" s="4" t="s">
        <v>24</v>
      </c>
      <c r="D11" s="187">
        <v>388</v>
      </c>
      <c r="E11" s="187">
        <v>66</v>
      </c>
      <c r="F11" s="185">
        <v>10</v>
      </c>
      <c r="G11" s="185">
        <v>50</v>
      </c>
      <c r="H11" s="185">
        <v>6</v>
      </c>
      <c r="I11" s="188">
        <v>0</v>
      </c>
      <c r="J11" s="190">
        <v>0</v>
      </c>
      <c r="K11" s="190">
        <v>0</v>
      </c>
      <c r="L11" s="190">
        <v>0</v>
      </c>
      <c r="M11" s="188">
        <v>0</v>
      </c>
      <c r="N11" s="187">
        <v>18</v>
      </c>
      <c r="O11" s="188">
        <v>0</v>
      </c>
      <c r="P11" s="185">
        <v>18</v>
      </c>
      <c r="Q11" s="185">
        <v>89</v>
      </c>
      <c r="R11" s="185">
        <v>128</v>
      </c>
      <c r="S11" s="185">
        <v>87</v>
      </c>
    </row>
    <row r="12" spans="2:19" ht="12" customHeight="1">
      <c r="B12" s="5"/>
      <c r="C12" s="4" t="s">
        <v>7</v>
      </c>
      <c r="D12" s="187">
        <v>374</v>
      </c>
      <c r="E12" s="187">
        <v>67</v>
      </c>
      <c r="F12" s="185">
        <v>17</v>
      </c>
      <c r="G12" s="185">
        <v>25</v>
      </c>
      <c r="H12" s="185">
        <v>25</v>
      </c>
      <c r="I12" s="188">
        <v>0</v>
      </c>
      <c r="J12" s="187">
        <v>2</v>
      </c>
      <c r="K12" s="187">
        <v>1</v>
      </c>
      <c r="L12" s="188">
        <v>0</v>
      </c>
      <c r="M12" s="187">
        <v>1</v>
      </c>
      <c r="N12" s="187">
        <v>22</v>
      </c>
      <c r="O12" s="188">
        <v>0</v>
      </c>
      <c r="P12" s="185">
        <v>22</v>
      </c>
      <c r="Q12" s="185">
        <v>83</v>
      </c>
      <c r="R12" s="185">
        <v>150</v>
      </c>
      <c r="S12" s="185">
        <v>50</v>
      </c>
    </row>
    <row r="13" spans="2:19" ht="12" customHeight="1">
      <c r="B13" s="5"/>
      <c r="C13" s="4" t="s">
        <v>8</v>
      </c>
      <c r="D13" s="187">
        <v>363</v>
      </c>
      <c r="E13" s="187">
        <v>33</v>
      </c>
      <c r="F13" s="185">
        <v>3</v>
      </c>
      <c r="G13" s="185">
        <v>17</v>
      </c>
      <c r="H13" s="185">
        <v>13</v>
      </c>
      <c r="I13" s="188">
        <v>0</v>
      </c>
      <c r="J13" s="187">
        <v>3</v>
      </c>
      <c r="K13" s="187">
        <v>2</v>
      </c>
      <c r="L13" s="188">
        <v>0</v>
      </c>
      <c r="M13" s="187">
        <v>1</v>
      </c>
      <c r="N13" s="187">
        <v>21</v>
      </c>
      <c r="O13" s="189">
        <v>2</v>
      </c>
      <c r="P13" s="185">
        <v>19</v>
      </c>
      <c r="Q13" s="185">
        <v>93</v>
      </c>
      <c r="R13" s="185">
        <v>147</v>
      </c>
      <c r="S13" s="185">
        <v>66</v>
      </c>
    </row>
    <row r="14" spans="2:19" ht="12" customHeight="1">
      <c r="B14" s="5"/>
      <c r="C14" s="4" t="s">
        <v>19</v>
      </c>
      <c r="D14" s="187">
        <v>942</v>
      </c>
      <c r="E14" s="187">
        <v>571</v>
      </c>
      <c r="F14" s="185">
        <v>24</v>
      </c>
      <c r="G14" s="185">
        <v>360</v>
      </c>
      <c r="H14" s="185">
        <v>187</v>
      </c>
      <c r="I14" s="188">
        <v>0</v>
      </c>
      <c r="J14" s="187">
        <v>6</v>
      </c>
      <c r="K14" s="190">
        <v>0</v>
      </c>
      <c r="L14" s="188">
        <v>0</v>
      </c>
      <c r="M14" s="187">
        <v>6</v>
      </c>
      <c r="N14" s="187">
        <v>66</v>
      </c>
      <c r="O14" s="188">
        <v>0</v>
      </c>
      <c r="P14" s="185">
        <v>66</v>
      </c>
      <c r="Q14" s="185">
        <v>88</v>
      </c>
      <c r="R14" s="185">
        <v>146</v>
      </c>
      <c r="S14" s="185">
        <v>65</v>
      </c>
    </row>
    <row r="15" spans="2:19" ht="12" customHeight="1">
      <c r="B15" s="5"/>
      <c r="C15" s="4" t="s">
        <v>20</v>
      </c>
      <c r="D15" s="187">
        <v>1138</v>
      </c>
      <c r="E15" s="187">
        <v>602</v>
      </c>
      <c r="F15" s="185">
        <v>13</v>
      </c>
      <c r="G15" s="185">
        <v>265</v>
      </c>
      <c r="H15" s="185">
        <v>324</v>
      </c>
      <c r="I15" s="188">
        <v>0</v>
      </c>
      <c r="J15" s="187">
        <v>4</v>
      </c>
      <c r="K15" s="190">
        <v>0</v>
      </c>
      <c r="L15" s="188">
        <v>0</v>
      </c>
      <c r="M15" s="187">
        <v>4</v>
      </c>
      <c r="N15" s="187">
        <v>67</v>
      </c>
      <c r="O15" s="188">
        <v>0</v>
      </c>
      <c r="P15" s="185">
        <v>67</v>
      </c>
      <c r="Q15" s="185">
        <v>154</v>
      </c>
      <c r="R15" s="185">
        <v>216</v>
      </c>
      <c r="S15" s="185">
        <v>95</v>
      </c>
    </row>
    <row r="16" spans="2:19" ht="12" customHeight="1">
      <c r="B16" s="5"/>
      <c r="C16" s="4" t="s">
        <v>21</v>
      </c>
      <c r="D16" s="187">
        <v>1213</v>
      </c>
      <c r="E16" s="187">
        <v>60</v>
      </c>
      <c r="F16" s="185">
        <v>16</v>
      </c>
      <c r="G16" s="185">
        <v>32</v>
      </c>
      <c r="H16" s="185">
        <v>12</v>
      </c>
      <c r="I16" s="188">
        <v>0</v>
      </c>
      <c r="J16" s="187">
        <v>3</v>
      </c>
      <c r="K16" s="187">
        <v>1</v>
      </c>
      <c r="L16" s="188">
        <v>0</v>
      </c>
      <c r="M16" s="187">
        <v>2</v>
      </c>
      <c r="N16" s="187">
        <v>28</v>
      </c>
      <c r="O16" s="185">
        <v>1</v>
      </c>
      <c r="P16" s="185">
        <v>27</v>
      </c>
      <c r="Q16" s="185">
        <v>219</v>
      </c>
      <c r="R16" s="185">
        <v>549</v>
      </c>
      <c r="S16" s="185">
        <v>354</v>
      </c>
    </row>
    <row r="17" spans="2:19" ht="12" customHeight="1">
      <c r="B17" s="5"/>
      <c r="C17" s="4" t="s">
        <v>10</v>
      </c>
      <c r="D17" s="187">
        <v>1002</v>
      </c>
      <c r="E17" s="187">
        <v>61</v>
      </c>
      <c r="F17" s="185">
        <v>14</v>
      </c>
      <c r="G17" s="185">
        <v>25</v>
      </c>
      <c r="H17" s="185">
        <v>22</v>
      </c>
      <c r="I17" s="188">
        <v>0</v>
      </c>
      <c r="J17" s="187">
        <v>9</v>
      </c>
      <c r="K17" s="190">
        <v>0</v>
      </c>
      <c r="L17" s="187">
        <v>2</v>
      </c>
      <c r="M17" s="187">
        <v>7</v>
      </c>
      <c r="N17" s="187">
        <v>40</v>
      </c>
      <c r="O17" s="185">
        <v>8</v>
      </c>
      <c r="P17" s="185">
        <v>32</v>
      </c>
      <c r="Q17" s="185">
        <v>238</v>
      </c>
      <c r="R17" s="185">
        <v>428</v>
      </c>
      <c r="S17" s="185">
        <v>226</v>
      </c>
    </row>
    <row r="18" spans="2:19" ht="12" customHeight="1">
      <c r="B18" s="5"/>
      <c r="C18" s="4" t="s">
        <v>11</v>
      </c>
      <c r="D18" s="187">
        <v>981</v>
      </c>
      <c r="E18" s="187">
        <v>32</v>
      </c>
      <c r="F18" s="185">
        <v>10</v>
      </c>
      <c r="G18" s="185">
        <v>20</v>
      </c>
      <c r="H18" s="185">
        <v>2</v>
      </c>
      <c r="I18" s="188">
        <v>0</v>
      </c>
      <c r="J18" s="187">
        <v>5</v>
      </c>
      <c r="K18" s="190">
        <v>0</v>
      </c>
      <c r="L18" s="188">
        <v>0</v>
      </c>
      <c r="M18" s="187">
        <v>5</v>
      </c>
      <c r="N18" s="187">
        <v>22</v>
      </c>
      <c r="O18" s="185">
        <v>2</v>
      </c>
      <c r="P18" s="185">
        <v>20</v>
      </c>
      <c r="Q18" s="185">
        <v>199</v>
      </c>
      <c r="R18" s="185">
        <v>435</v>
      </c>
      <c r="S18" s="185">
        <v>288</v>
      </c>
    </row>
    <row r="19" spans="2:4" ht="12" customHeight="1">
      <c r="B19" s="7"/>
      <c r="C19" s="107"/>
      <c r="D19" s="107"/>
    </row>
    <row r="20" spans="2:11" ht="12" customHeight="1">
      <c r="B20" s="7" t="s">
        <v>444</v>
      </c>
      <c r="C20" s="107"/>
      <c r="D20" s="107"/>
      <c r="K20" s="191"/>
    </row>
    <row r="21" spans="2:6" ht="12" customHeight="1">
      <c r="B21" s="153"/>
      <c r="C21" s="153"/>
      <c r="D21" s="153"/>
      <c r="E21" s="153"/>
      <c r="F21" s="7"/>
    </row>
    <row r="22" spans="2:19" ht="12" customHeight="1">
      <c r="B22" s="7"/>
      <c r="C22" s="192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</row>
    <row r="23" spans="4:19" ht="12" customHeight="1">
      <c r="D23" s="193"/>
      <c r="E23" s="194"/>
      <c r="J23" s="194"/>
      <c r="N23" s="194"/>
      <c r="Q23" s="194"/>
      <c r="R23" s="194"/>
      <c r="S23" s="194"/>
    </row>
    <row r="24" spans="4:19" ht="12" customHeight="1">
      <c r="D24" s="193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</row>
    <row r="25" spans="4:19" ht="12" customHeight="1">
      <c r="D25" s="193"/>
      <c r="E25" s="194"/>
      <c r="J25" s="194"/>
      <c r="N25" s="194"/>
      <c r="Q25" s="194"/>
      <c r="R25" s="194"/>
      <c r="S25" s="194"/>
    </row>
    <row r="26" spans="4:14" ht="12" customHeight="1">
      <c r="D26" s="193"/>
      <c r="E26" s="194"/>
      <c r="J26" s="194"/>
      <c r="N26" s="194"/>
    </row>
    <row r="27" spans="4:14" ht="12" customHeight="1">
      <c r="D27" s="193"/>
      <c r="E27" s="194"/>
      <c r="J27" s="194"/>
      <c r="N27" s="194"/>
    </row>
    <row r="28" spans="4:14" ht="12" customHeight="1">
      <c r="D28" s="193"/>
      <c r="E28" s="194"/>
      <c r="J28" s="194"/>
      <c r="N28" s="194"/>
    </row>
    <row r="29" spans="4:14" ht="12" customHeight="1">
      <c r="D29" s="193"/>
      <c r="E29" s="194"/>
      <c r="J29" s="194"/>
      <c r="N29" s="194"/>
    </row>
    <row r="30" spans="4:14" ht="12" customHeight="1">
      <c r="D30" s="193"/>
      <c r="E30" s="194"/>
      <c r="J30" s="194"/>
      <c r="N30" s="194"/>
    </row>
    <row r="31" spans="4:14" ht="12" customHeight="1">
      <c r="D31" s="193"/>
      <c r="E31" s="194"/>
      <c r="J31" s="194"/>
      <c r="N31" s="194"/>
    </row>
    <row r="32" spans="4:14" ht="12" customHeight="1">
      <c r="D32" s="193"/>
      <c r="E32" s="194"/>
      <c r="J32" s="194"/>
      <c r="N32" s="194"/>
    </row>
    <row r="33" spans="4:14" ht="12" customHeight="1">
      <c r="D33" s="193"/>
      <c r="E33" s="194"/>
      <c r="J33" s="194"/>
      <c r="N33" s="194"/>
    </row>
    <row r="34" spans="4:14" ht="12" customHeight="1">
      <c r="D34" s="193"/>
      <c r="E34" s="194"/>
      <c r="J34" s="194"/>
      <c r="N34" s="194"/>
    </row>
    <row r="35" ht="12" customHeight="1">
      <c r="D35" s="193"/>
    </row>
  </sheetData>
  <sheetProtection/>
  <mergeCells count="10">
    <mergeCell ref="R3:R4"/>
    <mergeCell ref="S3:S4"/>
    <mergeCell ref="B5:C5"/>
    <mergeCell ref="B6:C6"/>
    <mergeCell ref="B3:C4"/>
    <mergeCell ref="D3:D4"/>
    <mergeCell ref="E3:I3"/>
    <mergeCell ref="J3:M3"/>
    <mergeCell ref="N3:P3"/>
    <mergeCell ref="Q3:Q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yamazaki-da</dc:creator>
  <cp:keywords/>
  <dc:description/>
  <cp:lastModifiedBy>石田　由香</cp:lastModifiedBy>
  <cp:lastPrinted>2016-04-20T06:01:57Z</cp:lastPrinted>
  <dcterms:created xsi:type="dcterms:W3CDTF">1999-08-08T13:52:57Z</dcterms:created>
  <dcterms:modified xsi:type="dcterms:W3CDTF">2016-10-24T00:09:25Z</dcterms:modified>
  <cp:category/>
  <cp:version/>
  <cp:contentType/>
  <cp:contentStatus/>
</cp:coreProperties>
</file>