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60" windowWidth="12765" windowHeight="10140" activeTab="0"/>
  </bookViews>
  <sheets>
    <sheet name="8-1 主要林産物生産量及び生産額" sheetId="1" r:id="rId1"/>
    <sheet name="8-2 狩猟者登録数" sheetId="2" r:id="rId2"/>
    <sheet name="8-2 鳥類捕獲数" sheetId="3" r:id="rId3"/>
    <sheet name="8-2 獣類捕獲数" sheetId="4" r:id="rId4"/>
    <sheet name="8-3 市町村別、所有林野面積" sheetId="5" r:id="rId5"/>
    <sheet name="8-4 造林面積" sheetId="6" r:id="rId6"/>
    <sheet name="8-5 木材（素材換算）需給動向" sheetId="7" r:id="rId7"/>
    <sheet name="8-6 製材用素材の入荷量" sheetId="8" r:id="rId8"/>
    <sheet name="8-7 素材の入荷割合別工場数と素材消費量" sheetId="9" r:id="rId9"/>
    <sheet name="8-8 製材品の出荷量" sheetId="10" r:id="rId10"/>
    <sheet name="8-9 木材チップ工場数及び生産量" sheetId="11" r:id="rId11"/>
  </sheets>
  <definedNames>
    <definedName name="_xlnm.Print_Area" localSheetId="0">'8-1 主要林産物生産量及び生産額'!$A$1:$I$30</definedName>
  </definedNames>
  <calcPr fullCalcOnLoad="1"/>
</workbook>
</file>

<file path=xl/sharedStrings.xml><?xml version="1.0" encoding="utf-8"?>
<sst xmlns="http://schemas.openxmlformats.org/spreadsheetml/2006/main" count="518" uniqueCount="267">
  <si>
    <t>品目</t>
  </si>
  <si>
    <t>単位</t>
  </si>
  <si>
    <t>生産量</t>
  </si>
  <si>
    <t>平均単価</t>
  </si>
  <si>
    <t>生産額</t>
  </si>
  <si>
    <t>千円</t>
  </si>
  <si>
    <t>木材</t>
  </si>
  <si>
    <t>素材</t>
  </si>
  <si>
    <t>製材</t>
  </si>
  <si>
    <t>チップ</t>
  </si>
  <si>
    <t>木炭</t>
  </si>
  <si>
    <t>椎茸</t>
  </si>
  <si>
    <t>乾燥</t>
  </si>
  <si>
    <t>生</t>
  </si>
  <si>
    <t>なめこ</t>
  </si>
  <si>
    <t>まいたけ</t>
  </si>
  <si>
    <t>ぶなしめじ</t>
  </si>
  <si>
    <t>栽培栗</t>
  </si>
  <si>
    <t>ワサビ</t>
  </si>
  <si>
    <t>根</t>
  </si>
  <si>
    <t>葉</t>
  </si>
  <si>
    <t>桐材</t>
  </si>
  <si>
    <t>竹材</t>
  </si>
  <si>
    <t>たけのこ</t>
  </si>
  <si>
    <t>山菜類</t>
  </si>
  <si>
    <t>束</t>
  </si>
  <si>
    <r>
      <t>m</t>
    </r>
    <r>
      <rPr>
        <vertAlign val="superscript"/>
        <sz val="8"/>
        <rFont val="ＭＳ 明朝"/>
        <family val="1"/>
      </rPr>
      <t>3</t>
    </r>
  </si>
  <si>
    <r>
      <t>m</t>
    </r>
    <r>
      <rPr>
        <vertAlign val="superscript"/>
        <sz val="8"/>
        <rFont val="ＭＳ 明朝"/>
        <family val="1"/>
      </rPr>
      <t>3</t>
    </r>
  </si>
  <si>
    <t>t</t>
  </si>
  <si>
    <t>薪</t>
  </si>
  <si>
    <t>菌茸類</t>
  </si>
  <si>
    <t>エリンギ</t>
  </si>
  <si>
    <t>t</t>
  </si>
  <si>
    <t>ひらたけ</t>
  </si>
  <si>
    <t>えのきたけ</t>
  </si>
  <si>
    <t>資料：県林業振興課</t>
  </si>
  <si>
    <t>円/kg(桐材円/m3竹材円/束）</t>
  </si>
  <si>
    <t>注）生産額には、木材の合板・床板を含まない。</t>
  </si>
  <si>
    <t>平成23年</t>
  </si>
  <si>
    <t>平成24年</t>
  </si>
  <si>
    <t>…</t>
  </si>
  <si>
    <t>-</t>
  </si>
  <si>
    <t>職業</t>
  </si>
  <si>
    <t>登録者数</t>
  </si>
  <si>
    <t>人</t>
  </si>
  <si>
    <t>平成23年度</t>
  </si>
  <si>
    <t>平成24年度</t>
  </si>
  <si>
    <t>専門的技術的職業従事者</t>
  </si>
  <si>
    <t>管理的職業従事者</t>
  </si>
  <si>
    <t>事務従事者</t>
  </si>
  <si>
    <t>販売従事者</t>
  </si>
  <si>
    <t>農林業作業者</t>
  </si>
  <si>
    <t>漁業従事者</t>
  </si>
  <si>
    <t>採鉱採石作業者</t>
  </si>
  <si>
    <t>運輸通信従事者</t>
  </si>
  <si>
    <t>技能工・生産工程作業者</t>
  </si>
  <si>
    <t>単純労働者</t>
  </si>
  <si>
    <t>保安職業従事者</t>
  </si>
  <si>
    <t>サービス職業従事者</t>
  </si>
  <si>
    <t>分類不能の職業</t>
  </si>
  <si>
    <t>無職</t>
  </si>
  <si>
    <t>不明</t>
  </si>
  <si>
    <t>資料：県自然環境課</t>
  </si>
  <si>
    <t>鳥類</t>
  </si>
  <si>
    <t>捕獲数</t>
  </si>
  <si>
    <t>羽</t>
  </si>
  <si>
    <t>鳥類総数</t>
  </si>
  <si>
    <t>カワウ</t>
  </si>
  <si>
    <t>ゴイサギ</t>
  </si>
  <si>
    <t>カモ類</t>
  </si>
  <si>
    <t>エゾライチョウ</t>
  </si>
  <si>
    <t>-</t>
  </si>
  <si>
    <t>ウズラ</t>
  </si>
  <si>
    <t>コジュケイ</t>
  </si>
  <si>
    <t>ヤマドリ</t>
  </si>
  <si>
    <t>キジ</t>
  </si>
  <si>
    <t>コウライキジ</t>
  </si>
  <si>
    <t>バン</t>
  </si>
  <si>
    <t>ヤマシギ</t>
  </si>
  <si>
    <t>タシギ</t>
  </si>
  <si>
    <t>キジバト</t>
  </si>
  <si>
    <t>ヒヨドリ</t>
  </si>
  <si>
    <t>スズメ類</t>
  </si>
  <si>
    <t>ムクドリ</t>
  </si>
  <si>
    <t>カラス類</t>
  </si>
  <si>
    <t>獣類</t>
  </si>
  <si>
    <t>頭</t>
  </si>
  <si>
    <t>獣類総数</t>
  </si>
  <si>
    <t>ノウサギ</t>
  </si>
  <si>
    <t>リス類</t>
  </si>
  <si>
    <t>-</t>
  </si>
  <si>
    <t>クマ</t>
  </si>
  <si>
    <t>アライグマ</t>
  </si>
  <si>
    <t>タヌキ</t>
  </si>
  <si>
    <t>キツネ</t>
  </si>
  <si>
    <t>テン</t>
  </si>
  <si>
    <t>オスイタチ</t>
  </si>
  <si>
    <t>チョウセンイタチ</t>
  </si>
  <si>
    <t>ミンク</t>
  </si>
  <si>
    <t>アナグマ</t>
  </si>
  <si>
    <t>ハクビシン</t>
  </si>
  <si>
    <t>イノシシ(イノブタを含む)</t>
  </si>
  <si>
    <t>オスジカ</t>
  </si>
  <si>
    <t>メスジカ</t>
  </si>
  <si>
    <t>ヌートリア</t>
  </si>
  <si>
    <t>ノイヌ</t>
  </si>
  <si>
    <t>ノネコ</t>
  </si>
  <si>
    <t>８－３ 市町村別、所有別林野面積（平成22年2月1日）</t>
  </si>
  <si>
    <t>市  町  村</t>
  </si>
  <si>
    <t>林野面積</t>
  </si>
  <si>
    <t>国有</t>
  </si>
  <si>
    <t>民有</t>
  </si>
  <si>
    <t>森林面積</t>
  </si>
  <si>
    <t>総数</t>
  </si>
  <si>
    <t>林野庁</t>
  </si>
  <si>
    <t>その他</t>
  </si>
  <si>
    <t>県</t>
  </si>
  <si>
    <t>市町村</t>
  </si>
  <si>
    <t>公有
その他</t>
  </si>
  <si>
    <t>私有</t>
  </si>
  <si>
    <t>ha</t>
  </si>
  <si>
    <t>平成17年</t>
  </si>
  <si>
    <t>平成22年</t>
  </si>
  <si>
    <t>前橋市</t>
  </si>
  <si>
    <t>高崎市</t>
  </si>
  <si>
    <t>桐生市</t>
  </si>
  <si>
    <t>伊勢崎市</t>
  </si>
  <si>
    <t>-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</si>
  <si>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</si>
  <si>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</si>
  <si>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</si>
  <si>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</si>
  <si>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</si>
  <si>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</si>
  <si>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</si>
  <si>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</si>
  <si>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北群馬郡</t>
  </si>
  <si>
    <t>榛東村</t>
  </si>
  <si>
    <t>吉岡町</t>
  </si>
  <si>
    <t>多野郡</t>
  </si>
  <si>
    <t>上野村</t>
  </si>
  <si>
    <t>神流町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</si>
  <si>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</si>
  <si>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</si>
  <si>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</si>
  <si>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</si>
  <si>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</si>
  <si>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</si>
  <si>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</si>
  <si>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</si>
  <si>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</si>
  <si>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六合村</t>
  </si>
  <si>
    <t>高山村</t>
  </si>
  <si>
    <t>東吾妻町</t>
  </si>
  <si>
    <t>利根郡</t>
  </si>
  <si>
    <t>片品村</t>
  </si>
  <si>
    <t>川場村</t>
  </si>
  <si>
    <t>昭和村</t>
  </si>
  <si>
    <t>みなかみ町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</si>
  <si>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</si>
  <si>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</si>
  <si>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</si>
  <si>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</si>
  <si>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</si>
  <si>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</si>
  <si>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</si>
  <si>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</si>
  <si>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>資料：関東農政局前橋地域センター</t>
  </si>
  <si>
    <t>注）１ 2010年世界農林業センサス（農山村地域調査）結果による。</t>
  </si>
  <si>
    <t xml:space="preserve">    ２ 森林面積については森林計画による森林面積である。</t>
  </si>
  <si>
    <t xml:space="preserve">    ３ 平成17年まで、国有であった学校・国の機関が所有していた森林は国有「その他」に含めていたが、22年より独立法人等</t>
  </si>
  <si>
    <t xml:space="preserve">      （独立行政法人、国立大学法人、特殊法人）が所有している森林を民有「公有その他」に含めた。</t>
  </si>
  <si>
    <t>８－４ 造林面積 （平成24年度）</t>
  </si>
  <si>
    <t>樹種</t>
  </si>
  <si>
    <t>県有</t>
  </si>
  <si>
    <t>森林総研</t>
  </si>
  <si>
    <t>公社</t>
  </si>
  <si>
    <t>ha</t>
  </si>
  <si>
    <t>平成23年度</t>
  </si>
  <si>
    <t>平成24年度</t>
  </si>
  <si>
    <t>針葉樹</t>
  </si>
  <si>
    <t>すぎ</t>
  </si>
  <si>
    <t>ひのき</t>
  </si>
  <si>
    <t>あかまつ</t>
  </si>
  <si>
    <t>くろまつ</t>
  </si>
  <si>
    <t>からまつ</t>
  </si>
  <si>
    <t>広葉樹</t>
  </si>
  <si>
    <t>こなら等</t>
  </si>
  <si>
    <t>きり</t>
  </si>
  <si>
    <t>資料：県林政課</t>
  </si>
  <si>
    <t>注）1 森林総研は独立行政法人森林総合研究所森林農地整備センター(旧 緑資源機構)、公社は県林業公社のことである。</t>
  </si>
  <si>
    <t xml:space="preserve">    2 原数がラウンド（四捨五入）してあるため、総数と一致しない場合がある。</t>
  </si>
  <si>
    <t>年</t>
  </si>
  <si>
    <t>需要量</t>
  </si>
  <si>
    <t>供給量</t>
  </si>
  <si>
    <t>外材率</t>
  </si>
  <si>
    <t>用途別需要</t>
  </si>
  <si>
    <t>県内材</t>
  </si>
  <si>
    <t>県外材</t>
  </si>
  <si>
    <t>外材</t>
  </si>
  <si>
    <t>製材</t>
  </si>
  <si>
    <t>チップ</t>
  </si>
  <si>
    <t>坑木</t>
  </si>
  <si>
    <t>電柱</t>
  </si>
  <si>
    <t>合板</t>
  </si>
  <si>
    <t>計</t>
  </si>
  <si>
    <t>素材</t>
  </si>
  <si>
    <t>半製品</t>
  </si>
  <si>
    <t>製品</t>
  </si>
  <si>
    <r>
      <t>千m</t>
    </r>
    <r>
      <rPr>
        <vertAlign val="superscript"/>
        <sz val="8"/>
        <rFont val="ＭＳ 明朝"/>
        <family val="1"/>
      </rPr>
      <t>3</t>
    </r>
  </si>
  <si>
    <r>
      <t>千m</t>
    </r>
    <r>
      <rPr>
        <vertAlign val="superscript"/>
        <sz val="8"/>
        <rFont val="ＭＳ 明朝"/>
        <family val="1"/>
      </rPr>
      <t>3</t>
    </r>
  </si>
  <si>
    <t>％</t>
  </si>
  <si>
    <t>平成20年</t>
  </si>
  <si>
    <t>注）総数は、単位未満を四捨五入したため、内訳を積み上げても計と一致しない場合がある。</t>
  </si>
  <si>
    <t>国産材入荷量</t>
  </si>
  <si>
    <t>外材入荷量</t>
  </si>
  <si>
    <t>合計</t>
  </si>
  <si>
    <t>南洋材</t>
  </si>
  <si>
    <t>米材</t>
  </si>
  <si>
    <t>北洋材</t>
  </si>
  <si>
    <t>ニュージー
ランド材</t>
  </si>
  <si>
    <t>県内</t>
  </si>
  <si>
    <t>県外</t>
  </si>
  <si>
    <r>
      <t>百m</t>
    </r>
    <r>
      <rPr>
        <vertAlign val="superscript"/>
        <sz val="8"/>
        <rFont val="ＭＳ 明朝"/>
        <family val="1"/>
      </rPr>
      <t>3</t>
    </r>
  </si>
  <si>
    <r>
      <t>百m</t>
    </r>
    <r>
      <rPr>
        <vertAlign val="superscript"/>
        <sz val="8"/>
        <rFont val="ＭＳ 明朝"/>
        <family val="1"/>
      </rPr>
      <t>3</t>
    </r>
  </si>
  <si>
    <t>平成 20 年</t>
  </si>
  <si>
    <t>･･･</t>
  </si>
  <si>
    <t>-</t>
  </si>
  <si>
    <t>資料：関東農政局前橋地域センター</t>
  </si>
  <si>
    <t>注）製材用動力の出力数が7.5kW未満の製材工場は調査の対象から除く。</t>
  </si>
  <si>
    <t>国産材・外材入荷割合別工場数</t>
  </si>
  <si>
    <t>素材消費量</t>
  </si>
  <si>
    <t>国産材
のみ</t>
  </si>
  <si>
    <t>国産材と外材</t>
  </si>
  <si>
    <t>外材のみ</t>
  </si>
  <si>
    <t>手持材</t>
  </si>
  <si>
    <t>賃びき材</t>
  </si>
  <si>
    <t>国産材が
50％以上</t>
  </si>
  <si>
    <t>外材が
50％以上</t>
  </si>
  <si>
    <t>･･</t>
  </si>
  <si>
    <t>８－7　素材の入荷割合別工場数と素材消費量 （平成20～24年）</t>
  </si>
  <si>
    <t>８－６ 製材用素材の入荷量 （平成20～24年）</t>
  </si>
  <si>
    <t>８－５ 木材（素材換算）需給動向 （平成20～24年）</t>
  </si>
  <si>
    <t>８－２ 狩猟者登録数及び鳥獣捕獲数 （平成24年度）</t>
  </si>
  <si>
    <t>８－１ 主要林産物生産量及び生産額 （平成24年）</t>
  </si>
  <si>
    <t>建築用材</t>
  </si>
  <si>
    <t>土木建設
用材</t>
  </si>
  <si>
    <t>木箱・仕組
板棍棒用材</t>
  </si>
  <si>
    <t>家具・建
具用材</t>
  </si>
  <si>
    <t>その他
用材</t>
  </si>
  <si>
    <t>小計</t>
  </si>
  <si>
    <t>板類</t>
  </si>
  <si>
    <t>ひき
割り類</t>
  </si>
  <si>
    <t>ひき
角類</t>
  </si>
  <si>
    <t>資料：関東農政局前橋地域センター</t>
  </si>
  <si>
    <t>注）原数がラウンド（四捨五入）してあるため、総数と一致しない場合がある。</t>
  </si>
  <si>
    <t>工場数</t>
  </si>
  <si>
    <t>木材
チップ用
素材
入荷量</t>
  </si>
  <si>
    <t>入手区分別木材チップ生産量</t>
  </si>
  <si>
    <t>兼営工場</t>
  </si>
  <si>
    <t>専門工場</t>
  </si>
  <si>
    <t>工場残材</t>
  </si>
  <si>
    <t>素材
（原木）</t>
  </si>
  <si>
    <t>千トン</t>
  </si>
  <si>
    <t>X</t>
  </si>
  <si>
    <t>８－９ 木材チップ工場数及び生産量（平成20～24年）</t>
  </si>
  <si>
    <t>８－８　製材品の出荷量 （平成20～24年）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</si>
</sst>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;[Red]0.0"/>
    <numFmt numFmtId="181" formatCode="#,##0;;&quot;-&quot;"/>
    <numFmt numFmtId="182" formatCode="#,##0;[Red]#,##0"/>
    <numFmt numFmtId="183" formatCode="#,##0.000_);[Red]\(#,##0.0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vertAlign val="superscript"/>
      <sz val="8"/>
      <name val="ＭＳ 明朝"/>
      <family val="1"/>
    </font>
    <font>
      <sz val="10"/>
      <color indexed="10"/>
      <name val="ＭＳ 明朝"/>
      <family val="1"/>
    </font>
    <font>
      <sz val="8"/>
      <name val="ＭＳ Ｐゴシック"/>
      <family val="3"/>
    </font>
    <font>
      <b/>
      <i/>
      <sz val="10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vertAlign val="superscript"/>
      <sz val="10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51" fillId="31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32" borderId="11" xfId="0" applyFont="1" applyFill="1" applyBorder="1" applyAlignment="1">
      <alignment vertical="center"/>
    </xf>
    <xf numFmtId="0" fontId="2" fillId="32" borderId="12" xfId="0" applyFont="1" applyFill="1" applyBorder="1" applyAlignment="1">
      <alignment vertical="center"/>
    </xf>
    <xf numFmtId="0" fontId="2" fillId="32" borderId="13" xfId="0" applyFont="1" applyFill="1" applyBorder="1" applyAlignment="1">
      <alignment vertical="center"/>
    </xf>
    <xf numFmtId="177" fontId="2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 wrapText="1"/>
    </xf>
    <xf numFmtId="0" fontId="2" fillId="0" borderId="10" xfId="0" applyFont="1" applyBorder="1" applyAlignment="1">
      <alignment vertical="center"/>
    </xf>
    <xf numFmtId="38" fontId="2" fillId="0" borderId="10" xfId="48" applyFont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38" fontId="2" fillId="0" borderId="10" xfId="48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" fillId="32" borderId="14" xfId="0" applyFont="1" applyFill="1" applyBorder="1" applyAlignment="1">
      <alignment horizontal="distributed" vertical="center"/>
    </xf>
    <xf numFmtId="0" fontId="2" fillId="0" borderId="10" xfId="0" applyFont="1" applyBorder="1" applyAlignment="1">
      <alignment horizontal="right" vertical="center" shrinkToFit="1"/>
    </xf>
    <xf numFmtId="177" fontId="5" fillId="0" borderId="10" xfId="0" applyNumberFormat="1" applyFont="1" applyBorder="1" applyAlignment="1">
      <alignment horizontal="right" vertical="center" wrapText="1"/>
    </xf>
    <xf numFmtId="177" fontId="10" fillId="0" borderId="10" xfId="0" applyNumberFormat="1" applyFont="1" applyBorder="1" applyAlignment="1">
      <alignment horizontal="right" vertical="center" wrapText="1"/>
    </xf>
    <xf numFmtId="0" fontId="2" fillId="32" borderId="12" xfId="0" applyFont="1" applyFill="1" applyBorder="1" applyAlignment="1">
      <alignment horizontal="distributed" vertical="center"/>
    </xf>
    <xf numFmtId="0" fontId="2" fillId="32" borderId="11" xfId="0" applyFont="1" applyFill="1" applyBorder="1" applyAlignment="1">
      <alignment horizontal="distributed" vertical="center" wrapText="1"/>
    </xf>
    <xf numFmtId="0" fontId="5" fillId="32" borderId="11" xfId="0" applyFont="1" applyFill="1" applyBorder="1" applyAlignment="1">
      <alignment horizontal="distributed" vertical="center" wrapText="1"/>
    </xf>
    <xf numFmtId="0" fontId="2" fillId="32" borderId="10" xfId="0" applyFont="1" applyFill="1" applyBorder="1" applyAlignment="1">
      <alignment horizontal="distributed" vertical="center" wrapText="1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2" borderId="10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 shrinkToFit="1"/>
    </xf>
    <xf numFmtId="38" fontId="2" fillId="0" borderId="0" xfId="48" applyFont="1" applyAlignment="1">
      <alignment vertical="center"/>
    </xf>
    <xf numFmtId="0" fontId="5" fillId="32" borderId="10" xfId="0" applyFont="1" applyFill="1" applyBorder="1" applyAlignment="1">
      <alignment horizontal="distributed" vertical="center" wrapText="1"/>
    </xf>
    <xf numFmtId="177" fontId="2" fillId="0" borderId="15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38" fontId="2" fillId="0" borderId="0" xfId="48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/>
      <protection locked="0"/>
    </xf>
    <xf numFmtId="38" fontId="2" fillId="0" borderId="0" xfId="0" applyNumberFormat="1" applyFont="1" applyAlignment="1">
      <alignment vertical="center"/>
    </xf>
    <xf numFmtId="41" fontId="2" fillId="0" borderId="16" xfId="0" applyNumberFormat="1" applyFont="1" applyBorder="1" applyAlignment="1">
      <alignment horizontal="right" vertical="center" wrapText="1"/>
    </xf>
    <xf numFmtId="0" fontId="13" fillId="32" borderId="10" xfId="0" applyFont="1" applyFill="1" applyBorder="1" applyAlignment="1">
      <alignment horizontal="distributed" vertical="center" wrapText="1"/>
    </xf>
    <xf numFmtId="0" fontId="2" fillId="0" borderId="16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 horizontal="right"/>
    </xf>
    <xf numFmtId="3" fontId="2" fillId="0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vertical="center"/>
    </xf>
    <xf numFmtId="0" fontId="2" fillId="32" borderId="13" xfId="0" applyFont="1" applyFill="1" applyBorder="1" applyAlignment="1">
      <alignment horizontal="left" vertical="center"/>
    </xf>
    <xf numFmtId="0" fontId="8" fillId="32" borderId="13" xfId="0" applyFont="1" applyFill="1" applyBorder="1" applyAlignment="1">
      <alignment horizontal="left" vertical="center"/>
    </xf>
    <xf numFmtId="0" fontId="2" fillId="32" borderId="12" xfId="0" applyFont="1" applyFill="1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81" fontId="2" fillId="0" borderId="10" xfId="0" applyNumberFormat="1" applyFont="1" applyBorder="1" applyAlignment="1">
      <alignment horizontal="right" vertical="center" wrapText="1"/>
    </xf>
    <xf numFmtId="181" fontId="5" fillId="0" borderId="10" xfId="0" applyNumberFormat="1" applyFont="1" applyBorder="1" applyAlignment="1">
      <alignment horizontal="right" vertical="center" wrapText="1"/>
    </xf>
    <xf numFmtId="0" fontId="2" fillId="32" borderId="12" xfId="0" applyFont="1" applyFill="1" applyBorder="1" applyAlignment="1">
      <alignment horizontal="distributed" vertical="center" wrapText="1"/>
    </xf>
    <xf numFmtId="181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81" fontId="2" fillId="0" borderId="0" xfId="0" applyNumberFormat="1" applyFont="1" applyAlignment="1">
      <alignment vertical="center"/>
    </xf>
    <xf numFmtId="0" fontId="2" fillId="0" borderId="16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180" fontId="2" fillId="0" borderId="10" xfId="0" applyNumberFormat="1" applyFont="1" applyBorder="1" applyAlignment="1">
      <alignment vertical="center"/>
    </xf>
    <xf numFmtId="0" fontId="2" fillId="32" borderId="11" xfId="0" applyNumberFormat="1" applyFont="1" applyFill="1" applyBorder="1" applyAlignment="1">
      <alignment horizontal="right" vertical="center"/>
    </xf>
    <xf numFmtId="49" fontId="2" fillId="32" borderId="12" xfId="0" applyNumberFormat="1" applyFont="1" applyFill="1" applyBorder="1" applyAlignment="1">
      <alignment vertical="center"/>
    </xf>
    <xf numFmtId="0" fontId="5" fillId="32" borderId="11" xfId="0" applyNumberFormat="1" applyFont="1" applyFill="1" applyBorder="1" applyAlignment="1">
      <alignment horizontal="right" vertical="center"/>
    </xf>
    <xf numFmtId="49" fontId="5" fillId="32" borderId="12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180" fontId="5" fillId="0" borderId="10" xfId="0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horizontal="right" vertical="center"/>
    </xf>
    <xf numFmtId="180" fontId="5" fillId="0" borderId="0" xfId="0" applyNumberFormat="1" applyFont="1" applyBorder="1" applyAlignment="1">
      <alignment vertical="center"/>
    </xf>
    <xf numFmtId="0" fontId="2" fillId="0" borderId="17" xfId="0" applyFont="1" applyFill="1" applyBorder="1" applyAlignment="1">
      <alignment horizontal="right" vertical="center" wrapText="1"/>
    </xf>
    <xf numFmtId="182" fontId="2" fillId="0" borderId="10" xfId="0" applyNumberFormat="1" applyFont="1" applyBorder="1" applyAlignment="1">
      <alignment vertical="center"/>
    </xf>
    <xf numFmtId="182" fontId="2" fillId="0" borderId="10" xfId="0" applyNumberFormat="1" applyFont="1" applyBorder="1" applyAlignment="1">
      <alignment horizontal="right" vertical="center"/>
    </xf>
    <xf numFmtId="49" fontId="2" fillId="32" borderId="11" xfId="0" applyNumberFormat="1" applyFont="1" applyFill="1" applyBorder="1" applyAlignment="1">
      <alignment horizontal="distributed" vertical="center" wrapText="1"/>
    </xf>
    <xf numFmtId="0" fontId="2" fillId="32" borderId="12" xfId="0" applyNumberFormat="1" applyFont="1" applyFill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distributed" vertical="center" wrapText="1"/>
    </xf>
    <xf numFmtId="0" fontId="5" fillId="32" borderId="12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right" vertical="center" wrapText="1"/>
    </xf>
    <xf numFmtId="182" fontId="0" fillId="0" borderId="0" xfId="0" applyNumberFormat="1" applyAlignment="1">
      <alignment vertical="center"/>
    </xf>
    <xf numFmtId="0" fontId="16" fillId="0" borderId="0" xfId="0" applyFont="1" applyAlignment="1">
      <alignment vertical="center"/>
    </xf>
    <xf numFmtId="182" fontId="2" fillId="0" borderId="10" xfId="0" applyNumberFormat="1" applyFont="1" applyFill="1" applyBorder="1" applyAlignment="1">
      <alignment vertical="center"/>
    </xf>
    <xf numFmtId="182" fontId="2" fillId="0" borderId="10" xfId="0" applyNumberFormat="1" applyFont="1" applyFill="1" applyBorder="1" applyAlignment="1">
      <alignment horizontal="right" vertical="center"/>
    </xf>
    <xf numFmtId="182" fontId="5" fillId="0" borderId="10" xfId="0" applyNumberFormat="1" applyFont="1" applyFill="1" applyBorder="1" applyAlignment="1">
      <alignment vertical="center"/>
    </xf>
    <xf numFmtId="182" fontId="5" fillId="0" borderId="10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 wrapText="1"/>
    </xf>
    <xf numFmtId="182" fontId="2" fillId="0" borderId="0" xfId="0" applyNumberFormat="1" applyFont="1" applyAlignment="1">
      <alignment vertical="center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7" fillId="32" borderId="12" xfId="0" applyNumberFormat="1" applyFont="1" applyFill="1" applyBorder="1" applyAlignment="1">
      <alignment horizontal="center" vertical="center" wrapText="1"/>
    </xf>
    <xf numFmtId="182" fontId="17" fillId="0" borderId="10" xfId="0" applyNumberFormat="1" applyFont="1" applyFill="1" applyBorder="1" applyAlignment="1">
      <alignment vertical="center"/>
    </xf>
    <xf numFmtId="0" fontId="2" fillId="32" borderId="11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32" borderId="10" xfId="0" applyFont="1" applyFill="1" applyBorder="1" applyAlignment="1">
      <alignment horizontal="distributed" vertical="center"/>
    </xf>
    <xf numFmtId="0" fontId="2" fillId="32" borderId="13" xfId="0" applyFont="1" applyFill="1" applyBorder="1" applyAlignment="1">
      <alignment horizontal="distributed" vertical="center"/>
    </xf>
    <xf numFmtId="0" fontId="2" fillId="32" borderId="12" xfId="0" applyFont="1" applyFill="1" applyBorder="1" applyAlignment="1">
      <alignment horizontal="distributed" vertical="center"/>
    </xf>
    <xf numFmtId="0" fontId="2" fillId="32" borderId="11" xfId="0" applyFont="1" applyFill="1" applyBorder="1" applyAlignment="1">
      <alignment horizontal="distributed" vertical="center" wrapText="1"/>
    </xf>
    <xf numFmtId="0" fontId="0" fillId="32" borderId="13" xfId="0" applyFont="1" applyFill="1" applyBorder="1" applyAlignment="1">
      <alignment horizontal="distributed" vertical="center" wrapText="1"/>
    </xf>
    <xf numFmtId="0" fontId="0" fillId="32" borderId="12" xfId="0" applyFont="1" applyFill="1" applyBorder="1" applyAlignment="1">
      <alignment horizontal="distributed" vertical="center" wrapText="1"/>
    </xf>
    <xf numFmtId="0" fontId="5" fillId="32" borderId="11" xfId="0" applyFont="1" applyFill="1" applyBorder="1" applyAlignment="1">
      <alignment horizontal="distributed" vertical="center" wrapText="1"/>
    </xf>
    <xf numFmtId="0" fontId="6" fillId="32" borderId="13" xfId="0" applyFont="1" applyFill="1" applyBorder="1" applyAlignment="1">
      <alignment horizontal="distributed" vertical="center" wrapText="1"/>
    </xf>
    <xf numFmtId="0" fontId="6" fillId="32" borderId="12" xfId="0" applyFont="1" applyFill="1" applyBorder="1" applyAlignment="1">
      <alignment horizontal="distributed" vertical="center" wrapText="1"/>
    </xf>
    <xf numFmtId="0" fontId="2" fillId="32" borderId="18" xfId="0" applyFont="1" applyFill="1" applyBorder="1" applyAlignment="1">
      <alignment horizontal="distributed" vertical="center"/>
    </xf>
    <xf numFmtId="0" fontId="2" fillId="32" borderId="14" xfId="0" applyFont="1" applyFill="1" applyBorder="1" applyAlignment="1">
      <alignment horizontal="distributed" vertical="center"/>
    </xf>
    <xf numFmtId="0" fontId="2" fillId="32" borderId="11" xfId="0" applyFont="1" applyFill="1" applyBorder="1" applyAlignment="1">
      <alignment horizontal="distributed" vertical="center" wrapText="1"/>
    </xf>
    <xf numFmtId="0" fontId="2" fillId="32" borderId="13" xfId="0" applyFont="1" applyFill="1" applyBorder="1" applyAlignment="1">
      <alignment horizontal="distributed" vertical="center" wrapText="1"/>
    </xf>
    <xf numFmtId="0" fontId="2" fillId="32" borderId="12" xfId="0" applyFont="1" applyFill="1" applyBorder="1" applyAlignment="1">
      <alignment horizontal="distributed" vertical="center" wrapText="1"/>
    </xf>
    <xf numFmtId="49" fontId="5" fillId="32" borderId="13" xfId="0" applyNumberFormat="1" applyFont="1" applyFill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49" fontId="2" fillId="32" borderId="13" xfId="0" applyNumberFormat="1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 wrapText="1"/>
    </xf>
    <xf numFmtId="0" fontId="2" fillId="33" borderId="18" xfId="0" applyFont="1" applyFill="1" applyBorder="1" applyAlignment="1">
      <alignment horizontal="distributed" vertical="center" wrapText="1"/>
    </xf>
    <xf numFmtId="0" fontId="2" fillId="33" borderId="16" xfId="0" applyFont="1" applyFill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5" fillId="32" borderId="11" xfId="0" applyFont="1" applyFill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32" borderId="19" xfId="0" applyFont="1" applyFill="1" applyBorder="1" applyAlignment="1">
      <alignment horizontal="distributed" vertical="center"/>
    </xf>
    <xf numFmtId="0" fontId="2" fillId="32" borderId="20" xfId="0" applyFont="1" applyFill="1" applyBorder="1" applyAlignment="1">
      <alignment horizontal="distributed" vertical="center"/>
    </xf>
    <xf numFmtId="0" fontId="2" fillId="32" borderId="21" xfId="0" applyFont="1" applyFill="1" applyBorder="1" applyAlignment="1">
      <alignment horizontal="distributed" vertical="center"/>
    </xf>
    <xf numFmtId="0" fontId="2" fillId="32" borderId="15" xfId="0" applyFont="1" applyFill="1" applyBorder="1" applyAlignment="1">
      <alignment horizontal="distributed" vertical="center"/>
    </xf>
    <xf numFmtId="0" fontId="2" fillId="32" borderId="0" xfId="0" applyFont="1" applyFill="1" applyBorder="1" applyAlignment="1">
      <alignment horizontal="distributed" vertical="center"/>
    </xf>
    <xf numFmtId="0" fontId="2" fillId="32" borderId="22" xfId="0" applyFont="1" applyFill="1" applyBorder="1" applyAlignment="1">
      <alignment horizontal="distributed" vertical="center"/>
    </xf>
    <xf numFmtId="0" fontId="2" fillId="32" borderId="17" xfId="0" applyFont="1" applyFill="1" applyBorder="1" applyAlignment="1">
      <alignment horizontal="distributed" vertical="center"/>
    </xf>
    <xf numFmtId="0" fontId="2" fillId="32" borderId="23" xfId="0" applyFont="1" applyFill="1" applyBorder="1" applyAlignment="1">
      <alignment horizontal="distributed" vertical="center"/>
    </xf>
    <xf numFmtId="0" fontId="2" fillId="32" borderId="24" xfId="0" applyFont="1" applyFill="1" applyBorder="1" applyAlignment="1">
      <alignment horizontal="distributed" vertical="center"/>
    </xf>
    <xf numFmtId="0" fontId="2" fillId="32" borderId="10" xfId="0" applyFont="1" applyFill="1" applyBorder="1" applyAlignment="1">
      <alignment horizontal="distributed" vertical="center" wrapText="1"/>
    </xf>
    <xf numFmtId="0" fontId="5" fillId="32" borderId="10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32" borderId="10" xfId="0" applyFont="1" applyFill="1" applyBorder="1" applyAlignment="1">
      <alignment horizontal="distributed" vertical="center" wrapText="1"/>
    </xf>
    <xf numFmtId="0" fontId="2" fillId="33" borderId="18" xfId="0" applyFont="1" applyFill="1" applyBorder="1" applyAlignment="1">
      <alignment horizontal="distributed" vertical="center" wrapText="1"/>
    </xf>
    <xf numFmtId="0" fontId="2" fillId="33" borderId="16" xfId="0" applyFont="1" applyFill="1" applyBorder="1" applyAlignment="1">
      <alignment horizontal="distributed" vertical="center" wrapText="1"/>
    </xf>
    <xf numFmtId="0" fontId="2" fillId="32" borderId="19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distributed" textRotation="255" wrapText="1"/>
    </xf>
    <xf numFmtId="0" fontId="2" fillId="33" borderId="14" xfId="0" applyFont="1" applyFill="1" applyBorder="1" applyAlignment="1">
      <alignment horizontal="center" vertical="distributed" textRotation="255" wrapText="1"/>
    </xf>
    <xf numFmtId="0" fontId="2" fillId="33" borderId="16" xfId="0" applyFont="1" applyFill="1" applyBorder="1" applyAlignment="1">
      <alignment horizontal="center" vertical="distributed" textRotation="255" wrapText="1"/>
    </xf>
    <xf numFmtId="0" fontId="2" fillId="33" borderId="10" xfId="0" applyFont="1" applyFill="1" applyBorder="1" applyAlignment="1">
      <alignment horizontal="center" vertical="distributed" textRotation="255" wrapText="1"/>
    </xf>
    <xf numFmtId="0" fontId="2" fillId="32" borderId="11" xfId="0" applyNumberFormat="1" applyFont="1" applyFill="1" applyBorder="1" applyAlignment="1">
      <alignment horizontal="distributed" vertical="center"/>
    </xf>
    <xf numFmtId="0" fontId="2" fillId="32" borderId="12" xfId="0" applyNumberFormat="1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0" fontId="15" fillId="33" borderId="18" xfId="0" applyFont="1" applyFill="1" applyBorder="1" applyAlignment="1">
      <alignment horizontal="distributed" vertical="center"/>
    </xf>
    <xf numFmtId="0" fontId="15" fillId="33" borderId="16" xfId="0" applyFont="1" applyFill="1" applyBorder="1" applyAlignment="1">
      <alignment horizontal="distributed"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distributed" vertical="center" wrapText="1"/>
    </xf>
    <xf numFmtId="0" fontId="14" fillId="0" borderId="12" xfId="0" applyFont="1" applyBorder="1" applyAlignment="1">
      <alignment horizontal="distributed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13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 wrapText="1"/>
    </xf>
    <xf numFmtId="0" fontId="2" fillId="33" borderId="18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16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 wrapText="1"/>
    </xf>
    <xf numFmtId="0" fontId="2" fillId="32" borderId="12" xfId="0" applyFont="1" applyFill="1" applyBorder="1" applyAlignment="1">
      <alignment horizontal="distributed" vertical="center" wrapText="1"/>
    </xf>
    <xf numFmtId="49" fontId="2" fillId="32" borderId="11" xfId="0" applyNumberFormat="1" applyFont="1" applyFill="1" applyBorder="1" applyAlignment="1">
      <alignment horizontal="distributed" vertical="center" wrapText="1"/>
    </xf>
    <xf numFmtId="49" fontId="2" fillId="32" borderId="12" xfId="0" applyNumberFormat="1" applyFont="1" applyFill="1" applyBorder="1" applyAlignment="1">
      <alignment horizontal="distributed" vertical="center" wrapText="1"/>
    </xf>
    <xf numFmtId="0" fontId="2" fillId="33" borderId="19" xfId="0" applyFont="1" applyFill="1" applyBorder="1" applyAlignment="1">
      <alignment horizontal="distributed" vertical="center" wrapText="1"/>
    </xf>
    <xf numFmtId="0" fontId="2" fillId="33" borderId="20" xfId="0" applyFont="1" applyFill="1" applyBorder="1" applyAlignment="1">
      <alignment horizontal="distributed" vertical="center" wrapText="1"/>
    </xf>
    <xf numFmtId="0" fontId="2" fillId="33" borderId="21" xfId="0" applyFont="1" applyFill="1" applyBorder="1" applyAlignment="1">
      <alignment horizontal="distributed" vertical="center" wrapText="1"/>
    </xf>
    <xf numFmtId="0" fontId="2" fillId="33" borderId="17" xfId="0" applyFont="1" applyFill="1" applyBorder="1" applyAlignment="1">
      <alignment horizontal="distributed" vertical="center" wrapText="1"/>
    </xf>
    <xf numFmtId="0" fontId="2" fillId="33" borderId="23" xfId="0" applyFont="1" applyFill="1" applyBorder="1" applyAlignment="1">
      <alignment horizontal="distributed" vertical="center" wrapText="1"/>
    </xf>
    <xf numFmtId="0" fontId="2" fillId="33" borderId="24" xfId="0" applyFont="1" applyFill="1" applyBorder="1" applyAlignment="1">
      <alignment horizontal="distributed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2"/>
  <sheetViews>
    <sheetView tabSelected="1" zoomScale="115" zoomScaleNormal="115" zoomScaleSheetLayoutView="115" zoomScalePageLayoutView="0" workbookViewId="0" topLeftCell="A1">
      <selection activeCell="F38" sqref="F38"/>
    </sheetView>
  </sheetViews>
  <sheetFormatPr defaultColWidth="9.00390625" defaultRowHeight="12" customHeight="1"/>
  <cols>
    <col min="1" max="1" width="2.625" style="1" customWidth="1"/>
    <col min="2" max="2" width="6.00390625" style="1" customWidth="1"/>
    <col min="3" max="3" width="5.375" style="1" customWidth="1"/>
    <col min="4" max="4" width="6.75390625" style="1" customWidth="1"/>
    <col min="5" max="5" width="8.125" style="1" customWidth="1"/>
    <col min="6" max="8" width="13.25390625" style="1" customWidth="1"/>
    <col min="9" max="9" width="10.75390625" style="1" customWidth="1"/>
    <col min="10" max="10" width="15.375" style="1" customWidth="1"/>
    <col min="11" max="11" width="11.25390625" style="1" bestFit="1" customWidth="1"/>
    <col min="12" max="16384" width="9.00390625" style="1" customWidth="1"/>
  </cols>
  <sheetData>
    <row r="1" spans="2:8" ht="14.25" customHeight="1">
      <c r="B1" s="7" t="s">
        <v>244</v>
      </c>
      <c r="H1" s="16"/>
    </row>
    <row r="2" ht="12" customHeight="1">
      <c r="H2" s="16"/>
    </row>
    <row r="3" spans="2:8" ht="12" customHeight="1">
      <c r="B3" s="115" t="s">
        <v>0</v>
      </c>
      <c r="C3" s="116"/>
      <c r="D3" s="117"/>
      <c r="E3" s="13" t="s">
        <v>1</v>
      </c>
      <c r="F3" s="13" t="s">
        <v>2</v>
      </c>
      <c r="G3" s="13" t="s">
        <v>3</v>
      </c>
      <c r="H3" s="13" t="s">
        <v>4</v>
      </c>
    </row>
    <row r="4" spans="2:8" ht="12" customHeight="1">
      <c r="B4" s="3"/>
      <c r="C4" s="5"/>
      <c r="D4" s="4"/>
      <c r="E4" s="9"/>
      <c r="F4" s="2"/>
      <c r="G4" s="21" t="s">
        <v>36</v>
      </c>
      <c r="H4" s="2" t="s">
        <v>5</v>
      </c>
    </row>
    <row r="5" spans="2:8" ht="12" customHeight="1">
      <c r="B5" s="107" t="s">
        <v>38</v>
      </c>
      <c r="C5" s="108"/>
      <c r="D5" s="109"/>
      <c r="E5" s="10"/>
      <c r="F5" s="6" t="s">
        <v>41</v>
      </c>
      <c r="G5" s="6" t="s">
        <v>41</v>
      </c>
      <c r="H5" s="6">
        <v>14465555</v>
      </c>
    </row>
    <row r="6" spans="2:11" ht="12" customHeight="1">
      <c r="B6" s="110" t="s">
        <v>39</v>
      </c>
      <c r="C6" s="111"/>
      <c r="D6" s="112"/>
      <c r="E6" s="11"/>
      <c r="F6" s="23" t="s">
        <v>41</v>
      </c>
      <c r="G6" s="23" t="s">
        <v>41</v>
      </c>
      <c r="H6" s="22">
        <f>SUM(H7:H26)</f>
        <v>14229513</v>
      </c>
      <c r="I6" s="16"/>
      <c r="J6" s="16"/>
      <c r="K6" s="16"/>
    </row>
    <row r="7" spans="2:9" ht="12" customHeight="1">
      <c r="B7" s="104" t="s">
        <v>6</v>
      </c>
      <c r="C7" s="104" t="s">
        <v>7</v>
      </c>
      <c r="D7" s="104"/>
      <c r="E7" s="6" t="s">
        <v>26</v>
      </c>
      <c r="F7" s="6">
        <v>241661</v>
      </c>
      <c r="G7" s="6" t="s">
        <v>41</v>
      </c>
      <c r="H7" s="6">
        <v>2725000</v>
      </c>
      <c r="I7" s="18"/>
    </row>
    <row r="8" spans="2:9" ht="12" customHeight="1">
      <c r="B8" s="104"/>
      <c r="C8" s="104" t="s">
        <v>8</v>
      </c>
      <c r="D8" s="104"/>
      <c r="E8" s="6" t="s">
        <v>26</v>
      </c>
      <c r="F8" s="6">
        <v>98169</v>
      </c>
      <c r="G8" s="6" t="s">
        <v>41</v>
      </c>
      <c r="H8" s="6">
        <v>5248000</v>
      </c>
      <c r="I8" s="18"/>
    </row>
    <row r="9" spans="2:9" ht="12" customHeight="1">
      <c r="B9" s="104"/>
      <c r="C9" s="104" t="s">
        <v>9</v>
      </c>
      <c r="D9" s="104"/>
      <c r="E9" s="6" t="s">
        <v>26</v>
      </c>
      <c r="F9" s="6">
        <v>215500</v>
      </c>
      <c r="G9" s="6" t="s">
        <v>41</v>
      </c>
      <c r="H9" s="6">
        <v>1340000</v>
      </c>
      <c r="I9" s="18"/>
    </row>
    <row r="10" spans="2:9" ht="12" customHeight="1">
      <c r="B10" s="104" t="s">
        <v>10</v>
      </c>
      <c r="C10" s="104"/>
      <c r="D10" s="104"/>
      <c r="E10" s="6" t="s">
        <v>28</v>
      </c>
      <c r="F10" s="6">
        <v>166</v>
      </c>
      <c r="G10" s="6" t="s">
        <v>41</v>
      </c>
      <c r="H10" s="6">
        <v>30665</v>
      </c>
      <c r="I10" s="18"/>
    </row>
    <row r="11" spans="2:9" ht="12" customHeight="1">
      <c r="B11" s="113" t="s">
        <v>30</v>
      </c>
      <c r="C11" s="104" t="s">
        <v>11</v>
      </c>
      <c r="D11" s="12" t="s">
        <v>13</v>
      </c>
      <c r="E11" s="6" t="s">
        <v>28</v>
      </c>
      <c r="F11" s="6">
        <v>3966</v>
      </c>
      <c r="G11" s="6">
        <v>717</v>
      </c>
      <c r="H11" s="6">
        <v>2843264</v>
      </c>
      <c r="I11" s="18"/>
    </row>
    <row r="12" spans="2:9" ht="12" customHeight="1">
      <c r="B12" s="114"/>
      <c r="C12" s="104"/>
      <c r="D12" s="12" t="s">
        <v>12</v>
      </c>
      <c r="E12" s="6" t="s">
        <v>28</v>
      </c>
      <c r="F12" s="6">
        <v>9</v>
      </c>
      <c r="G12" s="6">
        <v>2668</v>
      </c>
      <c r="H12" s="6">
        <v>24012</v>
      </c>
      <c r="I12" s="18"/>
    </row>
    <row r="13" spans="2:9" ht="12" customHeight="1">
      <c r="B13" s="114"/>
      <c r="C13" s="104" t="s">
        <v>14</v>
      </c>
      <c r="D13" s="104"/>
      <c r="E13" s="6" t="s">
        <v>28</v>
      </c>
      <c r="F13" s="6">
        <v>1344</v>
      </c>
      <c r="G13" s="6">
        <v>337</v>
      </c>
      <c r="H13" s="6">
        <v>452760</v>
      </c>
      <c r="I13" s="18"/>
    </row>
    <row r="14" spans="2:9" ht="12" customHeight="1">
      <c r="B14" s="114"/>
      <c r="C14" s="104" t="s">
        <v>34</v>
      </c>
      <c r="D14" s="104"/>
      <c r="E14" s="6" t="s">
        <v>28</v>
      </c>
      <c r="F14" s="6">
        <v>619</v>
      </c>
      <c r="G14" s="6">
        <v>265</v>
      </c>
      <c r="H14" s="6">
        <v>163903</v>
      </c>
      <c r="I14" s="18"/>
    </row>
    <row r="15" spans="2:9" ht="12" customHeight="1">
      <c r="B15" s="114"/>
      <c r="C15" s="104" t="s">
        <v>33</v>
      </c>
      <c r="D15" s="104"/>
      <c r="E15" s="6" t="s">
        <v>28</v>
      </c>
      <c r="F15" s="6">
        <v>91</v>
      </c>
      <c r="G15" s="6">
        <v>320</v>
      </c>
      <c r="H15" s="6">
        <v>29024</v>
      </c>
      <c r="I15" s="18"/>
    </row>
    <row r="16" spans="2:9" ht="12" customHeight="1">
      <c r="B16" s="114"/>
      <c r="C16" s="104" t="s">
        <v>15</v>
      </c>
      <c r="D16" s="104"/>
      <c r="E16" s="6" t="s">
        <v>28</v>
      </c>
      <c r="F16" s="6">
        <v>1836</v>
      </c>
      <c r="G16" s="6">
        <v>646</v>
      </c>
      <c r="H16" s="6">
        <v>1186056</v>
      </c>
      <c r="I16" s="18"/>
    </row>
    <row r="17" spans="2:9" ht="12" customHeight="1">
      <c r="B17" s="114"/>
      <c r="C17" s="104" t="s">
        <v>16</v>
      </c>
      <c r="D17" s="104"/>
      <c r="E17" s="6" t="s">
        <v>28</v>
      </c>
      <c r="F17" s="6">
        <v>203</v>
      </c>
      <c r="G17" s="6">
        <v>320</v>
      </c>
      <c r="H17" s="6">
        <v>65024</v>
      </c>
      <c r="I17" s="18"/>
    </row>
    <row r="18" spans="2:9" ht="12" customHeight="1">
      <c r="B18" s="20"/>
      <c r="C18" s="100" t="s">
        <v>31</v>
      </c>
      <c r="D18" s="101"/>
      <c r="E18" s="6" t="s">
        <v>32</v>
      </c>
      <c r="F18" s="6">
        <v>185</v>
      </c>
      <c r="G18" s="6">
        <v>441</v>
      </c>
      <c r="H18" s="6">
        <v>81453</v>
      </c>
      <c r="I18" s="18"/>
    </row>
    <row r="19" spans="2:9" ht="12" customHeight="1">
      <c r="B19" s="104" t="s">
        <v>17</v>
      </c>
      <c r="C19" s="104"/>
      <c r="D19" s="104"/>
      <c r="E19" s="6" t="s">
        <v>28</v>
      </c>
      <c r="F19" s="6" t="s">
        <v>40</v>
      </c>
      <c r="G19" s="6" t="s">
        <v>40</v>
      </c>
      <c r="H19" s="6" t="s">
        <v>40</v>
      </c>
      <c r="I19" s="18"/>
    </row>
    <row r="20" spans="2:9" ht="12" customHeight="1">
      <c r="B20" s="104" t="s">
        <v>18</v>
      </c>
      <c r="C20" s="104" t="s">
        <v>19</v>
      </c>
      <c r="D20" s="104"/>
      <c r="E20" s="6" t="s">
        <v>28</v>
      </c>
      <c r="F20" s="6">
        <v>0</v>
      </c>
      <c r="G20" s="6">
        <v>7577</v>
      </c>
      <c r="H20" s="6">
        <v>1515</v>
      </c>
      <c r="I20" s="18"/>
    </row>
    <row r="21" spans="2:9" ht="12" customHeight="1">
      <c r="B21" s="104"/>
      <c r="C21" s="104" t="s">
        <v>20</v>
      </c>
      <c r="D21" s="104"/>
      <c r="E21" s="6" t="s">
        <v>28</v>
      </c>
      <c r="F21" s="6">
        <v>0</v>
      </c>
      <c r="G21" s="6">
        <v>3000</v>
      </c>
      <c r="H21" s="6">
        <v>600</v>
      </c>
      <c r="I21" s="18"/>
    </row>
    <row r="22" spans="2:9" ht="12" customHeight="1">
      <c r="B22" s="104" t="s">
        <v>21</v>
      </c>
      <c r="C22" s="104"/>
      <c r="D22" s="104"/>
      <c r="E22" s="6" t="s">
        <v>27</v>
      </c>
      <c r="F22" s="6">
        <v>140</v>
      </c>
      <c r="G22" s="6">
        <v>35932</v>
      </c>
      <c r="H22" s="6">
        <v>5030</v>
      </c>
      <c r="I22" s="18"/>
    </row>
    <row r="23" spans="2:9" ht="12" customHeight="1">
      <c r="B23" s="104" t="s">
        <v>22</v>
      </c>
      <c r="C23" s="104"/>
      <c r="D23" s="104"/>
      <c r="E23" s="6" t="s">
        <v>25</v>
      </c>
      <c r="F23" s="6" t="s">
        <v>41</v>
      </c>
      <c r="G23" s="6" t="s">
        <v>41</v>
      </c>
      <c r="H23" s="6" t="s">
        <v>41</v>
      </c>
      <c r="I23" s="18"/>
    </row>
    <row r="24" spans="2:9" ht="12" customHeight="1">
      <c r="B24" s="100" t="s">
        <v>29</v>
      </c>
      <c r="C24" s="105"/>
      <c r="D24" s="106"/>
      <c r="E24" s="6" t="s">
        <v>26</v>
      </c>
      <c r="F24" s="6">
        <v>9</v>
      </c>
      <c r="G24" s="6">
        <v>13333</v>
      </c>
      <c r="H24" s="6">
        <v>120</v>
      </c>
      <c r="I24" s="18"/>
    </row>
    <row r="25" spans="2:9" ht="12" customHeight="1">
      <c r="B25" s="104" t="s">
        <v>23</v>
      </c>
      <c r="C25" s="104"/>
      <c r="D25" s="104"/>
      <c r="E25" s="6" t="s">
        <v>28</v>
      </c>
      <c r="F25" s="6">
        <v>30</v>
      </c>
      <c r="G25" s="6">
        <v>229</v>
      </c>
      <c r="H25" s="6">
        <v>6916</v>
      </c>
      <c r="I25" s="18"/>
    </row>
    <row r="26" spans="2:10" ht="12" customHeight="1">
      <c r="B26" s="104" t="s">
        <v>24</v>
      </c>
      <c r="C26" s="104"/>
      <c r="D26" s="104"/>
      <c r="E26" s="6" t="s">
        <v>28</v>
      </c>
      <c r="F26" s="17">
        <v>65</v>
      </c>
      <c r="G26" s="14">
        <v>403</v>
      </c>
      <c r="H26" s="15">
        <v>26171</v>
      </c>
      <c r="I26" s="18"/>
      <c r="J26" s="16"/>
    </row>
    <row r="27" ht="12" customHeight="1">
      <c r="H27" s="16"/>
    </row>
    <row r="28" ht="12" customHeight="1">
      <c r="B28" s="8" t="s">
        <v>35</v>
      </c>
    </row>
    <row r="29" spans="2:10" ht="12" customHeight="1">
      <c r="B29" s="102" t="s">
        <v>37</v>
      </c>
      <c r="C29" s="103"/>
      <c r="D29" s="103"/>
      <c r="E29" s="103"/>
      <c r="F29" s="103"/>
      <c r="J29" s="16"/>
    </row>
    <row r="30" ht="12" customHeight="1">
      <c r="B30" s="8"/>
    </row>
    <row r="31" ht="12" customHeight="1">
      <c r="B31" s="19"/>
    </row>
    <row r="32" ht="12" customHeight="1">
      <c r="B32" s="19"/>
    </row>
  </sheetData>
  <sheetProtection/>
  <mergeCells count="26">
    <mergeCell ref="B3:D3"/>
    <mergeCell ref="B19:D19"/>
    <mergeCell ref="B20:B21"/>
    <mergeCell ref="C20:D20"/>
    <mergeCell ref="C21:D21"/>
    <mergeCell ref="C15:D15"/>
    <mergeCell ref="C16:D16"/>
    <mergeCell ref="C17:D17"/>
    <mergeCell ref="C13:D13"/>
    <mergeCell ref="C14:D14"/>
    <mergeCell ref="B5:D5"/>
    <mergeCell ref="B6:D6"/>
    <mergeCell ref="C11:C12"/>
    <mergeCell ref="B7:B9"/>
    <mergeCell ref="C7:D7"/>
    <mergeCell ref="C8:D8"/>
    <mergeCell ref="C9:D9"/>
    <mergeCell ref="B10:D10"/>
    <mergeCell ref="B11:B17"/>
    <mergeCell ref="C18:D18"/>
    <mergeCell ref="B29:F29"/>
    <mergeCell ref="B22:D22"/>
    <mergeCell ref="B23:D23"/>
    <mergeCell ref="B25:D25"/>
    <mergeCell ref="B26:D26"/>
    <mergeCell ref="B24:D2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&amp;L&amp;F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L17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3.00390625" style="1" customWidth="1"/>
    <col min="3" max="9" width="8.625" style="1" customWidth="1"/>
    <col min="10" max="10" width="10.375" style="1" customWidth="1"/>
    <col min="11" max="13" width="8.625" style="1" customWidth="1"/>
    <col min="14" max="16384" width="9.00390625" style="1" customWidth="1"/>
  </cols>
  <sheetData>
    <row r="1" spans="2:3" ht="14.25" customHeight="1">
      <c r="B1" s="7" t="s">
        <v>266</v>
      </c>
      <c r="C1" s="7"/>
    </row>
    <row r="2" ht="12" customHeight="1"/>
    <row r="3" spans="2:12" ht="12" customHeight="1">
      <c r="B3" s="166" t="s">
        <v>192</v>
      </c>
      <c r="C3" s="167"/>
      <c r="D3" s="145" t="s">
        <v>113</v>
      </c>
      <c r="E3" s="175" t="s">
        <v>245</v>
      </c>
      <c r="F3" s="176"/>
      <c r="G3" s="176"/>
      <c r="H3" s="177"/>
      <c r="I3" s="123" t="s">
        <v>246</v>
      </c>
      <c r="J3" s="123" t="s">
        <v>247</v>
      </c>
      <c r="K3" s="123" t="s">
        <v>248</v>
      </c>
      <c r="L3" s="123" t="s">
        <v>249</v>
      </c>
    </row>
    <row r="4" spans="2:12" ht="12" customHeight="1">
      <c r="B4" s="168"/>
      <c r="C4" s="169"/>
      <c r="D4" s="179"/>
      <c r="E4" s="145" t="s">
        <v>250</v>
      </c>
      <c r="F4" s="145" t="s">
        <v>251</v>
      </c>
      <c r="G4" s="123" t="s">
        <v>252</v>
      </c>
      <c r="H4" s="123" t="s">
        <v>253</v>
      </c>
      <c r="I4" s="178"/>
      <c r="J4" s="178"/>
      <c r="K4" s="178"/>
      <c r="L4" s="178"/>
    </row>
    <row r="5" spans="2:12" ht="12" customHeight="1">
      <c r="B5" s="170"/>
      <c r="C5" s="171"/>
      <c r="D5" s="146"/>
      <c r="E5" s="146"/>
      <c r="F5" s="146"/>
      <c r="G5" s="124"/>
      <c r="H5" s="124"/>
      <c r="I5" s="124"/>
      <c r="J5" s="124"/>
      <c r="K5" s="124"/>
      <c r="L5" s="124"/>
    </row>
    <row r="6" spans="2:12" ht="12" customHeight="1">
      <c r="B6" s="162"/>
      <c r="C6" s="163"/>
      <c r="D6" s="77" t="s">
        <v>223</v>
      </c>
      <c r="E6" s="77" t="s">
        <v>223</v>
      </c>
      <c r="F6" s="77" t="s">
        <v>224</v>
      </c>
      <c r="G6" s="77" t="s">
        <v>224</v>
      </c>
      <c r="H6" s="77" t="s">
        <v>224</v>
      </c>
      <c r="I6" s="77" t="s">
        <v>224</v>
      </c>
      <c r="J6" s="77" t="s">
        <v>224</v>
      </c>
      <c r="K6" s="77" t="s">
        <v>224</v>
      </c>
      <c r="L6" s="31" t="s">
        <v>224</v>
      </c>
    </row>
    <row r="7" spans="2:12" ht="12" customHeight="1">
      <c r="B7" s="115" t="s">
        <v>212</v>
      </c>
      <c r="C7" s="117"/>
      <c r="D7" s="78">
        <v>1050</v>
      </c>
      <c r="E7" s="78">
        <v>690</v>
      </c>
      <c r="F7" s="78">
        <v>190</v>
      </c>
      <c r="G7" s="78">
        <v>190</v>
      </c>
      <c r="H7" s="78">
        <v>310</v>
      </c>
      <c r="I7" s="78">
        <v>200</v>
      </c>
      <c r="J7" s="78">
        <v>130</v>
      </c>
      <c r="K7" s="78">
        <v>0</v>
      </c>
      <c r="L7" s="78">
        <v>30</v>
      </c>
    </row>
    <row r="8" spans="2:12" ht="12" customHeight="1">
      <c r="B8" s="25"/>
      <c r="C8" s="81">
        <v>21</v>
      </c>
      <c r="D8" s="78">
        <v>970</v>
      </c>
      <c r="E8" s="78">
        <v>770</v>
      </c>
      <c r="F8" s="78">
        <v>200</v>
      </c>
      <c r="G8" s="78">
        <v>230</v>
      </c>
      <c r="H8" s="78">
        <v>340</v>
      </c>
      <c r="I8" s="78">
        <v>70</v>
      </c>
      <c r="J8" s="78">
        <v>80</v>
      </c>
      <c r="K8" s="78">
        <v>10</v>
      </c>
      <c r="L8" s="78">
        <v>40</v>
      </c>
    </row>
    <row r="9" spans="2:12" ht="12" customHeight="1">
      <c r="B9" s="25"/>
      <c r="C9" s="81">
        <v>22</v>
      </c>
      <c r="D9" s="78">
        <v>900</v>
      </c>
      <c r="E9" s="78">
        <v>690</v>
      </c>
      <c r="F9" s="78">
        <v>160</v>
      </c>
      <c r="G9" s="78">
        <v>200</v>
      </c>
      <c r="H9" s="78">
        <v>330</v>
      </c>
      <c r="I9" s="78">
        <v>80</v>
      </c>
      <c r="J9" s="78">
        <v>10</v>
      </c>
      <c r="K9" s="78">
        <v>0</v>
      </c>
      <c r="L9" s="78">
        <v>30</v>
      </c>
    </row>
    <row r="10" spans="2:12" ht="12" customHeight="1">
      <c r="B10" s="25"/>
      <c r="C10" s="81">
        <v>23</v>
      </c>
      <c r="D10" s="78">
        <v>950</v>
      </c>
      <c r="E10" s="78">
        <v>560</v>
      </c>
      <c r="F10" s="78">
        <v>180</v>
      </c>
      <c r="G10" s="78">
        <v>150</v>
      </c>
      <c r="H10" s="78">
        <v>230</v>
      </c>
      <c r="I10" s="78">
        <v>210</v>
      </c>
      <c r="J10" s="78">
        <v>160</v>
      </c>
      <c r="K10" s="78">
        <v>0</v>
      </c>
      <c r="L10" s="78">
        <v>20</v>
      </c>
    </row>
    <row r="11" spans="2:12" ht="12" customHeight="1">
      <c r="B11" s="26"/>
      <c r="C11" s="83">
        <v>24</v>
      </c>
      <c r="D11" s="91">
        <v>850</v>
      </c>
      <c r="E11" s="91">
        <v>650</v>
      </c>
      <c r="F11" s="91">
        <v>170</v>
      </c>
      <c r="G11" s="91">
        <v>200</v>
      </c>
      <c r="H11" s="91">
        <v>280</v>
      </c>
      <c r="I11" s="91">
        <v>70</v>
      </c>
      <c r="J11" s="91">
        <v>100</v>
      </c>
      <c r="K11" s="91">
        <v>0</v>
      </c>
      <c r="L11" s="91">
        <v>30</v>
      </c>
    </row>
    <row r="12" ht="12" customHeight="1"/>
    <row r="13" spans="2:3" ht="12" customHeight="1">
      <c r="B13" s="8" t="s">
        <v>254</v>
      </c>
      <c r="C13" s="8"/>
    </row>
    <row r="14" spans="2:9" ht="12" customHeight="1">
      <c r="B14" s="102" t="s">
        <v>255</v>
      </c>
      <c r="C14" s="143"/>
      <c r="D14" s="143"/>
      <c r="E14" s="143"/>
      <c r="F14" s="143"/>
      <c r="G14" s="143"/>
      <c r="H14" s="143"/>
      <c r="I14" s="143"/>
    </row>
    <row r="15" ht="12" customHeight="1"/>
    <row r="16" ht="12" customHeight="1"/>
    <row r="17" ht="12" customHeight="1">
      <c r="D17" s="94"/>
    </row>
  </sheetData>
  <sheetProtection/>
  <mergeCells count="14">
    <mergeCell ref="E3:H3"/>
    <mergeCell ref="I3:I5"/>
    <mergeCell ref="J3:J5"/>
    <mergeCell ref="K3:K5"/>
    <mergeCell ref="B7:C7"/>
    <mergeCell ref="B14:I14"/>
    <mergeCell ref="L3:L5"/>
    <mergeCell ref="E4:E5"/>
    <mergeCell ref="F4:F5"/>
    <mergeCell ref="G4:G5"/>
    <mergeCell ref="H4:H5"/>
    <mergeCell ref="B6:C6"/>
    <mergeCell ref="B3:C5"/>
    <mergeCell ref="D3:D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17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3.25390625" style="1" customWidth="1"/>
    <col min="3" max="3" width="8.25390625" style="1" customWidth="1"/>
    <col min="4" max="16384" width="9.00390625" style="1" customWidth="1"/>
  </cols>
  <sheetData>
    <row r="1" spans="2:3" ht="14.25" customHeight="1">
      <c r="B1" s="7" t="s">
        <v>265</v>
      </c>
      <c r="C1" s="7"/>
    </row>
    <row r="2" ht="12" customHeight="1"/>
    <row r="3" spans="2:12" ht="12" customHeight="1">
      <c r="B3" s="166" t="s">
        <v>192</v>
      </c>
      <c r="C3" s="167"/>
      <c r="D3" s="187" t="s">
        <v>256</v>
      </c>
      <c r="E3" s="188"/>
      <c r="F3" s="189"/>
      <c r="G3" s="123" t="s">
        <v>257</v>
      </c>
      <c r="H3" s="172" t="s">
        <v>258</v>
      </c>
      <c r="I3" s="193"/>
      <c r="J3" s="193"/>
      <c r="K3" s="194"/>
      <c r="L3" s="95"/>
    </row>
    <row r="4" spans="2:12" ht="12" customHeight="1">
      <c r="B4" s="168"/>
      <c r="C4" s="169"/>
      <c r="D4" s="190"/>
      <c r="E4" s="191"/>
      <c r="F4" s="192"/>
      <c r="G4" s="178"/>
      <c r="H4" s="195"/>
      <c r="I4" s="196"/>
      <c r="J4" s="196"/>
      <c r="K4" s="197"/>
      <c r="L4" s="96"/>
    </row>
    <row r="5" spans="2:11" ht="12" customHeight="1">
      <c r="B5" s="168"/>
      <c r="C5" s="169"/>
      <c r="D5" s="145" t="s">
        <v>113</v>
      </c>
      <c r="E5" s="145" t="s">
        <v>259</v>
      </c>
      <c r="F5" s="145" t="s">
        <v>260</v>
      </c>
      <c r="G5" s="178"/>
      <c r="H5" s="145" t="s">
        <v>113</v>
      </c>
      <c r="I5" s="145" t="s">
        <v>261</v>
      </c>
      <c r="J5" s="145" t="s">
        <v>262</v>
      </c>
      <c r="K5" s="145" t="s">
        <v>115</v>
      </c>
    </row>
    <row r="6" spans="2:11" ht="12" customHeight="1">
      <c r="B6" s="170"/>
      <c r="C6" s="171"/>
      <c r="D6" s="146"/>
      <c r="E6" s="146"/>
      <c r="F6" s="146"/>
      <c r="G6" s="124"/>
      <c r="H6" s="146"/>
      <c r="I6" s="146"/>
      <c r="J6" s="146"/>
      <c r="K6" s="146"/>
    </row>
    <row r="7" spans="2:11" ht="12" customHeight="1">
      <c r="B7" s="162"/>
      <c r="C7" s="163"/>
      <c r="D7" s="77"/>
      <c r="E7" s="31"/>
      <c r="F7" s="31"/>
      <c r="G7" s="31" t="s">
        <v>223</v>
      </c>
      <c r="H7" s="97" t="s">
        <v>263</v>
      </c>
      <c r="I7" s="97" t="s">
        <v>263</v>
      </c>
      <c r="J7" s="97" t="s">
        <v>263</v>
      </c>
      <c r="K7" s="97" t="s">
        <v>263</v>
      </c>
    </row>
    <row r="8" spans="2:11" ht="12" customHeight="1">
      <c r="B8" s="185" t="s">
        <v>212</v>
      </c>
      <c r="C8" s="186"/>
      <c r="D8" s="78">
        <v>17</v>
      </c>
      <c r="E8" s="78">
        <v>16</v>
      </c>
      <c r="F8" s="78">
        <v>1</v>
      </c>
      <c r="G8" s="78">
        <v>220</v>
      </c>
      <c r="H8" s="78">
        <v>48</v>
      </c>
      <c r="I8" s="78">
        <v>9</v>
      </c>
      <c r="J8" s="78">
        <v>11</v>
      </c>
      <c r="K8" s="78">
        <v>28</v>
      </c>
    </row>
    <row r="9" spans="2:11" ht="12" customHeight="1">
      <c r="B9" s="80"/>
      <c r="C9" s="81">
        <v>21</v>
      </c>
      <c r="D9" s="78">
        <v>18</v>
      </c>
      <c r="E9" s="78">
        <v>17</v>
      </c>
      <c r="F9" s="78">
        <v>1</v>
      </c>
      <c r="G9" s="78">
        <v>160</v>
      </c>
      <c r="H9" s="79">
        <v>54</v>
      </c>
      <c r="I9" s="79">
        <v>9</v>
      </c>
      <c r="J9" s="79">
        <v>9</v>
      </c>
      <c r="K9" s="79">
        <v>36</v>
      </c>
    </row>
    <row r="10" spans="2:11" ht="12" customHeight="1">
      <c r="B10" s="80"/>
      <c r="C10" s="81">
        <v>22</v>
      </c>
      <c r="D10" s="78">
        <v>18</v>
      </c>
      <c r="E10" s="78">
        <v>17</v>
      </c>
      <c r="F10" s="78">
        <v>1</v>
      </c>
      <c r="G10" s="78">
        <v>180</v>
      </c>
      <c r="H10" s="79">
        <v>56</v>
      </c>
      <c r="I10" s="79">
        <v>10</v>
      </c>
      <c r="J10" s="79">
        <v>10</v>
      </c>
      <c r="K10" s="79">
        <v>36</v>
      </c>
    </row>
    <row r="11" spans="2:11" ht="12" customHeight="1">
      <c r="B11" s="80"/>
      <c r="C11" s="81">
        <v>23</v>
      </c>
      <c r="D11" s="89">
        <v>20</v>
      </c>
      <c r="E11" s="89">
        <v>16</v>
      </c>
      <c r="F11" s="89">
        <v>4</v>
      </c>
      <c r="G11" s="90">
        <v>280</v>
      </c>
      <c r="H11" s="89">
        <v>99</v>
      </c>
      <c r="I11" s="89">
        <v>7</v>
      </c>
      <c r="J11" s="89">
        <v>15</v>
      </c>
      <c r="K11" s="78">
        <v>77</v>
      </c>
    </row>
    <row r="12" spans="2:11" ht="12" customHeight="1">
      <c r="B12" s="82"/>
      <c r="C12" s="98">
        <v>24</v>
      </c>
      <c r="D12" s="99">
        <v>19</v>
      </c>
      <c r="E12" s="99">
        <v>16</v>
      </c>
      <c r="F12" s="99">
        <v>3</v>
      </c>
      <c r="G12" s="92" t="s">
        <v>264</v>
      </c>
      <c r="H12" s="99">
        <v>102</v>
      </c>
      <c r="I12" s="99">
        <v>11</v>
      </c>
      <c r="J12" s="99">
        <v>22</v>
      </c>
      <c r="K12" s="99">
        <v>69</v>
      </c>
    </row>
    <row r="13" ht="12" customHeight="1"/>
    <row r="14" spans="2:14" ht="12" customHeight="1">
      <c r="B14" s="8" t="s">
        <v>228</v>
      </c>
      <c r="C14" s="8"/>
      <c r="N14" s="19"/>
    </row>
    <row r="15" spans="2:11" ht="12" customHeight="1">
      <c r="B15" s="102"/>
      <c r="C15" s="103"/>
      <c r="D15" s="103"/>
      <c r="E15" s="103"/>
      <c r="F15" s="103"/>
      <c r="G15" s="103"/>
      <c r="H15" s="103"/>
      <c r="I15" s="103"/>
      <c r="J15" s="103"/>
      <c r="K15" s="8"/>
    </row>
    <row r="16" spans="4:8" ht="12" customHeight="1">
      <c r="D16" s="94"/>
      <c r="H16" s="94"/>
    </row>
    <row r="17" ht="12" customHeight="1">
      <c r="B17" s="19"/>
    </row>
  </sheetData>
  <sheetProtection/>
  <mergeCells count="14">
    <mergeCell ref="F5:F6"/>
    <mergeCell ref="H5:H6"/>
    <mergeCell ref="I5:I6"/>
    <mergeCell ref="J5:J6"/>
    <mergeCell ref="K5:K6"/>
    <mergeCell ref="B7:C7"/>
    <mergeCell ref="B8:C8"/>
    <mergeCell ref="B15:J15"/>
    <mergeCell ref="B3:C6"/>
    <mergeCell ref="D3:F4"/>
    <mergeCell ref="G3:G6"/>
    <mergeCell ref="H3:K4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28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29.50390625" style="1" customWidth="1"/>
    <col min="3" max="3" width="13.125" style="1" customWidth="1"/>
    <col min="4" max="5" width="9.00390625" style="1" customWidth="1"/>
    <col min="6" max="13" width="5.875" style="1" customWidth="1"/>
    <col min="14" max="16384" width="9.00390625" style="1" customWidth="1"/>
  </cols>
  <sheetData>
    <row r="1" ht="14.25" customHeight="1">
      <c r="B1" s="7" t="s">
        <v>243</v>
      </c>
    </row>
    <row r="2" ht="12" customHeight="1"/>
    <row r="3" spans="2:8" ht="12" customHeight="1">
      <c r="B3" s="27" t="s">
        <v>42</v>
      </c>
      <c r="C3" s="13" t="s">
        <v>43</v>
      </c>
      <c r="D3" s="28"/>
      <c r="E3" s="29"/>
      <c r="F3" s="29"/>
      <c r="G3" s="29"/>
      <c r="H3" s="29"/>
    </row>
    <row r="4" spans="2:8" ht="12" customHeight="1">
      <c r="B4" s="30"/>
      <c r="C4" s="31" t="s">
        <v>44</v>
      </c>
      <c r="D4" s="28"/>
      <c r="E4" s="29"/>
      <c r="F4" s="29"/>
      <c r="G4" s="32"/>
      <c r="H4" s="29"/>
    </row>
    <row r="5" spans="2:8" ht="12" customHeight="1">
      <c r="B5" s="30" t="s">
        <v>45</v>
      </c>
      <c r="C5" s="33">
        <v>3916</v>
      </c>
      <c r="D5" s="28"/>
      <c r="E5" s="29"/>
      <c r="F5" s="29"/>
      <c r="G5" s="29"/>
      <c r="H5" s="29"/>
    </row>
    <row r="6" spans="2:13" ht="12" customHeight="1">
      <c r="B6" s="34" t="s">
        <v>46</v>
      </c>
      <c r="C6" s="22">
        <v>3734</v>
      </c>
      <c r="D6" s="35"/>
      <c r="E6" s="36"/>
      <c r="F6" s="37"/>
      <c r="G6" s="37"/>
      <c r="H6" s="37"/>
      <c r="I6" s="37"/>
      <c r="J6" s="37"/>
      <c r="K6" s="37"/>
      <c r="L6" s="37"/>
      <c r="M6" s="37"/>
    </row>
    <row r="7" spans="2:13" ht="12" customHeight="1">
      <c r="B7" s="30" t="s">
        <v>47</v>
      </c>
      <c r="C7" s="6">
        <v>484</v>
      </c>
      <c r="D7" s="28"/>
      <c r="E7" s="36"/>
      <c r="F7" s="37"/>
      <c r="G7" s="37"/>
      <c r="H7" s="37"/>
      <c r="I7" s="37"/>
      <c r="J7" s="37"/>
      <c r="K7" s="37"/>
      <c r="L7" s="37"/>
      <c r="M7" s="37"/>
    </row>
    <row r="8" spans="2:13" ht="12" customHeight="1">
      <c r="B8" s="30" t="s">
        <v>48</v>
      </c>
      <c r="C8" s="6">
        <v>378</v>
      </c>
      <c r="E8" s="36"/>
      <c r="F8" s="37"/>
      <c r="G8" s="37"/>
      <c r="H8" s="37"/>
      <c r="I8" s="37"/>
      <c r="J8" s="37"/>
      <c r="K8" s="37"/>
      <c r="L8" s="37"/>
      <c r="M8" s="37"/>
    </row>
    <row r="9" spans="2:20" ht="12" customHeight="1">
      <c r="B9" s="30" t="s">
        <v>49</v>
      </c>
      <c r="C9" s="6">
        <v>154</v>
      </c>
      <c r="E9" s="36"/>
      <c r="F9" s="37"/>
      <c r="G9" s="37"/>
      <c r="H9" s="37"/>
      <c r="I9" s="37"/>
      <c r="J9" s="37"/>
      <c r="K9" s="37"/>
      <c r="L9" s="37"/>
      <c r="M9" s="37"/>
      <c r="N9" s="38"/>
      <c r="O9" s="38"/>
      <c r="P9" s="38"/>
      <c r="Q9" s="38"/>
      <c r="R9" s="38"/>
      <c r="S9" s="39"/>
      <c r="T9" s="39"/>
    </row>
    <row r="10" spans="2:20" ht="12" customHeight="1">
      <c r="B10" s="30" t="s">
        <v>50</v>
      </c>
      <c r="C10" s="6">
        <v>142</v>
      </c>
      <c r="E10" s="36"/>
      <c r="F10" s="37"/>
      <c r="G10" s="37"/>
      <c r="H10" s="37"/>
      <c r="I10" s="37"/>
      <c r="J10" s="37"/>
      <c r="K10" s="37"/>
      <c r="L10" s="37"/>
      <c r="M10" s="37"/>
      <c r="N10" s="40"/>
      <c r="O10" s="40"/>
      <c r="P10" s="40"/>
      <c r="Q10" s="40"/>
      <c r="R10" s="40"/>
      <c r="S10" s="40"/>
      <c r="T10" s="40"/>
    </row>
    <row r="11" spans="2:13" ht="12" customHeight="1">
      <c r="B11" s="30" t="s">
        <v>51</v>
      </c>
      <c r="C11" s="6">
        <v>806</v>
      </c>
      <c r="E11" s="36"/>
      <c r="F11" s="37"/>
      <c r="G11" s="37"/>
      <c r="H11" s="37"/>
      <c r="I11" s="37"/>
      <c r="J11" s="37"/>
      <c r="K11" s="37"/>
      <c r="L11" s="37"/>
      <c r="M11" s="37"/>
    </row>
    <row r="12" spans="2:13" ht="12" customHeight="1">
      <c r="B12" s="30" t="s">
        <v>52</v>
      </c>
      <c r="C12" s="6">
        <v>4</v>
      </c>
      <c r="E12" s="36"/>
      <c r="F12" s="37"/>
      <c r="G12" s="37"/>
      <c r="H12" s="37"/>
      <c r="I12" s="37"/>
      <c r="J12" s="37"/>
      <c r="K12" s="37"/>
      <c r="L12" s="37"/>
      <c r="M12" s="37"/>
    </row>
    <row r="13" spans="2:13" ht="12" customHeight="1">
      <c r="B13" s="30" t="s">
        <v>53</v>
      </c>
      <c r="C13" s="6">
        <v>8</v>
      </c>
      <c r="E13" s="36"/>
      <c r="F13" s="37"/>
      <c r="G13" s="37"/>
      <c r="H13" s="37"/>
      <c r="I13" s="37"/>
      <c r="J13" s="37"/>
      <c r="K13" s="37"/>
      <c r="L13" s="37"/>
      <c r="M13" s="37"/>
    </row>
    <row r="14" spans="2:13" ht="12" customHeight="1">
      <c r="B14" s="30" t="s">
        <v>54</v>
      </c>
      <c r="C14" s="6">
        <v>177</v>
      </c>
      <c r="E14" s="36"/>
      <c r="F14" s="37"/>
      <c r="G14" s="37"/>
      <c r="H14" s="37"/>
      <c r="I14" s="37"/>
      <c r="J14" s="37"/>
      <c r="K14" s="37"/>
      <c r="L14" s="37"/>
      <c r="M14" s="37"/>
    </row>
    <row r="15" spans="2:13" ht="12" customHeight="1">
      <c r="B15" s="30" t="s">
        <v>55</v>
      </c>
      <c r="C15" s="6">
        <v>484</v>
      </c>
      <c r="E15" s="36"/>
      <c r="F15" s="37"/>
      <c r="G15" s="37"/>
      <c r="H15" s="37"/>
      <c r="I15" s="37"/>
      <c r="J15" s="37"/>
      <c r="K15" s="37"/>
      <c r="L15" s="37"/>
      <c r="M15" s="37"/>
    </row>
    <row r="16" spans="2:13" ht="12" customHeight="1">
      <c r="B16" s="30" t="s">
        <v>56</v>
      </c>
      <c r="C16" s="6">
        <v>95</v>
      </c>
      <c r="E16" s="36"/>
      <c r="F16" s="37"/>
      <c r="G16" s="37"/>
      <c r="H16" s="37"/>
      <c r="I16" s="37"/>
      <c r="J16" s="37"/>
      <c r="K16" s="37"/>
      <c r="L16" s="37"/>
      <c r="M16" s="37"/>
    </row>
    <row r="17" spans="2:13" ht="12" customHeight="1">
      <c r="B17" s="30" t="s">
        <v>57</v>
      </c>
      <c r="C17" s="6">
        <v>41</v>
      </c>
      <c r="E17" s="36"/>
      <c r="F17" s="37"/>
      <c r="G17" s="37"/>
      <c r="H17" s="37"/>
      <c r="I17" s="37"/>
      <c r="J17" s="37"/>
      <c r="K17" s="37"/>
      <c r="L17" s="37"/>
      <c r="M17" s="37"/>
    </row>
    <row r="18" spans="2:13" ht="12" customHeight="1">
      <c r="B18" s="30" t="s">
        <v>58</v>
      </c>
      <c r="C18" s="6">
        <v>283</v>
      </c>
      <c r="E18" s="36"/>
      <c r="F18" s="37"/>
      <c r="G18" s="37"/>
      <c r="H18" s="37"/>
      <c r="I18" s="37"/>
      <c r="J18" s="37"/>
      <c r="K18" s="37"/>
      <c r="L18" s="37"/>
      <c r="M18" s="37"/>
    </row>
    <row r="19" spans="2:13" ht="12" customHeight="1">
      <c r="B19" s="30" t="s">
        <v>59</v>
      </c>
      <c r="C19" s="6">
        <v>26</v>
      </c>
      <c r="E19" s="36"/>
      <c r="F19" s="37"/>
      <c r="G19" s="37"/>
      <c r="H19" s="37"/>
      <c r="I19" s="37"/>
      <c r="J19" s="37"/>
      <c r="K19" s="37"/>
      <c r="L19" s="37"/>
      <c r="M19" s="37"/>
    </row>
    <row r="20" spans="2:13" ht="12" customHeight="1">
      <c r="B20" s="30" t="s">
        <v>60</v>
      </c>
      <c r="C20" s="6">
        <v>651</v>
      </c>
      <c r="E20" s="36"/>
      <c r="F20" s="37"/>
      <c r="G20" s="37"/>
      <c r="H20" s="37"/>
      <c r="I20" s="37"/>
      <c r="J20" s="37"/>
      <c r="K20" s="37"/>
      <c r="L20" s="37"/>
      <c r="M20" s="37"/>
    </row>
    <row r="21" spans="2:13" ht="12" customHeight="1">
      <c r="B21" s="30" t="s">
        <v>61</v>
      </c>
      <c r="C21" s="2">
        <v>1</v>
      </c>
      <c r="D21" s="16"/>
      <c r="E21" s="36"/>
      <c r="F21" s="37"/>
      <c r="G21" s="37"/>
      <c r="H21" s="37"/>
      <c r="I21" s="37"/>
      <c r="J21" s="37"/>
      <c r="K21" s="37"/>
      <c r="L21" s="37"/>
      <c r="M21" s="37"/>
    </row>
    <row r="22" spans="3:13" ht="12" customHeight="1">
      <c r="C22" s="16"/>
      <c r="F22" s="41"/>
      <c r="G22" s="41"/>
      <c r="H22" s="41"/>
      <c r="I22" s="41"/>
      <c r="J22" s="41"/>
      <c r="K22" s="41"/>
      <c r="L22" s="41"/>
      <c r="M22" s="41"/>
    </row>
    <row r="23" ht="12" customHeight="1">
      <c r="B23" s="8" t="s">
        <v>62</v>
      </c>
    </row>
    <row r="24" ht="12" customHeight="1"/>
    <row r="25" ht="12" customHeight="1"/>
    <row r="26" ht="12" customHeight="1"/>
    <row r="27" ht="12" customHeight="1"/>
    <row r="28" ht="12" customHeight="1">
      <c r="C28" s="1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D26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24.375" style="1" customWidth="1"/>
    <col min="3" max="3" width="11.875" style="1" customWidth="1"/>
    <col min="4" max="16384" width="9.00390625" style="1" customWidth="1"/>
  </cols>
  <sheetData>
    <row r="1" ht="14.25" customHeight="1">
      <c r="B1" s="7" t="s">
        <v>243</v>
      </c>
    </row>
    <row r="2" ht="12" customHeight="1"/>
    <row r="3" spans="2:3" ht="12" customHeight="1">
      <c r="B3" s="27" t="s">
        <v>63</v>
      </c>
      <c r="C3" s="13" t="s">
        <v>64</v>
      </c>
    </row>
    <row r="4" spans="2:4" ht="12" customHeight="1">
      <c r="B4" s="30"/>
      <c r="C4" s="31" t="s">
        <v>65</v>
      </c>
      <c r="D4" s="16"/>
    </row>
    <row r="5" spans="2:4" ht="12" customHeight="1">
      <c r="B5" s="34" t="s">
        <v>66</v>
      </c>
      <c r="C5" s="22">
        <v>7689</v>
      </c>
      <c r="D5" s="16"/>
    </row>
    <row r="6" spans="2:4" ht="12" customHeight="1">
      <c r="B6" s="30" t="s">
        <v>67</v>
      </c>
      <c r="C6" s="6">
        <v>155</v>
      </c>
      <c r="D6" s="16"/>
    </row>
    <row r="7" spans="2:3" ht="12" customHeight="1">
      <c r="B7" s="30" t="s">
        <v>68</v>
      </c>
      <c r="C7" s="6">
        <v>1</v>
      </c>
    </row>
    <row r="8" spans="2:3" ht="12" customHeight="1">
      <c r="B8" s="30" t="s">
        <v>69</v>
      </c>
      <c r="C8" s="6">
        <v>1892</v>
      </c>
    </row>
    <row r="9" spans="2:3" ht="12" customHeight="1">
      <c r="B9" s="30" t="s">
        <v>70</v>
      </c>
      <c r="C9" s="42" t="s">
        <v>71</v>
      </c>
    </row>
    <row r="10" spans="2:3" ht="12" customHeight="1">
      <c r="B10" s="30" t="s">
        <v>72</v>
      </c>
      <c r="C10" s="42" t="s">
        <v>71</v>
      </c>
    </row>
    <row r="11" spans="2:3" ht="12" customHeight="1">
      <c r="B11" s="30" t="s">
        <v>73</v>
      </c>
      <c r="C11" s="6">
        <v>234</v>
      </c>
    </row>
    <row r="12" spans="2:3" ht="12" customHeight="1">
      <c r="B12" s="30" t="s">
        <v>74</v>
      </c>
      <c r="C12" s="6">
        <v>729</v>
      </c>
    </row>
    <row r="13" spans="2:3" ht="12" customHeight="1">
      <c r="B13" s="30" t="s">
        <v>75</v>
      </c>
      <c r="C13" s="6">
        <v>1665</v>
      </c>
    </row>
    <row r="14" spans="2:3" ht="12" customHeight="1">
      <c r="B14" s="30" t="s">
        <v>76</v>
      </c>
      <c r="C14" s="6" t="s">
        <v>71</v>
      </c>
    </row>
    <row r="15" spans="2:3" ht="12" customHeight="1">
      <c r="B15" s="30" t="s">
        <v>77</v>
      </c>
      <c r="C15" s="6">
        <v>4</v>
      </c>
    </row>
    <row r="16" spans="2:3" ht="12" customHeight="1">
      <c r="B16" s="30" t="s">
        <v>78</v>
      </c>
      <c r="C16" s="6">
        <v>4</v>
      </c>
    </row>
    <row r="17" spans="2:3" ht="12" customHeight="1">
      <c r="B17" s="30" t="s">
        <v>79</v>
      </c>
      <c r="C17" s="6">
        <v>4</v>
      </c>
    </row>
    <row r="18" spans="2:3" ht="12" customHeight="1">
      <c r="B18" s="30" t="s">
        <v>80</v>
      </c>
      <c r="C18" s="6">
        <v>1680</v>
      </c>
    </row>
    <row r="19" spans="2:3" ht="12" customHeight="1">
      <c r="B19" s="30" t="s">
        <v>81</v>
      </c>
      <c r="C19" s="6">
        <v>541</v>
      </c>
    </row>
    <row r="20" spans="2:3" ht="12" customHeight="1">
      <c r="B20" s="30" t="s">
        <v>82</v>
      </c>
      <c r="C20" s="6">
        <v>150</v>
      </c>
    </row>
    <row r="21" spans="2:3" ht="12" customHeight="1">
      <c r="B21" s="30" t="s">
        <v>83</v>
      </c>
      <c r="C21" s="6">
        <v>27</v>
      </c>
    </row>
    <row r="22" spans="2:3" ht="12" customHeight="1">
      <c r="B22" s="30" t="s">
        <v>84</v>
      </c>
      <c r="C22" s="6">
        <v>603</v>
      </c>
    </row>
    <row r="23" ht="12" customHeight="1">
      <c r="C23" s="16"/>
    </row>
    <row r="24" ht="12" customHeight="1">
      <c r="B24" s="8" t="s">
        <v>62</v>
      </c>
    </row>
    <row r="25" ht="12" customHeight="1"/>
    <row r="26" ht="12" customHeight="1">
      <c r="C26" s="1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D27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22.375" style="1" customWidth="1"/>
    <col min="3" max="3" width="13.00390625" style="1" customWidth="1"/>
    <col min="4" max="16384" width="9.00390625" style="1" customWidth="1"/>
  </cols>
  <sheetData>
    <row r="1" ht="14.25" customHeight="1">
      <c r="B1" s="7" t="s">
        <v>243</v>
      </c>
    </row>
    <row r="2" ht="12" customHeight="1"/>
    <row r="3" spans="2:3" ht="12" customHeight="1">
      <c r="B3" s="27" t="s">
        <v>85</v>
      </c>
      <c r="C3" s="13" t="s">
        <v>64</v>
      </c>
    </row>
    <row r="4" spans="2:3" ht="12" customHeight="1">
      <c r="B4" s="30"/>
      <c r="C4" s="31" t="s">
        <v>86</v>
      </c>
    </row>
    <row r="5" spans="2:4" ht="12" customHeight="1">
      <c r="B5" s="34" t="s">
        <v>87</v>
      </c>
      <c r="C5" s="22">
        <v>6777</v>
      </c>
      <c r="D5" s="16"/>
    </row>
    <row r="6" spans="2:3" ht="12" customHeight="1">
      <c r="B6" s="30" t="s">
        <v>88</v>
      </c>
      <c r="C6" s="6">
        <v>110</v>
      </c>
    </row>
    <row r="7" spans="2:3" ht="12" customHeight="1">
      <c r="B7" s="30" t="s">
        <v>89</v>
      </c>
      <c r="C7" s="42" t="s">
        <v>90</v>
      </c>
    </row>
    <row r="8" spans="2:3" ht="12" customHeight="1">
      <c r="B8" s="30" t="s">
        <v>91</v>
      </c>
      <c r="C8" s="6">
        <v>48</v>
      </c>
    </row>
    <row r="9" spans="2:3" ht="12" customHeight="1">
      <c r="B9" s="30" t="s">
        <v>92</v>
      </c>
      <c r="C9" s="6">
        <v>16</v>
      </c>
    </row>
    <row r="10" spans="2:3" ht="12" customHeight="1">
      <c r="B10" s="30" t="s">
        <v>93</v>
      </c>
      <c r="C10" s="6">
        <v>256</v>
      </c>
    </row>
    <row r="11" spans="2:3" ht="12" customHeight="1">
      <c r="B11" s="30" t="s">
        <v>94</v>
      </c>
      <c r="C11" s="6">
        <v>45</v>
      </c>
    </row>
    <row r="12" spans="2:3" ht="12" customHeight="1">
      <c r="B12" s="30" t="s">
        <v>95</v>
      </c>
      <c r="C12" s="6">
        <v>40</v>
      </c>
    </row>
    <row r="13" spans="2:3" ht="12" customHeight="1">
      <c r="B13" s="30" t="s">
        <v>96</v>
      </c>
      <c r="C13" s="6">
        <v>3</v>
      </c>
    </row>
    <row r="14" spans="2:3" ht="12" customHeight="1">
      <c r="B14" s="30" t="s">
        <v>97</v>
      </c>
      <c r="C14" s="42" t="s">
        <v>90</v>
      </c>
    </row>
    <row r="15" spans="2:3" ht="12" customHeight="1">
      <c r="B15" s="30" t="s">
        <v>98</v>
      </c>
      <c r="C15" s="42" t="s">
        <v>90</v>
      </c>
    </row>
    <row r="16" spans="2:3" ht="12" customHeight="1">
      <c r="B16" s="30" t="s">
        <v>99</v>
      </c>
      <c r="C16" s="6">
        <v>9</v>
      </c>
    </row>
    <row r="17" spans="2:3" ht="12" customHeight="1">
      <c r="B17" s="30" t="s">
        <v>100</v>
      </c>
      <c r="C17" s="6">
        <v>88</v>
      </c>
    </row>
    <row r="18" spans="2:3" ht="12" customHeight="1">
      <c r="B18" s="43" t="s">
        <v>101</v>
      </c>
      <c r="C18" s="6">
        <v>3118</v>
      </c>
    </row>
    <row r="19" spans="2:3" ht="12" customHeight="1">
      <c r="B19" s="30" t="s">
        <v>102</v>
      </c>
      <c r="C19" s="6">
        <v>1392</v>
      </c>
    </row>
    <row r="20" spans="2:3" ht="12" customHeight="1">
      <c r="B20" s="30" t="s">
        <v>103</v>
      </c>
      <c r="C20" s="6">
        <v>1643</v>
      </c>
    </row>
    <row r="21" spans="2:3" ht="12" customHeight="1">
      <c r="B21" s="30" t="s">
        <v>104</v>
      </c>
      <c r="C21" s="42" t="s">
        <v>90</v>
      </c>
    </row>
    <row r="22" spans="2:3" ht="12" customHeight="1">
      <c r="B22" s="30" t="s">
        <v>105</v>
      </c>
      <c r="C22" s="6">
        <v>2</v>
      </c>
    </row>
    <row r="23" spans="2:3" ht="12" customHeight="1">
      <c r="B23" s="30" t="s">
        <v>106</v>
      </c>
      <c r="C23" s="6">
        <v>7</v>
      </c>
    </row>
    <row r="24" ht="12" customHeight="1"/>
    <row r="25" ht="12" customHeight="1">
      <c r="B25" s="8" t="s">
        <v>62</v>
      </c>
    </row>
    <row r="26" ht="12" customHeight="1"/>
    <row r="27" ht="12" customHeight="1">
      <c r="C27" s="1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N62"/>
  <sheetViews>
    <sheetView zoomScalePageLayoutView="0" workbookViewId="0" topLeftCell="A13">
      <selection activeCell="I45" sqref="I45"/>
    </sheetView>
  </sheetViews>
  <sheetFormatPr defaultColWidth="9.00390625" defaultRowHeight="13.5"/>
  <cols>
    <col min="1" max="1" width="2.50390625" style="1" customWidth="1"/>
    <col min="2" max="3" width="1.875" style="1" customWidth="1"/>
    <col min="4" max="4" width="9.00390625" style="1" customWidth="1"/>
    <col min="5" max="5" width="12.25390625" style="1" customWidth="1"/>
    <col min="6" max="7" width="11.125" style="1" customWidth="1"/>
    <col min="8" max="8" width="9.125" style="1" customWidth="1"/>
    <col min="9" max="9" width="11.125" style="1" customWidth="1"/>
    <col min="10" max="10" width="9.25390625" style="1" customWidth="1"/>
    <col min="11" max="11" width="10.125" style="1" customWidth="1"/>
    <col min="12" max="12" width="10.50390625" style="1" customWidth="1"/>
    <col min="13" max="13" width="11.125" style="1" customWidth="1"/>
    <col min="14" max="14" width="11.125" style="1" bestFit="1" customWidth="1"/>
    <col min="15" max="16384" width="9.00390625" style="1" customWidth="1"/>
  </cols>
  <sheetData>
    <row r="1" spans="2:9" ht="14.25" customHeight="1">
      <c r="B1" s="129" t="s">
        <v>107</v>
      </c>
      <c r="C1" s="129"/>
      <c r="D1" s="129"/>
      <c r="E1" s="129"/>
      <c r="F1" s="129"/>
      <c r="G1" s="129"/>
      <c r="H1" s="129"/>
      <c r="I1" s="129"/>
    </row>
    <row r="2" spans="2:5" ht="12" customHeight="1">
      <c r="B2" s="7"/>
      <c r="E2" s="19"/>
    </row>
    <row r="3" spans="2:14" ht="12" customHeight="1">
      <c r="B3" s="130" t="s">
        <v>108</v>
      </c>
      <c r="C3" s="131"/>
      <c r="D3" s="132"/>
      <c r="E3" s="122" t="s">
        <v>109</v>
      </c>
      <c r="F3" s="122" t="s">
        <v>110</v>
      </c>
      <c r="G3" s="122"/>
      <c r="H3" s="122"/>
      <c r="I3" s="122" t="s">
        <v>111</v>
      </c>
      <c r="J3" s="122"/>
      <c r="K3" s="122"/>
      <c r="L3" s="122"/>
      <c r="M3" s="122"/>
      <c r="N3" s="122" t="s">
        <v>112</v>
      </c>
    </row>
    <row r="4" spans="2:14" ht="12" customHeight="1">
      <c r="B4" s="133"/>
      <c r="C4" s="134"/>
      <c r="D4" s="135"/>
      <c r="E4" s="122"/>
      <c r="F4" s="122" t="s">
        <v>113</v>
      </c>
      <c r="G4" s="122" t="s">
        <v>114</v>
      </c>
      <c r="H4" s="122" t="s">
        <v>115</v>
      </c>
      <c r="I4" s="122" t="s">
        <v>113</v>
      </c>
      <c r="J4" s="122" t="s">
        <v>116</v>
      </c>
      <c r="K4" s="122" t="s">
        <v>117</v>
      </c>
      <c r="L4" s="123" t="s">
        <v>118</v>
      </c>
      <c r="M4" s="122" t="s">
        <v>119</v>
      </c>
      <c r="N4" s="122"/>
    </row>
    <row r="5" spans="2:14" ht="12" customHeight="1">
      <c r="B5" s="136"/>
      <c r="C5" s="137"/>
      <c r="D5" s="138"/>
      <c r="E5" s="122"/>
      <c r="F5" s="122"/>
      <c r="G5" s="122"/>
      <c r="H5" s="122"/>
      <c r="I5" s="122"/>
      <c r="J5" s="122"/>
      <c r="K5" s="122"/>
      <c r="L5" s="124"/>
      <c r="M5" s="122"/>
      <c r="N5" s="122"/>
    </row>
    <row r="6" spans="2:14" ht="12" customHeight="1">
      <c r="B6" s="3"/>
      <c r="C6" s="5"/>
      <c r="D6" s="4"/>
      <c r="E6" s="44" t="s">
        <v>120</v>
      </c>
      <c r="F6" s="44" t="s">
        <v>120</v>
      </c>
      <c r="G6" s="44" t="s">
        <v>120</v>
      </c>
      <c r="H6" s="44" t="s">
        <v>120</v>
      </c>
      <c r="I6" s="44" t="s">
        <v>120</v>
      </c>
      <c r="J6" s="44" t="s">
        <v>120</v>
      </c>
      <c r="K6" s="44" t="s">
        <v>120</v>
      </c>
      <c r="L6" s="44" t="s">
        <v>120</v>
      </c>
      <c r="M6" s="44" t="s">
        <v>120</v>
      </c>
      <c r="N6" s="44" t="s">
        <v>120</v>
      </c>
    </row>
    <row r="7" spans="2:14" s="45" customFormat="1" ht="12" customHeight="1">
      <c r="B7" s="100" t="s">
        <v>121</v>
      </c>
      <c r="C7" s="125"/>
      <c r="D7" s="126"/>
      <c r="E7" s="6">
        <v>406290</v>
      </c>
      <c r="F7" s="6">
        <v>178983</v>
      </c>
      <c r="G7" s="6">
        <v>177315</v>
      </c>
      <c r="H7" s="6">
        <v>1668</v>
      </c>
      <c r="I7" s="6">
        <v>227307</v>
      </c>
      <c r="J7" s="6">
        <v>6615</v>
      </c>
      <c r="K7" s="6">
        <v>13305</v>
      </c>
      <c r="L7" s="6">
        <v>16243</v>
      </c>
      <c r="M7" s="6">
        <v>191144</v>
      </c>
      <c r="N7" s="6">
        <v>403271</v>
      </c>
    </row>
    <row r="8" spans="2:14" s="45" customFormat="1" ht="12" customHeight="1">
      <c r="B8" s="127" t="s">
        <v>122</v>
      </c>
      <c r="C8" s="128"/>
      <c r="D8" s="119"/>
      <c r="E8" s="22">
        <v>405899</v>
      </c>
      <c r="F8" s="22">
        <v>178012</v>
      </c>
      <c r="G8" s="22">
        <v>177090</v>
      </c>
      <c r="H8" s="22">
        <v>922</v>
      </c>
      <c r="I8" s="22">
        <v>227887</v>
      </c>
      <c r="J8" s="22">
        <v>6633</v>
      </c>
      <c r="K8" s="22">
        <v>13966</v>
      </c>
      <c r="L8" s="22">
        <v>17064</v>
      </c>
      <c r="M8" s="22">
        <v>190224</v>
      </c>
      <c r="N8" s="22">
        <v>403661</v>
      </c>
    </row>
    <row r="9" spans="2:14" ht="12" customHeight="1">
      <c r="B9" s="3"/>
      <c r="C9" s="121" t="s">
        <v>123</v>
      </c>
      <c r="D9" s="101"/>
      <c r="E9" s="6">
        <v>7527</v>
      </c>
      <c r="F9" s="46">
        <v>908</v>
      </c>
      <c r="G9" s="46">
        <v>901</v>
      </c>
      <c r="H9" s="46">
        <v>7</v>
      </c>
      <c r="I9" s="46">
        <v>6619</v>
      </c>
      <c r="J9" s="46">
        <v>1895</v>
      </c>
      <c r="K9" s="46">
        <v>384</v>
      </c>
      <c r="L9" s="46">
        <v>220</v>
      </c>
      <c r="M9" s="46">
        <v>4120</v>
      </c>
      <c r="N9" s="46">
        <v>7390</v>
      </c>
    </row>
    <row r="10" spans="2:14" ht="12" customHeight="1">
      <c r="B10" s="3"/>
      <c r="C10" s="121" t="s">
        <v>124</v>
      </c>
      <c r="D10" s="101"/>
      <c r="E10" s="6">
        <v>21188</v>
      </c>
      <c r="F10" s="46">
        <v>3824</v>
      </c>
      <c r="G10" s="46">
        <v>3385</v>
      </c>
      <c r="H10" s="46">
        <v>439</v>
      </c>
      <c r="I10" s="46">
        <v>17364</v>
      </c>
      <c r="J10" s="46">
        <v>1433</v>
      </c>
      <c r="K10" s="46">
        <v>1273</v>
      </c>
      <c r="L10" s="46">
        <v>927</v>
      </c>
      <c r="M10" s="46">
        <v>13731</v>
      </c>
      <c r="N10" s="46">
        <v>21023</v>
      </c>
    </row>
    <row r="11" spans="2:14" ht="12" customHeight="1">
      <c r="B11" s="3"/>
      <c r="C11" s="121" t="s">
        <v>125</v>
      </c>
      <c r="D11" s="101"/>
      <c r="E11" s="6">
        <v>19653</v>
      </c>
      <c r="F11" s="46">
        <v>5999</v>
      </c>
      <c r="G11" s="46">
        <v>5987</v>
      </c>
      <c r="H11" s="46">
        <v>12</v>
      </c>
      <c r="I11" s="46">
        <v>13654</v>
      </c>
      <c r="J11" s="46">
        <v>14</v>
      </c>
      <c r="K11" s="46">
        <v>824</v>
      </c>
      <c r="L11" s="46">
        <v>507</v>
      </c>
      <c r="M11" s="46">
        <v>12309</v>
      </c>
      <c r="N11" s="46">
        <v>19653</v>
      </c>
    </row>
    <row r="12" spans="2:14" ht="12" customHeight="1">
      <c r="B12" s="3"/>
      <c r="C12" s="121" t="s">
        <v>126</v>
      </c>
      <c r="D12" s="101"/>
      <c r="E12" s="6">
        <v>25</v>
      </c>
      <c r="F12" s="46" t="s">
        <v>127</v>
      </c>
      <c r="G12" s="46" t="s">
        <v>127</v>
      </c>
      <c r="H12" s="46" t="s">
        <v>127</v>
      </c>
      <c r="I12" s="46">
        <v>25</v>
      </c>
      <c r="J12" s="46" t="s">
        <v>127</v>
      </c>
      <c r="K12" s="46">
        <v>12</v>
      </c>
      <c r="L12" s="46" t="s">
        <v>127</v>
      </c>
      <c r="M12" s="46">
        <v>13</v>
      </c>
      <c r="N12" s="46">
        <v>25</v>
      </c>
    </row>
    <row r="13" spans="2:14" ht="12" customHeight="1">
      <c r="B13" s="3"/>
      <c r="C13" s="121" t="s">
        <v>128</v>
      </c>
      <c r="D13" s="101"/>
      <c r="E13" s="6">
        <v>959</v>
      </c>
      <c r="F13" s="46">
        <v>3</v>
      </c>
      <c r="G13" s="46" t="s">
        <v>127</v>
      </c>
      <c r="H13" s="46">
        <v>3</v>
      </c>
      <c r="I13" s="46">
        <v>956</v>
      </c>
      <c r="J13" s="46">
        <v>30</v>
      </c>
      <c r="K13" s="46">
        <v>138</v>
      </c>
      <c r="L13" s="46" t="s">
        <v>127</v>
      </c>
      <c r="M13" s="46">
        <v>788</v>
      </c>
      <c r="N13" s="46">
        <v>904</v>
      </c>
    </row>
    <row r="14" spans="2:14" ht="12" customHeight="1">
      <c r="B14" s="3"/>
      <c r="C14" s="121" t="s">
        <v>129</v>
      </c>
      <c r="D14" s="101"/>
      <c r="E14" s="6">
        <v>34031</v>
      </c>
      <c r="F14" s="46">
        <v>24575</v>
      </c>
      <c r="G14" s="46">
        <v>24575</v>
      </c>
      <c r="H14" s="46" t="s">
        <v>127</v>
      </c>
      <c r="I14" s="46">
        <v>9456</v>
      </c>
      <c r="J14" s="46">
        <v>53</v>
      </c>
      <c r="K14" s="46">
        <v>593</v>
      </c>
      <c r="L14" s="46">
        <v>881</v>
      </c>
      <c r="M14" s="46">
        <v>7929</v>
      </c>
      <c r="N14" s="46">
        <v>33984</v>
      </c>
    </row>
    <row r="15" spans="2:14" ht="12" customHeight="1">
      <c r="B15" s="3"/>
      <c r="C15" s="121" t="s">
        <v>130</v>
      </c>
      <c r="D15" s="101"/>
      <c r="E15" s="6">
        <v>44</v>
      </c>
      <c r="F15" s="46" t="s">
        <v>127</v>
      </c>
      <c r="G15" s="46" t="s">
        <v>127</v>
      </c>
      <c r="H15" s="46" t="s">
        <v>127</v>
      </c>
      <c r="I15" s="46">
        <v>44</v>
      </c>
      <c r="J15" s="46" t="s">
        <v>127</v>
      </c>
      <c r="K15" s="46">
        <v>15</v>
      </c>
      <c r="L15" s="46" t="s">
        <v>127</v>
      </c>
      <c r="M15" s="46">
        <v>29</v>
      </c>
      <c r="N15" s="46">
        <v>44</v>
      </c>
    </row>
    <row r="16" spans="2:14" ht="12" customHeight="1">
      <c r="B16" s="3"/>
      <c r="C16" s="121" t="s">
        <v>131</v>
      </c>
      <c r="D16" s="101"/>
      <c r="E16" s="6">
        <v>12534</v>
      </c>
      <c r="F16" s="46">
        <v>2416</v>
      </c>
      <c r="G16" s="46">
        <v>2415</v>
      </c>
      <c r="H16" s="46">
        <v>1</v>
      </c>
      <c r="I16" s="46">
        <v>10118</v>
      </c>
      <c r="J16" s="46">
        <v>736</v>
      </c>
      <c r="K16" s="46">
        <v>1048</v>
      </c>
      <c r="L16" s="46">
        <v>33</v>
      </c>
      <c r="M16" s="46">
        <v>8301</v>
      </c>
      <c r="N16" s="46">
        <v>12533</v>
      </c>
    </row>
    <row r="17" spans="2:14" ht="12" customHeight="1">
      <c r="B17" s="3"/>
      <c r="C17" s="121" t="s">
        <v>132</v>
      </c>
      <c r="D17" s="101"/>
      <c r="E17" s="6">
        <v>10387</v>
      </c>
      <c r="F17" s="47">
        <v>224</v>
      </c>
      <c r="G17" s="47">
        <v>224</v>
      </c>
      <c r="H17" s="48" t="s">
        <v>127</v>
      </c>
      <c r="I17" s="49">
        <v>10163</v>
      </c>
      <c r="J17" s="49">
        <v>590</v>
      </c>
      <c r="K17" s="49">
        <v>350</v>
      </c>
      <c r="L17" s="49">
        <v>605</v>
      </c>
      <c r="M17" s="49">
        <v>8618</v>
      </c>
      <c r="N17" s="46">
        <v>10414</v>
      </c>
    </row>
    <row r="18" spans="2:14" ht="12" customHeight="1">
      <c r="B18" s="3"/>
      <c r="C18" s="121" t="s">
        <v>133</v>
      </c>
      <c r="D18" s="101"/>
      <c r="E18" s="6">
        <v>4637</v>
      </c>
      <c r="F18" s="46">
        <v>479</v>
      </c>
      <c r="G18" s="46">
        <v>478</v>
      </c>
      <c r="H18" s="46">
        <v>1</v>
      </c>
      <c r="I18" s="46">
        <v>4158</v>
      </c>
      <c r="J18" s="46">
        <v>449</v>
      </c>
      <c r="K18" s="46">
        <v>249</v>
      </c>
      <c r="L18" s="46">
        <v>114</v>
      </c>
      <c r="M18" s="46">
        <v>3346</v>
      </c>
      <c r="N18" s="46">
        <v>4567</v>
      </c>
    </row>
    <row r="19" spans="2:14" ht="12" customHeight="1">
      <c r="B19" s="3"/>
      <c r="C19" s="121" t="s">
        <v>134</v>
      </c>
      <c r="D19" s="101"/>
      <c r="E19" s="6">
        <v>16496</v>
      </c>
      <c r="F19" s="46">
        <v>7044</v>
      </c>
      <c r="G19" s="46">
        <v>7044</v>
      </c>
      <c r="H19" s="46" t="s">
        <v>127</v>
      </c>
      <c r="I19" s="46">
        <v>9452</v>
      </c>
      <c r="J19" s="46" t="s">
        <v>127</v>
      </c>
      <c r="K19" s="46">
        <v>344</v>
      </c>
      <c r="L19" s="46">
        <v>496</v>
      </c>
      <c r="M19" s="46">
        <v>8612</v>
      </c>
      <c r="N19" s="46">
        <v>16496</v>
      </c>
    </row>
    <row r="20" spans="2:14" s="45" customFormat="1" ht="12" customHeight="1">
      <c r="B20" s="50"/>
      <c r="C20" s="121" t="s">
        <v>135</v>
      </c>
      <c r="D20" s="101"/>
      <c r="E20" s="6">
        <v>16614</v>
      </c>
      <c r="F20" s="6">
        <v>689</v>
      </c>
      <c r="G20" s="6">
        <v>689</v>
      </c>
      <c r="H20" s="22" t="s">
        <v>127</v>
      </c>
      <c r="I20" s="6">
        <v>15925</v>
      </c>
      <c r="J20" s="6">
        <v>147</v>
      </c>
      <c r="K20" s="6">
        <v>1000</v>
      </c>
      <c r="L20" s="6">
        <v>2480</v>
      </c>
      <c r="M20" s="6">
        <v>12298</v>
      </c>
      <c r="N20" s="46">
        <v>16614</v>
      </c>
    </row>
    <row r="21" spans="2:14" ht="12" customHeight="1">
      <c r="B21" s="3"/>
      <c r="C21" s="118" t="s">
        <v>136</v>
      </c>
      <c r="D21" s="119"/>
      <c r="E21" s="6"/>
      <c r="F21" s="46"/>
      <c r="G21" s="46"/>
      <c r="H21" s="46"/>
      <c r="I21" s="46"/>
      <c r="J21" s="46"/>
      <c r="K21" s="46"/>
      <c r="L21" s="46"/>
      <c r="M21" s="46"/>
      <c r="N21" s="46"/>
    </row>
    <row r="22" spans="2:14" ht="12" customHeight="1">
      <c r="B22" s="3"/>
      <c r="C22" s="51"/>
      <c r="D22" s="24" t="s">
        <v>137</v>
      </c>
      <c r="E22" s="6">
        <v>1190</v>
      </c>
      <c r="F22" s="6">
        <v>437</v>
      </c>
      <c r="G22" s="6" t="s">
        <v>127</v>
      </c>
      <c r="H22" s="6">
        <v>437</v>
      </c>
      <c r="I22" s="6">
        <v>753</v>
      </c>
      <c r="J22" s="6" t="s">
        <v>127</v>
      </c>
      <c r="K22" s="6">
        <v>206</v>
      </c>
      <c r="L22" s="6" t="s">
        <v>127</v>
      </c>
      <c r="M22" s="6">
        <v>547</v>
      </c>
      <c r="N22" s="6">
        <v>753</v>
      </c>
    </row>
    <row r="23" spans="2:14" ht="12" customHeight="1">
      <c r="B23" s="3"/>
      <c r="C23" s="51"/>
      <c r="D23" s="24" t="s">
        <v>138</v>
      </c>
      <c r="E23" s="6">
        <v>351</v>
      </c>
      <c r="F23" s="6" t="s">
        <v>127</v>
      </c>
      <c r="G23" s="6" t="s">
        <v>127</v>
      </c>
      <c r="H23" s="6" t="s">
        <v>127</v>
      </c>
      <c r="I23" s="6">
        <v>351</v>
      </c>
      <c r="J23" s="6" t="s">
        <v>127</v>
      </c>
      <c r="K23" s="6">
        <v>97</v>
      </c>
      <c r="L23" s="6" t="s">
        <v>127</v>
      </c>
      <c r="M23" s="6">
        <v>254</v>
      </c>
      <c r="N23" s="6">
        <v>351</v>
      </c>
    </row>
    <row r="24" spans="2:14" ht="12" customHeight="1">
      <c r="B24" s="3"/>
      <c r="C24" s="118" t="s">
        <v>139</v>
      </c>
      <c r="D24" s="119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2:14" ht="12" customHeight="1">
      <c r="B25" s="3"/>
      <c r="C25" s="51"/>
      <c r="D25" s="24" t="s">
        <v>140</v>
      </c>
      <c r="E25" s="6">
        <v>17024</v>
      </c>
      <c r="F25" s="6">
        <v>7110</v>
      </c>
      <c r="G25" s="6">
        <v>7110</v>
      </c>
      <c r="H25" s="6" t="s">
        <v>127</v>
      </c>
      <c r="I25" s="6">
        <v>9914</v>
      </c>
      <c r="J25" s="6">
        <v>5</v>
      </c>
      <c r="K25" s="6">
        <v>354</v>
      </c>
      <c r="L25" s="6">
        <v>1806</v>
      </c>
      <c r="M25" s="6">
        <v>7749</v>
      </c>
      <c r="N25" s="46">
        <v>16910</v>
      </c>
    </row>
    <row r="26" spans="2:14" ht="12" customHeight="1">
      <c r="B26" s="3"/>
      <c r="C26" s="51"/>
      <c r="D26" s="24" t="s">
        <v>141</v>
      </c>
      <c r="E26" s="6">
        <v>9974</v>
      </c>
      <c r="F26" s="6">
        <v>1766</v>
      </c>
      <c r="G26" s="6">
        <v>1766</v>
      </c>
      <c r="H26" s="6" t="s">
        <v>127</v>
      </c>
      <c r="I26" s="6">
        <v>8208</v>
      </c>
      <c r="J26" s="6">
        <v>29</v>
      </c>
      <c r="K26" s="6">
        <v>313</v>
      </c>
      <c r="L26" s="6">
        <v>1242</v>
      </c>
      <c r="M26" s="6">
        <v>6624</v>
      </c>
      <c r="N26" s="46">
        <v>9947</v>
      </c>
    </row>
    <row r="27" spans="2:14" s="45" customFormat="1" ht="12" customHeight="1">
      <c r="B27" s="50"/>
      <c r="C27" s="118" t="s">
        <v>142</v>
      </c>
      <c r="D27" s="119"/>
      <c r="E27" s="22"/>
      <c r="F27" s="22"/>
      <c r="G27" s="22"/>
      <c r="H27" s="22"/>
      <c r="I27" s="22"/>
      <c r="J27" s="22"/>
      <c r="K27" s="22"/>
      <c r="L27" s="22"/>
      <c r="M27" s="22"/>
      <c r="N27" s="46"/>
    </row>
    <row r="28" spans="2:14" ht="12" customHeight="1">
      <c r="B28" s="3"/>
      <c r="C28" s="51"/>
      <c r="D28" s="24" t="s">
        <v>143</v>
      </c>
      <c r="E28" s="6">
        <v>16084</v>
      </c>
      <c r="F28" s="46">
        <v>3480</v>
      </c>
      <c r="G28" s="46">
        <v>3480</v>
      </c>
      <c r="H28" s="46" t="s">
        <v>127</v>
      </c>
      <c r="I28" s="46">
        <v>12604</v>
      </c>
      <c r="J28" s="46">
        <v>58</v>
      </c>
      <c r="K28" s="46">
        <v>149</v>
      </c>
      <c r="L28" s="46">
        <v>1015</v>
      </c>
      <c r="M28" s="46">
        <v>11382</v>
      </c>
      <c r="N28" s="46">
        <v>15823</v>
      </c>
    </row>
    <row r="29" spans="2:14" ht="12" customHeight="1">
      <c r="B29" s="3"/>
      <c r="C29" s="51"/>
      <c r="D29" s="24" t="s">
        <v>144</v>
      </c>
      <c r="E29" s="6">
        <v>10390</v>
      </c>
      <c r="F29" s="6">
        <v>3524</v>
      </c>
      <c r="G29" s="6">
        <v>3524</v>
      </c>
      <c r="H29" s="6" t="s">
        <v>127</v>
      </c>
      <c r="I29" s="6">
        <v>6866</v>
      </c>
      <c r="J29" s="6">
        <v>6</v>
      </c>
      <c r="K29" s="6">
        <v>126</v>
      </c>
      <c r="L29" s="6">
        <v>397</v>
      </c>
      <c r="M29" s="6">
        <v>6337</v>
      </c>
      <c r="N29" s="46">
        <v>10390</v>
      </c>
    </row>
    <row r="30" spans="2:14" ht="12" customHeight="1">
      <c r="B30" s="3"/>
      <c r="C30" s="51"/>
      <c r="D30" s="24" t="s">
        <v>145</v>
      </c>
      <c r="E30" s="6">
        <v>3011</v>
      </c>
      <c r="F30" s="6">
        <v>597</v>
      </c>
      <c r="G30" s="6">
        <v>597</v>
      </c>
      <c r="H30" s="6" t="s">
        <v>127</v>
      </c>
      <c r="I30" s="6">
        <v>2414</v>
      </c>
      <c r="J30" s="6" t="s">
        <v>127</v>
      </c>
      <c r="K30" s="6">
        <v>124</v>
      </c>
      <c r="L30" s="6">
        <v>206</v>
      </c>
      <c r="M30" s="6">
        <v>2084</v>
      </c>
      <c r="N30" s="46">
        <v>3048</v>
      </c>
    </row>
    <row r="31" spans="2:14" ht="12" customHeight="1">
      <c r="B31" s="3"/>
      <c r="C31" s="118" t="s">
        <v>146</v>
      </c>
      <c r="D31" s="119"/>
      <c r="E31" s="6"/>
      <c r="F31" s="6"/>
      <c r="G31" s="6"/>
      <c r="H31" s="6"/>
      <c r="I31" s="6"/>
      <c r="J31" s="6"/>
      <c r="K31" s="6"/>
      <c r="L31" s="6"/>
      <c r="M31" s="6"/>
      <c r="N31" s="46"/>
    </row>
    <row r="32" spans="2:14" s="45" customFormat="1" ht="12" customHeight="1">
      <c r="B32" s="50"/>
      <c r="C32" s="51"/>
      <c r="D32" s="24" t="s">
        <v>147</v>
      </c>
      <c r="E32" s="6">
        <v>18849</v>
      </c>
      <c r="F32" s="6">
        <v>12600</v>
      </c>
      <c r="G32" s="6">
        <v>12600</v>
      </c>
      <c r="H32" s="6" t="s">
        <v>127</v>
      </c>
      <c r="I32" s="6">
        <v>6249</v>
      </c>
      <c r="J32" s="6">
        <v>38</v>
      </c>
      <c r="K32" s="6">
        <v>625</v>
      </c>
      <c r="L32" s="6">
        <v>481</v>
      </c>
      <c r="M32" s="6">
        <v>5105</v>
      </c>
      <c r="N32" s="46">
        <v>18843</v>
      </c>
    </row>
    <row r="33" spans="2:14" ht="12" customHeight="1">
      <c r="B33" s="3"/>
      <c r="C33" s="51"/>
      <c r="D33" s="24" t="s">
        <v>148</v>
      </c>
      <c r="E33" s="6">
        <v>9572</v>
      </c>
      <c r="F33" s="6">
        <v>2225</v>
      </c>
      <c r="G33" s="6">
        <v>2224</v>
      </c>
      <c r="H33" s="6">
        <v>1</v>
      </c>
      <c r="I33" s="6">
        <v>7347</v>
      </c>
      <c r="J33" s="6">
        <v>690</v>
      </c>
      <c r="K33" s="6">
        <v>610</v>
      </c>
      <c r="L33" s="6">
        <v>726</v>
      </c>
      <c r="M33" s="6">
        <v>5321</v>
      </c>
      <c r="N33" s="46">
        <v>9579</v>
      </c>
    </row>
    <row r="34" spans="2:14" ht="12" customHeight="1">
      <c r="B34" s="3"/>
      <c r="C34" s="51"/>
      <c r="D34" s="24" t="s">
        <v>149</v>
      </c>
      <c r="E34" s="6">
        <v>24056</v>
      </c>
      <c r="F34" s="6">
        <v>12471</v>
      </c>
      <c r="G34" s="6">
        <v>12471</v>
      </c>
      <c r="H34" s="6" t="s">
        <v>127</v>
      </c>
      <c r="I34" s="6">
        <v>11585</v>
      </c>
      <c r="J34" s="6">
        <v>4</v>
      </c>
      <c r="K34" s="6">
        <v>2226</v>
      </c>
      <c r="L34" s="6">
        <v>282</v>
      </c>
      <c r="M34" s="6">
        <v>9073</v>
      </c>
      <c r="N34" s="46">
        <v>23837</v>
      </c>
    </row>
    <row r="35" spans="2:14" ht="12" customHeight="1">
      <c r="B35" s="3"/>
      <c r="C35" s="51"/>
      <c r="D35" s="24" t="s">
        <v>150</v>
      </c>
      <c r="E35" s="6">
        <v>3016</v>
      </c>
      <c r="F35" s="6">
        <v>2637</v>
      </c>
      <c r="G35" s="6">
        <v>2617</v>
      </c>
      <c r="H35" s="6">
        <v>20</v>
      </c>
      <c r="I35" s="6">
        <v>379</v>
      </c>
      <c r="J35" s="6" t="s">
        <v>127</v>
      </c>
      <c r="K35" s="6">
        <v>15</v>
      </c>
      <c r="L35" s="6" t="s">
        <v>127</v>
      </c>
      <c r="M35" s="6">
        <v>364</v>
      </c>
      <c r="N35" s="46">
        <v>2937</v>
      </c>
    </row>
    <row r="36" spans="2:14" ht="12" customHeight="1">
      <c r="B36" s="3"/>
      <c r="C36" s="52"/>
      <c r="D36" s="24" t="s">
        <v>151</v>
      </c>
      <c r="E36" s="6">
        <v>17834</v>
      </c>
      <c r="F36" s="46">
        <v>15942</v>
      </c>
      <c r="G36" s="46">
        <v>15941</v>
      </c>
      <c r="H36" s="46">
        <v>1</v>
      </c>
      <c r="I36" s="46">
        <v>1892</v>
      </c>
      <c r="J36" s="46">
        <v>1</v>
      </c>
      <c r="K36" s="46">
        <v>43</v>
      </c>
      <c r="L36" s="6" t="s">
        <v>127</v>
      </c>
      <c r="M36" s="46">
        <v>1848</v>
      </c>
      <c r="N36" s="46">
        <v>17331</v>
      </c>
    </row>
    <row r="37" spans="2:14" ht="12" customHeight="1">
      <c r="B37" s="3"/>
      <c r="C37" s="51"/>
      <c r="D37" s="24" t="s">
        <v>152</v>
      </c>
      <c r="E37" s="6">
        <v>4868</v>
      </c>
      <c r="F37" s="46">
        <v>131</v>
      </c>
      <c r="G37" s="46">
        <v>131</v>
      </c>
      <c r="H37" s="46" t="s">
        <v>127</v>
      </c>
      <c r="I37" s="46">
        <v>4737</v>
      </c>
      <c r="J37" s="6" t="s">
        <v>127</v>
      </c>
      <c r="K37" s="46">
        <v>574</v>
      </c>
      <c r="L37" s="46">
        <v>1034</v>
      </c>
      <c r="M37" s="46">
        <v>3129</v>
      </c>
      <c r="N37" s="46">
        <v>4868</v>
      </c>
    </row>
    <row r="38" spans="2:14" s="45" customFormat="1" ht="12" customHeight="1">
      <c r="B38" s="50"/>
      <c r="C38" s="51"/>
      <c r="D38" s="24" t="s">
        <v>153</v>
      </c>
      <c r="E38" s="6">
        <v>19355</v>
      </c>
      <c r="F38" s="6">
        <v>7234</v>
      </c>
      <c r="G38" s="6">
        <v>7234</v>
      </c>
      <c r="H38" s="6" t="s">
        <v>127</v>
      </c>
      <c r="I38" s="6">
        <v>12121</v>
      </c>
      <c r="J38" s="6">
        <v>72</v>
      </c>
      <c r="K38" s="6">
        <v>1185</v>
      </c>
      <c r="L38" s="6">
        <v>770</v>
      </c>
      <c r="M38" s="6">
        <v>10094</v>
      </c>
      <c r="N38" s="46">
        <v>19355</v>
      </c>
    </row>
    <row r="39" spans="2:14" ht="12" customHeight="1">
      <c r="B39" s="3"/>
      <c r="C39" s="118" t="s">
        <v>154</v>
      </c>
      <c r="D39" s="119"/>
      <c r="E39" s="46"/>
      <c r="F39" s="46"/>
      <c r="G39" s="46"/>
      <c r="H39" s="46"/>
      <c r="I39" s="46"/>
      <c r="J39" s="46"/>
      <c r="K39" s="46"/>
      <c r="L39" s="46"/>
      <c r="M39" s="46"/>
      <c r="N39" s="46"/>
    </row>
    <row r="40" spans="2:14" ht="12" customHeight="1">
      <c r="B40" s="3"/>
      <c r="C40" s="51"/>
      <c r="D40" s="24" t="s">
        <v>155</v>
      </c>
      <c r="E40" s="46">
        <v>35292</v>
      </c>
      <c r="F40" s="46">
        <v>8590</v>
      </c>
      <c r="G40" s="46">
        <v>8590</v>
      </c>
      <c r="H40" s="46" t="s">
        <v>127</v>
      </c>
      <c r="I40" s="46">
        <v>26702</v>
      </c>
      <c r="J40" s="46">
        <v>108</v>
      </c>
      <c r="K40" s="46">
        <v>351</v>
      </c>
      <c r="L40" s="46">
        <v>1636</v>
      </c>
      <c r="M40" s="46">
        <v>24607</v>
      </c>
      <c r="N40" s="46">
        <v>35248</v>
      </c>
    </row>
    <row r="41" spans="2:14" ht="12" customHeight="1">
      <c r="B41" s="3"/>
      <c r="C41" s="51"/>
      <c r="D41" s="24" t="s">
        <v>156</v>
      </c>
      <c r="E41" s="46">
        <v>7077</v>
      </c>
      <c r="F41" s="46">
        <v>4088</v>
      </c>
      <c r="G41" s="46">
        <v>4088</v>
      </c>
      <c r="H41" s="46" t="s">
        <v>127</v>
      </c>
      <c r="I41" s="46">
        <v>2989</v>
      </c>
      <c r="J41" s="46">
        <v>180</v>
      </c>
      <c r="K41" s="46">
        <v>70</v>
      </c>
      <c r="L41" s="46">
        <v>250</v>
      </c>
      <c r="M41" s="46">
        <v>2489</v>
      </c>
      <c r="N41" s="46">
        <v>7080</v>
      </c>
    </row>
    <row r="42" spans="2:14" ht="12" customHeight="1">
      <c r="B42" s="3"/>
      <c r="C42" s="51"/>
      <c r="D42" s="24" t="s">
        <v>157</v>
      </c>
      <c r="E42" s="6">
        <v>2592</v>
      </c>
      <c r="F42" s="6">
        <v>1124</v>
      </c>
      <c r="G42" s="6">
        <v>1124</v>
      </c>
      <c r="H42" s="6" t="s">
        <v>127</v>
      </c>
      <c r="I42" s="6">
        <v>1468</v>
      </c>
      <c r="J42" s="6">
        <v>42</v>
      </c>
      <c r="K42" s="6">
        <v>345</v>
      </c>
      <c r="L42" s="6">
        <v>29</v>
      </c>
      <c r="M42" s="6">
        <v>1052</v>
      </c>
      <c r="N42" s="6">
        <v>2592</v>
      </c>
    </row>
    <row r="43" spans="2:14" ht="12" customHeight="1">
      <c r="B43" s="3"/>
      <c r="C43" s="51"/>
      <c r="D43" s="53" t="s">
        <v>158</v>
      </c>
      <c r="E43" s="6">
        <v>61166</v>
      </c>
      <c r="F43" s="6">
        <v>47895</v>
      </c>
      <c r="G43" s="6">
        <v>47895</v>
      </c>
      <c r="H43" s="6" t="s">
        <v>127</v>
      </c>
      <c r="I43" s="6">
        <v>13271</v>
      </c>
      <c r="J43" s="6">
        <v>53</v>
      </c>
      <c r="K43" s="6">
        <v>320</v>
      </c>
      <c r="L43" s="6">
        <v>927</v>
      </c>
      <c r="M43" s="6">
        <v>11971</v>
      </c>
      <c r="N43" s="6">
        <v>61019</v>
      </c>
    </row>
    <row r="44" spans="2:14" ht="12" customHeight="1">
      <c r="B44" s="3"/>
      <c r="C44" s="118" t="s">
        <v>159</v>
      </c>
      <c r="D44" s="119"/>
      <c r="E44" s="46"/>
      <c r="F44" s="46"/>
      <c r="G44" s="46"/>
      <c r="H44" s="46"/>
      <c r="I44" s="46"/>
      <c r="J44" s="46"/>
      <c r="K44" s="46"/>
      <c r="L44" s="46"/>
      <c r="M44" s="46"/>
      <c r="N44" s="46"/>
    </row>
    <row r="45" spans="2:14" ht="12" customHeight="1">
      <c r="B45" s="3"/>
      <c r="C45" s="51"/>
      <c r="D45" s="24" t="s">
        <v>160</v>
      </c>
      <c r="E45" s="46">
        <v>19</v>
      </c>
      <c r="F45" s="46" t="s">
        <v>127</v>
      </c>
      <c r="G45" s="46" t="s">
        <v>127</v>
      </c>
      <c r="H45" s="46" t="s">
        <v>127</v>
      </c>
      <c r="I45" s="46">
        <v>19</v>
      </c>
      <c r="J45" s="6" t="s">
        <v>127</v>
      </c>
      <c r="K45" s="6" t="s">
        <v>127</v>
      </c>
      <c r="L45" s="6" t="s">
        <v>127</v>
      </c>
      <c r="M45" s="46">
        <v>19</v>
      </c>
      <c r="N45" s="46">
        <v>19</v>
      </c>
    </row>
    <row r="46" spans="2:14" s="45" customFormat="1" ht="12" customHeight="1">
      <c r="B46" s="50"/>
      <c r="C46" s="118" t="s">
        <v>161</v>
      </c>
      <c r="D46" s="119"/>
      <c r="E46" s="22"/>
      <c r="F46" s="22"/>
      <c r="G46" s="22"/>
      <c r="H46" s="22"/>
      <c r="I46" s="22"/>
      <c r="J46" s="22"/>
      <c r="K46" s="22"/>
      <c r="L46" s="22"/>
      <c r="M46" s="22"/>
      <c r="N46" s="46"/>
    </row>
    <row r="47" spans="2:14" ht="12" customHeight="1">
      <c r="B47" s="3"/>
      <c r="C47" s="51"/>
      <c r="D47" s="24" t="s">
        <v>162</v>
      </c>
      <c r="E47" s="46">
        <v>5</v>
      </c>
      <c r="F47" s="46" t="s">
        <v>127</v>
      </c>
      <c r="G47" s="46" t="s">
        <v>127</v>
      </c>
      <c r="H47" s="46" t="s">
        <v>127</v>
      </c>
      <c r="I47" s="46">
        <v>5</v>
      </c>
      <c r="J47" s="6" t="s">
        <v>127</v>
      </c>
      <c r="K47" s="6" t="s">
        <v>127</v>
      </c>
      <c r="L47" s="6" t="s">
        <v>127</v>
      </c>
      <c r="M47" s="46">
        <v>5</v>
      </c>
      <c r="N47" s="46">
        <v>5</v>
      </c>
    </row>
    <row r="48" spans="2:14" ht="12" customHeight="1">
      <c r="B48" s="3"/>
      <c r="C48" s="51"/>
      <c r="D48" s="24" t="s">
        <v>163</v>
      </c>
      <c r="E48" s="46">
        <v>3</v>
      </c>
      <c r="F48" s="46" t="s">
        <v>127</v>
      </c>
      <c r="G48" s="46" t="s">
        <v>127</v>
      </c>
      <c r="H48" s="46" t="s">
        <v>127</v>
      </c>
      <c r="I48" s="46">
        <v>3</v>
      </c>
      <c r="J48" s="6" t="s">
        <v>127</v>
      </c>
      <c r="K48" s="6" t="s">
        <v>127</v>
      </c>
      <c r="L48" s="6" t="s">
        <v>127</v>
      </c>
      <c r="M48" s="46">
        <v>3</v>
      </c>
      <c r="N48" s="46">
        <v>3</v>
      </c>
    </row>
    <row r="49" spans="2:14" ht="12" customHeight="1">
      <c r="B49" s="3"/>
      <c r="C49" s="51"/>
      <c r="D49" s="24" t="s">
        <v>164</v>
      </c>
      <c r="E49" s="46">
        <v>31</v>
      </c>
      <c r="F49" s="46" t="s">
        <v>127</v>
      </c>
      <c r="G49" s="46" t="s">
        <v>127</v>
      </c>
      <c r="H49" s="46" t="s">
        <v>127</v>
      </c>
      <c r="I49" s="46">
        <v>31</v>
      </c>
      <c r="J49" s="6" t="s">
        <v>127</v>
      </c>
      <c r="K49" s="6" t="s">
        <v>127</v>
      </c>
      <c r="L49" s="6" t="s">
        <v>127</v>
      </c>
      <c r="M49" s="46">
        <v>31</v>
      </c>
      <c r="N49" s="46">
        <v>31</v>
      </c>
    </row>
    <row r="50" spans="2:14" ht="12" customHeight="1">
      <c r="B50" s="3"/>
      <c r="C50" s="51"/>
      <c r="D50" s="24" t="s">
        <v>165</v>
      </c>
      <c r="E50" s="46">
        <v>2</v>
      </c>
      <c r="F50" s="46" t="s">
        <v>127</v>
      </c>
      <c r="G50" s="46" t="s">
        <v>127</v>
      </c>
      <c r="H50" s="46" t="s">
        <v>127</v>
      </c>
      <c r="I50" s="46">
        <v>2</v>
      </c>
      <c r="J50" s="6" t="s">
        <v>127</v>
      </c>
      <c r="K50" s="6" t="s">
        <v>127</v>
      </c>
      <c r="L50" s="6" t="s">
        <v>127</v>
      </c>
      <c r="M50" s="46">
        <v>2</v>
      </c>
      <c r="N50" s="46">
        <v>2</v>
      </c>
    </row>
    <row r="51" spans="2:14" s="45" customFormat="1" ht="12" customHeight="1">
      <c r="B51" s="50"/>
      <c r="C51" s="51"/>
      <c r="D51" s="24" t="s">
        <v>166</v>
      </c>
      <c r="E51" s="6">
        <v>43</v>
      </c>
      <c r="F51" s="22" t="s">
        <v>127</v>
      </c>
      <c r="G51" s="22" t="s">
        <v>127</v>
      </c>
      <c r="H51" s="22" t="s">
        <v>127</v>
      </c>
      <c r="I51" s="6">
        <v>43</v>
      </c>
      <c r="J51" s="6" t="s">
        <v>127</v>
      </c>
      <c r="K51" s="6">
        <v>3</v>
      </c>
      <c r="L51" s="6" t="s">
        <v>127</v>
      </c>
      <c r="M51" s="6">
        <v>40</v>
      </c>
      <c r="N51" s="46">
        <v>43</v>
      </c>
    </row>
    <row r="52" spans="5:14" ht="12" customHeight="1"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2:6" ht="12" customHeight="1">
      <c r="B53" s="120" t="s">
        <v>167</v>
      </c>
      <c r="C53" s="120"/>
      <c r="D53" s="120"/>
      <c r="E53" s="120"/>
      <c r="F53" s="120"/>
    </row>
    <row r="54" spans="2:9" ht="12" customHeight="1">
      <c r="B54" s="120" t="s">
        <v>168</v>
      </c>
      <c r="C54" s="120"/>
      <c r="D54" s="120"/>
      <c r="E54" s="120"/>
      <c r="F54" s="120"/>
      <c r="G54" s="120"/>
      <c r="H54" s="120"/>
      <c r="I54" s="120"/>
    </row>
    <row r="55" spans="2:11" ht="12" customHeight="1">
      <c r="B55" s="120" t="s">
        <v>169</v>
      </c>
      <c r="C55" s="120"/>
      <c r="D55" s="120"/>
      <c r="E55" s="120"/>
      <c r="F55" s="120"/>
      <c r="G55" s="120"/>
      <c r="H55" s="120"/>
      <c r="I55" s="8"/>
      <c r="J55" s="8"/>
      <c r="K55" s="8"/>
    </row>
    <row r="56" spans="2:14" ht="12" customHeight="1">
      <c r="B56" s="8" t="s">
        <v>170</v>
      </c>
      <c r="C56" s="8"/>
      <c r="D56" s="8"/>
      <c r="E56" s="8"/>
      <c r="F56" s="8"/>
      <c r="G56" s="8"/>
      <c r="H56" s="8"/>
      <c r="I56" s="8"/>
      <c r="J56" s="54"/>
      <c r="K56" s="54"/>
      <c r="L56" s="54"/>
      <c r="M56" s="54"/>
      <c r="N56" s="8"/>
    </row>
    <row r="57" spans="2:10" ht="12" customHeight="1">
      <c r="B57" s="8" t="s">
        <v>171</v>
      </c>
      <c r="C57" s="8"/>
      <c r="D57" s="8"/>
      <c r="H57" s="55"/>
      <c r="I57" s="55"/>
      <c r="J57" s="55"/>
    </row>
    <row r="58" ht="12" customHeight="1"/>
    <row r="59" spans="2:14" ht="12" customHeight="1">
      <c r="B59" s="8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ht="12" customHeight="1">
      <c r="D60" s="8"/>
    </row>
    <row r="61" ht="12" customHeight="1"/>
    <row r="62" spans="2:11" ht="12" customHeight="1">
      <c r="B62" s="120"/>
      <c r="C62" s="120"/>
      <c r="D62" s="120"/>
      <c r="E62" s="120"/>
      <c r="F62" s="120"/>
      <c r="G62" s="120"/>
      <c r="H62" s="120"/>
      <c r="I62" s="120"/>
      <c r="J62" s="120"/>
      <c r="K62" s="120"/>
    </row>
  </sheetData>
  <sheetProtection/>
  <mergeCells count="39">
    <mergeCell ref="B1:I1"/>
    <mergeCell ref="B3:D5"/>
    <mergeCell ref="E3:E5"/>
    <mergeCell ref="F3:H3"/>
    <mergeCell ref="I3:M3"/>
    <mergeCell ref="N3:N5"/>
    <mergeCell ref="F4:F5"/>
    <mergeCell ref="G4:G5"/>
    <mergeCell ref="H4:H5"/>
    <mergeCell ref="I4:I5"/>
    <mergeCell ref="J4:J5"/>
    <mergeCell ref="K4:K5"/>
    <mergeCell ref="L4:L5"/>
    <mergeCell ref="M4:M5"/>
    <mergeCell ref="B7:D7"/>
    <mergeCell ref="B8:D8"/>
    <mergeCell ref="C9:D9"/>
    <mergeCell ref="C10:D10"/>
    <mergeCell ref="C11:D11"/>
    <mergeCell ref="C12:D12"/>
    <mergeCell ref="C13:D13"/>
    <mergeCell ref="C14:D14"/>
    <mergeCell ref="C44:D44"/>
    <mergeCell ref="C15:D15"/>
    <mergeCell ref="C16:D16"/>
    <mergeCell ref="C17:D17"/>
    <mergeCell ref="C18:D18"/>
    <mergeCell ref="C19:D19"/>
    <mergeCell ref="C20:D20"/>
    <mergeCell ref="C46:D46"/>
    <mergeCell ref="B53:F53"/>
    <mergeCell ref="B54:I54"/>
    <mergeCell ref="B55:H55"/>
    <mergeCell ref="B62:K62"/>
    <mergeCell ref="C21:D21"/>
    <mergeCell ref="C24:D24"/>
    <mergeCell ref="C27:D27"/>
    <mergeCell ref="C31:D31"/>
    <mergeCell ref="C39:D3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K3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9.75390625" style="1" customWidth="1"/>
    <col min="4" max="16384" width="9.00390625" style="1" customWidth="1"/>
  </cols>
  <sheetData>
    <row r="1" ht="14.25" customHeight="1">
      <c r="B1" s="7" t="s">
        <v>172</v>
      </c>
    </row>
    <row r="2" ht="12" customHeight="1"/>
    <row r="3" spans="2:11" ht="12" customHeight="1">
      <c r="B3" s="144" t="s">
        <v>173</v>
      </c>
      <c r="C3" s="144"/>
      <c r="D3" s="145" t="s">
        <v>113</v>
      </c>
      <c r="E3" s="145" t="s">
        <v>110</v>
      </c>
      <c r="F3" s="122" t="s">
        <v>111</v>
      </c>
      <c r="G3" s="122"/>
      <c r="H3" s="122"/>
      <c r="I3" s="122"/>
      <c r="J3" s="122"/>
      <c r="K3" s="122"/>
    </row>
    <row r="4" spans="2:11" ht="12" customHeight="1">
      <c r="B4" s="144"/>
      <c r="C4" s="144"/>
      <c r="D4" s="146"/>
      <c r="E4" s="146"/>
      <c r="F4" s="13" t="s">
        <v>113</v>
      </c>
      <c r="G4" s="13" t="s">
        <v>119</v>
      </c>
      <c r="H4" s="13" t="s">
        <v>174</v>
      </c>
      <c r="I4" s="13" t="s">
        <v>117</v>
      </c>
      <c r="J4" s="13" t="s">
        <v>175</v>
      </c>
      <c r="K4" s="13" t="s">
        <v>176</v>
      </c>
    </row>
    <row r="5" spans="2:11" ht="12" customHeight="1">
      <c r="B5" s="139"/>
      <c r="C5" s="139"/>
      <c r="D5" s="6" t="s">
        <v>177</v>
      </c>
      <c r="E5" s="6" t="s">
        <v>177</v>
      </c>
      <c r="F5" s="6" t="s">
        <v>177</v>
      </c>
      <c r="G5" s="6" t="s">
        <v>177</v>
      </c>
      <c r="H5" s="6" t="s">
        <v>177</v>
      </c>
      <c r="I5" s="6" t="s">
        <v>177</v>
      </c>
      <c r="J5" s="6" t="s">
        <v>177</v>
      </c>
      <c r="K5" s="6" t="s">
        <v>177</v>
      </c>
    </row>
    <row r="6" spans="2:11" ht="12" customHeight="1">
      <c r="B6" s="139" t="s">
        <v>178</v>
      </c>
      <c r="C6" s="139"/>
      <c r="D6" s="56">
        <v>294</v>
      </c>
      <c r="E6" s="56">
        <v>94</v>
      </c>
      <c r="F6" s="56">
        <v>200</v>
      </c>
      <c r="G6" s="56">
        <v>177</v>
      </c>
      <c r="H6" s="56">
        <v>1</v>
      </c>
      <c r="I6" s="56">
        <v>5</v>
      </c>
      <c r="J6" s="56">
        <v>17</v>
      </c>
      <c r="K6" s="56">
        <v>0</v>
      </c>
    </row>
    <row r="7" spans="2:11" ht="12" customHeight="1">
      <c r="B7" s="140" t="s">
        <v>179</v>
      </c>
      <c r="C7" s="140"/>
      <c r="D7" s="57">
        <v>268</v>
      </c>
      <c r="E7" s="57">
        <v>107</v>
      </c>
      <c r="F7" s="57">
        <v>161</v>
      </c>
      <c r="G7" s="57">
        <v>120</v>
      </c>
      <c r="H7" s="57">
        <v>1</v>
      </c>
      <c r="I7" s="57">
        <v>12</v>
      </c>
      <c r="J7" s="57">
        <v>28</v>
      </c>
      <c r="K7" s="57">
        <v>0</v>
      </c>
    </row>
    <row r="8" spans="2:11" ht="12" customHeight="1">
      <c r="B8" s="140" t="s">
        <v>180</v>
      </c>
      <c r="C8" s="140"/>
      <c r="D8" s="57">
        <v>200</v>
      </c>
      <c r="E8" s="57">
        <v>104</v>
      </c>
      <c r="F8" s="57">
        <v>96</v>
      </c>
      <c r="G8" s="57">
        <v>65</v>
      </c>
      <c r="H8" s="57">
        <v>1</v>
      </c>
      <c r="I8" s="57">
        <v>8</v>
      </c>
      <c r="J8" s="57">
        <v>22</v>
      </c>
      <c r="K8" s="57">
        <v>0</v>
      </c>
    </row>
    <row r="9" spans="2:11" ht="12" customHeight="1">
      <c r="B9" s="25"/>
      <c r="C9" s="58" t="s">
        <v>181</v>
      </c>
      <c r="D9" s="56">
        <v>108</v>
      </c>
      <c r="E9" s="56">
        <v>76</v>
      </c>
      <c r="F9" s="56">
        <v>32</v>
      </c>
      <c r="G9" s="56">
        <v>25</v>
      </c>
      <c r="H9" s="56">
        <v>0</v>
      </c>
      <c r="I9" s="56">
        <v>3</v>
      </c>
      <c r="J9" s="56">
        <v>4</v>
      </c>
      <c r="K9" s="56">
        <v>0</v>
      </c>
    </row>
    <row r="10" spans="2:11" ht="12" customHeight="1">
      <c r="B10" s="25"/>
      <c r="C10" s="58" t="s">
        <v>182</v>
      </c>
      <c r="D10" s="56">
        <v>46</v>
      </c>
      <c r="E10" s="56">
        <v>5</v>
      </c>
      <c r="F10" s="56">
        <v>41</v>
      </c>
      <c r="G10" s="56">
        <v>25</v>
      </c>
      <c r="H10" s="56">
        <v>0</v>
      </c>
      <c r="I10" s="56">
        <v>4</v>
      </c>
      <c r="J10" s="56">
        <v>12</v>
      </c>
      <c r="K10" s="56">
        <v>0</v>
      </c>
    </row>
    <row r="11" spans="2:11" ht="12" customHeight="1">
      <c r="B11" s="25"/>
      <c r="C11" s="58" t="s">
        <v>183</v>
      </c>
      <c r="D11" s="56">
        <v>1</v>
      </c>
      <c r="E11" s="56">
        <v>0</v>
      </c>
      <c r="F11" s="56">
        <v>1</v>
      </c>
      <c r="G11" s="56">
        <v>1</v>
      </c>
      <c r="H11" s="56">
        <v>0</v>
      </c>
      <c r="I11" s="56">
        <v>0</v>
      </c>
      <c r="J11" s="56">
        <v>0</v>
      </c>
      <c r="K11" s="56">
        <v>0</v>
      </c>
    </row>
    <row r="12" spans="2:11" ht="12" customHeight="1">
      <c r="B12" s="25"/>
      <c r="C12" s="58" t="s">
        <v>184</v>
      </c>
      <c r="D12" s="56">
        <v>1</v>
      </c>
      <c r="E12" s="56">
        <v>0</v>
      </c>
      <c r="F12" s="56">
        <v>1</v>
      </c>
      <c r="G12" s="56">
        <v>0</v>
      </c>
      <c r="H12" s="56">
        <v>1</v>
      </c>
      <c r="I12" s="56">
        <v>0</v>
      </c>
      <c r="J12" s="56">
        <v>0</v>
      </c>
      <c r="K12" s="56">
        <v>0</v>
      </c>
    </row>
    <row r="13" spans="2:11" ht="12" customHeight="1">
      <c r="B13" s="25"/>
      <c r="C13" s="58" t="s">
        <v>185</v>
      </c>
      <c r="D13" s="56">
        <v>31</v>
      </c>
      <c r="E13" s="56">
        <v>13</v>
      </c>
      <c r="F13" s="56">
        <v>18</v>
      </c>
      <c r="G13" s="56">
        <v>11</v>
      </c>
      <c r="H13" s="56">
        <v>0</v>
      </c>
      <c r="I13" s="56">
        <v>1</v>
      </c>
      <c r="J13" s="56">
        <v>6</v>
      </c>
      <c r="K13" s="56">
        <v>0</v>
      </c>
    </row>
    <row r="14" spans="2:11" ht="12" customHeight="1">
      <c r="B14" s="25"/>
      <c r="C14" s="58" t="s">
        <v>115</v>
      </c>
      <c r="D14" s="56">
        <v>13</v>
      </c>
      <c r="E14" s="56">
        <v>10</v>
      </c>
      <c r="F14" s="56">
        <v>3</v>
      </c>
      <c r="G14" s="56">
        <v>3</v>
      </c>
      <c r="H14" s="56">
        <v>0</v>
      </c>
      <c r="I14" s="56">
        <v>0</v>
      </c>
      <c r="J14" s="56">
        <v>0</v>
      </c>
      <c r="K14" s="56">
        <v>0</v>
      </c>
    </row>
    <row r="15" spans="2:11" ht="12" customHeight="1">
      <c r="B15" s="140" t="s">
        <v>186</v>
      </c>
      <c r="C15" s="140"/>
      <c r="D15" s="57">
        <v>68</v>
      </c>
      <c r="E15" s="57">
        <v>3</v>
      </c>
      <c r="F15" s="57">
        <v>65</v>
      </c>
      <c r="G15" s="57">
        <v>55</v>
      </c>
      <c r="H15" s="57">
        <v>0</v>
      </c>
      <c r="I15" s="57">
        <v>4</v>
      </c>
      <c r="J15" s="57">
        <v>6</v>
      </c>
      <c r="K15" s="57">
        <v>0</v>
      </c>
    </row>
    <row r="16" spans="2:11" ht="12" customHeight="1">
      <c r="B16" s="25"/>
      <c r="C16" s="58" t="s">
        <v>187</v>
      </c>
      <c r="D16" s="56">
        <v>61</v>
      </c>
      <c r="E16" s="56">
        <v>0</v>
      </c>
      <c r="F16" s="56">
        <v>61</v>
      </c>
      <c r="G16" s="56">
        <v>52</v>
      </c>
      <c r="H16" s="56">
        <v>0</v>
      </c>
      <c r="I16" s="56">
        <v>3</v>
      </c>
      <c r="J16" s="56">
        <v>6</v>
      </c>
      <c r="K16" s="56">
        <v>0</v>
      </c>
    </row>
    <row r="17" spans="2:11" ht="12" customHeight="1">
      <c r="B17" s="25"/>
      <c r="C17" s="58" t="s">
        <v>188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</row>
    <row r="18" spans="2:11" ht="12" customHeight="1">
      <c r="B18" s="25"/>
      <c r="C18" s="58" t="s">
        <v>115</v>
      </c>
      <c r="D18" s="56">
        <v>7</v>
      </c>
      <c r="E18" s="56">
        <v>3</v>
      </c>
      <c r="F18" s="56">
        <v>4</v>
      </c>
      <c r="G18" s="59">
        <v>3</v>
      </c>
      <c r="H18" s="56">
        <v>0</v>
      </c>
      <c r="I18" s="56">
        <v>1</v>
      </c>
      <c r="J18" s="56">
        <v>0</v>
      </c>
      <c r="K18" s="56">
        <v>0</v>
      </c>
    </row>
    <row r="19" ht="12" customHeight="1"/>
    <row r="20" ht="12" customHeight="1">
      <c r="B20" s="8" t="s">
        <v>189</v>
      </c>
    </row>
    <row r="21" spans="2:11" ht="12" customHeight="1">
      <c r="B21" s="141" t="s">
        <v>190</v>
      </c>
      <c r="C21" s="142"/>
      <c r="D21" s="142"/>
      <c r="E21" s="142"/>
      <c r="F21" s="142"/>
      <c r="G21" s="142"/>
      <c r="H21" s="142"/>
      <c r="I21" s="142"/>
      <c r="J21" s="142"/>
      <c r="K21" s="142"/>
    </row>
    <row r="22" spans="2:8" ht="12" customHeight="1">
      <c r="B22" s="102" t="s">
        <v>191</v>
      </c>
      <c r="C22" s="143"/>
      <c r="D22" s="143"/>
      <c r="E22" s="143"/>
      <c r="F22" s="143"/>
      <c r="G22" s="143"/>
      <c r="H22" s="143"/>
    </row>
    <row r="23" ht="12" customHeight="1"/>
    <row r="24" ht="12" customHeight="1"/>
    <row r="25" spans="4:11" ht="12" customHeight="1">
      <c r="D25" s="61"/>
      <c r="E25" s="61"/>
      <c r="F25" s="61"/>
      <c r="G25" s="61"/>
      <c r="H25" s="61"/>
      <c r="I25" s="61"/>
      <c r="J25" s="61"/>
      <c r="K25" s="61"/>
    </row>
    <row r="26" spans="4:11" ht="12" customHeight="1">
      <c r="D26" s="61"/>
      <c r="E26" s="61"/>
      <c r="F26" s="61"/>
      <c r="G26" s="61"/>
      <c r="H26" s="61"/>
      <c r="I26" s="61"/>
      <c r="J26" s="61"/>
      <c r="K26" s="61"/>
    </row>
    <row r="27" spans="4:11" ht="12" customHeight="1">
      <c r="D27" s="61"/>
      <c r="E27" s="61"/>
      <c r="F27" s="61"/>
      <c r="G27" s="61"/>
      <c r="H27" s="61"/>
      <c r="I27" s="61"/>
      <c r="J27" s="61"/>
      <c r="K27" s="61"/>
    </row>
    <row r="28" spans="4:11" ht="12" customHeight="1">
      <c r="D28" s="61"/>
      <c r="E28" s="61"/>
      <c r="F28" s="61"/>
      <c r="G28" s="61"/>
      <c r="H28" s="61"/>
      <c r="I28" s="61"/>
      <c r="J28" s="61"/>
      <c r="K28" s="61"/>
    </row>
    <row r="29" ht="12" customHeight="1"/>
    <row r="30" ht="12" customHeight="1"/>
    <row r="31" ht="12" customHeight="1"/>
    <row r="32" ht="12" customHeight="1"/>
    <row r="33" spans="4:11" ht="12" customHeight="1">
      <c r="D33" s="61"/>
      <c r="E33" s="61"/>
      <c r="F33" s="61"/>
      <c r="G33" s="61"/>
      <c r="H33" s="61"/>
      <c r="I33" s="61"/>
      <c r="J33" s="61"/>
      <c r="K33" s="61"/>
    </row>
    <row r="34" spans="4:11" ht="12" customHeight="1">
      <c r="D34" s="61"/>
      <c r="E34" s="61"/>
      <c r="F34" s="61"/>
      <c r="G34" s="61"/>
      <c r="H34" s="61"/>
      <c r="I34" s="61"/>
      <c r="J34" s="61"/>
      <c r="K34" s="61"/>
    </row>
    <row r="35" spans="4:11" ht="12" customHeight="1">
      <c r="D35" s="61"/>
      <c r="E35" s="61"/>
      <c r="F35" s="61"/>
      <c r="G35" s="61"/>
      <c r="H35" s="61"/>
      <c r="I35" s="61"/>
      <c r="J35" s="61"/>
      <c r="K35" s="61"/>
    </row>
  </sheetData>
  <sheetProtection/>
  <mergeCells count="11">
    <mergeCell ref="B3:C4"/>
    <mergeCell ref="D3:D4"/>
    <mergeCell ref="E3:E4"/>
    <mergeCell ref="F3:K3"/>
    <mergeCell ref="B5:C5"/>
    <mergeCell ref="B6:C6"/>
    <mergeCell ref="B7:C7"/>
    <mergeCell ref="B8:C8"/>
    <mergeCell ref="B15:C15"/>
    <mergeCell ref="B21:K21"/>
    <mergeCell ref="B22:H2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V18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9.375" style="1" customWidth="1"/>
    <col min="3" max="3" width="3.50390625" style="1" customWidth="1"/>
    <col min="4" max="4" width="6.625" style="1" customWidth="1"/>
    <col min="5" max="10" width="6.125" style="1" customWidth="1"/>
    <col min="11" max="11" width="6.625" style="1" customWidth="1"/>
    <col min="12" max="22" width="6.125" style="1" customWidth="1"/>
    <col min="23" max="23" width="0.74609375" style="1" customWidth="1"/>
    <col min="24" max="16384" width="9.00390625" style="1" customWidth="1"/>
  </cols>
  <sheetData>
    <row r="1" ht="14.25" customHeight="1">
      <c r="B1" s="7" t="s">
        <v>242</v>
      </c>
    </row>
    <row r="2" ht="12" customHeight="1"/>
    <row r="3" spans="2:22" ht="12" customHeight="1">
      <c r="B3" s="147" t="s">
        <v>192</v>
      </c>
      <c r="C3" s="148"/>
      <c r="D3" s="122" t="s">
        <v>193</v>
      </c>
      <c r="E3" s="122"/>
      <c r="F3" s="122"/>
      <c r="G3" s="122"/>
      <c r="H3" s="122"/>
      <c r="I3" s="122"/>
      <c r="J3" s="122"/>
      <c r="K3" s="122" t="s">
        <v>194</v>
      </c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53" t="s">
        <v>195</v>
      </c>
    </row>
    <row r="4" spans="2:22" ht="12" customHeight="1">
      <c r="B4" s="149"/>
      <c r="C4" s="150"/>
      <c r="D4" s="153" t="s">
        <v>113</v>
      </c>
      <c r="E4" s="122" t="s">
        <v>196</v>
      </c>
      <c r="F4" s="122"/>
      <c r="G4" s="122"/>
      <c r="H4" s="122"/>
      <c r="I4" s="122"/>
      <c r="J4" s="122"/>
      <c r="K4" s="153" t="s">
        <v>113</v>
      </c>
      <c r="L4" s="122" t="s">
        <v>197</v>
      </c>
      <c r="M4" s="122"/>
      <c r="N4" s="122"/>
      <c r="O4" s="122" t="s">
        <v>198</v>
      </c>
      <c r="P4" s="122"/>
      <c r="Q4" s="122"/>
      <c r="R4" s="122" t="s">
        <v>199</v>
      </c>
      <c r="S4" s="122"/>
      <c r="T4" s="122"/>
      <c r="U4" s="122"/>
      <c r="V4" s="154"/>
    </row>
    <row r="5" spans="2:22" ht="12" customHeight="1">
      <c r="B5" s="149"/>
      <c r="C5" s="150"/>
      <c r="D5" s="154"/>
      <c r="E5" s="156" t="s">
        <v>200</v>
      </c>
      <c r="F5" s="156" t="s">
        <v>201</v>
      </c>
      <c r="G5" s="156" t="s">
        <v>202</v>
      </c>
      <c r="H5" s="156" t="s">
        <v>203</v>
      </c>
      <c r="I5" s="156" t="s">
        <v>204</v>
      </c>
      <c r="J5" s="156" t="s">
        <v>115</v>
      </c>
      <c r="K5" s="154"/>
      <c r="L5" s="156" t="s">
        <v>180</v>
      </c>
      <c r="M5" s="156" t="s">
        <v>186</v>
      </c>
      <c r="N5" s="156" t="s">
        <v>205</v>
      </c>
      <c r="O5" s="156" t="s">
        <v>180</v>
      </c>
      <c r="P5" s="156" t="s">
        <v>186</v>
      </c>
      <c r="Q5" s="156" t="s">
        <v>205</v>
      </c>
      <c r="R5" s="156" t="s">
        <v>206</v>
      </c>
      <c r="S5" s="156" t="s">
        <v>207</v>
      </c>
      <c r="T5" s="156" t="s">
        <v>208</v>
      </c>
      <c r="U5" s="156" t="s">
        <v>205</v>
      </c>
      <c r="V5" s="154"/>
    </row>
    <row r="6" spans="2:22" ht="12" customHeight="1">
      <c r="B6" s="149"/>
      <c r="C6" s="150"/>
      <c r="D6" s="154"/>
      <c r="E6" s="156"/>
      <c r="F6" s="156"/>
      <c r="G6" s="156"/>
      <c r="H6" s="156"/>
      <c r="I6" s="156"/>
      <c r="J6" s="156"/>
      <c r="K6" s="154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4"/>
    </row>
    <row r="7" spans="2:22" ht="12" customHeight="1">
      <c r="B7" s="149"/>
      <c r="C7" s="150"/>
      <c r="D7" s="154"/>
      <c r="E7" s="156"/>
      <c r="F7" s="156"/>
      <c r="G7" s="156"/>
      <c r="H7" s="156"/>
      <c r="I7" s="156"/>
      <c r="J7" s="156"/>
      <c r="K7" s="154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4"/>
    </row>
    <row r="8" spans="2:22" ht="12" customHeight="1">
      <c r="B8" s="151"/>
      <c r="C8" s="152"/>
      <c r="D8" s="155"/>
      <c r="E8" s="156"/>
      <c r="F8" s="156"/>
      <c r="G8" s="156"/>
      <c r="H8" s="156"/>
      <c r="I8" s="156"/>
      <c r="J8" s="156"/>
      <c r="K8" s="155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5"/>
    </row>
    <row r="9" spans="2:22" ht="12" customHeight="1">
      <c r="B9" s="3"/>
      <c r="C9" s="5"/>
      <c r="D9" s="62" t="s">
        <v>209</v>
      </c>
      <c r="E9" s="62" t="s">
        <v>209</v>
      </c>
      <c r="F9" s="62" t="s">
        <v>209</v>
      </c>
      <c r="G9" s="62" t="s">
        <v>210</v>
      </c>
      <c r="H9" s="62" t="s">
        <v>210</v>
      </c>
      <c r="I9" s="62" t="s">
        <v>210</v>
      </c>
      <c r="J9" s="62" t="s">
        <v>210</v>
      </c>
      <c r="K9" s="62" t="s">
        <v>210</v>
      </c>
      <c r="L9" s="62" t="s">
        <v>210</v>
      </c>
      <c r="M9" s="62" t="s">
        <v>210</v>
      </c>
      <c r="N9" s="62" t="s">
        <v>210</v>
      </c>
      <c r="O9" s="62" t="s">
        <v>210</v>
      </c>
      <c r="P9" s="62" t="s">
        <v>210</v>
      </c>
      <c r="Q9" s="62" t="s">
        <v>210</v>
      </c>
      <c r="R9" s="62" t="s">
        <v>210</v>
      </c>
      <c r="S9" s="62" t="s">
        <v>210</v>
      </c>
      <c r="T9" s="62" t="s">
        <v>210</v>
      </c>
      <c r="U9" s="62" t="s">
        <v>210</v>
      </c>
      <c r="V9" s="63" t="s">
        <v>211</v>
      </c>
    </row>
    <row r="10" spans="2:22" ht="12" customHeight="1">
      <c r="B10" s="157" t="s">
        <v>212</v>
      </c>
      <c r="C10" s="158"/>
      <c r="D10" s="14">
        <v>704</v>
      </c>
      <c r="E10" s="14">
        <v>606</v>
      </c>
      <c r="F10" s="14">
        <v>22</v>
      </c>
      <c r="G10" s="2" t="s">
        <v>127</v>
      </c>
      <c r="H10" s="2" t="s">
        <v>127</v>
      </c>
      <c r="I10" s="14">
        <v>6</v>
      </c>
      <c r="J10" s="14">
        <v>70</v>
      </c>
      <c r="K10" s="14">
        <v>704</v>
      </c>
      <c r="L10" s="14">
        <v>173</v>
      </c>
      <c r="M10" s="14">
        <v>31</v>
      </c>
      <c r="N10" s="14">
        <v>204</v>
      </c>
      <c r="O10" s="14">
        <v>11</v>
      </c>
      <c r="P10" s="14">
        <v>12</v>
      </c>
      <c r="Q10" s="14">
        <v>23</v>
      </c>
      <c r="R10" s="14">
        <v>30</v>
      </c>
      <c r="S10" s="14">
        <v>16</v>
      </c>
      <c r="T10" s="14">
        <v>430</v>
      </c>
      <c r="U10" s="14">
        <v>476</v>
      </c>
      <c r="V10" s="64">
        <v>67.7</v>
      </c>
    </row>
    <row r="11" spans="2:22" ht="12" customHeight="1">
      <c r="B11" s="65">
        <v>21</v>
      </c>
      <c r="C11" s="66"/>
      <c r="D11" s="14">
        <v>613</v>
      </c>
      <c r="E11" s="14">
        <v>527</v>
      </c>
      <c r="F11" s="14">
        <v>19</v>
      </c>
      <c r="G11" s="2" t="s">
        <v>127</v>
      </c>
      <c r="H11" s="2" t="s">
        <v>127</v>
      </c>
      <c r="I11" s="14">
        <v>6</v>
      </c>
      <c r="J11" s="14">
        <v>61</v>
      </c>
      <c r="K11" s="14">
        <v>613</v>
      </c>
      <c r="L11" s="14">
        <v>158</v>
      </c>
      <c r="M11" s="14">
        <v>31</v>
      </c>
      <c r="N11" s="14">
        <v>188</v>
      </c>
      <c r="O11" s="14">
        <v>5</v>
      </c>
      <c r="P11" s="14">
        <v>12</v>
      </c>
      <c r="Q11" s="14">
        <v>18</v>
      </c>
      <c r="R11" s="14">
        <v>26</v>
      </c>
      <c r="S11" s="14">
        <v>16</v>
      </c>
      <c r="T11" s="14">
        <v>365</v>
      </c>
      <c r="U11" s="14">
        <v>407</v>
      </c>
      <c r="V11" s="64">
        <v>66.4</v>
      </c>
    </row>
    <row r="12" spans="2:22" ht="12" customHeight="1">
      <c r="B12" s="65">
        <v>22</v>
      </c>
      <c r="C12" s="66"/>
      <c r="D12" s="14">
        <v>662</v>
      </c>
      <c r="E12" s="14">
        <v>573</v>
      </c>
      <c r="F12" s="14">
        <v>19</v>
      </c>
      <c r="G12" s="2" t="s">
        <v>127</v>
      </c>
      <c r="H12" s="2" t="s">
        <v>127</v>
      </c>
      <c r="I12" s="14">
        <v>6</v>
      </c>
      <c r="J12" s="14">
        <v>64</v>
      </c>
      <c r="K12" s="14">
        <v>662</v>
      </c>
      <c r="L12" s="14">
        <v>176</v>
      </c>
      <c r="M12" s="14">
        <v>29</v>
      </c>
      <c r="N12" s="14">
        <v>205</v>
      </c>
      <c r="O12" s="14">
        <v>14</v>
      </c>
      <c r="P12" s="14">
        <v>9</v>
      </c>
      <c r="Q12" s="14">
        <v>23</v>
      </c>
      <c r="R12" s="14">
        <v>17</v>
      </c>
      <c r="S12" s="14">
        <v>11</v>
      </c>
      <c r="T12" s="14">
        <v>406</v>
      </c>
      <c r="U12" s="14">
        <v>434</v>
      </c>
      <c r="V12" s="64">
        <v>65.6</v>
      </c>
    </row>
    <row r="13" spans="2:22" ht="12" customHeight="1">
      <c r="B13" s="65">
        <v>23</v>
      </c>
      <c r="C13" s="66"/>
      <c r="D13" s="14">
        <v>648</v>
      </c>
      <c r="E13" s="14">
        <v>553</v>
      </c>
      <c r="F13" s="14">
        <v>26</v>
      </c>
      <c r="G13" s="2" t="s">
        <v>127</v>
      </c>
      <c r="H13" s="2" t="s">
        <v>127</v>
      </c>
      <c r="I13" s="14">
        <v>3</v>
      </c>
      <c r="J13" s="14">
        <v>66</v>
      </c>
      <c r="K13" s="14">
        <v>648</v>
      </c>
      <c r="L13" s="14">
        <v>194</v>
      </c>
      <c r="M13" s="14">
        <v>27</v>
      </c>
      <c r="N13" s="14">
        <v>221</v>
      </c>
      <c r="O13" s="14">
        <v>13</v>
      </c>
      <c r="P13" s="14">
        <v>7</v>
      </c>
      <c r="Q13" s="14">
        <v>20</v>
      </c>
      <c r="R13" s="14">
        <v>16</v>
      </c>
      <c r="S13" s="14">
        <v>9</v>
      </c>
      <c r="T13" s="14">
        <v>382</v>
      </c>
      <c r="U13" s="14">
        <v>407</v>
      </c>
      <c r="V13" s="64">
        <v>62.8</v>
      </c>
    </row>
    <row r="14" spans="2:22" ht="12" customHeight="1">
      <c r="B14" s="67">
        <v>24</v>
      </c>
      <c r="C14" s="68"/>
      <c r="D14" s="69">
        <v>666</v>
      </c>
      <c r="E14" s="69">
        <v>563</v>
      </c>
      <c r="F14" s="69">
        <v>8</v>
      </c>
      <c r="G14" s="70" t="s">
        <v>127</v>
      </c>
      <c r="H14" s="70" t="s">
        <v>127</v>
      </c>
      <c r="I14" s="69">
        <v>1</v>
      </c>
      <c r="J14" s="69">
        <v>94</v>
      </c>
      <c r="K14" s="69">
        <v>666</v>
      </c>
      <c r="L14" s="69">
        <v>205</v>
      </c>
      <c r="M14" s="69">
        <v>36</v>
      </c>
      <c r="N14" s="69">
        <v>242</v>
      </c>
      <c r="O14" s="69">
        <v>7</v>
      </c>
      <c r="P14" s="69">
        <v>5</v>
      </c>
      <c r="Q14" s="69">
        <v>12</v>
      </c>
      <c r="R14" s="69">
        <v>13</v>
      </c>
      <c r="S14" s="69">
        <v>8</v>
      </c>
      <c r="T14" s="69">
        <v>391</v>
      </c>
      <c r="U14" s="69">
        <v>412</v>
      </c>
      <c r="V14" s="71">
        <v>61.9</v>
      </c>
    </row>
    <row r="15" spans="2:22" ht="12" customHeight="1">
      <c r="B15" s="72"/>
      <c r="C15" s="73"/>
      <c r="D15" s="74"/>
      <c r="E15" s="74"/>
      <c r="F15" s="74"/>
      <c r="G15" s="75"/>
      <c r="H15" s="75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6"/>
    </row>
    <row r="16" ht="12" customHeight="1">
      <c r="B16" s="8" t="s">
        <v>35</v>
      </c>
    </row>
    <row r="17" spans="2:13" ht="12" customHeight="1">
      <c r="B17" s="8" t="s">
        <v>213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ht="12" customHeight="1">
      <c r="B18" s="8"/>
    </row>
  </sheetData>
  <sheetProtection/>
  <mergeCells count="27">
    <mergeCell ref="R5:R8"/>
    <mergeCell ref="S5:S8"/>
    <mergeCell ref="T5:T8"/>
    <mergeCell ref="U5:U8"/>
    <mergeCell ref="B10:C10"/>
    <mergeCell ref="L5:L8"/>
    <mergeCell ref="M5:M8"/>
    <mergeCell ref="N5:N8"/>
    <mergeCell ref="O5:O8"/>
    <mergeCell ref="P5:P8"/>
    <mergeCell ref="Q5:Q8"/>
    <mergeCell ref="E5:E8"/>
    <mergeCell ref="F5:F8"/>
    <mergeCell ref="G5:G8"/>
    <mergeCell ref="H5:H8"/>
    <mergeCell ref="I5:I8"/>
    <mergeCell ref="J5:J8"/>
    <mergeCell ref="B3:C8"/>
    <mergeCell ref="D3:J3"/>
    <mergeCell ref="K3:U3"/>
    <mergeCell ref="V3:V8"/>
    <mergeCell ref="D4:D8"/>
    <mergeCell ref="E4:J4"/>
    <mergeCell ref="K4:K8"/>
    <mergeCell ref="L4:N4"/>
    <mergeCell ref="O4:Q4"/>
    <mergeCell ref="R4:U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Q22"/>
  <sheetViews>
    <sheetView zoomScalePageLayoutView="0" workbookViewId="0" topLeftCell="A1">
      <selection activeCell="B14" sqref="B14"/>
    </sheetView>
  </sheetViews>
  <sheetFormatPr defaultColWidth="9.00390625" defaultRowHeight="13.5"/>
  <cols>
    <col min="1" max="1" width="2.625" style="1" customWidth="1"/>
    <col min="2" max="2" width="3.00390625" style="1" customWidth="1"/>
    <col min="3" max="3" width="8.375" style="1" customWidth="1"/>
    <col min="4" max="4" width="7.375" style="1" customWidth="1"/>
    <col min="5" max="15" width="6.625" style="1" customWidth="1"/>
    <col min="16" max="16" width="9.625" style="1" customWidth="1"/>
    <col min="17" max="17" width="6.625" style="1" customWidth="1"/>
    <col min="18" max="18" width="0.875" style="1" customWidth="1"/>
    <col min="19" max="16384" width="9.00390625" style="1" customWidth="1"/>
  </cols>
  <sheetData>
    <row r="1" spans="2:3" ht="14.25" customHeight="1">
      <c r="B1" s="7" t="s">
        <v>241</v>
      </c>
      <c r="C1" s="7"/>
    </row>
    <row r="2" ht="12" customHeight="1"/>
    <row r="3" spans="2:17" ht="12" customHeight="1">
      <c r="B3" s="166" t="s">
        <v>192</v>
      </c>
      <c r="C3" s="167"/>
      <c r="D3" s="172" t="s">
        <v>113</v>
      </c>
      <c r="E3" s="122" t="s">
        <v>214</v>
      </c>
      <c r="F3" s="122"/>
      <c r="G3" s="122"/>
      <c r="H3" s="122"/>
      <c r="I3" s="122"/>
      <c r="J3" s="122"/>
      <c r="K3" s="122"/>
      <c r="L3" s="159" t="s">
        <v>215</v>
      </c>
      <c r="M3" s="159"/>
      <c r="N3" s="159"/>
      <c r="O3" s="159"/>
      <c r="P3" s="159"/>
      <c r="Q3" s="159"/>
    </row>
    <row r="4" spans="2:17" ht="12" customHeight="1">
      <c r="B4" s="168"/>
      <c r="C4" s="169"/>
      <c r="D4" s="173"/>
      <c r="E4" s="122" t="s">
        <v>216</v>
      </c>
      <c r="F4" s="122" t="s">
        <v>180</v>
      </c>
      <c r="G4" s="122"/>
      <c r="H4" s="122"/>
      <c r="I4" s="122" t="s">
        <v>186</v>
      </c>
      <c r="J4" s="122"/>
      <c r="K4" s="122"/>
      <c r="L4" s="159" t="s">
        <v>216</v>
      </c>
      <c r="M4" s="159" t="s">
        <v>217</v>
      </c>
      <c r="N4" s="159" t="s">
        <v>218</v>
      </c>
      <c r="O4" s="159" t="s">
        <v>219</v>
      </c>
      <c r="P4" s="160" t="s">
        <v>220</v>
      </c>
      <c r="Q4" s="159" t="s">
        <v>115</v>
      </c>
    </row>
    <row r="5" spans="2:17" ht="12" customHeight="1">
      <c r="B5" s="170"/>
      <c r="C5" s="171"/>
      <c r="D5" s="174"/>
      <c r="E5" s="122"/>
      <c r="F5" s="13" t="s">
        <v>113</v>
      </c>
      <c r="G5" s="13" t="s">
        <v>221</v>
      </c>
      <c r="H5" s="13" t="s">
        <v>222</v>
      </c>
      <c r="I5" s="13" t="s">
        <v>113</v>
      </c>
      <c r="J5" s="13" t="s">
        <v>221</v>
      </c>
      <c r="K5" s="13" t="s">
        <v>222</v>
      </c>
      <c r="L5" s="159"/>
      <c r="M5" s="159"/>
      <c r="N5" s="159"/>
      <c r="O5" s="159"/>
      <c r="P5" s="161"/>
      <c r="Q5" s="159"/>
    </row>
    <row r="6" spans="2:17" ht="12" customHeight="1">
      <c r="B6" s="162"/>
      <c r="C6" s="163"/>
      <c r="D6" s="77" t="s">
        <v>223</v>
      </c>
      <c r="E6" s="77" t="s">
        <v>223</v>
      </c>
      <c r="F6" s="77" t="s">
        <v>224</v>
      </c>
      <c r="G6" s="77" t="s">
        <v>224</v>
      </c>
      <c r="H6" s="77" t="s">
        <v>224</v>
      </c>
      <c r="I6" s="77" t="s">
        <v>224</v>
      </c>
      <c r="J6" s="77" t="s">
        <v>224</v>
      </c>
      <c r="K6" s="77" t="s">
        <v>224</v>
      </c>
      <c r="L6" s="77" t="s">
        <v>224</v>
      </c>
      <c r="M6" s="77" t="s">
        <v>224</v>
      </c>
      <c r="N6" s="77" t="s">
        <v>224</v>
      </c>
      <c r="O6" s="77" t="s">
        <v>224</v>
      </c>
      <c r="P6" s="77" t="s">
        <v>224</v>
      </c>
      <c r="Q6" s="31" t="s">
        <v>224</v>
      </c>
    </row>
    <row r="7" spans="2:17" ht="12" customHeight="1">
      <c r="B7" s="164" t="s">
        <v>225</v>
      </c>
      <c r="C7" s="165"/>
      <c r="D7" s="78">
        <v>1640</v>
      </c>
      <c r="E7" s="78">
        <v>1330</v>
      </c>
      <c r="F7" s="78">
        <v>1280</v>
      </c>
      <c r="G7" s="78">
        <v>1170</v>
      </c>
      <c r="H7" s="78">
        <v>110</v>
      </c>
      <c r="I7" s="78">
        <v>50</v>
      </c>
      <c r="J7" s="78">
        <v>20</v>
      </c>
      <c r="K7" s="79">
        <v>30</v>
      </c>
      <c r="L7" s="78">
        <v>310</v>
      </c>
      <c r="M7" s="78">
        <v>0</v>
      </c>
      <c r="N7" s="78">
        <v>250</v>
      </c>
      <c r="O7" s="78">
        <v>30</v>
      </c>
      <c r="P7" s="78">
        <v>10</v>
      </c>
      <c r="Q7" s="79">
        <v>20</v>
      </c>
    </row>
    <row r="8" spans="2:17" ht="12" customHeight="1">
      <c r="B8" s="80"/>
      <c r="C8" s="81">
        <v>21</v>
      </c>
      <c r="D8" s="78">
        <v>1520</v>
      </c>
      <c r="E8" s="78">
        <v>1240</v>
      </c>
      <c r="F8" s="78">
        <v>1190</v>
      </c>
      <c r="G8" s="79" t="s">
        <v>226</v>
      </c>
      <c r="H8" s="79" t="s">
        <v>226</v>
      </c>
      <c r="I8" s="79">
        <v>50</v>
      </c>
      <c r="J8" s="79" t="s">
        <v>226</v>
      </c>
      <c r="K8" s="79" t="s">
        <v>226</v>
      </c>
      <c r="L8" s="78">
        <v>280</v>
      </c>
      <c r="M8" s="78">
        <v>0</v>
      </c>
      <c r="N8" s="78">
        <v>210</v>
      </c>
      <c r="O8" s="78">
        <v>40</v>
      </c>
      <c r="P8" s="78">
        <v>10</v>
      </c>
      <c r="Q8" s="79">
        <v>20</v>
      </c>
    </row>
    <row r="9" spans="2:17" ht="12" customHeight="1">
      <c r="B9" s="80"/>
      <c r="C9" s="81">
        <v>22</v>
      </c>
      <c r="D9" s="78">
        <v>1630</v>
      </c>
      <c r="E9" s="78">
        <v>1410</v>
      </c>
      <c r="F9" s="78">
        <v>1370</v>
      </c>
      <c r="G9" s="79" t="s">
        <v>226</v>
      </c>
      <c r="H9" s="79" t="s">
        <v>226</v>
      </c>
      <c r="I9" s="78">
        <v>40</v>
      </c>
      <c r="J9" s="79" t="s">
        <v>226</v>
      </c>
      <c r="K9" s="79" t="s">
        <v>226</v>
      </c>
      <c r="L9" s="78">
        <v>220</v>
      </c>
      <c r="M9" s="79">
        <v>0</v>
      </c>
      <c r="N9" s="78">
        <v>180</v>
      </c>
      <c r="O9" s="78">
        <v>20</v>
      </c>
      <c r="P9" s="78">
        <v>10</v>
      </c>
      <c r="Q9" s="79">
        <v>10</v>
      </c>
    </row>
    <row r="10" spans="2:17" ht="12" customHeight="1">
      <c r="B10" s="80"/>
      <c r="C10" s="81">
        <v>23</v>
      </c>
      <c r="D10" s="78">
        <v>1640</v>
      </c>
      <c r="E10" s="78">
        <v>1460</v>
      </c>
      <c r="F10" s="78">
        <v>1430</v>
      </c>
      <c r="G10" s="79" t="s">
        <v>226</v>
      </c>
      <c r="H10" s="79" t="s">
        <v>226</v>
      </c>
      <c r="I10" s="78">
        <v>30</v>
      </c>
      <c r="J10" s="79" t="s">
        <v>226</v>
      </c>
      <c r="K10" s="79" t="s">
        <v>226</v>
      </c>
      <c r="L10" s="78">
        <v>180</v>
      </c>
      <c r="M10" s="79" t="s">
        <v>127</v>
      </c>
      <c r="N10" s="78">
        <v>140</v>
      </c>
      <c r="O10" s="78">
        <v>0</v>
      </c>
      <c r="P10" s="78">
        <v>20</v>
      </c>
      <c r="Q10" s="79">
        <v>20</v>
      </c>
    </row>
    <row r="11" spans="2:17" ht="12" customHeight="1">
      <c r="B11" s="82"/>
      <c r="C11" s="83">
        <v>24</v>
      </c>
      <c r="D11" s="84">
        <v>1490</v>
      </c>
      <c r="E11" s="84">
        <v>1330</v>
      </c>
      <c r="F11" s="84">
        <v>1310</v>
      </c>
      <c r="G11" s="85" t="s">
        <v>226</v>
      </c>
      <c r="H11" s="85" t="s">
        <v>226</v>
      </c>
      <c r="I11" s="84">
        <v>20</v>
      </c>
      <c r="J11" s="85" t="s">
        <v>226</v>
      </c>
      <c r="K11" s="85" t="s">
        <v>226</v>
      </c>
      <c r="L11" s="84">
        <v>160</v>
      </c>
      <c r="M11" s="85" t="s">
        <v>227</v>
      </c>
      <c r="N11" s="84">
        <v>140</v>
      </c>
      <c r="O11" s="84">
        <v>0</v>
      </c>
      <c r="P11" s="84">
        <v>20</v>
      </c>
      <c r="Q11" s="85">
        <v>0</v>
      </c>
    </row>
    <row r="12" ht="12" customHeight="1"/>
    <row r="13" spans="2:3" ht="12" customHeight="1">
      <c r="B13" s="8" t="s">
        <v>228</v>
      </c>
      <c r="C13" s="8"/>
    </row>
    <row r="14" ht="12" customHeight="1">
      <c r="B14" s="8" t="s">
        <v>229</v>
      </c>
    </row>
    <row r="15" ht="12" customHeight="1">
      <c r="B15" s="8"/>
    </row>
    <row r="16" ht="12" customHeight="1"/>
    <row r="17" spans="2:4" ht="12" customHeight="1">
      <c r="B17" s="19"/>
      <c r="D17" s="86"/>
    </row>
    <row r="18" ht="12" customHeight="1"/>
    <row r="19" spans="3:12" ht="12" customHeight="1">
      <c r="C19" s="60"/>
      <c r="D19" s="87"/>
      <c r="E19" s="87"/>
      <c r="F19" s="87"/>
      <c r="G19" s="60"/>
      <c r="I19" s="87"/>
      <c r="L19" s="87"/>
    </row>
    <row r="20" ht="12" customHeight="1"/>
    <row r="21" ht="12" customHeight="1">
      <c r="G21" s="45"/>
    </row>
    <row r="22" ht="12" customHeight="1">
      <c r="E22" s="88"/>
    </row>
  </sheetData>
  <sheetProtection/>
  <mergeCells count="15">
    <mergeCell ref="P4:P5"/>
    <mergeCell ref="Q4:Q5"/>
    <mergeCell ref="B6:C6"/>
    <mergeCell ref="B7:C7"/>
    <mergeCell ref="B3:C5"/>
    <mergeCell ref="D3:D5"/>
    <mergeCell ref="E3:K3"/>
    <mergeCell ref="L3:Q3"/>
    <mergeCell ref="E4:E5"/>
    <mergeCell ref="F4:H4"/>
    <mergeCell ref="I4:K4"/>
    <mergeCell ref="L4:L5"/>
    <mergeCell ref="M4:M5"/>
    <mergeCell ref="N4:N5"/>
    <mergeCell ref="O4:O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L16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3.25390625" style="1" customWidth="1"/>
    <col min="3" max="3" width="8.50390625" style="1" customWidth="1"/>
    <col min="4" max="14" width="9.50390625" style="1" customWidth="1"/>
    <col min="15" max="16384" width="9.00390625" style="1" customWidth="1"/>
  </cols>
  <sheetData>
    <row r="1" spans="2:3" ht="14.25" customHeight="1">
      <c r="B1" s="7" t="s">
        <v>240</v>
      </c>
      <c r="C1" s="7"/>
    </row>
    <row r="2" ht="12" customHeight="1"/>
    <row r="3" spans="2:12" ht="12" customHeight="1">
      <c r="B3" s="166" t="s">
        <v>192</v>
      </c>
      <c r="C3" s="167"/>
      <c r="D3" s="122" t="s">
        <v>230</v>
      </c>
      <c r="E3" s="122"/>
      <c r="F3" s="122"/>
      <c r="G3" s="122"/>
      <c r="H3" s="122"/>
      <c r="I3" s="122"/>
      <c r="J3" s="175" t="s">
        <v>231</v>
      </c>
      <c r="K3" s="176"/>
      <c r="L3" s="177"/>
    </row>
    <row r="4" spans="2:12" ht="12" customHeight="1">
      <c r="B4" s="168"/>
      <c r="C4" s="169"/>
      <c r="D4" s="122" t="s">
        <v>113</v>
      </c>
      <c r="E4" s="123" t="s">
        <v>232</v>
      </c>
      <c r="F4" s="122" t="s">
        <v>233</v>
      </c>
      <c r="G4" s="122"/>
      <c r="H4" s="122"/>
      <c r="I4" s="122" t="s">
        <v>234</v>
      </c>
      <c r="J4" s="145" t="s">
        <v>113</v>
      </c>
      <c r="K4" s="145" t="s">
        <v>235</v>
      </c>
      <c r="L4" s="180" t="s">
        <v>236</v>
      </c>
    </row>
    <row r="5" spans="2:12" ht="12" customHeight="1">
      <c r="B5" s="168"/>
      <c r="C5" s="169"/>
      <c r="D5" s="122"/>
      <c r="E5" s="178"/>
      <c r="F5" s="122" t="s">
        <v>216</v>
      </c>
      <c r="G5" s="183" t="s">
        <v>237</v>
      </c>
      <c r="H5" s="183" t="s">
        <v>238</v>
      </c>
      <c r="I5" s="122"/>
      <c r="J5" s="179"/>
      <c r="K5" s="179"/>
      <c r="L5" s="181"/>
    </row>
    <row r="6" spans="2:12" ht="12" customHeight="1">
      <c r="B6" s="170"/>
      <c r="C6" s="171"/>
      <c r="D6" s="122"/>
      <c r="E6" s="124"/>
      <c r="F6" s="122"/>
      <c r="G6" s="183"/>
      <c r="H6" s="183"/>
      <c r="I6" s="122"/>
      <c r="J6" s="146"/>
      <c r="K6" s="146"/>
      <c r="L6" s="182"/>
    </row>
    <row r="7" spans="2:12" ht="12" customHeight="1">
      <c r="B7" s="162"/>
      <c r="C7" s="163"/>
      <c r="D7" s="77"/>
      <c r="E7" s="31"/>
      <c r="F7" s="31"/>
      <c r="G7" s="31"/>
      <c r="H7" s="31"/>
      <c r="I7" s="31"/>
      <c r="J7" s="31" t="s">
        <v>223</v>
      </c>
      <c r="K7" s="31" t="s">
        <v>223</v>
      </c>
      <c r="L7" s="31" t="s">
        <v>224</v>
      </c>
    </row>
    <row r="8" spans="2:12" ht="12" customHeight="1">
      <c r="B8" s="107" t="s">
        <v>212</v>
      </c>
      <c r="C8" s="184"/>
      <c r="D8" s="78">
        <v>137</v>
      </c>
      <c r="E8" s="78">
        <v>84</v>
      </c>
      <c r="F8" s="78">
        <v>43</v>
      </c>
      <c r="G8" s="78">
        <v>24</v>
      </c>
      <c r="H8" s="78">
        <v>19</v>
      </c>
      <c r="I8" s="78">
        <v>10</v>
      </c>
      <c r="J8" s="78">
        <v>1620</v>
      </c>
      <c r="K8" s="78">
        <v>1520</v>
      </c>
      <c r="L8" s="78">
        <v>100</v>
      </c>
    </row>
    <row r="9" spans="2:12" ht="12" customHeight="1">
      <c r="B9" s="25"/>
      <c r="C9" s="81">
        <v>21</v>
      </c>
      <c r="D9" s="78">
        <v>131</v>
      </c>
      <c r="E9" s="78">
        <v>90</v>
      </c>
      <c r="F9" s="78">
        <v>38</v>
      </c>
      <c r="G9" s="78">
        <v>31</v>
      </c>
      <c r="H9" s="78">
        <v>7</v>
      </c>
      <c r="I9" s="78">
        <v>3</v>
      </c>
      <c r="J9" s="78">
        <v>1540</v>
      </c>
      <c r="K9" s="78">
        <v>1410</v>
      </c>
      <c r="L9" s="78">
        <v>130</v>
      </c>
    </row>
    <row r="10" spans="2:12" ht="12" customHeight="1">
      <c r="B10" s="25"/>
      <c r="C10" s="81">
        <v>22</v>
      </c>
      <c r="D10" s="78">
        <v>127</v>
      </c>
      <c r="E10" s="78">
        <v>87</v>
      </c>
      <c r="F10" s="78">
        <v>26</v>
      </c>
      <c r="G10" s="78">
        <v>18</v>
      </c>
      <c r="H10" s="78">
        <v>8</v>
      </c>
      <c r="I10" s="78">
        <v>14</v>
      </c>
      <c r="J10" s="78">
        <v>1650</v>
      </c>
      <c r="K10" s="78">
        <v>1580</v>
      </c>
      <c r="L10" s="78">
        <v>70</v>
      </c>
    </row>
    <row r="11" spans="2:12" ht="12" customHeight="1">
      <c r="B11" s="25"/>
      <c r="C11" s="81">
        <v>23</v>
      </c>
      <c r="D11" s="89">
        <v>121</v>
      </c>
      <c r="E11" s="90">
        <v>94</v>
      </c>
      <c r="F11" s="90">
        <v>20</v>
      </c>
      <c r="G11" s="90" t="s">
        <v>239</v>
      </c>
      <c r="H11" s="90" t="s">
        <v>239</v>
      </c>
      <c r="I11" s="90">
        <v>7</v>
      </c>
      <c r="J11" s="90">
        <v>1600</v>
      </c>
      <c r="K11" s="90" t="s">
        <v>239</v>
      </c>
      <c r="L11" s="90" t="s">
        <v>239</v>
      </c>
    </row>
    <row r="12" spans="2:12" ht="12" customHeight="1">
      <c r="B12" s="26"/>
      <c r="C12" s="83">
        <v>24</v>
      </c>
      <c r="D12" s="91">
        <v>117</v>
      </c>
      <c r="E12" s="92">
        <v>88</v>
      </c>
      <c r="F12" s="92">
        <v>24</v>
      </c>
      <c r="G12" s="92" t="s">
        <v>239</v>
      </c>
      <c r="H12" s="92" t="s">
        <v>239</v>
      </c>
      <c r="I12" s="92">
        <v>5</v>
      </c>
      <c r="J12" s="93">
        <v>1460</v>
      </c>
      <c r="K12" s="92" t="s">
        <v>239</v>
      </c>
      <c r="L12" s="92" t="s">
        <v>239</v>
      </c>
    </row>
    <row r="13" ht="12" customHeight="1"/>
    <row r="14" spans="2:3" ht="12" customHeight="1">
      <c r="B14" s="8" t="s">
        <v>228</v>
      </c>
      <c r="C14" s="8"/>
    </row>
    <row r="15" ht="12" customHeight="1"/>
    <row r="16" spans="4:10" ht="12">
      <c r="D16" s="94"/>
      <c r="F16" s="94"/>
      <c r="J16" s="94"/>
    </row>
  </sheetData>
  <sheetProtection/>
  <mergeCells count="15">
    <mergeCell ref="H5:H6"/>
    <mergeCell ref="B7:C7"/>
    <mergeCell ref="B8:C8"/>
    <mergeCell ref="B3:C6"/>
    <mergeCell ref="D3:I3"/>
    <mergeCell ref="J3:L3"/>
    <mergeCell ref="D4:D6"/>
    <mergeCell ref="E4:E6"/>
    <mergeCell ref="F4:H4"/>
    <mergeCell ref="I4:I6"/>
    <mergeCell ref="J4:J6"/>
    <mergeCell ref="K4:K6"/>
    <mergeCell ref="L4:L6"/>
    <mergeCell ref="F5:F6"/>
    <mergeCell ref="G5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田島 秀樹１７</dc:creator>
  <cp:keywords/>
  <dc:description/>
  <cp:lastModifiedBy>石田　由香</cp:lastModifiedBy>
  <cp:lastPrinted>2014-05-15T04:43:21Z</cp:lastPrinted>
  <dcterms:created xsi:type="dcterms:W3CDTF">1999-07-27T01:24:56Z</dcterms:created>
  <dcterms:modified xsi:type="dcterms:W3CDTF">2014-09-10T07:42:17Z</dcterms:modified>
  <cp:category/>
  <cp:version/>
  <cp:contentType/>
  <cp:contentStatus/>
</cp:coreProperties>
</file>