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4125" windowWidth="6120" windowHeight="3525" activeTab="0"/>
  </bookViews>
  <sheets>
    <sheet name="図書館・分類別利用冊数" sheetId="1" r:id="rId1"/>
  </sheets>
  <definedNames>
    <definedName name="_xlnm.Print_Area" localSheetId="0">'図書館・分類別利用冊数'!$B$1:$S$52</definedName>
  </definedNames>
  <calcPr fullCalcOnLoad="1"/>
</workbook>
</file>

<file path=xl/sharedStrings.xml><?xml version="1.0" encoding="utf-8"?>
<sst xmlns="http://schemas.openxmlformats.org/spreadsheetml/2006/main" count="102" uniqueCount="67">
  <si>
    <t>県立</t>
  </si>
  <si>
    <t>冊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</si>
  <si>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</si>
  <si>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</si>
  <si>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</si>
  <si>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</si>
  <si>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</si>
  <si>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</si>
  <si>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</si>
  <si>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</si>
  <si>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</si>
  <si>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</si>
  <si>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</si>
  <si>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</si>
  <si>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</si>
  <si>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</si>
  <si>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洋書</t>
  </si>
  <si>
    <t>雑誌等</t>
  </si>
  <si>
    <t>資料：県立図書館</t>
  </si>
  <si>
    <t>注）1 本館奉仕のみの利用冊数である。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</si>
  <si>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</si>
  <si>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</si>
  <si>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</si>
  <si>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</si>
  <si>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</si>
  <si>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</si>
  <si>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</si>
  <si>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</si>
  <si>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</si>
  <si>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</si>
  <si>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</si>
  <si>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</si>
  <si>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</si>
  <si>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</si>
  <si>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</si>
  <si>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</si>
  <si>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</si>
  <si>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</si>
  <si>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</si>
  <si>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</si>
  <si>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</si>
  <si>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</si>
  <si>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</si>
  <si>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</si>
  <si>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</si>
  <si>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</si>
  <si>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</si>
  <si>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</si>
  <si>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</si>
  <si>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</si>
  <si>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</si>
  <si>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</si>
  <si>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</si>
  <si>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</si>
  <si>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</si>
  <si>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</si>
  <si>
    <t>高崎市立榛名</t>
  </si>
  <si>
    <t>平成19年度</t>
  </si>
  <si>
    <t>前橋こども</t>
  </si>
  <si>
    <t>　　5雑誌等は、雑誌とその他をたす。</t>
  </si>
  <si>
    <t>　  4児童図書は、児童と紙芝居をたす。</t>
  </si>
  <si>
    <t>　　2 渋川市、安中市、吾妻郡、明和町、千代田町の洋書は各分類に含む。</t>
  </si>
  <si>
    <t>２２－１３ 図書館・分類別利用冊数 （平成20年度）</t>
  </si>
  <si>
    <t>平成20年度</t>
  </si>
  <si>
    <t>(1599)</t>
  </si>
  <si>
    <t>－</t>
  </si>
  <si>
    <t>　　3沼田市の郷土資料（1599）は各分類に含む。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</si>
</sst>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 "/>
    <numFmt numFmtId="182" formatCode="#,##0_);[Red]\(#,##0\)"/>
    <numFmt numFmtId="183" formatCode="#,##0_);\(#,##0\)"/>
    <numFmt numFmtId="184" formatCode="[$-411]ge\.m\.d;@"/>
    <numFmt numFmtId="185" formatCode="#,##0.00_ "/>
    <numFmt numFmtId="186" formatCode="0.0_);[Red]\(0.0\)"/>
    <numFmt numFmtId="187" formatCode="0.00_);[Red]\(0.00\)"/>
    <numFmt numFmtId="188" formatCode="#,##0.0_);[Red]\(#,##0.0\)"/>
    <numFmt numFmtId="189" formatCode="#,##0.0_ "/>
    <numFmt numFmtId="190" formatCode="#,##0.00_);[Red]\(#,##0.00\)"/>
    <numFmt numFmtId="191" formatCode="#,##0_ ;[Red]\-#,##0\ "/>
    <numFmt numFmtId="19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28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51" borderId="7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13" fillId="52" borderId="8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5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37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7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0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47" borderId="19" xfId="0" applyFont="1" applyFill="1" applyBorder="1" applyAlignment="1">
      <alignment horizontal="distributed" vertical="center"/>
    </xf>
    <xf numFmtId="0" fontId="2" fillId="55" borderId="20" xfId="0" applyFont="1" applyFill="1" applyBorder="1" applyAlignment="1">
      <alignment horizontal="left" vertical="center"/>
    </xf>
    <xf numFmtId="0" fontId="2" fillId="55" borderId="21" xfId="0" applyFont="1" applyFill="1" applyBorder="1" applyAlignment="1">
      <alignment horizontal="left" vertical="center"/>
    </xf>
    <xf numFmtId="0" fontId="2" fillId="55" borderId="2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55" borderId="20" xfId="0" applyFont="1" applyFill="1" applyBorder="1" applyAlignment="1">
      <alignment horizontal="distributed" vertical="center"/>
    </xf>
    <xf numFmtId="0" fontId="2" fillId="55" borderId="21" xfId="0" applyFont="1" applyFill="1" applyBorder="1" applyAlignment="1">
      <alignment horizontal="distributed" vertical="center"/>
    </xf>
    <xf numFmtId="38" fontId="2" fillId="0" borderId="0" xfId="272" applyFont="1" applyAlignment="1">
      <alignment/>
    </xf>
    <xf numFmtId="3" fontId="2" fillId="0" borderId="0" xfId="272" applyNumberFormat="1" applyFont="1" applyAlignment="1">
      <alignment/>
    </xf>
    <xf numFmtId="38" fontId="2" fillId="55" borderId="20" xfId="272" applyNumberFormat="1" applyFont="1" applyFill="1" applyBorder="1" applyAlignment="1">
      <alignment horizontal="distributed" vertical="center"/>
    </xf>
    <xf numFmtId="38" fontId="2" fillId="0" borderId="0" xfId="272" applyNumberFormat="1" applyFont="1" applyAlignment="1">
      <alignment/>
    </xf>
    <xf numFmtId="38" fontId="2" fillId="0" borderId="0" xfId="272" applyNumberFormat="1" applyFont="1" applyAlignment="1">
      <alignment vertical="center"/>
    </xf>
    <xf numFmtId="38" fontId="2" fillId="0" borderId="0" xfId="272" applyFont="1" applyAlignment="1">
      <alignment shrinkToFit="1"/>
    </xf>
    <xf numFmtId="0" fontId="2" fillId="55" borderId="23" xfId="0" applyFont="1" applyFill="1" applyBorder="1" applyAlignment="1">
      <alignment horizontal="distributed" vertical="center"/>
    </xf>
    <xf numFmtId="0" fontId="2" fillId="55" borderId="20" xfId="0" applyFont="1" applyFill="1" applyBorder="1" applyAlignment="1">
      <alignment vertical="center"/>
    </xf>
    <xf numFmtId="38" fontId="2" fillId="55" borderId="21" xfId="272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19" xfId="0" applyNumberFormat="1" applyFont="1" applyBorder="1" applyAlignment="1">
      <alignment horizontal="right" vertical="center" wrapText="1"/>
    </xf>
    <xf numFmtId="38" fontId="3" fillId="0" borderId="19" xfId="0" applyNumberFormat="1" applyFont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/>
    </xf>
    <xf numFmtId="38" fontId="3" fillId="0" borderId="19" xfId="272" applyFont="1" applyBorder="1" applyAlignment="1">
      <alignment horizontal="right" vertical="center" wrapText="1"/>
    </xf>
    <xf numFmtId="38" fontId="2" fillId="0" borderId="0" xfId="0" applyNumberFormat="1" applyFont="1" applyAlignment="1">
      <alignment vertical="center"/>
    </xf>
    <xf numFmtId="38" fontId="3" fillId="0" borderId="19" xfId="0" applyNumberFormat="1" applyFont="1" applyFill="1" applyBorder="1" applyAlignment="1">
      <alignment horizontal="right" vertical="center" wrapText="1"/>
    </xf>
    <xf numFmtId="182" fontId="2" fillId="56" borderId="19" xfId="369" applyNumberFormat="1" applyFont="1" applyFill="1" applyBorder="1" applyAlignment="1">
      <alignment horizontal="right" vertical="center"/>
      <protection/>
    </xf>
    <xf numFmtId="182" fontId="2" fillId="56" borderId="19" xfId="368" applyNumberFormat="1" applyFont="1" applyFill="1" applyBorder="1" applyAlignment="1">
      <alignment horizontal="right" vertical="center"/>
      <protection/>
    </xf>
    <xf numFmtId="176" fontId="2" fillId="56" borderId="19" xfId="36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2" fillId="55" borderId="20" xfId="0" applyFont="1" applyFill="1" applyBorder="1" applyAlignment="1">
      <alignment horizontal="distributed" vertical="center"/>
    </xf>
    <xf numFmtId="0" fontId="2" fillId="55" borderId="21" xfId="0" applyFont="1" applyFill="1" applyBorder="1" applyAlignment="1">
      <alignment horizontal="distributed" vertical="center"/>
    </xf>
    <xf numFmtId="0" fontId="2" fillId="55" borderId="22" xfId="0" applyFont="1" applyFill="1" applyBorder="1" applyAlignment="1">
      <alignment horizontal="distributed" vertical="center"/>
    </xf>
    <xf numFmtId="0" fontId="2" fillId="55" borderId="20" xfId="0" applyFont="1" applyFill="1" applyBorder="1" applyAlignment="1">
      <alignment horizontal="distributed" vertical="center"/>
    </xf>
    <xf numFmtId="0" fontId="2" fillId="55" borderId="21" xfId="0" applyFont="1" applyFill="1" applyBorder="1" applyAlignment="1">
      <alignment horizontal="distributed" vertical="center"/>
    </xf>
    <xf numFmtId="0" fontId="2" fillId="55" borderId="22" xfId="0" applyFont="1" applyFill="1" applyBorder="1" applyAlignment="1">
      <alignment horizontal="distributed" vertical="center"/>
    </xf>
    <xf numFmtId="0" fontId="3" fillId="55" borderId="20" xfId="0" applyFont="1" applyFill="1" applyBorder="1" applyAlignment="1">
      <alignment horizontal="distributed" vertical="center"/>
    </xf>
    <xf numFmtId="0" fontId="3" fillId="55" borderId="21" xfId="0" applyFont="1" applyFill="1" applyBorder="1" applyAlignment="1">
      <alignment horizontal="distributed" vertical="center"/>
    </xf>
    <xf numFmtId="0" fontId="3" fillId="55" borderId="22" xfId="0" applyFont="1" applyFill="1" applyBorder="1" applyAlignment="1">
      <alignment horizontal="distributed" vertical="center"/>
    </xf>
  </cellXfs>
  <cellStyles count="3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メモ" xfId="232"/>
    <cellStyle name="メモ 2" xfId="233"/>
    <cellStyle name="メモ 3" xfId="234"/>
    <cellStyle name="メモ 4" xfId="235"/>
    <cellStyle name="メモ 5" xfId="236"/>
    <cellStyle name="メモ 6" xfId="237"/>
    <cellStyle name="メモ 7" xfId="238"/>
    <cellStyle name="メモ 8" xfId="239"/>
    <cellStyle name="リンク セル" xfId="240"/>
    <cellStyle name="リンク セル 2" xfId="241"/>
    <cellStyle name="リンク セル 3" xfId="242"/>
    <cellStyle name="リンク セル 4" xfId="243"/>
    <cellStyle name="リンク セル 5" xfId="244"/>
    <cellStyle name="リンク セル 6" xfId="245"/>
    <cellStyle name="リンク セル 7" xfId="246"/>
    <cellStyle name="リンク セル 8" xfId="247"/>
    <cellStyle name="悪い" xfId="248"/>
    <cellStyle name="悪い 2" xfId="249"/>
    <cellStyle name="悪い 3" xfId="250"/>
    <cellStyle name="悪い 4" xfId="251"/>
    <cellStyle name="悪い 5" xfId="252"/>
    <cellStyle name="悪い 6" xfId="253"/>
    <cellStyle name="悪い 7" xfId="254"/>
    <cellStyle name="悪い 8" xfId="255"/>
    <cellStyle name="計算" xfId="256"/>
    <cellStyle name="計算 2" xfId="257"/>
    <cellStyle name="計算 3" xfId="258"/>
    <cellStyle name="計算 4" xfId="259"/>
    <cellStyle name="計算 5" xfId="260"/>
    <cellStyle name="計算 6" xfId="261"/>
    <cellStyle name="計算 7" xfId="262"/>
    <cellStyle name="計算 8" xfId="263"/>
    <cellStyle name="警告文" xfId="264"/>
    <cellStyle name="警告文 2" xfId="265"/>
    <cellStyle name="警告文 3" xfId="266"/>
    <cellStyle name="警告文 4" xfId="267"/>
    <cellStyle name="警告文 5" xfId="268"/>
    <cellStyle name="警告文 6" xfId="269"/>
    <cellStyle name="警告文 7" xfId="270"/>
    <cellStyle name="警告文 8" xfId="271"/>
    <cellStyle name="Comma [0]" xfId="272"/>
    <cellStyle name="Comma" xfId="273"/>
    <cellStyle name="桁区切り 2" xfId="274"/>
    <cellStyle name="桁区切り 2 2" xfId="275"/>
    <cellStyle name="桁区切り 2 3" xfId="276"/>
    <cellStyle name="桁区切り 2 4" xfId="277"/>
    <cellStyle name="桁区切り 2 5" xfId="278"/>
    <cellStyle name="桁区切り 2 6" xfId="279"/>
    <cellStyle name="桁区切り 2 7" xfId="280"/>
    <cellStyle name="桁区切り 2 8" xfId="281"/>
    <cellStyle name="桁区切り 3" xfId="282"/>
    <cellStyle name="桁区切り 4" xfId="283"/>
    <cellStyle name="桁区切り 5" xfId="284"/>
    <cellStyle name="桁区切り 6" xfId="285"/>
    <cellStyle name="桁区切り 7" xfId="286"/>
    <cellStyle name="桁区切り 8" xfId="287"/>
    <cellStyle name="見出し 1" xfId="288"/>
    <cellStyle name="見出し 1 2" xfId="289"/>
    <cellStyle name="見出し 1 3" xfId="290"/>
    <cellStyle name="見出し 1 4" xfId="291"/>
    <cellStyle name="見出し 1 5" xfId="292"/>
    <cellStyle name="見出し 1 6" xfId="293"/>
    <cellStyle name="見出し 1 7" xfId="294"/>
    <cellStyle name="見出し 1 8" xfId="295"/>
    <cellStyle name="見出し 2" xfId="296"/>
    <cellStyle name="見出し 2 2" xfId="297"/>
    <cellStyle name="見出し 2 3" xfId="298"/>
    <cellStyle name="見出し 2 4" xfId="299"/>
    <cellStyle name="見出し 2 5" xfId="300"/>
    <cellStyle name="見出し 2 6" xfId="301"/>
    <cellStyle name="見出し 2 7" xfId="302"/>
    <cellStyle name="見出し 2 8" xfId="303"/>
    <cellStyle name="見出し 3" xfId="304"/>
    <cellStyle name="見出し 3 2" xfId="305"/>
    <cellStyle name="見出し 3 3" xfId="306"/>
    <cellStyle name="見出し 3 4" xfId="307"/>
    <cellStyle name="見出し 3 5" xfId="308"/>
    <cellStyle name="見出し 3 6" xfId="309"/>
    <cellStyle name="見出し 3 7" xfId="310"/>
    <cellStyle name="見出し 3 8" xfId="311"/>
    <cellStyle name="見出し 4" xfId="312"/>
    <cellStyle name="見出し 4 2" xfId="313"/>
    <cellStyle name="見出し 4 3" xfId="314"/>
    <cellStyle name="見出し 4 4" xfId="315"/>
    <cellStyle name="見出し 4 5" xfId="316"/>
    <cellStyle name="見出し 4 6" xfId="317"/>
    <cellStyle name="見出し 4 7" xfId="318"/>
    <cellStyle name="見出し 4 8" xfId="319"/>
    <cellStyle name="集計" xfId="320"/>
    <cellStyle name="集計 2" xfId="321"/>
    <cellStyle name="集計 3" xfId="322"/>
    <cellStyle name="集計 4" xfId="323"/>
    <cellStyle name="集計 5" xfId="324"/>
    <cellStyle name="集計 6" xfId="325"/>
    <cellStyle name="集計 7" xfId="326"/>
    <cellStyle name="集計 8" xfId="327"/>
    <cellStyle name="出力" xfId="328"/>
    <cellStyle name="出力 2" xfId="329"/>
    <cellStyle name="出力 3" xfId="330"/>
    <cellStyle name="出力 4" xfId="331"/>
    <cellStyle name="出力 5" xfId="332"/>
    <cellStyle name="出力 6" xfId="333"/>
    <cellStyle name="出力 7" xfId="334"/>
    <cellStyle name="出力 8" xfId="335"/>
    <cellStyle name="説明文" xfId="336"/>
    <cellStyle name="説明文 2" xfId="337"/>
    <cellStyle name="説明文 3" xfId="338"/>
    <cellStyle name="説明文 4" xfId="339"/>
    <cellStyle name="説明文 5" xfId="340"/>
    <cellStyle name="説明文 6" xfId="341"/>
    <cellStyle name="説明文 7" xfId="342"/>
    <cellStyle name="説明文 8" xfId="343"/>
    <cellStyle name="Currency [0]" xfId="344"/>
    <cellStyle name="Currency" xfId="345"/>
    <cellStyle name="入力" xfId="346"/>
    <cellStyle name="入力 2" xfId="347"/>
    <cellStyle name="入力 3" xfId="348"/>
    <cellStyle name="入力 4" xfId="349"/>
    <cellStyle name="入力 5" xfId="350"/>
    <cellStyle name="入力 6" xfId="351"/>
    <cellStyle name="入力 7" xfId="352"/>
    <cellStyle name="入力 8" xfId="353"/>
    <cellStyle name="標準 2" xfId="354"/>
    <cellStyle name="標準 2 2" xfId="355"/>
    <cellStyle name="標準 2 3" xfId="356"/>
    <cellStyle name="標準 2 4" xfId="357"/>
    <cellStyle name="標準 2 5" xfId="358"/>
    <cellStyle name="標準 2 6" xfId="359"/>
    <cellStyle name="標準 2 7" xfId="360"/>
    <cellStyle name="標準 2 8" xfId="361"/>
    <cellStyle name="標準 3" xfId="362"/>
    <cellStyle name="標準 4" xfId="363"/>
    <cellStyle name="標準 5" xfId="364"/>
    <cellStyle name="標準 6" xfId="365"/>
    <cellStyle name="標準 7" xfId="366"/>
    <cellStyle name="標準 8" xfId="367"/>
    <cellStyle name="標準_個人貸出Ⅰ" xfId="368"/>
    <cellStyle name="標準_個人貸出Ⅰ_1" xfId="369"/>
    <cellStyle name="良い" xfId="370"/>
    <cellStyle name="良い 2" xfId="371"/>
    <cellStyle name="良い 3" xfId="372"/>
    <cellStyle name="良い 4" xfId="373"/>
    <cellStyle name="良い 5" xfId="374"/>
    <cellStyle name="良い 6" xfId="375"/>
    <cellStyle name="良い 7" xfId="376"/>
    <cellStyle name="良い 8" xfId="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="115" zoomScaleNormal="115" zoomScaleSheetLayoutView="115" zoomScalePageLayoutView="0" workbookViewId="0" topLeftCell="A1">
      <pane xSplit="5" ySplit="3" topLeftCell="K1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4.50390625" style="2" customWidth="1"/>
    <col min="3" max="3" width="15.875" style="2" customWidth="1"/>
    <col min="4" max="4" width="3.00390625" style="2" customWidth="1"/>
    <col min="5" max="5" width="11.625" style="2" customWidth="1"/>
    <col min="6" max="6" width="8.75390625" style="2" bestFit="1" customWidth="1"/>
    <col min="7" max="8" width="9.75390625" style="2" customWidth="1"/>
    <col min="9" max="10" width="8.75390625" style="2" bestFit="1" customWidth="1"/>
    <col min="11" max="11" width="9.875" style="2" bestFit="1" customWidth="1"/>
    <col min="12" max="12" width="8.75390625" style="2" bestFit="1" customWidth="1"/>
    <col min="13" max="13" width="13.375" style="2" customWidth="1"/>
    <col min="14" max="14" width="8.75390625" style="2" bestFit="1" customWidth="1"/>
    <col min="15" max="15" width="10.625" style="2" bestFit="1" customWidth="1"/>
    <col min="16" max="16" width="8.375" style="2" customWidth="1"/>
    <col min="17" max="17" width="10.50390625" style="2" bestFit="1" customWidth="1"/>
    <col min="18" max="18" width="7.625" style="2" bestFit="1" customWidth="1"/>
    <col min="19" max="19" width="8.25390625" style="2" customWidth="1"/>
    <col min="20" max="20" width="1.00390625" style="2" customWidth="1"/>
    <col min="21" max="16384" width="9.00390625" style="2" customWidth="1"/>
  </cols>
  <sheetData>
    <row r="1" spans="2:6" ht="12">
      <c r="B1" s="20" t="s">
        <v>62</v>
      </c>
      <c r="C1" s="20"/>
      <c r="D1" s="20"/>
      <c r="E1" s="20"/>
      <c r="F1" s="1"/>
    </row>
    <row r="2" spans="5:19" ht="12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" customHeight="1">
      <c r="B3" s="35" t="s">
        <v>2</v>
      </c>
      <c r="C3" s="36"/>
      <c r="D3" s="37"/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</row>
    <row r="4" spans="2:19" ht="12">
      <c r="B4" s="5"/>
      <c r="C4" s="6"/>
      <c r="D4" s="7"/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  <c r="R4" s="8" t="s">
        <v>1</v>
      </c>
      <c r="S4" s="8" t="s">
        <v>1</v>
      </c>
    </row>
    <row r="5" spans="2:19" ht="12" customHeight="1">
      <c r="B5" s="32" t="s">
        <v>57</v>
      </c>
      <c r="C5" s="33"/>
      <c r="D5" s="34"/>
      <c r="E5" s="22">
        <v>7359283</v>
      </c>
      <c r="F5" s="22">
        <v>83885</v>
      </c>
      <c r="G5" s="22">
        <v>168521</v>
      </c>
      <c r="H5" s="22">
        <v>349145</v>
      </c>
      <c r="I5" s="22">
        <v>363248</v>
      </c>
      <c r="J5" s="22">
        <v>238133</v>
      </c>
      <c r="K5" s="22">
        <v>605779</v>
      </c>
      <c r="L5" s="22">
        <v>152852</v>
      </c>
      <c r="M5" s="22">
        <v>570182</v>
      </c>
      <c r="N5" s="22">
        <v>60634</v>
      </c>
      <c r="O5" s="22">
        <v>1642989</v>
      </c>
      <c r="P5" s="22">
        <v>29391</v>
      </c>
      <c r="Q5" s="22">
        <v>2352019</v>
      </c>
      <c r="R5" s="22">
        <v>14899</v>
      </c>
      <c r="S5" s="22">
        <v>727606</v>
      </c>
    </row>
    <row r="6" spans="2:19" s="1" customFormat="1" ht="12" customHeight="1">
      <c r="B6" s="38" t="s">
        <v>63</v>
      </c>
      <c r="C6" s="39"/>
      <c r="D6" s="40"/>
      <c r="E6" s="25">
        <f>SUM(F6:S6)</f>
        <v>7668372</v>
      </c>
      <c r="F6" s="23">
        <f>SUM(F7:F45)</f>
        <v>88088</v>
      </c>
      <c r="G6" s="23">
        <f aca="true" t="shared" si="0" ref="G6:S6">SUM(G7:G45)</f>
        <v>173693</v>
      </c>
      <c r="H6" s="23">
        <f t="shared" si="0"/>
        <v>361341</v>
      </c>
      <c r="I6" s="23">
        <f t="shared" si="0"/>
        <v>367688</v>
      </c>
      <c r="J6" s="23">
        <f t="shared" si="0"/>
        <v>250276</v>
      </c>
      <c r="K6" s="23">
        <f t="shared" si="0"/>
        <v>654279</v>
      </c>
      <c r="L6" s="23">
        <f t="shared" si="0"/>
        <v>168901</v>
      </c>
      <c r="M6" s="23">
        <f t="shared" si="0"/>
        <v>615413</v>
      </c>
      <c r="N6" s="23">
        <f t="shared" si="0"/>
        <v>57186</v>
      </c>
      <c r="O6" s="23">
        <f t="shared" si="0"/>
        <v>1780479</v>
      </c>
      <c r="P6" s="27">
        <f>SUM(P7:P45)</f>
        <v>30652</v>
      </c>
      <c r="Q6" s="23">
        <f t="shared" si="0"/>
        <v>2541607</v>
      </c>
      <c r="R6" s="23">
        <f t="shared" si="0"/>
        <v>15658</v>
      </c>
      <c r="S6" s="23">
        <f t="shared" si="0"/>
        <v>563111</v>
      </c>
    </row>
    <row r="7" spans="2:20" ht="12" customHeight="1">
      <c r="B7" s="9"/>
      <c r="C7" s="10" t="s">
        <v>0</v>
      </c>
      <c r="D7" s="10"/>
      <c r="E7" s="28">
        <v>309465</v>
      </c>
      <c r="F7" s="28">
        <v>5791</v>
      </c>
      <c r="G7" s="28">
        <v>9964</v>
      </c>
      <c r="H7" s="28">
        <v>19341</v>
      </c>
      <c r="I7" s="28">
        <v>34336</v>
      </c>
      <c r="J7" s="28">
        <v>18266</v>
      </c>
      <c r="K7" s="28">
        <v>20120</v>
      </c>
      <c r="L7" s="28">
        <v>8320</v>
      </c>
      <c r="M7" s="28">
        <v>23582</v>
      </c>
      <c r="N7" s="28">
        <v>4183</v>
      </c>
      <c r="O7" s="28">
        <v>58393</v>
      </c>
      <c r="P7" s="28">
        <v>5327</v>
      </c>
      <c r="Q7" s="28">
        <v>80313</v>
      </c>
      <c r="R7" s="28">
        <v>4643</v>
      </c>
      <c r="S7" s="28">
        <v>16886</v>
      </c>
      <c r="T7" s="11"/>
    </row>
    <row r="8" spans="2:20" ht="12" customHeight="1">
      <c r="B8" s="9"/>
      <c r="C8" s="10" t="s">
        <v>20</v>
      </c>
      <c r="D8" s="10"/>
      <c r="E8" s="28">
        <v>489483</v>
      </c>
      <c r="F8" s="28">
        <v>6103</v>
      </c>
      <c r="G8" s="28">
        <v>17705</v>
      </c>
      <c r="H8" s="28">
        <v>43038</v>
      </c>
      <c r="I8" s="28">
        <v>38201</v>
      </c>
      <c r="J8" s="28">
        <v>19740</v>
      </c>
      <c r="K8" s="28">
        <v>57839</v>
      </c>
      <c r="L8" s="28">
        <v>14777</v>
      </c>
      <c r="M8" s="28">
        <v>104508</v>
      </c>
      <c r="N8" s="28">
        <v>4210</v>
      </c>
      <c r="O8" s="28">
        <v>145297</v>
      </c>
      <c r="P8" s="28">
        <v>1148</v>
      </c>
      <c r="Q8" s="28">
        <v>16282</v>
      </c>
      <c r="R8" s="28">
        <v>585</v>
      </c>
      <c r="S8" s="28">
        <v>20050</v>
      </c>
      <c r="T8" s="11"/>
    </row>
    <row r="9" spans="2:20" ht="12" customHeight="1">
      <c r="B9" s="9"/>
      <c r="C9" s="10" t="s">
        <v>58</v>
      </c>
      <c r="D9" s="10"/>
      <c r="E9" s="28">
        <v>173682</v>
      </c>
      <c r="F9" s="28">
        <v>1833</v>
      </c>
      <c r="G9" s="28">
        <v>2059</v>
      </c>
      <c r="H9" s="28">
        <v>5190</v>
      </c>
      <c r="I9" s="28">
        <v>6172</v>
      </c>
      <c r="J9" s="28">
        <v>8845</v>
      </c>
      <c r="K9" s="28">
        <v>11109</v>
      </c>
      <c r="L9" s="28">
        <v>1829</v>
      </c>
      <c r="M9" s="28">
        <v>10007</v>
      </c>
      <c r="N9" s="28">
        <v>1277</v>
      </c>
      <c r="O9" s="28">
        <v>40805</v>
      </c>
      <c r="P9" s="28">
        <v>150</v>
      </c>
      <c r="Q9" s="28">
        <v>81093</v>
      </c>
      <c r="R9" s="28">
        <v>491</v>
      </c>
      <c r="S9" s="28">
        <v>2822</v>
      </c>
      <c r="T9" s="11"/>
    </row>
    <row r="10" spans="2:20" ht="12" customHeight="1">
      <c r="B10" s="9"/>
      <c r="C10" s="10" t="s">
        <v>21</v>
      </c>
      <c r="D10" s="10"/>
      <c r="E10" s="28">
        <v>960524</v>
      </c>
      <c r="F10" s="28">
        <v>10151</v>
      </c>
      <c r="G10" s="28">
        <v>32809</v>
      </c>
      <c r="H10" s="28">
        <v>50670</v>
      </c>
      <c r="I10" s="28">
        <v>64166</v>
      </c>
      <c r="J10" s="28">
        <v>37237</v>
      </c>
      <c r="K10" s="28">
        <v>101200</v>
      </c>
      <c r="L10" s="28">
        <v>27947</v>
      </c>
      <c r="M10" s="28">
        <v>61996</v>
      </c>
      <c r="N10" s="28">
        <v>11013</v>
      </c>
      <c r="O10" s="28">
        <v>245682</v>
      </c>
      <c r="P10" s="28">
        <v>9048</v>
      </c>
      <c r="Q10" s="28">
        <v>245076</v>
      </c>
      <c r="R10" s="28">
        <v>1610</v>
      </c>
      <c r="S10" s="28">
        <v>61919</v>
      </c>
      <c r="T10" s="11"/>
    </row>
    <row r="11" spans="2:20" ht="12" customHeight="1">
      <c r="B11" s="9"/>
      <c r="C11" s="10" t="s">
        <v>22</v>
      </c>
      <c r="D11" s="10"/>
      <c r="E11" s="28">
        <v>65015</v>
      </c>
      <c r="F11" s="28">
        <v>401</v>
      </c>
      <c r="G11" s="28">
        <v>1120</v>
      </c>
      <c r="H11" s="28">
        <v>1899</v>
      </c>
      <c r="I11" s="28">
        <v>2173</v>
      </c>
      <c r="J11" s="28">
        <v>1612</v>
      </c>
      <c r="K11" s="28">
        <v>5229</v>
      </c>
      <c r="L11" s="28">
        <v>916</v>
      </c>
      <c r="M11" s="28">
        <v>5134</v>
      </c>
      <c r="N11" s="28">
        <v>263</v>
      </c>
      <c r="O11" s="28">
        <v>14336</v>
      </c>
      <c r="P11" s="28">
        <v>484</v>
      </c>
      <c r="Q11" s="28">
        <v>26716</v>
      </c>
      <c r="R11" s="28">
        <v>1</v>
      </c>
      <c r="S11" s="28">
        <v>4731</v>
      </c>
      <c r="T11" s="12"/>
    </row>
    <row r="12" spans="2:20" ht="12" customHeight="1">
      <c r="B12" s="9"/>
      <c r="C12" s="10" t="s">
        <v>23</v>
      </c>
      <c r="D12" s="10"/>
      <c r="E12" s="28">
        <v>204772</v>
      </c>
      <c r="F12" s="28">
        <v>1428</v>
      </c>
      <c r="G12" s="28">
        <v>3633</v>
      </c>
      <c r="H12" s="28">
        <v>8787</v>
      </c>
      <c r="I12" s="28">
        <v>7257</v>
      </c>
      <c r="J12" s="28">
        <v>6273</v>
      </c>
      <c r="K12" s="28">
        <v>17880</v>
      </c>
      <c r="L12" s="28">
        <v>4058</v>
      </c>
      <c r="M12" s="28">
        <v>8520</v>
      </c>
      <c r="N12" s="28">
        <v>1294</v>
      </c>
      <c r="O12" s="28">
        <v>51442</v>
      </c>
      <c r="P12" s="28">
        <v>910</v>
      </c>
      <c r="Q12" s="28">
        <v>76885</v>
      </c>
      <c r="R12" s="28">
        <v>126</v>
      </c>
      <c r="S12" s="28">
        <v>16279</v>
      </c>
      <c r="T12" s="12"/>
    </row>
    <row r="13" spans="2:20" ht="12" customHeight="1">
      <c r="B13" s="9"/>
      <c r="C13" s="10" t="s">
        <v>24</v>
      </c>
      <c r="D13" s="10"/>
      <c r="E13" s="28">
        <v>71531</v>
      </c>
      <c r="F13" s="28">
        <v>304</v>
      </c>
      <c r="G13" s="28">
        <v>1077</v>
      </c>
      <c r="H13" s="28">
        <v>2809</v>
      </c>
      <c r="I13" s="28">
        <v>2800</v>
      </c>
      <c r="J13" s="28">
        <v>1617</v>
      </c>
      <c r="K13" s="28">
        <v>4353</v>
      </c>
      <c r="L13" s="28">
        <v>1941</v>
      </c>
      <c r="M13" s="28">
        <v>2954</v>
      </c>
      <c r="N13" s="28">
        <v>679</v>
      </c>
      <c r="O13" s="28">
        <v>15816</v>
      </c>
      <c r="P13" s="28">
        <v>212</v>
      </c>
      <c r="Q13" s="28">
        <v>32255</v>
      </c>
      <c r="R13" s="28">
        <v>9</v>
      </c>
      <c r="S13" s="28">
        <v>4705</v>
      </c>
      <c r="T13" s="11"/>
    </row>
    <row r="14" spans="2:20" ht="12" customHeight="1">
      <c r="B14" s="9"/>
      <c r="C14" s="10" t="s">
        <v>56</v>
      </c>
      <c r="D14" s="10"/>
      <c r="E14" s="28">
        <v>43543</v>
      </c>
      <c r="F14" s="28">
        <v>165</v>
      </c>
      <c r="G14" s="28">
        <v>354</v>
      </c>
      <c r="H14" s="28">
        <v>366</v>
      </c>
      <c r="I14" s="28">
        <v>811</v>
      </c>
      <c r="J14" s="28">
        <v>791</v>
      </c>
      <c r="K14" s="28">
        <v>2400</v>
      </c>
      <c r="L14" s="28">
        <v>501</v>
      </c>
      <c r="M14" s="28">
        <v>3787</v>
      </c>
      <c r="N14" s="28">
        <v>105</v>
      </c>
      <c r="O14" s="28">
        <v>11855</v>
      </c>
      <c r="P14" s="28">
        <v>102</v>
      </c>
      <c r="Q14" s="28">
        <v>20928</v>
      </c>
      <c r="R14" s="28">
        <v>2</v>
      </c>
      <c r="S14" s="28">
        <v>1376</v>
      </c>
      <c r="T14" s="11"/>
    </row>
    <row r="15" spans="2:20" ht="12" customHeight="1">
      <c r="B15" s="9"/>
      <c r="C15" s="10" t="s">
        <v>25</v>
      </c>
      <c r="D15" s="10"/>
      <c r="E15" s="28">
        <v>227712</v>
      </c>
      <c r="F15" s="28">
        <v>2111</v>
      </c>
      <c r="G15" s="28">
        <v>6218</v>
      </c>
      <c r="H15" s="28">
        <v>13285</v>
      </c>
      <c r="I15" s="28">
        <v>10715</v>
      </c>
      <c r="J15" s="28">
        <v>7348</v>
      </c>
      <c r="K15" s="28">
        <v>18844</v>
      </c>
      <c r="L15" s="28">
        <v>4556</v>
      </c>
      <c r="M15" s="28">
        <v>10949</v>
      </c>
      <c r="N15" s="28">
        <v>1562</v>
      </c>
      <c r="O15" s="28">
        <v>74437</v>
      </c>
      <c r="P15" s="28">
        <v>1472</v>
      </c>
      <c r="Q15" s="28">
        <v>62855</v>
      </c>
      <c r="R15" s="28">
        <v>1141</v>
      </c>
      <c r="S15" s="28">
        <v>12219</v>
      </c>
      <c r="T15" s="11"/>
    </row>
    <row r="16" spans="2:20" ht="12" customHeight="1">
      <c r="B16" s="9"/>
      <c r="C16" s="10" t="s">
        <v>26</v>
      </c>
      <c r="D16" s="10"/>
      <c r="E16" s="28">
        <v>59805</v>
      </c>
      <c r="F16" s="28">
        <v>577</v>
      </c>
      <c r="G16" s="28">
        <v>1044</v>
      </c>
      <c r="H16" s="28">
        <v>1378</v>
      </c>
      <c r="I16" s="28">
        <v>1347</v>
      </c>
      <c r="J16" s="28">
        <v>1232</v>
      </c>
      <c r="K16" s="28">
        <v>2950</v>
      </c>
      <c r="L16" s="28">
        <v>727</v>
      </c>
      <c r="M16" s="28">
        <v>5065</v>
      </c>
      <c r="N16" s="28">
        <v>139</v>
      </c>
      <c r="O16" s="28">
        <v>10810</v>
      </c>
      <c r="P16" s="28">
        <v>229</v>
      </c>
      <c r="Q16" s="28">
        <v>28604</v>
      </c>
      <c r="R16" s="28">
        <v>1</v>
      </c>
      <c r="S16" s="28">
        <v>5702</v>
      </c>
      <c r="T16" s="12"/>
    </row>
    <row r="17" spans="2:20" s="15" customFormat="1" ht="12" customHeight="1">
      <c r="B17" s="13"/>
      <c r="C17" s="10" t="s">
        <v>27</v>
      </c>
      <c r="D17" s="10"/>
      <c r="E17" s="28">
        <v>305852</v>
      </c>
      <c r="F17" s="28">
        <v>2930</v>
      </c>
      <c r="G17" s="28">
        <v>5892</v>
      </c>
      <c r="H17" s="28">
        <v>12807</v>
      </c>
      <c r="I17" s="28">
        <v>12762</v>
      </c>
      <c r="J17" s="28">
        <v>8940</v>
      </c>
      <c r="K17" s="28">
        <v>21084</v>
      </c>
      <c r="L17" s="28">
        <v>6632</v>
      </c>
      <c r="M17" s="28">
        <v>16279</v>
      </c>
      <c r="N17" s="28">
        <v>1788</v>
      </c>
      <c r="O17" s="28">
        <v>87692</v>
      </c>
      <c r="P17" s="28">
        <v>2063</v>
      </c>
      <c r="Q17" s="28">
        <v>114031</v>
      </c>
      <c r="R17" s="28">
        <v>704</v>
      </c>
      <c r="S17" s="28">
        <v>12248</v>
      </c>
      <c r="T17" s="14"/>
    </row>
    <row r="18" spans="2:20" ht="12" customHeight="1">
      <c r="B18" s="9"/>
      <c r="C18" s="10" t="s">
        <v>28</v>
      </c>
      <c r="D18" s="10"/>
      <c r="E18" s="28">
        <v>78747</v>
      </c>
      <c r="F18" s="28">
        <v>780</v>
      </c>
      <c r="G18" s="28">
        <v>1440</v>
      </c>
      <c r="H18" s="28">
        <v>2473</v>
      </c>
      <c r="I18" s="28">
        <v>2058</v>
      </c>
      <c r="J18" s="28">
        <v>1569</v>
      </c>
      <c r="K18" s="28">
        <v>7710</v>
      </c>
      <c r="L18" s="28">
        <v>1498</v>
      </c>
      <c r="M18" s="28">
        <v>6174</v>
      </c>
      <c r="N18" s="28">
        <v>283</v>
      </c>
      <c r="O18" s="28">
        <v>12655</v>
      </c>
      <c r="P18" s="28">
        <v>156</v>
      </c>
      <c r="Q18" s="28">
        <v>37868</v>
      </c>
      <c r="R18" s="28">
        <v>7</v>
      </c>
      <c r="S18" s="28">
        <v>4076</v>
      </c>
      <c r="T18" s="11"/>
    </row>
    <row r="19" spans="2:20" ht="12" customHeight="1">
      <c r="B19" s="9"/>
      <c r="C19" s="10" t="s">
        <v>29</v>
      </c>
      <c r="D19" s="10"/>
      <c r="E19" s="28">
        <v>216983</v>
      </c>
      <c r="F19" s="28">
        <v>1886</v>
      </c>
      <c r="G19" s="28">
        <v>4151</v>
      </c>
      <c r="H19" s="28">
        <v>9202</v>
      </c>
      <c r="I19" s="28">
        <v>7263</v>
      </c>
      <c r="J19" s="28">
        <v>5220</v>
      </c>
      <c r="K19" s="28">
        <v>20148</v>
      </c>
      <c r="L19" s="28">
        <v>4334</v>
      </c>
      <c r="M19" s="28">
        <v>28649</v>
      </c>
      <c r="N19" s="28">
        <v>1102</v>
      </c>
      <c r="O19" s="28">
        <v>35399</v>
      </c>
      <c r="P19" s="28">
        <v>25</v>
      </c>
      <c r="Q19" s="28">
        <v>86734</v>
      </c>
      <c r="R19" s="28">
        <v>114</v>
      </c>
      <c r="S19" s="28">
        <v>12756</v>
      </c>
      <c r="T19" s="12"/>
    </row>
    <row r="20" spans="2:20" ht="12" customHeight="1">
      <c r="B20" s="9"/>
      <c r="C20" s="10" t="s">
        <v>30</v>
      </c>
      <c r="D20" s="10"/>
      <c r="E20" s="28">
        <v>129367</v>
      </c>
      <c r="F20" s="28">
        <v>1437</v>
      </c>
      <c r="G20" s="28">
        <v>2585</v>
      </c>
      <c r="H20" s="28">
        <v>8503</v>
      </c>
      <c r="I20" s="28">
        <v>5912</v>
      </c>
      <c r="J20" s="28">
        <v>4113</v>
      </c>
      <c r="K20" s="28">
        <v>9274</v>
      </c>
      <c r="L20" s="28">
        <v>2336</v>
      </c>
      <c r="M20" s="28">
        <v>5994</v>
      </c>
      <c r="N20" s="28">
        <v>673</v>
      </c>
      <c r="O20" s="28">
        <v>35342</v>
      </c>
      <c r="P20" s="28">
        <v>795</v>
      </c>
      <c r="Q20" s="28">
        <v>44020</v>
      </c>
      <c r="R20" s="28">
        <v>232</v>
      </c>
      <c r="S20" s="28">
        <v>8151</v>
      </c>
      <c r="T20" s="11"/>
    </row>
    <row r="21" spans="2:20" ht="12" customHeight="1">
      <c r="B21" s="9"/>
      <c r="C21" s="10" t="s">
        <v>31</v>
      </c>
      <c r="D21" s="10"/>
      <c r="E21" s="29">
        <v>412088</v>
      </c>
      <c r="F21" s="29">
        <v>5476</v>
      </c>
      <c r="G21" s="29">
        <v>10532</v>
      </c>
      <c r="H21" s="29">
        <v>23624</v>
      </c>
      <c r="I21" s="29">
        <v>22771</v>
      </c>
      <c r="J21" s="29">
        <v>14766</v>
      </c>
      <c r="K21" s="29">
        <v>39879</v>
      </c>
      <c r="L21" s="29">
        <v>10757</v>
      </c>
      <c r="M21" s="29">
        <v>21042</v>
      </c>
      <c r="N21" s="29">
        <v>4778</v>
      </c>
      <c r="O21" s="29">
        <v>109197</v>
      </c>
      <c r="P21" s="29" t="s">
        <v>65</v>
      </c>
      <c r="Q21" s="28">
        <v>138914</v>
      </c>
      <c r="R21" s="29">
        <v>1304</v>
      </c>
      <c r="S21" s="28">
        <v>9048</v>
      </c>
      <c r="T21" s="11"/>
    </row>
    <row r="22" spans="2:20" ht="12" customHeight="1">
      <c r="B22" s="9"/>
      <c r="C22" s="10" t="s">
        <v>32</v>
      </c>
      <c r="D22" s="10"/>
      <c r="E22" s="28">
        <v>93944</v>
      </c>
      <c r="F22" s="28">
        <v>962</v>
      </c>
      <c r="G22" s="28">
        <v>1770</v>
      </c>
      <c r="H22" s="28">
        <v>5798</v>
      </c>
      <c r="I22" s="28">
        <v>3455</v>
      </c>
      <c r="J22" s="28">
        <v>2672</v>
      </c>
      <c r="K22" s="28">
        <v>9378</v>
      </c>
      <c r="L22" s="28">
        <v>1997</v>
      </c>
      <c r="M22" s="28">
        <v>4532</v>
      </c>
      <c r="N22" s="28">
        <v>735</v>
      </c>
      <c r="O22" s="28">
        <v>24761</v>
      </c>
      <c r="P22" s="29" t="s">
        <v>65</v>
      </c>
      <c r="Q22" s="28">
        <v>30590</v>
      </c>
      <c r="R22" s="28" t="s">
        <v>65</v>
      </c>
      <c r="S22" s="28">
        <v>7294</v>
      </c>
      <c r="T22" s="11"/>
    </row>
    <row r="23" spans="2:20" ht="12" customHeight="1">
      <c r="B23" s="9"/>
      <c r="C23" s="10" t="s">
        <v>33</v>
      </c>
      <c r="D23" s="10"/>
      <c r="E23" s="28">
        <v>174111</v>
      </c>
      <c r="F23" s="28">
        <v>1234</v>
      </c>
      <c r="G23" s="28">
        <v>3310</v>
      </c>
      <c r="H23" s="28">
        <v>7645</v>
      </c>
      <c r="I23" s="28">
        <v>6397</v>
      </c>
      <c r="J23" s="28">
        <v>4592</v>
      </c>
      <c r="K23" s="28">
        <v>16643</v>
      </c>
      <c r="L23" s="28">
        <v>4153</v>
      </c>
      <c r="M23" s="28">
        <v>11085</v>
      </c>
      <c r="N23" s="28">
        <v>1618</v>
      </c>
      <c r="O23" s="28">
        <v>43189</v>
      </c>
      <c r="P23" s="28">
        <v>796</v>
      </c>
      <c r="Q23" s="28">
        <v>65294</v>
      </c>
      <c r="R23" s="28">
        <v>27</v>
      </c>
      <c r="S23" s="28">
        <v>8128</v>
      </c>
      <c r="T23" s="11"/>
    </row>
    <row r="24" spans="2:20" ht="12" customHeight="1">
      <c r="B24" s="9"/>
      <c r="C24" s="10" t="s">
        <v>34</v>
      </c>
      <c r="D24" s="10"/>
      <c r="E24" s="28">
        <v>111681</v>
      </c>
      <c r="F24" s="28">
        <v>828</v>
      </c>
      <c r="G24" s="28">
        <v>2067</v>
      </c>
      <c r="H24" s="28">
        <v>4441</v>
      </c>
      <c r="I24" s="28">
        <v>2947</v>
      </c>
      <c r="J24" s="28">
        <v>2780</v>
      </c>
      <c r="K24" s="28">
        <v>10324</v>
      </c>
      <c r="L24" s="28">
        <v>2410</v>
      </c>
      <c r="M24" s="28">
        <v>10373</v>
      </c>
      <c r="N24" s="28">
        <v>612</v>
      </c>
      <c r="O24" s="28">
        <v>15317</v>
      </c>
      <c r="P24" s="28">
        <v>5</v>
      </c>
      <c r="Q24" s="28">
        <v>31850</v>
      </c>
      <c r="R24" s="28" t="s">
        <v>65</v>
      </c>
      <c r="S24" s="28">
        <v>27727</v>
      </c>
      <c r="T24" s="12"/>
    </row>
    <row r="25" spans="2:20" ht="12" customHeight="1">
      <c r="B25" s="9"/>
      <c r="C25" s="10" t="s">
        <v>35</v>
      </c>
      <c r="D25" s="10"/>
      <c r="E25" s="28">
        <v>308652</v>
      </c>
      <c r="F25" s="28">
        <v>2667</v>
      </c>
      <c r="G25" s="28">
        <v>4983</v>
      </c>
      <c r="H25" s="28">
        <v>11348</v>
      </c>
      <c r="I25" s="28">
        <v>11548</v>
      </c>
      <c r="J25" s="28">
        <v>9484</v>
      </c>
      <c r="K25" s="28">
        <v>25712</v>
      </c>
      <c r="L25" s="28">
        <v>5703</v>
      </c>
      <c r="M25" s="28">
        <v>24502</v>
      </c>
      <c r="N25" s="28">
        <v>1771</v>
      </c>
      <c r="O25" s="28">
        <v>67798</v>
      </c>
      <c r="P25" s="28" t="s">
        <v>64</v>
      </c>
      <c r="Q25" s="28">
        <v>127933</v>
      </c>
      <c r="R25" s="28" t="s">
        <v>65</v>
      </c>
      <c r="S25" s="28">
        <v>15203</v>
      </c>
      <c r="T25" s="11"/>
    </row>
    <row r="26" spans="2:20" ht="12" customHeight="1">
      <c r="B26" s="9"/>
      <c r="C26" s="10" t="s">
        <v>36</v>
      </c>
      <c r="D26" s="10"/>
      <c r="E26" s="29">
        <v>206731</v>
      </c>
      <c r="F26" s="29">
        <v>2217</v>
      </c>
      <c r="G26" s="29">
        <v>3845</v>
      </c>
      <c r="H26" s="29">
        <v>8192</v>
      </c>
      <c r="I26" s="29">
        <v>8954</v>
      </c>
      <c r="J26" s="29">
        <v>5686</v>
      </c>
      <c r="K26" s="29">
        <v>16854</v>
      </c>
      <c r="L26" s="29">
        <v>4076</v>
      </c>
      <c r="M26" s="29">
        <v>9626</v>
      </c>
      <c r="N26" s="29">
        <v>1668</v>
      </c>
      <c r="O26" s="29">
        <v>57406</v>
      </c>
      <c r="P26" s="29">
        <v>76</v>
      </c>
      <c r="Q26" s="28">
        <v>78980</v>
      </c>
      <c r="R26" s="29">
        <v>359</v>
      </c>
      <c r="S26" s="28">
        <v>8792</v>
      </c>
      <c r="T26" s="11"/>
    </row>
    <row r="27" spans="2:20" ht="12" customHeight="1">
      <c r="B27" s="9"/>
      <c r="C27" s="10" t="s">
        <v>37</v>
      </c>
      <c r="D27" s="10"/>
      <c r="E27" s="28">
        <v>246325</v>
      </c>
      <c r="F27" s="28">
        <v>1712</v>
      </c>
      <c r="G27" s="28">
        <v>5699</v>
      </c>
      <c r="H27" s="28">
        <v>9771</v>
      </c>
      <c r="I27" s="28">
        <v>10758</v>
      </c>
      <c r="J27" s="28">
        <v>8052</v>
      </c>
      <c r="K27" s="28">
        <v>18346</v>
      </c>
      <c r="L27" s="28">
        <v>4917</v>
      </c>
      <c r="M27" s="28">
        <v>11532</v>
      </c>
      <c r="N27" s="28">
        <v>1632</v>
      </c>
      <c r="O27" s="28">
        <v>81942</v>
      </c>
      <c r="P27" s="28">
        <v>902</v>
      </c>
      <c r="Q27" s="28">
        <v>80491</v>
      </c>
      <c r="R27" s="28" t="s">
        <v>65</v>
      </c>
      <c r="S27" s="28">
        <v>10571</v>
      </c>
      <c r="T27" s="11"/>
    </row>
    <row r="28" spans="2:20" ht="12" customHeight="1">
      <c r="B28" s="9"/>
      <c r="C28" s="10" t="s">
        <v>38</v>
      </c>
      <c r="D28" s="10"/>
      <c r="E28" s="28">
        <v>23065</v>
      </c>
      <c r="F28" s="28">
        <v>66</v>
      </c>
      <c r="G28" s="28">
        <v>172</v>
      </c>
      <c r="H28" s="28">
        <v>129</v>
      </c>
      <c r="I28" s="28">
        <v>254</v>
      </c>
      <c r="J28" s="28">
        <v>260</v>
      </c>
      <c r="K28" s="28">
        <v>930</v>
      </c>
      <c r="L28" s="28">
        <v>159</v>
      </c>
      <c r="M28" s="28">
        <v>940</v>
      </c>
      <c r="N28" s="28">
        <v>45</v>
      </c>
      <c r="O28" s="28">
        <v>3040</v>
      </c>
      <c r="P28" s="28">
        <v>28</v>
      </c>
      <c r="Q28" s="28">
        <v>16059</v>
      </c>
      <c r="R28" s="28" t="s">
        <v>65</v>
      </c>
      <c r="S28" s="28">
        <v>983</v>
      </c>
      <c r="T28" s="11"/>
    </row>
    <row r="29" spans="2:20" ht="12" customHeight="1">
      <c r="B29" s="9"/>
      <c r="C29" s="10" t="s">
        <v>39</v>
      </c>
      <c r="D29" s="10"/>
      <c r="E29" s="28">
        <v>316436</v>
      </c>
      <c r="F29" s="28">
        <v>2828</v>
      </c>
      <c r="G29" s="28">
        <v>6163</v>
      </c>
      <c r="H29" s="28">
        <v>13541</v>
      </c>
      <c r="I29" s="28">
        <v>13089</v>
      </c>
      <c r="J29" s="28">
        <v>8803</v>
      </c>
      <c r="K29" s="28">
        <v>17739</v>
      </c>
      <c r="L29" s="28">
        <v>5131</v>
      </c>
      <c r="M29" s="28">
        <v>14302</v>
      </c>
      <c r="N29" s="28">
        <v>1586</v>
      </c>
      <c r="O29" s="28">
        <v>78104</v>
      </c>
      <c r="P29" s="28">
        <v>873</v>
      </c>
      <c r="Q29" s="28">
        <v>133184</v>
      </c>
      <c r="R29" s="28">
        <v>14</v>
      </c>
      <c r="S29" s="28">
        <v>21079</v>
      </c>
      <c r="T29" s="12"/>
    </row>
    <row r="30" spans="2:20" ht="12" customHeight="1">
      <c r="B30" s="9"/>
      <c r="C30" s="10" t="s">
        <v>40</v>
      </c>
      <c r="D30" s="10"/>
      <c r="E30" s="28">
        <v>201782</v>
      </c>
      <c r="F30" s="28">
        <v>1291</v>
      </c>
      <c r="G30" s="28">
        <v>2248</v>
      </c>
      <c r="H30" s="28">
        <v>7454</v>
      </c>
      <c r="I30" s="28">
        <v>5773</v>
      </c>
      <c r="J30" s="28">
        <v>4344</v>
      </c>
      <c r="K30" s="28">
        <v>10674</v>
      </c>
      <c r="L30" s="28">
        <v>3444</v>
      </c>
      <c r="M30" s="28">
        <v>16812</v>
      </c>
      <c r="N30" s="28">
        <v>1079</v>
      </c>
      <c r="O30" s="28">
        <v>41197</v>
      </c>
      <c r="P30" s="28">
        <v>1545</v>
      </c>
      <c r="Q30" s="28">
        <v>86313</v>
      </c>
      <c r="R30" s="28">
        <v>351</v>
      </c>
      <c r="S30" s="28">
        <v>19257</v>
      </c>
      <c r="T30" s="11"/>
    </row>
    <row r="31" spans="2:20" ht="12" customHeight="1">
      <c r="B31" s="9"/>
      <c r="C31" s="10" t="s">
        <v>41</v>
      </c>
      <c r="D31" s="10"/>
      <c r="E31" s="28">
        <v>121262</v>
      </c>
      <c r="F31" s="28">
        <v>1198</v>
      </c>
      <c r="G31" s="28">
        <v>2012</v>
      </c>
      <c r="H31" s="28">
        <v>5157</v>
      </c>
      <c r="I31" s="28">
        <v>3870</v>
      </c>
      <c r="J31" s="28">
        <v>3078</v>
      </c>
      <c r="K31" s="28">
        <v>9325</v>
      </c>
      <c r="L31" s="28">
        <v>2732</v>
      </c>
      <c r="M31" s="28">
        <v>5840</v>
      </c>
      <c r="N31" s="28">
        <v>673</v>
      </c>
      <c r="O31" s="28">
        <v>33688</v>
      </c>
      <c r="P31" s="28">
        <v>389</v>
      </c>
      <c r="Q31" s="28">
        <v>48781</v>
      </c>
      <c r="R31" s="28" t="s">
        <v>65</v>
      </c>
      <c r="S31" s="28">
        <v>4519</v>
      </c>
      <c r="T31" s="11"/>
    </row>
    <row r="32" spans="2:20" ht="12" customHeight="1">
      <c r="B32" s="9"/>
      <c r="C32" s="10" t="s">
        <v>42</v>
      </c>
      <c r="D32" s="10"/>
      <c r="E32" s="28">
        <v>123798</v>
      </c>
      <c r="F32" s="28">
        <v>10776</v>
      </c>
      <c r="G32" s="28">
        <v>1207</v>
      </c>
      <c r="H32" s="28">
        <v>2947</v>
      </c>
      <c r="I32" s="28">
        <v>2855</v>
      </c>
      <c r="J32" s="28">
        <v>2418</v>
      </c>
      <c r="K32" s="28">
        <v>10945</v>
      </c>
      <c r="L32" s="28">
        <v>1978</v>
      </c>
      <c r="M32" s="28">
        <v>4533</v>
      </c>
      <c r="N32" s="28">
        <v>542</v>
      </c>
      <c r="O32" s="28">
        <v>13112</v>
      </c>
      <c r="P32" s="28">
        <v>22</v>
      </c>
      <c r="Q32" s="28">
        <v>65431</v>
      </c>
      <c r="R32" s="28" t="s">
        <v>65</v>
      </c>
      <c r="S32" s="28">
        <v>7032</v>
      </c>
      <c r="T32" s="11"/>
    </row>
    <row r="33" spans="2:20" ht="12" customHeight="1">
      <c r="B33" s="9"/>
      <c r="C33" s="10" t="s">
        <v>43</v>
      </c>
      <c r="D33" s="10"/>
      <c r="E33" s="28">
        <v>272439</v>
      </c>
      <c r="F33" s="28">
        <v>2325</v>
      </c>
      <c r="G33" s="28">
        <v>3838</v>
      </c>
      <c r="H33" s="28">
        <v>10513</v>
      </c>
      <c r="I33" s="28">
        <v>7219</v>
      </c>
      <c r="J33" s="28">
        <v>5259</v>
      </c>
      <c r="K33" s="28">
        <v>22591</v>
      </c>
      <c r="L33" s="28">
        <v>5018</v>
      </c>
      <c r="M33" s="28">
        <v>55551</v>
      </c>
      <c r="N33" s="28">
        <v>1405</v>
      </c>
      <c r="O33" s="28">
        <v>41016</v>
      </c>
      <c r="P33" s="28">
        <v>301</v>
      </c>
      <c r="Q33" s="28">
        <v>100599</v>
      </c>
      <c r="R33" s="28">
        <v>586</v>
      </c>
      <c r="S33" s="28">
        <v>16218</v>
      </c>
      <c r="T33" s="11"/>
    </row>
    <row r="34" spans="2:20" ht="12" customHeight="1">
      <c r="B34" s="9"/>
      <c r="C34" s="10" t="s">
        <v>44</v>
      </c>
      <c r="D34" s="10"/>
      <c r="E34" s="28">
        <v>160040</v>
      </c>
      <c r="F34" s="28">
        <v>2042</v>
      </c>
      <c r="G34" s="28">
        <v>4184</v>
      </c>
      <c r="H34" s="28">
        <v>8113</v>
      </c>
      <c r="I34" s="28">
        <v>7977</v>
      </c>
      <c r="J34" s="28">
        <v>4926</v>
      </c>
      <c r="K34" s="28">
        <v>15054</v>
      </c>
      <c r="L34" s="28">
        <v>4133</v>
      </c>
      <c r="M34" s="28">
        <v>19548</v>
      </c>
      <c r="N34" s="28">
        <v>732</v>
      </c>
      <c r="O34" s="28">
        <v>31060</v>
      </c>
      <c r="P34" s="28">
        <v>158</v>
      </c>
      <c r="Q34" s="28">
        <v>52382</v>
      </c>
      <c r="R34" s="30" t="s">
        <v>65</v>
      </c>
      <c r="S34" s="28">
        <v>9731</v>
      </c>
      <c r="T34" s="11"/>
    </row>
    <row r="35" spans="2:20" ht="12" customHeight="1">
      <c r="B35" s="9"/>
      <c r="C35" s="10" t="s">
        <v>45</v>
      </c>
      <c r="D35" s="10"/>
      <c r="E35" s="28">
        <v>153791</v>
      </c>
      <c r="F35" s="28">
        <v>643</v>
      </c>
      <c r="G35" s="28">
        <v>2517</v>
      </c>
      <c r="H35" s="28">
        <v>6988</v>
      </c>
      <c r="I35" s="28">
        <v>4582</v>
      </c>
      <c r="J35" s="28">
        <v>6392</v>
      </c>
      <c r="K35" s="28">
        <v>13483</v>
      </c>
      <c r="L35" s="28">
        <v>3590</v>
      </c>
      <c r="M35" s="28">
        <v>26402</v>
      </c>
      <c r="N35" s="28">
        <v>980</v>
      </c>
      <c r="O35" s="28">
        <v>21577</v>
      </c>
      <c r="P35" s="28">
        <v>6</v>
      </c>
      <c r="Q35" s="28">
        <v>35186</v>
      </c>
      <c r="R35" s="30" t="s">
        <v>65</v>
      </c>
      <c r="S35" s="28">
        <v>31445</v>
      </c>
      <c r="T35" s="11"/>
    </row>
    <row r="36" spans="2:20" ht="12" customHeight="1">
      <c r="B36" s="9"/>
      <c r="C36" s="10" t="s">
        <v>46</v>
      </c>
      <c r="D36" s="10"/>
      <c r="E36" s="30">
        <v>89343</v>
      </c>
      <c r="F36" s="30">
        <v>2095</v>
      </c>
      <c r="G36" s="30">
        <v>1925</v>
      </c>
      <c r="H36" s="30">
        <v>3160</v>
      </c>
      <c r="I36" s="30">
        <v>2828</v>
      </c>
      <c r="J36" s="30">
        <v>3627</v>
      </c>
      <c r="K36" s="30">
        <v>3407</v>
      </c>
      <c r="L36" s="30">
        <v>1011</v>
      </c>
      <c r="M36" s="30">
        <v>3766</v>
      </c>
      <c r="N36" s="30">
        <v>508</v>
      </c>
      <c r="O36" s="30">
        <v>34029</v>
      </c>
      <c r="P36" s="30" t="s">
        <v>65</v>
      </c>
      <c r="Q36" s="28">
        <v>28650</v>
      </c>
      <c r="R36" s="30" t="s">
        <v>65</v>
      </c>
      <c r="S36" s="28">
        <v>4337</v>
      </c>
      <c r="T36" s="11"/>
    </row>
    <row r="37" spans="2:20" ht="12" customHeight="1">
      <c r="B37" s="9"/>
      <c r="C37" s="10" t="s">
        <v>47</v>
      </c>
      <c r="D37" s="10"/>
      <c r="E37" s="28">
        <v>6422</v>
      </c>
      <c r="F37" s="28">
        <v>44</v>
      </c>
      <c r="G37" s="28">
        <v>144</v>
      </c>
      <c r="H37" s="28">
        <v>114</v>
      </c>
      <c r="I37" s="28">
        <v>171</v>
      </c>
      <c r="J37" s="28">
        <v>415</v>
      </c>
      <c r="K37" s="28">
        <v>351</v>
      </c>
      <c r="L37" s="28">
        <v>108</v>
      </c>
      <c r="M37" s="28">
        <v>914</v>
      </c>
      <c r="N37" s="28">
        <v>40</v>
      </c>
      <c r="O37" s="28">
        <v>4121</v>
      </c>
      <c r="P37" s="30" t="s">
        <v>65</v>
      </c>
      <c r="Q37" s="30" t="s">
        <v>65</v>
      </c>
      <c r="R37" s="30" t="s">
        <v>65</v>
      </c>
      <c r="S37" s="30" t="s">
        <v>65</v>
      </c>
      <c r="T37" s="11"/>
    </row>
    <row r="38" spans="2:20" ht="12" customHeight="1">
      <c r="B38" s="9"/>
      <c r="C38" s="10" t="s">
        <v>48</v>
      </c>
      <c r="D38" s="10"/>
      <c r="E38" s="28">
        <v>99244</v>
      </c>
      <c r="F38" s="28">
        <v>304</v>
      </c>
      <c r="G38" s="28">
        <v>914</v>
      </c>
      <c r="H38" s="28">
        <v>2151</v>
      </c>
      <c r="I38" s="28">
        <v>1808</v>
      </c>
      <c r="J38" s="28">
        <v>1643</v>
      </c>
      <c r="K38" s="28">
        <v>4850</v>
      </c>
      <c r="L38" s="28">
        <v>1095</v>
      </c>
      <c r="M38" s="28">
        <v>17651</v>
      </c>
      <c r="N38" s="28">
        <v>290</v>
      </c>
      <c r="O38" s="28">
        <v>16807</v>
      </c>
      <c r="P38" s="28">
        <v>357</v>
      </c>
      <c r="Q38" s="28">
        <v>48382</v>
      </c>
      <c r="R38" s="30" t="s">
        <v>65</v>
      </c>
      <c r="S38" s="28">
        <v>2992</v>
      </c>
      <c r="T38" s="11"/>
    </row>
    <row r="39" spans="2:20" ht="12" customHeight="1">
      <c r="B39" s="9"/>
      <c r="C39" s="10" t="s">
        <v>49</v>
      </c>
      <c r="D39" s="10"/>
      <c r="E39" s="28">
        <v>178989</v>
      </c>
      <c r="F39" s="28">
        <v>1146</v>
      </c>
      <c r="G39" s="28">
        <v>3277</v>
      </c>
      <c r="H39" s="28">
        <v>6749</v>
      </c>
      <c r="I39" s="28">
        <v>6028</v>
      </c>
      <c r="J39" s="28">
        <v>5463</v>
      </c>
      <c r="K39" s="28">
        <v>14089</v>
      </c>
      <c r="L39" s="28">
        <v>3468</v>
      </c>
      <c r="M39" s="28">
        <v>13113</v>
      </c>
      <c r="N39" s="28">
        <v>1074</v>
      </c>
      <c r="O39" s="28">
        <v>8476</v>
      </c>
      <c r="P39" s="28">
        <v>28</v>
      </c>
      <c r="Q39" s="28">
        <v>76738</v>
      </c>
      <c r="R39" s="30" t="s">
        <v>65</v>
      </c>
      <c r="S39" s="28">
        <v>39340</v>
      </c>
      <c r="T39" s="11"/>
    </row>
    <row r="40" spans="2:20" ht="12" customHeight="1">
      <c r="B40" s="9"/>
      <c r="C40" s="10" t="s">
        <v>50</v>
      </c>
      <c r="D40" s="10"/>
      <c r="E40" s="28">
        <v>36864</v>
      </c>
      <c r="F40" s="28">
        <v>1605</v>
      </c>
      <c r="G40" s="28">
        <v>968</v>
      </c>
      <c r="H40" s="28">
        <v>1635</v>
      </c>
      <c r="I40" s="28">
        <v>1710</v>
      </c>
      <c r="J40" s="28">
        <v>849</v>
      </c>
      <c r="K40" s="28">
        <v>1761</v>
      </c>
      <c r="L40" s="28">
        <v>413</v>
      </c>
      <c r="M40" s="28">
        <v>4140</v>
      </c>
      <c r="N40" s="28">
        <v>457</v>
      </c>
      <c r="O40" s="28">
        <v>12753</v>
      </c>
      <c r="P40" s="28">
        <v>232</v>
      </c>
      <c r="Q40" s="28">
        <v>8427</v>
      </c>
      <c r="R40" s="28">
        <v>42</v>
      </c>
      <c r="S40" s="28">
        <v>1872</v>
      </c>
      <c r="T40" s="11"/>
    </row>
    <row r="41" spans="2:20" ht="12">
      <c r="B41" s="9"/>
      <c r="C41" s="10" t="s">
        <v>51</v>
      </c>
      <c r="D41" s="10"/>
      <c r="E41" s="28">
        <v>345212</v>
      </c>
      <c r="F41" s="28">
        <v>3014</v>
      </c>
      <c r="G41" s="28">
        <v>6891</v>
      </c>
      <c r="H41" s="28">
        <v>12242</v>
      </c>
      <c r="I41" s="28">
        <v>15076</v>
      </c>
      <c r="J41" s="28">
        <v>9153</v>
      </c>
      <c r="K41" s="28">
        <v>35629</v>
      </c>
      <c r="L41" s="28">
        <v>7193</v>
      </c>
      <c r="M41" s="28">
        <v>14561</v>
      </c>
      <c r="N41" s="28">
        <v>2377</v>
      </c>
      <c r="O41" s="28">
        <v>82915</v>
      </c>
      <c r="P41" s="28">
        <v>2176</v>
      </c>
      <c r="Q41" s="28">
        <v>130312</v>
      </c>
      <c r="R41" s="28">
        <v>59</v>
      </c>
      <c r="S41" s="28">
        <v>23614</v>
      </c>
      <c r="T41" s="11"/>
    </row>
    <row r="42" spans="2:20" ht="12">
      <c r="B42" s="9"/>
      <c r="C42" s="10" t="s">
        <v>52</v>
      </c>
      <c r="D42" s="10"/>
      <c r="E42" s="28">
        <v>41669</v>
      </c>
      <c r="F42" s="28">
        <v>552</v>
      </c>
      <c r="G42" s="28">
        <v>565</v>
      </c>
      <c r="H42" s="28">
        <v>1621</v>
      </c>
      <c r="I42" s="28">
        <v>1762</v>
      </c>
      <c r="J42" s="28">
        <v>1101</v>
      </c>
      <c r="K42" s="28">
        <v>2923</v>
      </c>
      <c r="L42" s="28">
        <v>869</v>
      </c>
      <c r="M42" s="28">
        <v>1949</v>
      </c>
      <c r="N42" s="28">
        <v>343</v>
      </c>
      <c r="O42" s="28">
        <v>11318</v>
      </c>
      <c r="P42" s="28">
        <v>38</v>
      </c>
      <c r="Q42" s="28">
        <v>16451</v>
      </c>
      <c r="R42" s="28" t="s">
        <v>65</v>
      </c>
      <c r="S42" s="28">
        <v>2177</v>
      </c>
      <c r="T42" s="11"/>
    </row>
    <row r="43" spans="2:20" ht="12">
      <c r="B43" s="9"/>
      <c r="C43" s="24" t="s">
        <v>53</v>
      </c>
      <c r="D43" s="10"/>
      <c r="E43" s="28">
        <v>33147</v>
      </c>
      <c r="F43" s="28">
        <v>143</v>
      </c>
      <c r="G43" s="28">
        <v>558</v>
      </c>
      <c r="H43" s="28">
        <v>1173</v>
      </c>
      <c r="I43" s="28">
        <v>991</v>
      </c>
      <c r="J43" s="28">
        <v>627</v>
      </c>
      <c r="K43" s="28">
        <v>1315</v>
      </c>
      <c r="L43" s="28">
        <v>516</v>
      </c>
      <c r="M43" s="28">
        <v>4130</v>
      </c>
      <c r="N43" s="28">
        <v>155</v>
      </c>
      <c r="O43" s="28">
        <v>4847</v>
      </c>
      <c r="P43" s="28">
        <v>26</v>
      </c>
      <c r="Q43" s="28">
        <v>15041</v>
      </c>
      <c r="R43" s="28" t="s">
        <v>65</v>
      </c>
      <c r="S43" s="28">
        <v>3625</v>
      </c>
      <c r="T43" s="16"/>
    </row>
    <row r="44" spans="2:20" ht="12.75" customHeight="1">
      <c r="B44" s="17"/>
      <c r="C44" s="10" t="s">
        <v>54</v>
      </c>
      <c r="D44" s="10"/>
      <c r="E44" s="28">
        <v>231729</v>
      </c>
      <c r="F44" s="28">
        <v>3024</v>
      </c>
      <c r="G44" s="28">
        <v>5819</v>
      </c>
      <c r="H44" s="28">
        <v>11245</v>
      </c>
      <c r="I44" s="28">
        <v>13464</v>
      </c>
      <c r="J44" s="28">
        <v>8242</v>
      </c>
      <c r="K44" s="28">
        <v>20386</v>
      </c>
      <c r="L44" s="28">
        <v>5117</v>
      </c>
      <c r="M44" s="28">
        <v>10930</v>
      </c>
      <c r="N44" s="28">
        <v>1468</v>
      </c>
      <c r="O44" s="28">
        <v>38687</v>
      </c>
      <c r="P44" s="28">
        <v>463</v>
      </c>
      <c r="Q44" s="28">
        <v>77219</v>
      </c>
      <c r="R44" s="28">
        <v>3250</v>
      </c>
      <c r="S44" s="28">
        <v>32415</v>
      </c>
      <c r="T44" s="11"/>
    </row>
    <row r="45" spans="2:20" ht="12">
      <c r="B45" s="18"/>
      <c r="C45" s="19" t="s">
        <v>55</v>
      </c>
      <c r="D45" s="19"/>
      <c r="E45" s="28">
        <v>343127</v>
      </c>
      <c r="F45" s="28">
        <v>3999</v>
      </c>
      <c r="G45" s="28">
        <v>8034</v>
      </c>
      <c r="H45" s="28">
        <v>15842</v>
      </c>
      <c r="I45" s="28">
        <v>15428</v>
      </c>
      <c r="J45" s="28">
        <v>12841</v>
      </c>
      <c r="K45" s="28">
        <v>31551</v>
      </c>
      <c r="L45" s="28">
        <v>8541</v>
      </c>
      <c r="M45" s="28">
        <v>14041</v>
      </c>
      <c r="N45" s="28">
        <v>2047</v>
      </c>
      <c r="O45" s="28">
        <v>64161</v>
      </c>
      <c r="P45" s="28">
        <v>110</v>
      </c>
      <c r="Q45" s="28">
        <v>94740</v>
      </c>
      <c r="R45" s="28" t="s">
        <v>65</v>
      </c>
      <c r="S45" s="28">
        <v>71792</v>
      </c>
      <c r="T45" s="11"/>
    </row>
    <row r="46" ht="12">
      <c r="E46" s="26">
        <f>SUM(E7:E45)</f>
        <v>7668372</v>
      </c>
    </row>
    <row r="47" spans="2:5" ht="12">
      <c r="B47" s="2" t="s">
        <v>18</v>
      </c>
      <c r="E47" s="26"/>
    </row>
    <row r="48" spans="2:8" ht="12">
      <c r="B48" s="21" t="s">
        <v>19</v>
      </c>
      <c r="C48" s="21"/>
      <c r="D48" s="21"/>
      <c r="E48" s="21"/>
      <c r="F48" s="21"/>
      <c r="G48" s="21"/>
      <c r="H48" s="21"/>
    </row>
    <row r="49" spans="2:14" ht="12">
      <c r="B49" s="31" t="s">
        <v>61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2:8" ht="12">
      <c r="B50" s="21" t="s">
        <v>66</v>
      </c>
      <c r="C50" s="21"/>
      <c r="D50" s="21"/>
      <c r="E50" s="21"/>
      <c r="F50" s="21"/>
      <c r="G50" s="21"/>
      <c r="H50" s="21"/>
    </row>
    <row r="51" spans="2:8" ht="12">
      <c r="B51" s="21" t="s">
        <v>60</v>
      </c>
      <c r="C51" s="21"/>
      <c r="D51" s="21"/>
      <c r="E51" s="21"/>
      <c r="F51" s="21"/>
      <c r="G51" s="21"/>
      <c r="H51" s="21"/>
    </row>
    <row r="52" spans="2:7" ht="12">
      <c r="B52" s="21" t="s">
        <v>59</v>
      </c>
      <c r="C52" s="21"/>
      <c r="D52" s="21"/>
      <c r="E52" s="21"/>
      <c r="F52" s="21"/>
      <c r="G52" s="21"/>
    </row>
    <row r="53" spans="2:5" ht="12">
      <c r="B53" s="21"/>
      <c r="E53" s="26"/>
    </row>
  </sheetData>
  <sheetProtection/>
  <mergeCells count="4">
    <mergeCell ref="B49:N49"/>
    <mergeCell ref="B5:D5"/>
    <mergeCell ref="B3:D3"/>
    <mergeCell ref="B6:D6"/>
  </mergeCells>
  <printOptions/>
  <pageMargins left="0.2" right="0.2" top="0.984251968503937" bottom="0.5905511811023623" header="0.5118110236220472" footer="0.5118110236220472"/>
  <pageSetup horizontalDpi="600" verticalDpi="600" orientation="landscape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2010-03-10T01:25:43Z</cp:lastPrinted>
  <dcterms:created xsi:type="dcterms:W3CDTF">1999-08-08T13:52:57Z</dcterms:created>
  <dcterms:modified xsi:type="dcterms:W3CDTF">2010-10-05T00:49:33Z</dcterms:modified>
  <cp:category/>
  <cp:version/>
  <cp:contentType/>
  <cp:contentStatus/>
</cp:coreProperties>
</file>