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25" activeTab="0"/>
  </bookViews>
  <sheets>
    <sheet name="税目別県税及び県税に伴う徴収金決算額" sheetId="1" r:id="rId1"/>
  </sheets>
  <definedNames>
    <definedName name="_xlnm.Print_Area" localSheetId="0">'税目別県税及び県税に伴う徴収金決算額'!$A$1:$M$47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<sst xmlns="http://schemas.openxmlformats.org/spreadsheetml/2006/main" count="152" uniqueCount="58">
  <si>
    <t>区分</t>
  </si>
  <si>
    <t>県民税</t>
  </si>
  <si>
    <t>法人</t>
  </si>
  <si>
    <t>利子割</t>
  </si>
  <si>
    <t>事業税</t>
  </si>
  <si>
    <t>地方消費税</t>
  </si>
  <si>
    <t>不動産取得税</t>
  </si>
  <si>
    <t>県たばこ税</t>
  </si>
  <si>
    <t>ゴルフ場利用税</t>
  </si>
  <si>
    <t>自動車税</t>
  </si>
  <si>
    <t>鉱区税</t>
  </si>
  <si>
    <t>自動車取得税</t>
  </si>
  <si>
    <t>軽油引取税</t>
  </si>
  <si>
    <t>目的税</t>
  </si>
  <si>
    <t>地方消費税清算金</t>
  </si>
  <si>
    <t>手数料</t>
  </si>
  <si>
    <t>総務手数料</t>
  </si>
  <si>
    <t>納税証明手数料</t>
  </si>
  <si>
    <t>督促手数料</t>
  </si>
  <si>
    <t>諸収入</t>
  </si>
  <si>
    <t>延滞金</t>
  </si>
  <si>
    <t>加算金</t>
  </si>
  <si>
    <t>過少申告加算金</t>
  </si>
  <si>
    <t>不申告加算金</t>
  </si>
  <si>
    <t>重加算金</t>
  </si>
  <si>
    <t>利子割精算金収入</t>
  </si>
  <si>
    <t>雑入</t>
  </si>
  <si>
    <t>滞納処分費</t>
  </si>
  <si>
    <t>違約金及び延納利息</t>
  </si>
  <si>
    <t>普通税</t>
  </si>
  <si>
    <t>千円</t>
  </si>
  <si>
    <t>％</t>
  </si>
  <si>
    <t>予算額</t>
  </si>
  <si>
    <t>調定済額</t>
  </si>
  <si>
    <t>収入済額</t>
  </si>
  <si>
    <t>不納欠損額</t>
  </si>
  <si>
    <t>収入未済額</t>
  </si>
  <si>
    <t>収入歩合</t>
  </si>
  <si>
    <t>県税収入総額</t>
  </si>
  <si>
    <t>総額</t>
  </si>
  <si>
    <t>県税に伴う徴収金額</t>
  </si>
  <si>
    <t>資料：県税務課</t>
  </si>
  <si>
    <t>旧法による税</t>
  </si>
  <si>
    <t>過誤納額</t>
  </si>
  <si>
    <t>個人</t>
  </si>
  <si>
    <t>法人</t>
  </si>
  <si>
    <t>均等割・所得割</t>
  </si>
  <si>
    <t>株式等譲渡所得割</t>
  </si>
  <si>
    <t>配当割</t>
  </si>
  <si>
    <t>狩猟税</t>
  </si>
  <si>
    <t>注）</t>
  </si>
  <si>
    <t>旧法による税は特別地方消費税である。</t>
  </si>
  <si>
    <t>－</t>
  </si>
  <si>
    <t>１９－７ 税目別県税及び県税に伴う徴収金決算額 （平成20年度）</t>
  </si>
  <si>
    <t>県固定資産税</t>
  </si>
  <si>
    <t>－</t>
  </si>
  <si>
    <t>…</t>
  </si>
  <si>
    <t>－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</si>
</sst>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.00_ "/>
    <numFmt numFmtId="202" formatCode="#,##0;&quot;△ &quot;#,##0"/>
    <numFmt numFmtId="203" formatCode="0.00;&quot;△ &quot;0.00"/>
    <numFmt numFmtId="204" formatCode="#,##0;[Red]#,##0"/>
    <numFmt numFmtId="205" formatCode="#,##0.00;[Red]#,##0.00"/>
    <numFmt numFmtId="206" formatCode="0_ "/>
    <numFmt numFmtId="207" formatCode="#,##0.000;&quot;▲ &quot;#,##0.000"/>
    <numFmt numFmtId="208" formatCode="#,##0.000000000000000000;&quot;▲ &quot;#,##0.000000000000000000"/>
    <numFmt numFmtId="209" formatCode="#,##0.000;[Red]#,##0.000"/>
    <numFmt numFmtId="210" formatCode="0.000_);[Red]\!\(0.000\!\)"/>
    <numFmt numFmtId="211" formatCode="#,##0.000_);[Red]\!\(#,##0.000\!\)"/>
    <numFmt numFmtId="212" formatCode="#,##0;&quot;▲ &quot;#,##0"/>
    <numFmt numFmtId="213" formatCode="#,##0.00;&quot;▲ &quot;#,##0.00"/>
  </numFmts>
  <fonts count="41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207" fontId="1" fillId="0" borderId="0" xfId="0" applyNumberFormat="1" applyFont="1" applyAlignment="1">
      <alignment vertical="center"/>
    </xf>
    <xf numFmtId="209" fontId="1" fillId="0" borderId="0" xfId="0" applyNumberFormat="1" applyFont="1" applyAlignment="1">
      <alignment vertical="center"/>
    </xf>
    <xf numFmtId="212" fontId="1" fillId="0" borderId="10" xfId="0" applyNumberFormat="1" applyFont="1" applyBorder="1" applyAlignment="1">
      <alignment horizontal="right" vertical="center"/>
    </xf>
    <xf numFmtId="212" fontId="4" fillId="0" borderId="10" xfId="0" applyNumberFormat="1" applyFont="1" applyBorder="1" applyAlignment="1">
      <alignment horizontal="right" vertical="center"/>
    </xf>
    <xf numFmtId="213" fontId="4" fillId="0" borderId="10" xfId="0" applyNumberFormat="1" applyFont="1" applyBorder="1" applyAlignment="1">
      <alignment horizontal="right" vertical="center"/>
    </xf>
    <xf numFmtId="0" fontId="1" fillId="34" borderId="10" xfId="0" applyFont="1" applyFill="1" applyBorder="1" applyAlignment="1">
      <alignment horizontal="distributed" vertical="center" shrinkToFit="1"/>
    </xf>
    <xf numFmtId="0" fontId="1" fillId="0" borderId="0" xfId="0" applyFont="1" applyAlignment="1">
      <alignment vertical="center" shrinkToFit="1"/>
    </xf>
    <xf numFmtId="0" fontId="1" fillId="33" borderId="14" xfId="0" applyFont="1" applyFill="1" applyBorder="1" applyAlignment="1">
      <alignment vertical="distributed" textRotation="255"/>
    </xf>
    <xf numFmtId="0" fontId="1" fillId="33" borderId="11" xfId="0" applyFont="1" applyFill="1" applyBorder="1" applyAlignment="1">
      <alignment vertical="distributed" textRotation="255"/>
    </xf>
    <xf numFmtId="212" fontId="1" fillId="0" borderId="10" xfId="0" applyNumberFormat="1" applyFont="1" applyBorder="1" applyAlignment="1" quotePrefix="1">
      <alignment horizontal="right" vertical="center"/>
    </xf>
    <xf numFmtId="213" fontId="1" fillId="0" borderId="10" xfId="0" applyNumberFormat="1" applyFont="1" applyBorder="1" applyAlignment="1">
      <alignment horizontal="right" vertical="center"/>
    </xf>
    <xf numFmtId="212" fontId="4" fillId="0" borderId="10" xfId="0" applyNumberFormat="1" applyFont="1" applyBorder="1" applyAlignment="1" quotePrefix="1">
      <alignment horizontal="right" vertical="center"/>
    </xf>
    <xf numFmtId="213" fontId="1" fillId="0" borderId="10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center" vertical="center" textRotation="255"/>
    </xf>
    <xf numFmtId="0" fontId="1" fillId="33" borderId="16" xfId="0" applyFont="1" applyFill="1" applyBorder="1" applyAlignment="1">
      <alignment horizontal="center" vertical="center" textRotation="255"/>
    </xf>
    <xf numFmtId="0" fontId="1" fillId="33" borderId="17" xfId="0" applyFont="1" applyFill="1" applyBorder="1" applyAlignment="1">
      <alignment horizontal="center" vertical="center" textRotation="255"/>
    </xf>
    <xf numFmtId="0" fontId="1" fillId="33" borderId="15" xfId="0" applyFont="1" applyFill="1" applyBorder="1" applyAlignment="1">
      <alignment vertical="distributed" textRotation="255"/>
    </xf>
    <xf numFmtId="0" fontId="1" fillId="33" borderId="16" xfId="0" applyFont="1" applyFill="1" applyBorder="1" applyAlignment="1">
      <alignment vertical="distributed" textRotation="255"/>
    </xf>
    <xf numFmtId="0" fontId="1" fillId="33" borderId="17" xfId="0" applyFont="1" applyFill="1" applyBorder="1" applyAlignment="1">
      <alignment vertical="distributed" textRotation="255"/>
    </xf>
    <xf numFmtId="0" fontId="1" fillId="33" borderId="11" xfId="0" applyFont="1" applyFill="1" applyBorder="1" applyAlignment="1">
      <alignment horizontal="distributed" vertical="center" shrinkToFit="1"/>
    </xf>
    <xf numFmtId="0" fontId="1" fillId="33" borderId="12" xfId="0" applyFont="1" applyFill="1" applyBorder="1" applyAlignment="1">
      <alignment horizontal="distributed" vertical="center" shrinkToFit="1"/>
    </xf>
    <xf numFmtId="0" fontId="1" fillId="33" borderId="13" xfId="0" applyFont="1" applyFill="1" applyBorder="1" applyAlignment="1">
      <alignment horizontal="distributed" vertical="center" shrinkToFit="1"/>
    </xf>
    <xf numFmtId="0" fontId="4" fillId="33" borderId="10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vertical="center" textRotation="255"/>
    </xf>
    <xf numFmtId="0" fontId="1" fillId="33" borderId="15" xfId="0" applyFont="1" applyFill="1" applyBorder="1" applyAlignment="1">
      <alignment horizontal="center" vertical="distributed" textRotation="255"/>
    </xf>
    <xf numFmtId="0" fontId="1" fillId="33" borderId="16" xfId="0" applyFont="1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7"/>
  <sheetViews>
    <sheetView tabSelected="1" zoomScale="115" zoomScaleNormal="115" zoomScaleSheetLayoutView="115" zoomScalePageLayoutView="0" workbookViewId="0" topLeftCell="A1">
      <pane xSplit="6" ySplit="4" topLeftCell="G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00390625" defaultRowHeight="13.5"/>
  <cols>
    <col min="1" max="4" width="2.625" style="2" customWidth="1"/>
    <col min="5" max="5" width="1.875" style="2" customWidth="1"/>
    <col min="6" max="6" width="16.875" style="2" customWidth="1"/>
    <col min="7" max="9" width="12.625" style="2" customWidth="1"/>
    <col min="10" max="10" width="9.625" style="2" customWidth="1"/>
    <col min="11" max="11" width="9.375" style="2" customWidth="1"/>
    <col min="12" max="12" width="11.375" style="2" customWidth="1"/>
    <col min="13" max="15" width="9.625" style="2" customWidth="1"/>
    <col min="16" max="18" width="15.50390625" style="2" customWidth="1"/>
    <col min="19" max="19" width="13.125" style="2" bestFit="1" customWidth="1"/>
    <col min="20" max="20" width="10.875" style="2" bestFit="1" customWidth="1"/>
    <col min="21" max="21" width="14.25390625" style="2" bestFit="1" customWidth="1"/>
    <col min="22" max="16384" width="9.00390625" style="2" customWidth="1"/>
  </cols>
  <sheetData>
    <row r="1" spans="2:14" ht="14.25">
      <c r="B1" s="1" t="s">
        <v>53</v>
      </c>
      <c r="N1" s="8"/>
    </row>
    <row r="2" spans="9:10" ht="12">
      <c r="I2" s="9"/>
      <c r="J2" s="9"/>
    </row>
    <row r="3" spans="2:13" s="14" customFormat="1" ht="12">
      <c r="B3" s="35" t="s">
        <v>0</v>
      </c>
      <c r="C3" s="36"/>
      <c r="D3" s="36"/>
      <c r="E3" s="36"/>
      <c r="F3" s="37"/>
      <c r="G3" s="13" t="s">
        <v>32</v>
      </c>
      <c r="H3" s="13" t="s">
        <v>33</v>
      </c>
      <c r="I3" s="13" t="s">
        <v>34</v>
      </c>
      <c r="J3" s="13" t="s">
        <v>35</v>
      </c>
      <c r="K3" s="13" t="s">
        <v>43</v>
      </c>
      <c r="L3" s="13" t="s">
        <v>36</v>
      </c>
      <c r="M3" s="13" t="s">
        <v>37</v>
      </c>
    </row>
    <row r="4" spans="2:13" ht="12">
      <c r="B4" s="4"/>
      <c r="C4" s="5"/>
      <c r="D4" s="5"/>
      <c r="E4" s="5"/>
      <c r="F4" s="6"/>
      <c r="G4" s="3" t="s">
        <v>30</v>
      </c>
      <c r="H4" s="3" t="s">
        <v>30</v>
      </c>
      <c r="I4" s="3" t="s">
        <v>30</v>
      </c>
      <c r="J4" s="3" t="s">
        <v>30</v>
      </c>
      <c r="K4" s="3" t="s">
        <v>30</v>
      </c>
      <c r="L4" s="3" t="s">
        <v>30</v>
      </c>
      <c r="M4" s="3" t="s">
        <v>31</v>
      </c>
    </row>
    <row r="5" spans="2:13" ht="12">
      <c r="B5" s="38" t="s">
        <v>38</v>
      </c>
      <c r="C5" s="38"/>
      <c r="D5" s="38"/>
      <c r="E5" s="38"/>
      <c r="F5" s="38"/>
      <c r="G5" s="11">
        <v>244791544</v>
      </c>
      <c r="H5" s="11">
        <v>255336086</v>
      </c>
      <c r="I5" s="11">
        <v>246292962</v>
      </c>
      <c r="J5" s="11">
        <v>569635</v>
      </c>
      <c r="K5" s="11">
        <v>842</v>
      </c>
      <c r="L5" s="11">
        <v>8474330</v>
      </c>
      <c r="M5" s="12">
        <f aca="true" t="shared" si="0" ref="M5:M13">ROUND(I5/H5*100,2)</f>
        <v>96.46</v>
      </c>
    </row>
    <row r="6" spans="2:13" ht="12" customHeight="1">
      <c r="B6" s="40" t="s">
        <v>29</v>
      </c>
      <c r="C6" s="38" t="s">
        <v>39</v>
      </c>
      <c r="D6" s="38"/>
      <c r="E6" s="38"/>
      <c r="F6" s="38"/>
      <c r="G6" s="11">
        <v>219325898</v>
      </c>
      <c r="H6" s="11">
        <v>230375656</v>
      </c>
      <c r="I6" s="11">
        <v>221394241</v>
      </c>
      <c r="J6" s="11">
        <v>529790</v>
      </c>
      <c r="K6" s="11">
        <v>842</v>
      </c>
      <c r="L6" s="11">
        <v>8452467</v>
      </c>
      <c r="M6" s="12">
        <f t="shared" si="0"/>
        <v>96.1</v>
      </c>
    </row>
    <row r="7" spans="2:13" ht="12" customHeight="1">
      <c r="B7" s="41"/>
      <c r="C7" s="39" t="s">
        <v>1</v>
      </c>
      <c r="D7" s="26" t="s">
        <v>39</v>
      </c>
      <c r="E7" s="27"/>
      <c r="F7" s="28"/>
      <c r="G7" s="11">
        <v>81143850</v>
      </c>
      <c r="H7" s="11">
        <v>86770166</v>
      </c>
      <c r="I7" s="11">
        <v>81147978</v>
      </c>
      <c r="J7" s="11">
        <v>304330</v>
      </c>
      <c r="K7" s="11">
        <v>146</v>
      </c>
      <c r="L7" s="11">
        <v>5318004</v>
      </c>
      <c r="M7" s="12">
        <f t="shared" si="0"/>
        <v>93.52</v>
      </c>
    </row>
    <row r="8" spans="2:13" ht="12" customHeight="1">
      <c r="B8" s="41"/>
      <c r="C8" s="39"/>
      <c r="D8" s="29" t="s">
        <v>44</v>
      </c>
      <c r="E8" s="23" t="s">
        <v>46</v>
      </c>
      <c r="F8" s="22"/>
      <c r="G8" s="10">
        <v>65557913</v>
      </c>
      <c r="H8" s="10">
        <v>70917769</v>
      </c>
      <c r="I8" s="10">
        <v>65650938</v>
      </c>
      <c r="J8" s="10">
        <v>297561</v>
      </c>
      <c r="K8" s="10" t="s">
        <v>55</v>
      </c>
      <c r="L8" s="10">
        <v>4969270</v>
      </c>
      <c r="M8" s="18">
        <f t="shared" si="0"/>
        <v>92.57</v>
      </c>
    </row>
    <row r="9" spans="2:13" ht="12" customHeight="1">
      <c r="B9" s="41"/>
      <c r="C9" s="39"/>
      <c r="D9" s="30"/>
      <c r="E9" s="23" t="s">
        <v>48</v>
      </c>
      <c r="F9" s="22"/>
      <c r="G9" s="10">
        <v>565306</v>
      </c>
      <c r="H9" s="10">
        <v>598413</v>
      </c>
      <c r="I9" s="10">
        <v>598413</v>
      </c>
      <c r="J9" s="17" t="s">
        <v>55</v>
      </c>
      <c r="K9" s="17" t="s">
        <v>55</v>
      </c>
      <c r="L9" s="17" t="s">
        <v>55</v>
      </c>
      <c r="M9" s="18">
        <f t="shared" si="0"/>
        <v>100</v>
      </c>
    </row>
    <row r="10" spans="2:13" ht="12" customHeight="1">
      <c r="B10" s="41"/>
      <c r="C10" s="39"/>
      <c r="D10" s="31"/>
      <c r="E10" s="23" t="s">
        <v>47</v>
      </c>
      <c r="F10" s="22"/>
      <c r="G10" s="10">
        <v>800175</v>
      </c>
      <c r="H10" s="10">
        <v>296604</v>
      </c>
      <c r="I10" s="10">
        <v>296604</v>
      </c>
      <c r="J10" s="17" t="s">
        <v>55</v>
      </c>
      <c r="K10" s="17" t="s">
        <v>55</v>
      </c>
      <c r="L10" s="17" t="s">
        <v>55</v>
      </c>
      <c r="M10" s="18">
        <f t="shared" si="0"/>
        <v>100</v>
      </c>
    </row>
    <row r="11" spans="2:13" ht="12" customHeight="1">
      <c r="B11" s="41"/>
      <c r="C11" s="39"/>
      <c r="D11" s="23" t="s">
        <v>2</v>
      </c>
      <c r="E11" s="21"/>
      <c r="F11" s="22"/>
      <c r="G11" s="10">
        <v>11882038</v>
      </c>
      <c r="H11" s="10">
        <v>12641953</v>
      </c>
      <c r="I11" s="10">
        <v>12286596</v>
      </c>
      <c r="J11" s="10">
        <v>6769</v>
      </c>
      <c r="K11" s="10">
        <v>146</v>
      </c>
      <c r="L11" s="10">
        <v>348734</v>
      </c>
      <c r="M11" s="18">
        <f t="shared" si="0"/>
        <v>97.19</v>
      </c>
    </row>
    <row r="12" spans="2:13" ht="12" customHeight="1">
      <c r="B12" s="41"/>
      <c r="C12" s="39"/>
      <c r="D12" s="23" t="s">
        <v>3</v>
      </c>
      <c r="E12" s="21"/>
      <c r="F12" s="22"/>
      <c r="G12" s="10">
        <v>2338418</v>
      </c>
      <c r="H12" s="10">
        <v>2315427</v>
      </c>
      <c r="I12" s="10">
        <v>2315427</v>
      </c>
      <c r="J12" s="17" t="s">
        <v>55</v>
      </c>
      <c r="K12" s="17" t="s">
        <v>55</v>
      </c>
      <c r="L12" s="17" t="s">
        <v>55</v>
      </c>
      <c r="M12" s="18">
        <f t="shared" si="0"/>
        <v>100</v>
      </c>
    </row>
    <row r="13" spans="2:13" ht="12" customHeight="1">
      <c r="B13" s="41"/>
      <c r="C13" s="39" t="s">
        <v>4</v>
      </c>
      <c r="D13" s="26" t="s">
        <v>39</v>
      </c>
      <c r="E13" s="27"/>
      <c r="F13" s="28"/>
      <c r="G13" s="11">
        <v>64072815</v>
      </c>
      <c r="H13" s="11">
        <v>67917856</v>
      </c>
      <c r="I13" s="11">
        <v>66239771</v>
      </c>
      <c r="J13" s="11">
        <v>47535</v>
      </c>
      <c r="K13" s="11" t="s">
        <v>55</v>
      </c>
      <c r="L13" s="11">
        <v>1630550</v>
      </c>
      <c r="M13" s="12">
        <f t="shared" si="0"/>
        <v>97.53</v>
      </c>
    </row>
    <row r="14" spans="2:13" ht="12" customHeight="1">
      <c r="B14" s="41"/>
      <c r="C14" s="39"/>
      <c r="D14" s="4"/>
      <c r="E14" s="21" t="s">
        <v>44</v>
      </c>
      <c r="F14" s="22"/>
      <c r="G14" s="10">
        <v>2003064</v>
      </c>
      <c r="H14" s="10">
        <v>2080736</v>
      </c>
      <c r="I14" s="10">
        <v>1955037</v>
      </c>
      <c r="J14" s="10">
        <v>20508</v>
      </c>
      <c r="K14" s="10" t="s">
        <v>55</v>
      </c>
      <c r="L14" s="10">
        <v>105190</v>
      </c>
      <c r="M14" s="18">
        <f aca="true" t="shared" si="1" ref="M14:M42">ROUND(I14/H14*100,2)</f>
        <v>93.96</v>
      </c>
    </row>
    <row r="15" spans="2:13" ht="12" customHeight="1">
      <c r="B15" s="41"/>
      <c r="C15" s="39"/>
      <c r="D15" s="4"/>
      <c r="E15" s="21" t="s">
        <v>45</v>
      </c>
      <c r="F15" s="22"/>
      <c r="G15" s="10">
        <v>62069751</v>
      </c>
      <c r="H15" s="10">
        <v>65837120</v>
      </c>
      <c r="I15" s="10">
        <v>64284734</v>
      </c>
      <c r="J15" s="10">
        <v>27026</v>
      </c>
      <c r="K15" s="10" t="s">
        <v>55</v>
      </c>
      <c r="L15" s="10">
        <v>1525360</v>
      </c>
      <c r="M15" s="18">
        <f t="shared" si="1"/>
        <v>97.64</v>
      </c>
    </row>
    <row r="16" spans="2:13" ht="12" customHeight="1">
      <c r="B16" s="41"/>
      <c r="C16" s="23" t="s">
        <v>5</v>
      </c>
      <c r="D16" s="21"/>
      <c r="E16" s="21"/>
      <c r="F16" s="22"/>
      <c r="G16" s="10">
        <v>24099701</v>
      </c>
      <c r="H16" s="10">
        <v>23621097</v>
      </c>
      <c r="I16" s="10">
        <v>23621097</v>
      </c>
      <c r="J16" s="17" t="s">
        <v>55</v>
      </c>
      <c r="K16" s="17" t="s">
        <v>55</v>
      </c>
      <c r="L16" s="17" t="s">
        <v>55</v>
      </c>
      <c r="M16" s="18">
        <f t="shared" si="1"/>
        <v>100</v>
      </c>
    </row>
    <row r="17" spans="2:13" ht="12" customHeight="1">
      <c r="B17" s="41"/>
      <c r="C17" s="23" t="s">
        <v>6</v>
      </c>
      <c r="D17" s="21"/>
      <c r="E17" s="21"/>
      <c r="F17" s="22"/>
      <c r="G17" s="10">
        <v>6598245</v>
      </c>
      <c r="H17" s="10">
        <v>7510017</v>
      </c>
      <c r="I17" s="10">
        <v>7034067</v>
      </c>
      <c r="J17" s="10">
        <v>30065</v>
      </c>
      <c r="K17" s="10" t="s">
        <v>55</v>
      </c>
      <c r="L17" s="10">
        <v>445885</v>
      </c>
      <c r="M17" s="18">
        <f t="shared" si="1"/>
        <v>93.66</v>
      </c>
    </row>
    <row r="18" spans="2:13" ht="12" customHeight="1">
      <c r="B18" s="41"/>
      <c r="C18" s="23" t="s">
        <v>7</v>
      </c>
      <c r="D18" s="21"/>
      <c r="E18" s="21"/>
      <c r="F18" s="22"/>
      <c r="G18" s="10">
        <v>4213640</v>
      </c>
      <c r="H18" s="10">
        <v>4160450</v>
      </c>
      <c r="I18" s="10">
        <v>4160450</v>
      </c>
      <c r="J18" s="17" t="s">
        <v>55</v>
      </c>
      <c r="K18" s="17" t="s">
        <v>55</v>
      </c>
      <c r="L18" s="17" t="s">
        <v>55</v>
      </c>
      <c r="M18" s="18">
        <f t="shared" si="1"/>
        <v>100</v>
      </c>
    </row>
    <row r="19" spans="2:13" ht="12" customHeight="1">
      <c r="B19" s="41"/>
      <c r="C19" s="23" t="s">
        <v>8</v>
      </c>
      <c r="D19" s="21"/>
      <c r="E19" s="21"/>
      <c r="F19" s="22"/>
      <c r="G19" s="10">
        <v>1779555</v>
      </c>
      <c r="H19" s="10">
        <v>1806684</v>
      </c>
      <c r="I19" s="10">
        <v>1802334</v>
      </c>
      <c r="J19" s="17" t="s">
        <v>55</v>
      </c>
      <c r="K19" s="17" t="s">
        <v>55</v>
      </c>
      <c r="L19" s="10">
        <v>4350</v>
      </c>
      <c r="M19" s="18">
        <f t="shared" si="1"/>
        <v>99.76</v>
      </c>
    </row>
    <row r="20" spans="2:13" ht="12" customHeight="1">
      <c r="B20" s="41"/>
      <c r="C20" s="23" t="s">
        <v>9</v>
      </c>
      <c r="D20" s="21"/>
      <c r="E20" s="21"/>
      <c r="F20" s="22"/>
      <c r="G20" s="10">
        <v>37342616</v>
      </c>
      <c r="H20" s="10">
        <v>38510445</v>
      </c>
      <c r="I20" s="10">
        <v>37311986</v>
      </c>
      <c r="J20" s="10">
        <v>147027</v>
      </c>
      <c r="K20" s="10">
        <v>696</v>
      </c>
      <c r="L20" s="10">
        <v>1052127</v>
      </c>
      <c r="M20" s="18">
        <f t="shared" si="1"/>
        <v>96.89</v>
      </c>
    </row>
    <row r="21" spans="2:13" ht="12" customHeight="1">
      <c r="B21" s="41"/>
      <c r="C21" s="23" t="s">
        <v>10</v>
      </c>
      <c r="D21" s="21"/>
      <c r="E21" s="21"/>
      <c r="F21" s="22"/>
      <c r="G21" s="10">
        <v>3475</v>
      </c>
      <c r="H21" s="10">
        <v>3412</v>
      </c>
      <c r="I21" s="10">
        <v>3412</v>
      </c>
      <c r="J21" s="17" t="s">
        <v>55</v>
      </c>
      <c r="K21" s="17" t="s">
        <v>55</v>
      </c>
      <c r="L21" s="17" t="s">
        <v>55</v>
      </c>
      <c r="M21" s="18">
        <f t="shared" si="1"/>
        <v>100</v>
      </c>
    </row>
    <row r="22" spans="2:13" ht="12" customHeight="1">
      <c r="B22" s="41"/>
      <c r="C22" s="23" t="s">
        <v>54</v>
      </c>
      <c r="D22" s="21"/>
      <c r="E22" s="21"/>
      <c r="F22" s="22"/>
      <c r="G22" s="10">
        <v>72000</v>
      </c>
      <c r="H22" s="10">
        <v>73145</v>
      </c>
      <c r="I22" s="10">
        <v>73145</v>
      </c>
      <c r="J22" s="17" t="s">
        <v>55</v>
      </c>
      <c r="K22" s="17" t="s">
        <v>55</v>
      </c>
      <c r="L22" s="17" t="s">
        <v>55</v>
      </c>
      <c r="M22" s="18">
        <f>ROUND(I22/H22*100,2)</f>
        <v>100</v>
      </c>
    </row>
    <row r="23" spans="2:13" ht="12" customHeight="1">
      <c r="B23" s="41"/>
      <c r="C23" s="23" t="s">
        <v>42</v>
      </c>
      <c r="D23" s="21"/>
      <c r="E23" s="21"/>
      <c r="F23" s="22"/>
      <c r="G23" s="10">
        <v>1</v>
      </c>
      <c r="H23" s="10">
        <v>2385</v>
      </c>
      <c r="I23" s="10" t="s">
        <v>55</v>
      </c>
      <c r="J23" s="10">
        <v>833</v>
      </c>
      <c r="K23" s="17" t="s">
        <v>55</v>
      </c>
      <c r="L23" s="10">
        <v>1552</v>
      </c>
      <c r="M23" s="20" t="s">
        <v>57</v>
      </c>
    </row>
    <row r="24" spans="2:13" ht="12" customHeight="1">
      <c r="B24" s="32" t="s">
        <v>13</v>
      </c>
      <c r="C24" s="26" t="s">
        <v>39</v>
      </c>
      <c r="D24" s="27"/>
      <c r="E24" s="27"/>
      <c r="F24" s="28"/>
      <c r="G24" s="11">
        <v>25465646</v>
      </c>
      <c r="H24" s="11">
        <v>24960430</v>
      </c>
      <c r="I24" s="11">
        <v>24898722</v>
      </c>
      <c r="J24" s="17">
        <v>39845</v>
      </c>
      <c r="K24" s="17" t="s">
        <v>55</v>
      </c>
      <c r="L24" s="19">
        <v>21863</v>
      </c>
      <c r="M24" s="12">
        <f t="shared" si="1"/>
        <v>99.75</v>
      </c>
    </row>
    <row r="25" spans="2:13" ht="13.5" customHeight="1">
      <c r="B25" s="33"/>
      <c r="C25" s="4"/>
      <c r="D25" s="21" t="s">
        <v>11</v>
      </c>
      <c r="E25" s="21"/>
      <c r="F25" s="22"/>
      <c r="G25" s="10">
        <v>8070872</v>
      </c>
      <c r="H25" s="10">
        <v>7286429</v>
      </c>
      <c r="I25" s="10">
        <v>7286429</v>
      </c>
      <c r="J25" s="17" t="s">
        <v>55</v>
      </c>
      <c r="K25" s="17" t="s">
        <v>55</v>
      </c>
      <c r="L25" s="17" t="s">
        <v>55</v>
      </c>
      <c r="M25" s="18">
        <f t="shared" si="1"/>
        <v>100</v>
      </c>
    </row>
    <row r="26" spans="2:13" ht="13.5" customHeight="1">
      <c r="B26" s="33"/>
      <c r="C26" s="4"/>
      <c r="D26" s="21" t="s">
        <v>12</v>
      </c>
      <c r="E26" s="21"/>
      <c r="F26" s="22"/>
      <c r="G26" s="10">
        <v>17329171</v>
      </c>
      <c r="H26" s="10">
        <v>17608282</v>
      </c>
      <c r="I26" s="10">
        <v>17546574</v>
      </c>
      <c r="J26" s="17">
        <v>39845</v>
      </c>
      <c r="K26" s="17" t="s">
        <v>55</v>
      </c>
      <c r="L26" s="10">
        <v>21863</v>
      </c>
      <c r="M26" s="18">
        <f t="shared" si="1"/>
        <v>99.65</v>
      </c>
    </row>
    <row r="27" spans="2:13" ht="13.5" customHeight="1">
      <c r="B27" s="34"/>
      <c r="C27" s="4"/>
      <c r="D27" s="21" t="s">
        <v>49</v>
      </c>
      <c r="E27" s="21"/>
      <c r="F27" s="22"/>
      <c r="G27" s="10">
        <v>65603</v>
      </c>
      <c r="H27" s="10">
        <v>65719</v>
      </c>
      <c r="I27" s="10">
        <v>65719</v>
      </c>
      <c r="J27" s="17" t="s">
        <v>55</v>
      </c>
      <c r="K27" s="19" t="s">
        <v>55</v>
      </c>
      <c r="L27" s="19" t="s">
        <v>55</v>
      </c>
      <c r="M27" s="18">
        <f t="shared" si="1"/>
        <v>100</v>
      </c>
    </row>
    <row r="28" spans="2:13" ht="12">
      <c r="B28" s="26" t="s">
        <v>40</v>
      </c>
      <c r="C28" s="27"/>
      <c r="D28" s="27"/>
      <c r="E28" s="27"/>
      <c r="F28" s="28"/>
      <c r="G28" s="11">
        <v>37710494</v>
      </c>
      <c r="H28" s="11">
        <v>38341508</v>
      </c>
      <c r="I28" s="11">
        <v>37806393</v>
      </c>
      <c r="J28" s="19">
        <v>13809</v>
      </c>
      <c r="K28" s="19" t="s">
        <v>55</v>
      </c>
      <c r="L28" s="19">
        <v>521306</v>
      </c>
      <c r="M28" s="12">
        <f t="shared" si="1"/>
        <v>98.6</v>
      </c>
    </row>
    <row r="29" spans="2:13" ht="12">
      <c r="B29" s="4"/>
      <c r="C29" s="21" t="s">
        <v>14</v>
      </c>
      <c r="D29" s="21"/>
      <c r="E29" s="21"/>
      <c r="F29" s="22"/>
      <c r="G29" s="10">
        <v>37101706</v>
      </c>
      <c r="H29" s="10">
        <v>37101706</v>
      </c>
      <c r="I29" s="10">
        <v>37101706</v>
      </c>
      <c r="J29" s="17" t="s">
        <v>55</v>
      </c>
      <c r="K29" s="17" t="s">
        <v>55</v>
      </c>
      <c r="L29" s="17" t="s">
        <v>55</v>
      </c>
      <c r="M29" s="18">
        <f t="shared" si="1"/>
        <v>100</v>
      </c>
    </row>
    <row r="30" spans="2:13" ht="12" customHeight="1">
      <c r="B30" s="32" t="s">
        <v>15</v>
      </c>
      <c r="C30" s="26" t="s">
        <v>39</v>
      </c>
      <c r="D30" s="27"/>
      <c r="E30" s="27"/>
      <c r="F30" s="28"/>
      <c r="G30" s="11">
        <v>15050</v>
      </c>
      <c r="H30" s="11">
        <v>15050</v>
      </c>
      <c r="I30" s="11">
        <v>15050</v>
      </c>
      <c r="J30" s="19" t="s">
        <v>55</v>
      </c>
      <c r="K30" s="19" t="s">
        <v>55</v>
      </c>
      <c r="L30" s="19" t="s">
        <v>55</v>
      </c>
      <c r="M30" s="12">
        <f t="shared" si="1"/>
        <v>100</v>
      </c>
    </row>
    <row r="31" spans="2:13" ht="13.5" customHeight="1">
      <c r="B31" s="33"/>
      <c r="C31" s="4"/>
      <c r="D31" s="21" t="s">
        <v>16</v>
      </c>
      <c r="E31" s="21"/>
      <c r="F31" s="22"/>
      <c r="G31" s="10">
        <v>15050</v>
      </c>
      <c r="H31" s="10">
        <v>15050</v>
      </c>
      <c r="I31" s="10">
        <v>15050</v>
      </c>
      <c r="J31" s="17" t="s">
        <v>55</v>
      </c>
      <c r="K31" s="17" t="s">
        <v>55</v>
      </c>
      <c r="L31" s="17" t="s">
        <v>55</v>
      </c>
      <c r="M31" s="18">
        <f t="shared" si="1"/>
        <v>100</v>
      </c>
    </row>
    <row r="32" spans="2:13" ht="13.5" customHeight="1">
      <c r="B32" s="33"/>
      <c r="C32" s="4"/>
      <c r="D32" s="5"/>
      <c r="E32" s="21" t="s">
        <v>17</v>
      </c>
      <c r="F32" s="22"/>
      <c r="G32" s="10">
        <v>15050</v>
      </c>
      <c r="H32" s="10">
        <v>15050</v>
      </c>
      <c r="I32" s="10">
        <v>15050</v>
      </c>
      <c r="J32" s="17" t="s">
        <v>55</v>
      </c>
      <c r="K32" s="17" t="s">
        <v>55</v>
      </c>
      <c r="L32" s="17" t="s">
        <v>55</v>
      </c>
      <c r="M32" s="18">
        <f t="shared" si="1"/>
        <v>100</v>
      </c>
    </row>
    <row r="33" spans="2:13" ht="13.5" customHeight="1">
      <c r="B33" s="34"/>
      <c r="C33" s="4"/>
      <c r="D33" s="5"/>
      <c r="E33" s="21" t="s">
        <v>18</v>
      </c>
      <c r="F33" s="22"/>
      <c r="G33" s="17" t="s">
        <v>55</v>
      </c>
      <c r="H33" s="17" t="s">
        <v>55</v>
      </c>
      <c r="I33" s="17" t="s">
        <v>55</v>
      </c>
      <c r="J33" s="17" t="s">
        <v>55</v>
      </c>
      <c r="K33" s="17" t="s">
        <v>55</v>
      </c>
      <c r="L33" s="17" t="s">
        <v>55</v>
      </c>
      <c r="M33" s="17" t="s">
        <v>52</v>
      </c>
    </row>
    <row r="34" spans="2:13" ht="12" customHeight="1">
      <c r="B34" s="32" t="s">
        <v>19</v>
      </c>
      <c r="C34" s="26" t="s">
        <v>39</v>
      </c>
      <c r="D34" s="27"/>
      <c r="E34" s="27"/>
      <c r="F34" s="28"/>
      <c r="G34" s="11">
        <v>593738</v>
      </c>
      <c r="H34" s="11">
        <v>1224752</v>
      </c>
      <c r="I34" s="11">
        <v>689637</v>
      </c>
      <c r="J34" s="11">
        <v>13809</v>
      </c>
      <c r="K34" s="11" t="s">
        <v>55</v>
      </c>
      <c r="L34" s="11">
        <v>521306</v>
      </c>
      <c r="M34" s="12">
        <f t="shared" si="1"/>
        <v>56.31</v>
      </c>
    </row>
    <row r="35" spans="2:13" ht="13.5" customHeight="1">
      <c r="B35" s="33"/>
      <c r="C35" s="4"/>
      <c r="D35" s="21" t="s">
        <v>20</v>
      </c>
      <c r="E35" s="21"/>
      <c r="F35" s="22"/>
      <c r="G35" s="10">
        <v>367780</v>
      </c>
      <c r="H35" s="10">
        <v>426853</v>
      </c>
      <c r="I35" s="10">
        <v>426853</v>
      </c>
      <c r="J35" s="17" t="s">
        <v>55</v>
      </c>
      <c r="K35" s="17" t="s">
        <v>55</v>
      </c>
      <c r="L35" s="17" t="s">
        <v>55</v>
      </c>
      <c r="M35" s="18">
        <f t="shared" si="1"/>
        <v>100</v>
      </c>
    </row>
    <row r="36" spans="2:13" ht="13.5" customHeight="1">
      <c r="B36" s="33"/>
      <c r="C36" s="4"/>
      <c r="D36" s="21" t="s">
        <v>21</v>
      </c>
      <c r="E36" s="21"/>
      <c r="F36" s="22"/>
      <c r="G36" s="10">
        <v>114985</v>
      </c>
      <c r="H36" s="10">
        <v>686924</v>
      </c>
      <c r="I36" s="10">
        <v>151809</v>
      </c>
      <c r="J36" s="10">
        <v>13809</v>
      </c>
      <c r="K36" s="10" t="s">
        <v>55</v>
      </c>
      <c r="L36" s="10">
        <v>521306</v>
      </c>
      <c r="M36" s="18">
        <f t="shared" si="1"/>
        <v>22.1</v>
      </c>
    </row>
    <row r="37" spans="2:13" ht="13.5" customHeight="1">
      <c r="B37" s="33"/>
      <c r="C37" s="4"/>
      <c r="D37" s="5"/>
      <c r="E37" s="21" t="s">
        <v>22</v>
      </c>
      <c r="F37" s="22"/>
      <c r="G37" s="10" t="s">
        <v>56</v>
      </c>
      <c r="H37" s="10">
        <v>17608</v>
      </c>
      <c r="I37" s="10">
        <v>15523</v>
      </c>
      <c r="J37" s="10">
        <v>27</v>
      </c>
      <c r="K37" s="17" t="s">
        <v>55</v>
      </c>
      <c r="L37" s="10">
        <v>2058</v>
      </c>
      <c r="M37" s="18">
        <f t="shared" si="1"/>
        <v>88.16</v>
      </c>
    </row>
    <row r="38" spans="2:13" ht="13.5" customHeight="1">
      <c r="B38" s="33"/>
      <c r="C38" s="4"/>
      <c r="D38" s="5"/>
      <c r="E38" s="21" t="s">
        <v>23</v>
      </c>
      <c r="F38" s="22"/>
      <c r="G38" s="10" t="s">
        <v>56</v>
      </c>
      <c r="H38" s="10">
        <v>10012</v>
      </c>
      <c r="I38" s="10">
        <v>3418</v>
      </c>
      <c r="J38" s="10">
        <v>502</v>
      </c>
      <c r="K38" s="17" t="s">
        <v>55</v>
      </c>
      <c r="L38" s="10">
        <v>6092</v>
      </c>
      <c r="M38" s="18">
        <f t="shared" si="1"/>
        <v>34.14</v>
      </c>
    </row>
    <row r="39" spans="2:13" ht="13.5" customHeight="1">
      <c r="B39" s="33"/>
      <c r="C39" s="4"/>
      <c r="D39" s="5"/>
      <c r="E39" s="21" t="s">
        <v>24</v>
      </c>
      <c r="F39" s="22"/>
      <c r="G39" s="10" t="s">
        <v>56</v>
      </c>
      <c r="H39" s="10">
        <v>659305</v>
      </c>
      <c r="I39" s="10">
        <v>132868</v>
      </c>
      <c r="J39" s="10">
        <v>13280</v>
      </c>
      <c r="K39" s="10" t="s">
        <v>55</v>
      </c>
      <c r="L39" s="10">
        <v>513157</v>
      </c>
      <c r="M39" s="18">
        <f t="shared" si="1"/>
        <v>20.15</v>
      </c>
    </row>
    <row r="40" spans="2:13" ht="13.5" customHeight="1">
      <c r="B40" s="33"/>
      <c r="C40" s="4"/>
      <c r="D40" s="21" t="s">
        <v>25</v>
      </c>
      <c r="E40" s="21"/>
      <c r="F40" s="22"/>
      <c r="G40" s="10">
        <v>110171</v>
      </c>
      <c r="H40" s="10">
        <v>110172</v>
      </c>
      <c r="I40" s="10">
        <v>110172</v>
      </c>
      <c r="J40" s="17" t="s">
        <v>55</v>
      </c>
      <c r="K40" s="17" t="s">
        <v>55</v>
      </c>
      <c r="L40" s="17" t="s">
        <v>55</v>
      </c>
      <c r="M40" s="18">
        <f t="shared" si="1"/>
        <v>100</v>
      </c>
    </row>
    <row r="41" spans="2:13" ht="12" customHeight="1">
      <c r="B41" s="33"/>
      <c r="C41" s="32" t="s">
        <v>26</v>
      </c>
      <c r="D41" s="26" t="s">
        <v>39</v>
      </c>
      <c r="E41" s="27"/>
      <c r="F41" s="28"/>
      <c r="G41" s="11">
        <v>802</v>
      </c>
      <c r="H41" s="11">
        <v>803</v>
      </c>
      <c r="I41" s="11">
        <v>803</v>
      </c>
      <c r="J41" s="19" t="s">
        <v>55</v>
      </c>
      <c r="K41" s="19" t="s">
        <v>55</v>
      </c>
      <c r="L41" s="11" t="s">
        <v>55</v>
      </c>
      <c r="M41" s="18">
        <f t="shared" si="1"/>
        <v>100</v>
      </c>
    </row>
    <row r="42" spans="2:13" ht="13.5" customHeight="1">
      <c r="B42" s="33"/>
      <c r="C42" s="33"/>
      <c r="D42" s="16"/>
      <c r="E42" s="21" t="s">
        <v>27</v>
      </c>
      <c r="F42" s="22"/>
      <c r="G42" s="10">
        <v>802</v>
      </c>
      <c r="H42" s="10">
        <v>803</v>
      </c>
      <c r="I42" s="10">
        <v>803</v>
      </c>
      <c r="J42" s="17" t="s">
        <v>55</v>
      </c>
      <c r="K42" s="17" t="s">
        <v>55</v>
      </c>
      <c r="L42" s="17" t="s">
        <v>55</v>
      </c>
      <c r="M42" s="18">
        <f t="shared" si="1"/>
        <v>100</v>
      </c>
    </row>
    <row r="43" spans="2:13" ht="13.5" customHeight="1">
      <c r="B43" s="34"/>
      <c r="C43" s="34"/>
      <c r="D43" s="15"/>
      <c r="E43" s="24" t="s">
        <v>28</v>
      </c>
      <c r="F43" s="25"/>
      <c r="G43" s="17" t="s">
        <v>55</v>
      </c>
      <c r="H43" s="17" t="s">
        <v>55</v>
      </c>
      <c r="I43" s="17" t="s">
        <v>55</v>
      </c>
      <c r="J43" s="17" t="s">
        <v>55</v>
      </c>
      <c r="K43" s="17" t="s">
        <v>55</v>
      </c>
      <c r="L43" s="17" t="s">
        <v>55</v>
      </c>
      <c r="M43" s="17" t="s">
        <v>52</v>
      </c>
    </row>
    <row r="45" ht="12">
      <c r="B45" s="7" t="s">
        <v>41</v>
      </c>
    </row>
    <row r="46" spans="2:3" ht="12">
      <c r="B46" s="7" t="s">
        <v>50</v>
      </c>
      <c r="C46" s="7" t="s">
        <v>51</v>
      </c>
    </row>
    <row r="47" ht="12">
      <c r="B47" s="7"/>
    </row>
  </sheetData>
  <sheetProtection/>
  <mergeCells count="48">
    <mergeCell ref="B3:F3"/>
    <mergeCell ref="B5:F5"/>
    <mergeCell ref="C6:F6"/>
    <mergeCell ref="C13:C15"/>
    <mergeCell ref="C7:C12"/>
    <mergeCell ref="B6:B23"/>
    <mergeCell ref="C16:F16"/>
    <mergeCell ref="C17:F17"/>
    <mergeCell ref="E14:F14"/>
    <mergeCell ref="C20:F20"/>
    <mergeCell ref="B34:B43"/>
    <mergeCell ref="C34:F34"/>
    <mergeCell ref="C41:C43"/>
    <mergeCell ref="B24:B27"/>
    <mergeCell ref="C24:F24"/>
    <mergeCell ref="B30:B33"/>
    <mergeCell ref="C30:F30"/>
    <mergeCell ref="B28:F28"/>
    <mergeCell ref="D27:F27"/>
    <mergeCell ref="D26:F26"/>
    <mergeCell ref="D13:F13"/>
    <mergeCell ref="C19:F19"/>
    <mergeCell ref="D8:D10"/>
    <mergeCell ref="D11:F11"/>
    <mergeCell ref="D12:F12"/>
    <mergeCell ref="E8:F8"/>
    <mergeCell ref="E9:F9"/>
    <mergeCell ref="E10:F10"/>
    <mergeCell ref="C18:F18"/>
    <mergeCell ref="E15:F15"/>
    <mergeCell ref="D7:F7"/>
    <mergeCell ref="E38:F38"/>
    <mergeCell ref="E39:F39"/>
    <mergeCell ref="D40:F40"/>
    <mergeCell ref="E33:F33"/>
    <mergeCell ref="D35:F35"/>
    <mergeCell ref="D36:F36"/>
    <mergeCell ref="D31:F31"/>
    <mergeCell ref="E32:F32"/>
    <mergeCell ref="C29:F29"/>
    <mergeCell ref="D25:F25"/>
    <mergeCell ref="C21:F21"/>
    <mergeCell ref="C23:F23"/>
    <mergeCell ref="E43:F43"/>
    <mergeCell ref="D41:F41"/>
    <mergeCell ref="E37:F37"/>
    <mergeCell ref="E42:F42"/>
    <mergeCell ref="C22:F22"/>
  </mergeCell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2010-03-01T05:19:01Z</cp:lastPrinted>
  <dcterms:created xsi:type="dcterms:W3CDTF">1999-08-08T13:52:57Z</dcterms:created>
  <dcterms:modified xsi:type="dcterms:W3CDTF">2010-10-05T00:39:34Z</dcterms:modified>
  <cp:category/>
  <cp:version/>
  <cp:contentType/>
  <cp:contentStatus/>
</cp:coreProperties>
</file>