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875" windowHeight="9060" activeTab="0"/>
  </bookViews>
  <sheets>
    <sheet name="110　水道普及率及び施設箇所" sheetId="1" r:id="rId1"/>
  </sheets>
  <definedNames>
    <definedName name="_xlnm.Print_Area" localSheetId="0">'110　水道普及率及び施設箇所'!$A$1:$J$24</definedName>
  </definedNames>
  <calcPr fullCalcOnLoad="1"/>
</workbook>
</file>

<file path=xl/sharedStrings.xml><?xml version="1.0" encoding="utf-8"?>
<sst xmlns="http://schemas.openxmlformats.org/spreadsheetml/2006/main" count="43" uniqueCount="38">
  <si>
    <t>現在給水人口</t>
  </si>
  <si>
    <t>普及率</t>
  </si>
  <si>
    <t>箇所数</t>
  </si>
  <si>
    <t>上水道</t>
  </si>
  <si>
    <t>簡易水道</t>
  </si>
  <si>
    <t>専用水道</t>
  </si>
  <si>
    <t>人</t>
  </si>
  <si>
    <t>％</t>
  </si>
  <si>
    <t>行政区域内
総人口</t>
  </si>
  <si>
    <t>内訳</t>
  </si>
  <si>
    <t>保健福祉事務所</t>
  </si>
  <si>
    <t>前橋</t>
  </si>
  <si>
    <t>高崎</t>
  </si>
  <si>
    <t>渋川</t>
  </si>
  <si>
    <t>藤岡</t>
  </si>
  <si>
    <t>冨岡</t>
  </si>
  <si>
    <t>中之条</t>
  </si>
  <si>
    <t>沼田</t>
  </si>
  <si>
    <t>伊勢崎</t>
  </si>
  <si>
    <t>桐生</t>
  </si>
  <si>
    <t>太田</t>
  </si>
  <si>
    <t>館林</t>
  </si>
  <si>
    <t>安中支所</t>
  </si>
  <si>
    <t>注）()内は、隣接市町村等の水道による行政区域外給水を受けている内数である。</t>
  </si>
  <si>
    <t>41(7)</t>
  </si>
  <si>
    <t>平成19年度</t>
  </si>
  <si>
    <t>資料：県衛生食品課</t>
  </si>
  <si>
    <t>１４－７ 水道普及率及び施設箇所（平成20年度末）</t>
  </si>
  <si>
    <t>372(7)</t>
  </si>
  <si>
    <t>平成20年度</t>
  </si>
  <si>
    <t>36(1)</t>
  </si>
  <si>
    <t>6(1)</t>
  </si>
  <si>
    <t>7(1)</t>
  </si>
  <si>
    <t>16(1)</t>
  </si>
  <si>
    <t>96(1)</t>
  </si>
  <si>
    <t>361(5)</t>
  </si>
  <si>
    <t>41(5)</t>
  </si>
  <si>
    <t>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</si>
</sst>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
    <numFmt numFmtId="180" formatCode="0.0_ "/>
  </numFmts>
  <fonts count="4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4" fillId="0" borderId="0" xfId="0" applyFont="1" applyAlignment="1">
      <alignment vertical="top"/>
    </xf>
    <xf numFmtId="0" fontId="3" fillId="33" borderId="10" xfId="0" applyFont="1" applyFill="1" applyBorder="1" applyAlignment="1">
      <alignment vertical="top" wrapText="1"/>
    </xf>
    <xf numFmtId="0" fontId="3" fillId="33" borderId="10" xfId="0" applyFont="1" applyFill="1" applyBorder="1" applyAlignment="1">
      <alignment horizontal="distributed" vertical="top" wrapText="1"/>
    </xf>
    <xf numFmtId="0" fontId="5" fillId="0" borderId="0" xfId="0" applyFont="1" applyAlignment="1">
      <alignment/>
    </xf>
    <xf numFmtId="0" fontId="3" fillId="34" borderId="10" xfId="0" applyFont="1" applyFill="1" applyBorder="1" applyAlignment="1">
      <alignment horizontal="distributed" vertical="center" wrapText="1"/>
    </xf>
    <xf numFmtId="0" fontId="3" fillId="0" borderId="0" xfId="0" applyFont="1" applyAlignment="1">
      <alignment horizontal="distributed" vertical="center" wrapText="1"/>
    </xf>
    <xf numFmtId="0" fontId="6" fillId="33" borderId="10" xfId="0" applyFont="1" applyFill="1" applyBorder="1" applyAlignment="1">
      <alignment horizontal="distributed" vertical="top" wrapText="1"/>
    </xf>
    <xf numFmtId="0" fontId="6" fillId="0" borderId="0" xfId="0" applyFont="1" applyAlignment="1">
      <alignment vertical="top" wrapText="1"/>
    </xf>
    <xf numFmtId="177" fontId="3" fillId="0" borderId="10" xfId="0" applyNumberFormat="1" applyFont="1" applyBorder="1" applyAlignment="1">
      <alignment horizontal="right" vertical="center" wrapText="1"/>
    </xf>
    <xf numFmtId="178" fontId="3" fillId="0" borderId="10" xfId="0" applyNumberFormat="1" applyFont="1" applyBorder="1" applyAlignment="1">
      <alignment horizontal="right" vertical="center" wrapText="1"/>
    </xf>
    <xf numFmtId="177" fontId="6" fillId="0" borderId="10" xfId="0" applyNumberFormat="1" applyFont="1" applyBorder="1" applyAlignment="1">
      <alignment horizontal="right" vertical="center" wrapText="1"/>
    </xf>
    <xf numFmtId="178" fontId="6" fillId="0" borderId="10" xfId="0" applyNumberFormat="1" applyFont="1" applyBorder="1" applyAlignment="1">
      <alignment horizontal="right" vertical="center" wrapText="1"/>
    </xf>
    <xf numFmtId="0" fontId="4" fillId="33" borderId="10" xfId="0" applyFont="1" applyFill="1" applyBorder="1" applyAlignment="1">
      <alignment horizontal="distributed" vertical="top" wrapText="1"/>
    </xf>
    <xf numFmtId="0" fontId="7" fillId="33" borderId="10" xfId="0" applyFont="1" applyFill="1" applyBorder="1" applyAlignment="1">
      <alignment horizontal="distributed" vertical="top" wrapText="1"/>
    </xf>
    <xf numFmtId="0" fontId="0" fillId="0" borderId="0" xfId="0" applyAlignment="1">
      <alignment vertical="top"/>
    </xf>
    <xf numFmtId="177" fontId="3" fillId="0" borderId="0" xfId="0" applyNumberFormat="1" applyFont="1" applyAlignment="1">
      <alignment vertical="top" wrapText="1"/>
    </xf>
    <xf numFmtId="180" fontId="6" fillId="0" borderId="10" xfId="0" applyNumberFormat="1" applyFont="1" applyBorder="1" applyAlignment="1">
      <alignment horizontal="right" vertical="center" wrapText="1"/>
    </xf>
    <xf numFmtId="41" fontId="0" fillId="0" borderId="11" xfId="0" applyNumberFormat="1" applyFont="1" applyFill="1" applyBorder="1" applyAlignment="1" applyProtection="1">
      <alignment vertical="center"/>
      <protection/>
    </xf>
    <xf numFmtId="177" fontId="3" fillId="0" borderId="10" xfId="0" applyNumberFormat="1" applyFont="1" applyFill="1" applyBorder="1" applyAlignment="1">
      <alignment horizontal="right" vertical="center" wrapText="1"/>
    </xf>
    <xf numFmtId="0" fontId="4" fillId="0" borderId="0" xfId="0" applyFont="1" applyAlignment="1">
      <alignment vertical="top"/>
    </xf>
    <xf numFmtId="0" fontId="8" fillId="0" borderId="0" xfId="0" applyFont="1" applyAlignment="1">
      <alignment vertical="top"/>
    </xf>
    <xf numFmtId="0" fontId="0" fillId="0" borderId="0" xfId="0" applyAlignment="1">
      <alignment vertical="top"/>
    </xf>
    <xf numFmtId="0" fontId="3" fillId="34" borderId="10" xfId="0" applyFont="1" applyFill="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3" xfId="0"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3" fillId="34" borderId="13" xfId="0" applyFont="1" applyFill="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27"/>
  <sheetViews>
    <sheetView tabSelected="1" view="pageBreakPreview" zoomScale="115" zoomScaleNormal="115" zoomScaleSheetLayoutView="115" zoomScalePageLayoutView="0" workbookViewId="0" topLeftCell="A1">
      <selection activeCell="A1" sqref="A1"/>
    </sheetView>
  </sheetViews>
  <sheetFormatPr defaultColWidth="9.00390625" defaultRowHeight="13.5"/>
  <cols>
    <col min="1" max="1" width="2.625" style="1" customWidth="1"/>
    <col min="2" max="2" width="15.25390625" style="1" customWidth="1"/>
    <col min="3" max="3" width="12.50390625" style="1" customWidth="1"/>
    <col min="4" max="4" width="11.50390625" style="1" customWidth="1"/>
    <col min="5" max="9" width="8.625" style="1" customWidth="1"/>
    <col min="10" max="12" width="9.00390625" style="1" customWidth="1"/>
    <col min="13" max="13" width="12.00390625" style="1" customWidth="1"/>
    <col min="14" max="16384" width="9.00390625" style="1" customWidth="1"/>
  </cols>
  <sheetData>
    <row r="1" ht="14.25">
      <c r="B1" s="8" t="s">
        <v>27</v>
      </c>
    </row>
    <row r="2" ht="12" customHeight="1"/>
    <row r="3" spans="2:9" s="10" customFormat="1" ht="12" customHeight="1">
      <c r="B3" s="28" t="s">
        <v>10</v>
      </c>
      <c r="C3" s="30" t="s">
        <v>8</v>
      </c>
      <c r="D3" s="27" t="s">
        <v>0</v>
      </c>
      <c r="E3" s="27" t="s">
        <v>1</v>
      </c>
      <c r="F3" s="27" t="s">
        <v>2</v>
      </c>
      <c r="G3" s="27" t="s">
        <v>9</v>
      </c>
      <c r="H3" s="27"/>
      <c r="I3" s="27"/>
    </row>
    <row r="4" spans="2:9" s="10" customFormat="1" ht="12" customHeight="1">
      <c r="B4" s="29"/>
      <c r="C4" s="31"/>
      <c r="D4" s="27"/>
      <c r="E4" s="27"/>
      <c r="F4" s="27"/>
      <c r="G4" s="9" t="s">
        <v>3</v>
      </c>
      <c r="H4" s="9" t="s">
        <v>4</v>
      </c>
      <c r="I4" s="9" t="s">
        <v>5</v>
      </c>
    </row>
    <row r="5" spans="2:9" s="2" customFormat="1" ht="12" customHeight="1">
      <c r="B5" s="6"/>
      <c r="C5" s="4" t="s">
        <v>6</v>
      </c>
      <c r="D5" s="4" t="s">
        <v>6</v>
      </c>
      <c r="E5" s="4" t="s">
        <v>7</v>
      </c>
      <c r="F5" s="3"/>
      <c r="G5" s="3"/>
      <c r="H5" s="3"/>
      <c r="I5" s="3"/>
    </row>
    <row r="6" spans="2:9" s="2" customFormat="1" ht="12" customHeight="1">
      <c r="B6" s="17" t="s">
        <v>25</v>
      </c>
      <c r="C6" s="13">
        <v>2011193</v>
      </c>
      <c r="D6" s="13">
        <v>1996635</v>
      </c>
      <c r="E6" s="14">
        <v>99.27615102081202</v>
      </c>
      <c r="F6" s="13" t="s">
        <v>28</v>
      </c>
      <c r="G6" s="13" t="s">
        <v>24</v>
      </c>
      <c r="H6" s="13">
        <v>206</v>
      </c>
      <c r="I6" s="13">
        <v>125</v>
      </c>
    </row>
    <row r="7" spans="2:9" s="12" customFormat="1" ht="12" customHeight="1">
      <c r="B7" s="18" t="s">
        <v>29</v>
      </c>
      <c r="C7" s="15">
        <f>SUM(C9:C20)</f>
        <v>2008068</v>
      </c>
      <c r="D7" s="15">
        <f>SUM(D9:D20)</f>
        <v>1992935</v>
      </c>
      <c r="E7" s="21">
        <f>D7/C7*100</f>
        <v>99.24639006248792</v>
      </c>
      <c r="F7" s="15" t="s">
        <v>35</v>
      </c>
      <c r="G7" s="15" t="s">
        <v>36</v>
      </c>
      <c r="H7" s="15">
        <v>196</v>
      </c>
      <c r="I7" s="15">
        <v>124</v>
      </c>
    </row>
    <row r="8" spans="2:9" s="2" customFormat="1" ht="12" customHeight="1">
      <c r="B8" s="11"/>
      <c r="C8" s="15"/>
      <c r="D8" s="15"/>
      <c r="E8" s="16"/>
      <c r="F8" s="15"/>
      <c r="G8" s="15"/>
      <c r="H8" s="15"/>
      <c r="I8" s="15"/>
    </row>
    <row r="9" spans="2:9" s="2" customFormat="1" ht="12" customHeight="1">
      <c r="B9" s="7" t="s">
        <v>11</v>
      </c>
      <c r="C9" s="13">
        <v>338672</v>
      </c>
      <c r="D9" s="13">
        <v>338200</v>
      </c>
      <c r="E9" s="21">
        <f aca="true" t="shared" si="0" ref="E9:E20">D9/C9*100</f>
        <v>99.86063211602966</v>
      </c>
      <c r="F9" s="23" t="s">
        <v>33</v>
      </c>
      <c r="G9" s="23" t="s">
        <v>37</v>
      </c>
      <c r="H9" s="13">
        <v>2</v>
      </c>
      <c r="I9" s="13">
        <v>12</v>
      </c>
    </row>
    <row r="10" spans="2:9" s="2" customFormat="1" ht="12" customHeight="1">
      <c r="B10" s="7" t="s">
        <v>12</v>
      </c>
      <c r="C10" s="13">
        <v>343211</v>
      </c>
      <c r="D10" s="13">
        <v>341202</v>
      </c>
      <c r="E10" s="21">
        <f t="shared" si="0"/>
        <v>99.41464580097957</v>
      </c>
      <c r="F10" s="23" t="s">
        <v>30</v>
      </c>
      <c r="G10" s="23" t="s">
        <v>37</v>
      </c>
      <c r="H10" s="13">
        <v>15</v>
      </c>
      <c r="I10" s="13">
        <v>19</v>
      </c>
    </row>
    <row r="11" spans="2:9" s="2" customFormat="1" ht="12" customHeight="1">
      <c r="B11" s="7" t="s">
        <v>22</v>
      </c>
      <c r="C11" s="13">
        <v>61575</v>
      </c>
      <c r="D11" s="13">
        <v>61312</v>
      </c>
      <c r="E11" s="21">
        <f t="shared" si="0"/>
        <v>99.57287860332927</v>
      </c>
      <c r="F11" s="23">
        <v>4</v>
      </c>
      <c r="G11" s="23">
        <v>2</v>
      </c>
      <c r="H11" s="13">
        <v>1</v>
      </c>
      <c r="I11" s="13">
        <v>1</v>
      </c>
    </row>
    <row r="12" spans="2:9" s="2" customFormat="1" ht="12" customHeight="1">
      <c r="B12" s="7" t="s">
        <v>13</v>
      </c>
      <c r="C12" s="13">
        <v>118716</v>
      </c>
      <c r="D12" s="13">
        <v>117549</v>
      </c>
      <c r="E12" s="21">
        <f t="shared" si="0"/>
        <v>99.01698170423532</v>
      </c>
      <c r="F12" s="23">
        <v>32</v>
      </c>
      <c r="G12" s="23">
        <v>7</v>
      </c>
      <c r="H12" s="13">
        <v>13</v>
      </c>
      <c r="I12" s="13">
        <v>12</v>
      </c>
    </row>
    <row r="13" spans="2:9" s="2" customFormat="1" ht="12" customHeight="1">
      <c r="B13" s="7" t="s">
        <v>14</v>
      </c>
      <c r="C13" s="13">
        <v>96571</v>
      </c>
      <c r="D13" s="13">
        <v>94204</v>
      </c>
      <c r="E13" s="21">
        <f t="shared" si="0"/>
        <v>97.54895361961665</v>
      </c>
      <c r="F13" s="23">
        <v>32</v>
      </c>
      <c r="G13" s="23">
        <v>2</v>
      </c>
      <c r="H13" s="13">
        <v>19</v>
      </c>
      <c r="I13" s="13">
        <v>11</v>
      </c>
    </row>
    <row r="14" spans="2:9" s="2" customFormat="1" ht="12" customHeight="1">
      <c r="B14" s="7" t="s">
        <v>15</v>
      </c>
      <c r="C14" s="13">
        <v>78489</v>
      </c>
      <c r="D14" s="13">
        <v>77506</v>
      </c>
      <c r="E14" s="21">
        <f t="shared" si="0"/>
        <v>98.74759520442356</v>
      </c>
      <c r="F14" s="23">
        <v>36</v>
      </c>
      <c r="G14" s="23">
        <v>3</v>
      </c>
      <c r="H14" s="13">
        <v>30</v>
      </c>
      <c r="I14" s="13">
        <v>3</v>
      </c>
    </row>
    <row r="15" spans="2:9" s="2" customFormat="1" ht="12" customHeight="1">
      <c r="B15" s="7" t="s">
        <v>16</v>
      </c>
      <c r="C15" s="13">
        <v>62735</v>
      </c>
      <c r="D15" s="13">
        <v>60885</v>
      </c>
      <c r="E15" s="21">
        <f t="shared" si="0"/>
        <v>97.05108790946043</v>
      </c>
      <c r="F15" s="23" t="s">
        <v>34</v>
      </c>
      <c r="G15" s="23" t="s">
        <v>32</v>
      </c>
      <c r="H15" s="13">
        <v>55</v>
      </c>
      <c r="I15" s="13">
        <v>34</v>
      </c>
    </row>
    <row r="16" spans="2:9" s="2" customFormat="1" ht="12" customHeight="1">
      <c r="B16" s="7" t="s">
        <v>17</v>
      </c>
      <c r="C16" s="13">
        <v>90095</v>
      </c>
      <c r="D16" s="13">
        <v>88906</v>
      </c>
      <c r="E16" s="21">
        <f t="shared" si="0"/>
        <v>98.68028192463511</v>
      </c>
      <c r="F16" s="23">
        <v>80</v>
      </c>
      <c r="G16" s="23">
        <v>2</v>
      </c>
      <c r="H16" s="13">
        <v>57</v>
      </c>
      <c r="I16" s="13">
        <v>21</v>
      </c>
    </row>
    <row r="17" spans="2:9" s="2" customFormat="1" ht="12" customHeight="1">
      <c r="B17" s="7" t="s">
        <v>18</v>
      </c>
      <c r="C17" s="13">
        <v>242845</v>
      </c>
      <c r="D17" s="13">
        <v>242112</v>
      </c>
      <c r="E17" s="21">
        <f t="shared" si="0"/>
        <v>99.69816137865718</v>
      </c>
      <c r="F17" s="23" t="s">
        <v>32</v>
      </c>
      <c r="G17" s="23" t="s">
        <v>37</v>
      </c>
      <c r="H17" s="13">
        <v>1</v>
      </c>
      <c r="I17" s="13">
        <v>4</v>
      </c>
    </row>
    <row r="18" spans="2:9" s="2" customFormat="1" ht="12" customHeight="1">
      <c r="B18" s="7" t="s">
        <v>19</v>
      </c>
      <c r="C18" s="13">
        <v>174601</v>
      </c>
      <c r="D18" s="13">
        <v>173674</v>
      </c>
      <c r="E18" s="21">
        <f t="shared" si="0"/>
        <v>99.46907520575483</v>
      </c>
      <c r="F18" s="23">
        <v>6</v>
      </c>
      <c r="G18" s="23">
        <v>2</v>
      </c>
      <c r="H18" s="13">
        <v>3</v>
      </c>
      <c r="I18" s="13">
        <v>1</v>
      </c>
    </row>
    <row r="19" spans="2:9" s="2" customFormat="1" ht="12" customHeight="1">
      <c r="B19" s="7" t="s">
        <v>20</v>
      </c>
      <c r="C19" s="13">
        <v>214953</v>
      </c>
      <c r="D19" s="13">
        <v>213331</v>
      </c>
      <c r="E19" s="21">
        <f t="shared" si="0"/>
        <v>99.2454164398729</v>
      </c>
      <c r="F19" s="23" t="s">
        <v>31</v>
      </c>
      <c r="G19" s="23" t="s">
        <v>37</v>
      </c>
      <c r="H19" s="22">
        <v>0</v>
      </c>
      <c r="I19" s="13">
        <v>4</v>
      </c>
    </row>
    <row r="20" spans="2:9" s="2" customFormat="1" ht="12" customHeight="1">
      <c r="B20" s="7" t="s">
        <v>21</v>
      </c>
      <c r="C20" s="13">
        <v>185605</v>
      </c>
      <c r="D20" s="13">
        <v>184054</v>
      </c>
      <c r="E20" s="21">
        <f t="shared" si="0"/>
        <v>99.1643544085558</v>
      </c>
      <c r="F20" s="23">
        <v>10</v>
      </c>
      <c r="G20" s="23">
        <v>8</v>
      </c>
      <c r="H20" s="22">
        <v>0</v>
      </c>
      <c r="I20" s="13">
        <v>2</v>
      </c>
    </row>
    <row r="21" spans="3:9" s="2" customFormat="1" ht="12" customHeight="1">
      <c r="C21" s="20"/>
      <c r="D21" s="20"/>
      <c r="E21" s="20"/>
      <c r="F21" s="20"/>
      <c r="G21" s="20"/>
      <c r="H21" s="20"/>
      <c r="I21" s="20"/>
    </row>
    <row r="22" s="2" customFormat="1" ht="12" customHeight="1">
      <c r="B22" s="5" t="s">
        <v>26</v>
      </c>
    </row>
    <row r="23" spans="2:10" s="2" customFormat="1" ht="12" customHeight="1">
      <c r="B23" s="24" t="s">
        <v>23</v>
      </c>
      <c r="C23" s="25"/>
      <c r="D23" s="25"/>
      <c r="E23" s="25"/>
      <c r="F23" s="25"/>
      <c r="G23" s="25"/>
      <c r="H23" s="25"/>
      <c r="I23" s="25"/>
      <c r="J23" s="26"/>
    </row>
    <row r="24" spans="2:9" s="2" customFormat="1" ht="12" customHeight="1">
      <c r="B24" s="19"/>
      <c r="C24" s="19"/>
      <c r="D24" s="19"/>
      <c r="E24" s="19"/>
      <c r="F24" s="19"/>
      <c r="G24" s="19"/>
      <c r="H24" s="19"/>
      <c r="I24" s="19"/>
    </row>
    <row r="25" s="2" customFormat="1" ht="12" customHeight="1"/>
    <row r="26" spans="2:9" ht="13.5">
      <c r="B26" s="2"/>
      <c r="C26" s="2"/>
      <c r="D26" s="2"/>
      <c r="E26" s="2"/>
      <c r="F26" s="20"/>
      <c r="G26" s="20"/>
      <c r="H26" s="20"/>
      <c r="I26" s="20"/>
    </row>
    <row r="27" ht="12" customHeight="1">
      <c r="B27" s="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7">
    <mergeCell ref="B23:J23"/>
    <mergeCell ref="F3:F4"/>
    <mergeCell ref="G3:I3"/>
    <mergeCell ref="B3:B4"/>
    <mergeCell ref="C3:C4"/>
    <mergeCell ref="D3:D4"/>
    <mergeCell ref="E3:E4"/>
  </mergeCells>
  <printOptions/>
  <pageMargins left="0.787" right="0.787" top="0.984" bottom="0.984" header="0.512" footer="0.512"/>
  <pageSetup fitToHeight="1" fitToWidth="1" horizontalDpi="400" verticalDpi="400" orientation="portrait" paperSize="9" scale="9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2010-06-14T04:39:07Z</cp:lastPrinted>
  <dcterms:created xsi:type="dcterms:W3CDTF">1999-06-28T05:42:21Z</dcterms:created>
  <dcterms:modified xsi:type="dcterms:W3CDTF">2010-10-04T02:38:19Z</dcterms:modified>
  <cp:category/>
  <cp:version/>
  <cp:contentType/>
  <cp:contentStatus/>
</cp:coreProperties>
</file>