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270" windowWidth="7680" windowHeight="7740" tabRatio="601" firstSheet="1" activeTab="1"/>
  </bookViews>
  <sheets>
    <sheet name="_産業中分類別事業所数・従業者数・製造品出荷額等 (2)" sheetId="1" r:id="rId1"/>
    <sheet name="（_新）産業中分類別事業所数・従業者数・製造品出荷額等 (3)" sheetId="2" r:id="rId2"/>
  </sheets>
  <definedNames>
    <definedName name="_xlnm.Print_Area" localSheetId="1">'（_新）産業中分類別事業所数・従業者数・製造品出荷額等 (3)'!$A$1:$M$41</definedName>
    <definedName name="_xlnm.Print_Area" localSheetId="0">'_産業中分類別事業所数・従業者数・製造品出荷額等 (2)'!$A$1:$S$39</definedName>
  </definedNames>
  <calcPr fullCalcOnLoad="1"/>
</workbook>
</file>

<file path=xl/sharedStrings.xml><?xml version="1.0" encoding="utf-8"?>
<sst xmlns="http://schemas.openxmlformats.org/spreadsheetml/2006/main" count="110" uniqueCount="58">
  <si>
    <t>電子部品</t>
  </si>
  <si>
    <t>輸送機器</t>
  </si>
  <si>
    <t>印刷</t>
  </si>
  <si>
    <t>従業者数</t>
  </si>
  <si>
    <t>注）1 各年12月31日現在の調査である。</t>
  </si>
  <si>
    <t>　　2 従業者4人以上の事業所についての数値である。</t>
  </si>
  <si>
    <t>16年</t>
  </si>
  <si>
    <t>17年</t>
  </si>
  <si>
    <t>18年</t>
  </si>
  <si>
    <t>19年</t>
  </si>
  <si>
    <t>９－１ 産業中分類別事業所数・従業者数・製造品出荷額等（平成16～20年）</t>
  </si>
  <si>
    <t>20年</t>
  </si>
  <si>
    <t>万円</t>
  </si>
  <si>
    <t>製造品出荷額等</t>
  </si>
  <si>
    <t>事業所数</t>
  </si>
  <si>
    <t>はん用機器</t>
  </si>
  <si>
    <t>生産用機器</t>
  </si>
  <si>
    <t>業務用機器</t>
  </si>
  <si>
    <t>電気機器</t>
  </si>
  <si>
    <t>情報通信</t>
  </si>
  <si>
    <t>産業中分類</t>
  </si>
  <si>
    <t>19年</t>
  </si>
  <si>
    <t>16年</t>
  </si>
  <si>
    <t>17年</t>
  </si>
  <si>
    <t>18年</t>
  </si>
  <si>
    <t>19年</t>
  </si>
  <si>
    <t>人</t>
  </si>
  <si>
    <t>総数</t>
  </si>
  <si>
    <t>09</t>
  </si>
  <si>
    <t>食料品</t>
  </si>
  <si>
    <t>飲料・飼料</t>
  </si>
  <si>
    <t>繊維</t>
  </si>
  <si>
    <t>木材</t>
  </si>
  <si>
    <t>家具</t>
  </si>
  <si>
    <t>パルプ・紙</t>
  </si>
  <si>
    <t>化学</t>
  </si>
  <si>
    <t>石油・石炭</t>
  </si>
  <si>
    <t>プラスチック</t>
  </si>
  <si>
    <t>ゴム製品</t>
  </si>
  <si>
    <t>皮革</t>
  </si>
  <si>
    <t>窯業・土石</t>
  </si>
  <si>
    <t>鉄鋼</t>
  </si>
  <si>
    <t>非鉄金属</t>
  </si>
  <si>
    <t>金属製品</t>
  </si>
  <si>
    <t>その他</t>
  </si>
  <si>
    <t>資料：県統計課「工業統計調査」</t>
  </si>
  <si>
    <t>09</t>
  </si>
  <si>
    <t>平成19年</t>
  </si>
  <si>
    <t>平成20年</t>
  </si>
  <si>
    <t>平成19年
再格付け</t>
  </si>
  <si>
    <t>資料：県統計課「群馬県の工業」</t>
  </si>
  <si>
    <t>注）1 従業者4人以上の事業所についての数値である。</t>
  </si>
  <si>
    <t>　　2 平成20年に日本標準産業分類の改訂（第12回改訂）が行われたため、平成19年の数値は、平成19年確報の公表値を新分類に接続した数値となっている。</t>
  </si>
  <si>
    <t>　　　また、平成19年再格付けの数値は、平成19年の個票データを新分類で再格付けしたうえで再集計し計算した数値となっている。</t>
  </si>
  <si>
    <t>　　　なお、平成18年以前とは産業中分類での比較が出来ないため掲載しない。</t>
  </si>
  <si>
    <t>県計</t>
  </si>
  <si>
    <t>電機機器</t>
  </si>
  <si>
    <t>９－１ 産業中分類別事業所数・従業者数・製造品出荷額等（平成１９～２０年）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</si>
</sst>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_ "/>
  </numFmts>
  <fonts count="41">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2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3">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10" xfId="0" applyFont="1" applyFill="1" applyBorder="1" applyAlignment="1">
      <alignment horizontal="distributed"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center" vertical="center" wrapText="1"/>
    </xf>
    <xf numFmtId="0" fontId="2" fillId="34" borderId="13" xfId="0" applyFont="1" applyFill="1" applyBorder="1" applyAlignment="1">
      <alignment horizontal="distributed" vertical="center" wrapText="1"/>
    </xf>
    <xf numFmtId="184" fontId="2" fillId="33" borderId="14" xfId="0" applyNumberFormat="1" applyFont="1" applyFill="1" applyBorder="1" applyAlignment="1">
      <alignment horizontal="distributed" vertical="center" wrapText="1"/>
    </xf>
    <xf numFmtId="0" fontId="2" fillId="0" borderId="13" xfId="0" applyFont="1" applyFill="1" applyBorder="1" applyAlignment="1">
      <alignment horizontal="right" vertical="center" wrapText="1"/>
    </xf>
    <xf numFmtId="177" fontId="2" fillId="0" borderId="0" xfId="0" applyNumberFormat="1" applyFont="1" applyAlignment="1">
      <alignment vertical="center"/>
    </xf>
    <xf numFmtId="38" fontId="4" fillId="0" borderId="13" xfId="48" applyFont="1" applyBorder="1" applyAlignment="1">
      <alignment horizontal="right" vertical="center" wrapText="1"/>
    </xf>
    <xf numFmtId="38" fontId="2" fillId="0" borderId="13" xfId="48" applyFont="1" applyBorder="1" applyAlignment="1">
      <alignment horizontal="right"/>
    </xf>
    <xf numFmtId="38" fontId="4" fillId="0" borderId="13" xfId="48" applyFont="1" applyBorder="1" applyAlignment="1">
      <alignment horizontal="right"/>
    </xf>
    <xf numFmtId="0" fontId="6" fillId="0" borderId="0" xfId="0" applyFont="1" applyAlignment="1">
      <alignment vertical="center"/>
    </xf>
    <xf numFmtId="0" fontId="2" fillId="33" borderId="12" xfId="0" applyFont="1" applyFill="1" applyBorder="1" applyAlignment="1" quotePrefix="1">
      <alignment horizontal="center" vertical="center" wrapText="1"/>
    </xf>
    <xf numFmtId="0" fontId="2" fillId="34" borderId="10" xfId="0" applyFont="1" applyFill="1" applyBorder="1" applyAlignment="1">
      <alignment horizontal="distributed" vertical="center" wrapText="1"/>
    </xf>
    <xf numFmtId="3" fontId="2" fillId="0" borderId="13" xfId="48" applyNumberFormat="1" applyFont="1" applyBorder="1" applyAlignment="1">
      <alignment vertical="center"/>
    </xf>
    <xf numFmtId="3" fontId="2" fillId="0" borderId="13" xfId="48" applyNumberFormat="1" applyFont="1" applyFill="1" applyBorder="1" applyAlignment="1">
      <alignment vertical="center"/>
    </xf>
    <xf numFmtId="3" fontId="4" fillId="0" borderId="0" xfId="48" applyNumberFormat="1" applyFont="1" applyAlignment="1">
      <alignment vertical="center"/>
    </xf>
    <xf numFmtId="3" fontId="4" fillId="0" borderId="0" xfId="48" applyNumberFormat="1" applyFont="1" applyFill="1" applyAlignment="1">
      <alignment vertical="center"/>
    </xf>
    <xf numFmtId="0" fontId="5" fillId="0" borderId="0" xfId="0" applyFont="1" applyAlignment="1">
      <alignment vertical="center" wrapText="1"/>
    </xf>
    <xf numFmtId="0" fontId="2" fillId="34" borderId="11" xfId="0" applyFont="1" applyFill="1" applyBorder="1" applyAlignment="1">
      <alignment horizontal="distributed" vertical="center"/>
    </xf>
    <xf numFmtId="0" fontId="0" fillId="0" borderId="12" xfId="0" applyBorder="1" applyAlignment="1">
      <alignment horizontal="distributed" vertical="center"/>
    </xf>
    <xf numFmtId="0" fontId="0" fillId="0" borderId="14" xfId="0" applyBorder="1" applyAlignment="1">
      <alignment horizontal="distributed" vertical="center"/>
    </xf>
    <xf numFmtId="0" fontId="4" fillId="33" borderId="11" xfId="0" applyFont="1" applyFill="1" applyBorder="1" applyAlignment="1">
      <alignment horizontal="distributed" vertical="center" wrapText="1"/>
    </xf>
    <xf numFmtId="0" fontId="4" fillId="33" borderId="12" xfId="0" applyFont="1" applyFill="1" applyBorder="1" applyAlignment="1">
      <alignment horizontal="distributed" vertical="center" wrapText="1"/>
    </xf>
    <xf numFmtId="0" fontId="4" fillId="33" borderId="14" xfId="0" applyFont="1" applyFill="1" applyBorder="1" applyAlignment="1">
      <alignment horizontal="distributed" vertical="center" wrapText="1"/>
    </xf>
    <xf numFmtId="0" fontId="2" fillId="33" borderId="15" xfId="0" applyFont="1" applyFill="1" applyBorder="1" applyAlignment="1">
      <alignment horizontal="distributed" vertical="center" wrapText="1"/>
    </xf>
    <xf numFmtId="0" fontId="2" fillId="33" borderId="16" xfId="0" applyFont="1" applyFill="1" applyBorder="1" applyAlignment="1">
      <alignment horizontal="distributed" vertical="center" wrapText="1"/>
    </xf>
    <xf numFmtId="0" fontId="2" fillId="33" borderId="17" xfId="0" applyFont="1" applyFill="1" applyBorder="1" applyAlignment="1">
      <alignment horizontal="distributed" vertical="center" wrapText="1"/>
    </xf>
    <xf numFmtId="0" fontId="2" fillId="33" borderId="18" xfId="0" applyFont="1" applyFill="1" applyBorder="1" applyAlignment="1">
      <alignment horizontal="distributed" vertical="center" wrapText="1"/>
    </xf>
    <xf numFmtId="0" fontId="2" fillId="33" borderId="19" xfId="0" applyFont="1" applyFill="1" applyBorder="1" applyAlignment="1">
      <alignment horizontal="distributed" vertical="center" wrapText="1"/>
    </xf>
    <xf numFmtId="0" fontId="2" fillId="33" borderId="20" xfId="0" applyFont="1" applyFill="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4" borderId="11" xfId="0" applyFont="1" applyFill="1" applyBorder="1" applyAlignment="1">
      <alignment horizontal="distributed" vertical="center" wrapText="1"/>
    </xf>
    <xf numFmtId="0" fontId="2" fillId="34" borderId="12"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4" fillId="34" borderId="21" xfId="0" applyFont="1" applyFill="1" applyBorder="1" applyAlignment="1">
      <alignment horizontal="center" vertical="top" wrapText="1"/>
    </xf>
    <xf numFmtId="0" fontId="4" fillId="34" borderId="10" xfId="0" applyFont="1" applyFill="1" applyBorder="1" applyAlignment="1">
      <alignment horizontal="center" vertical="top"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4" borderId="21" xfId="0" applyFont="1" applyFill="1" applyBorder="1" applyAlignment="1">
      <alignment horizontal="center" vertical="top" wrapText="1"/>
    </xf>
    <xf numFmtId="0" fontId="2" fillId="34" borderId="10" xfId="0" applyFont="1" applyFill="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S39"/>
  <sheetViews>
    <sheetView zoomScale="115" zoomScaleNormal="115" zoomScaleSheetLayoutView="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B32" sqref="B32:O35"/>
    </sheetView>
  </sheetViews>
  <sheetFormatPr defaultColWidth="9.00390625" defaultRowHeight="12" customHeight="1"/>
  <cols>
    <col min="1" max="1" width="2.625" style="1" customWidth="1"/>
    <col min="2" max="2" width="2.25390625" style="1" customWidth="1"/>
    <col min="3" max="3" width="2.625" style="1" customWidth="1"/>
    <col min="4" max="4" width="12.25390625" style="1" customWidth="1"/>
    <col min="5" max="6" width="9.00390625" style="1" customWidth="1"/>
    <col min="7" max="7" width="9.125" style="1" bestFit="1" customWidth="1"/>
    <col min="8" max="9" width="9.125" style="1" customWidth="1"/>
    <col min="10" max="12" width="9.75390625" style="1" bestFit="1" customWidth="1"/>
    <col min="13" max="14" width="9.75390625" style="1" customWidth="1"/>
    <col min="15" max="16" width="13.875" style="1" bestFit="1" customWidth="1"/>
    <col min="17" max="17" width="13.875" style="1" customWidth="1"/>
    <col min="18" max="19" width="13.375" style="1" customWidth="1"/>
    <col min="20" max="16384" width="9.00390625" style="1" customWidth="1"/>
  </cols>
  <sheetData>
    <row r="1" spans="2:19" ht="14.25" customHeight="1">
      <c r="B1" s="2" t="s">
        <v>10</v>
      </c>
      <c r="C1" s="2"/>
      <c r="L1" s="10"/>
      <c r="M1" s="10"/>
      <c r="N1" s="10"/>
      <c r="P1" s="10"/>
      <c r="Q1" s="10"/>
      <c r="R1" s="10"/>
      <c r="S1" s="10"/>
    </row>
    <row r="2" spans="7:9" ht="12" customHeight="1">
      <c r="G2" s="10"/>
      <c r="H2" s="10"/>
      <c r="I2" s="10"/>
    </row>
    <row r="3" spans="2:19" ht="12" customHeight="1">
      <c r="B3" s="28" t="s">
        <v>20</v>
      </c>
      <c r="C3" s="29"/>
      <c r="D3" s="30"/>
      <c r="E3" s="37" t="s">
        <v>14</v>
      </c>
      <c r="F3" s="38"/>
      <c r="G3" s="38"/>
      <c r="H3" s="38"/>
      <c r="I3" s="39"/>
      <c r="J3" s="22" t="s">
        <v>3</v>
      </c>
      <c r="K3" s="23"/>
      <c r="L3" s="23"/>
      <c r="M3" s="23"/>
      <c r="N3" s="24"/>
      <c r="O3" s="22" t="s">
        <v>13</v>
      </c>
      <c r="P3" s="23"/>
      <c r="Q3" s="23"/>
      <c r="R3" s="23"/>
      <c r="S3" s="24"/>
    </row>
    <row r="4" spans="2:19" ht="12" customHeight="1">
      <c r="B4" s="31"/>
      <c r="C4" s="32"/>
      <c r="D4" s="33"/>
      <c r="E4" s="7" t="s">
        <v>6</v>
      </c>
      <c r="F4" s="7" t="s">
        <v>7</v>
      </c>
      <c r="G4" s="7" t="s">
        <v>8</v>
      </c>
      <c r="H4" s="7" t="s">
        <v>21</v>
      </c>
      <c r="I4" s="7" t="s">
        <v>11</v>
      </c>
      <c r="J4" s="7" t="s">
        <v>22</v>
      </c>
      <c r="K4" s="7" t="s">
        <v>23</v>
      </c>
      <c r="L4" s="7" t="s">
        <v>24</v>
      </c>
      <c r="M4" s="7" t="s">
        <v>25</v>
      </c>
      <c r="N4" s="7" t="s">
        <v>11</v>
      </c>
      <c r="O4" s="16" t="s">
        <v>22</v>
      </c>
      <c r="P4" s="16" t="s">
        <v>23</v>
      </c>
      <c r="Q4" s="16" t="s">
        <v>24</v>
      </c>
      <c r="R4" s="16" t="s">
        <v>9</v>
      </c>
      <c r="S4" s="7" t="s">
        <v>11</v>
      </c>
    </row>
    <row r="5" spans="2:19" ht="12" customHeight="1">
      <c r="B5" s="34"/>
      <c r="C5" s="35"/>
      <c r="D5" s="36"/>
      <c r="E5" s="4"/>
      <c r="F5" s="4"/>
      <c r="G5" s="4"/>
      <c r="H5" s="4"/>
      <c r="I5" s="4"/>
      <c r="J5" s="9" t="s">
        <v>26</v>
      </c>
      <c r="K5" s="9" t="s">
        <v>26</v>
      </c>
      <c r="L5" s="9" t="s">
        <v>26</v>
      </c>
      <c r="M5" s="9" t="s">
        <v>26</v>
      </c>
      <c r="N5" s="9" t="s">
        <v>26</v>
      </c>
      <c r="O5" s="9" t="s">
        <v>12</v>
      </c>
      <c r="P5" s="9" t="s">
        <v>12</v>
      </c>
      <c r="Q5" s="9" t="s">
        <v>12</v>
      </c>
      <c r="R5" s="9" t="s">
        <v>12</v>
      </c>
      <c r="S5" s="9" t="s">
        <v>12</v>
      </c>
    </row>
    <row r="6" spans="2:19" ht="12" customHeight="1">
      <c r="B6" s="25" t="s">
        <v>27</v>
      </c>
      <c r="C6" s="26"/>
      <c r="D6" s="27"/>
      <c r="E6" s="11">
        <v>6668</v>
      </c>
      <c r="F6" s="11">
        <v>6852</v>
      </c>
      <c r="G6" s="11">
        <v>6405</v>
      </c>
      <c r="H6" s="11">
        <f>SUM(H7:H30)</f>
        <v>6278</v>
      </c>
      <c r="I6" s="11">
        <f>SUM(I7:I30)</f>
        <v>6489</v>
      </c>
      <c r="J6" s="13">
        <v>213218</v>
      </c>
      <c r="K6" s="13">
        <v>210883</v>
      </c>
      <c r="L6" s="13">
        <v>212420</v>
      </c>
      <c r="M6" s="13">
        <f>SUM(M7:M30)</f>
        <v>214374</v>
      </c>
      <c r="N6" s="19">
        <f>SUM(N7:N30)</f>
        <v>213199</v>
      </c>
      <c r="O6" s="13">
        <v>760040433</v>
      </c>
      <c r="P6" s="13">
        <v>773902730</v>
      </c>
      <c r="Q6" s="13">
        <v>777605931</v>
      </c>
      <c r="R6" s="13">
        <f>SUM(R7:R30)</f>
        <v>814454235</v>
      </c>
      <c r="S6" s="20">
        <f>SUM(S7:S30)</f>
        <v>831840349</v>
      </c>
    </row>
    <row r="7" spans="2:19" ht="12" customHeight="1">
      <c r="B7" s="5"/>
      <c r="C7" s="15" t="s">
        <v>28</v>
      </c>
      <c r="D7" s="8" t="s">
        <v>29</v>
      </c>
      <c r="E7" s="12">
        <v>590</v>
      </c>
      <c r="F7" s="12">
        <v>589</v>
      </c>
      <c r="G7" s="12">
        <v>551</v>
      </c>
      <c r="H7" s="12">
        <v>546</v>
      </c>
      <c r="I7" s="12">
        <v>575</v>
      </c>
      <c r="J7" s="12">
        <v>22166</v>
      </c>
      <c r="K7" s="12">
        <v>22047</v>
      </c>
      <c r="L7" s="12">
        <v>21897</v>
      </c>
      <c r="M7" s="12">
        <v>21720</v>
      </c>
      <c r="N7" s="17">
        <v>22717</v>
      </c>
      <c r="O7" s="12">
        <v>55742810</v>
      </c>
      <c r="P7" s="12">
        <v>56119201</v>
      </c>
      <c r="Q7" s="12">
        <v>55215304</v>
      </c>
      <c r="R7" s="12">
        <v>57646704</v>
      </c>
      <c r="S7" s="18">
        <v>58841914</v>
      </c>
    </row>
    <row r="8" spans="2:19" ht="12" customHeight="1">
      <c r="B8" s="5"/>
      <c r="C8" s="6">
        <v>10</v>
      </c>
      <c r="D8" s="8" t="s">
        <v>30</v>
      </c>
      <c r="E8" s="12">
        <v>69</v>
      </c>
      <c r="F8" s="12">
        <v>64</v>
      </c>
      <c r="G8" s="12">
        <v>63</v>
      </c>
      <c r="H8" s="12">
        <v>63</v>
      </c>
      <c r="I8" s="12">
        <v>66</v>
      </c>
      <c r="J8" s="12">
        <v>2800</v>
      </c>
      <c r="K8" s="12">
        <v>2710</v>
      </c>
      <c r="L8" s="12">
        <v>2865</v>
      </c>
      <c r="M8" s="12">
        <v>3004</v>
      </c>
      <c r="N8" s="17">
        <v>3098</v>
      </c>
      <c r="O8" s="12">
        <v>44233299</v>
      </c>
      <c r="P8" s="12">
        <v>39601480</v>
      </c>
      <c r="Q8" s="12">
        <v>38532747</v>
      </c>
      <c r="R8" s="12">
        <v>44693128</v>
      </c>
      <c r="S8" s="18">
        <v>47314781</v>
      </c>
    </row>
    <row r="9" spans="2:19" ht="12" customHeight="1">
      <c r="B9" s="5"/>
      <c r="C9" s="6">
        <v>11</v>
      </c>
      <c r="D9" s="8" t="s">
        <v>31</v>
      </c>
      <c r="E9" s="12">
        <v>218</v>
      </c>
      <c r="F9" s="12">
        <v>230</v>
      </c>
      <c r="G9" s="12">
        <v>199</v>
      </c>
      <c r="H9" s="12">
        <v>178</v>
      </c>
      <c r="I9" s="12">
        <v>520</v>
      </c>
      <c r="J9" s="12">
        <v>2701</v>
      </c>
      <c r="K9" s="12">
        <v>2695</v>
      </c>
      <c r="L9" s="12">
        <v>2472</v>
      </c>
      <c r="M9" s="12">
        <v>2309</v>
      </c>
      <c r="N9" s="17">
        <v>5960</v>
      </c>
      <c r="O9" s="12">
        <v>3657084</v>
      </c>
      <c r="P9" s="12">
        <v>3438949</v>
      </c>
      <c r="Q9" s="12">
        <v>3248472</v>
      </c>
      <c r="R9" s="12">
        <v>3189542</v>
      </c>
      <c r="S9" s="18">
        <v>6902805</v>
      </c>
    </row>
    <row r="10" spans="2:19" ht="12" customHeight="1">
      <c r="B10" s="5"/>
      <c r="C10" s="6">
        <v>12</v>
      </c>
      <c r="D10" s="8" t="s">
        <v>32</v>
      </c>
      <c r="E10" s="12">
        <v>383</v>
      </c>
      <c r="F10" s="12">
        <v>379</v>
      </c>
      <c r="G10" s="12">
        <v>338</v>
      </c>
      <c r="H10" s="12">
        <v>322</v>
      </c>
      <c r="I10" s="12">
        <v>174</v>
      </c>
      <c r="J10" s="12">
        <v>4438</v>
      </c>
      <c r="K10" s="12">
        <v>4178</v>
      </c>
      <c r="L10" s="12">
        <v>3975</v>
      </c>
      <c r="M10" s="12">
        <v>3817</v>
      </c>
      <c r="N10" s="17">
        <v>3052</v>
      </c>
      <c r="O10" s="12">
        <v>4548582</v>
      </c>
      <c r="P10" s="12">
        <v>4272473</v>
      </c>
      <c r="Q10" s="12">
        <v>4076543</v>
      </c>
      <c r="R10" s="12">
        <v>3969910</v>
      </c>
      <c r="S10" s="18">
        <v>8339129</v>
      </c>
    </row>
    <row r="11" spans="2:19" ht="12" customHeight="1">
      <c r="B11" s="5"/>
      <c r="C11" s="6">
        <v>13</v>
      </c>
      <c r="D11" s="8" t="s">
        <v>33</v>
      </c>
      <c r="E11" s="12">
        <v>185</v>
      </c>
      <c r="F11" s="12">
        <v>186</v>
      </c>
      <c r="G11" s="12">
        <v>168</v>
      </c>
      <c r="H11" s="12">
        <v>163</v>
      </c>
      <c r="I11" s="12">
        <v>180</v>
      </c>
      <c r="J11" s="12">
        <v>3019</v>
      </c>
      <c r="K11" s="12">
        <v>2941</v>
      </c>
      <c r="L11" s="12">
        <v>2775</v>
      </c>
      <c r="M11" s="12">
        <v>2768</v>
      </c>
      <c r="N11" s="17">
        <v>2450</v>
      </c>
      <c r="O11" s="12">
        <v>7803673</v>
      </c>
      <c r="P11" s="12">
        <v>7517442</v>
      </c>
      <c r="Q11" s="12">
        <v>7040767</v>
      </c>
      <c r="R11" s="12">
        <v>7614728</v>
      </c>
      <c r="S11" s="18">
        <v>3934775</v>
      </c>
    </row>
    <row r="12" spans="2:19" ht="12" customHeight="1">
      <c r="B12" s="5"/>
      <c r="C12" s="6">
        <v>14</v>
      </c>
      <c r="D12" s="8" t="s">
        <v>34</v>
      </c>
      <c r="E12" s="12">
        <v>216</v>
      </c>
      <c r="F12" s="12">
        <v>222</v>
      </c>
      <c r="G12" s="12">
        <v>191</v>
      </c>
      <c r="H12" s="12">
        <v>174</v>
      </c>
      <c r="I12" s="12">
        <v>115</v>
      </c>
      <c r="J12" s="12">
        <v>3388</v>
      </c>
      <c r="K12" s="12">
        <v>3437</v>
      </c>
      <c r="L12" s="12">
        <v>3072</v>
      </c>
      <c r="M12" s="12">
        <v>2756</v>
      </c>
      <c r="N12" s="17">
        <v>3156</v>
      </c>
      <c r="O12" s="12">
        <v>5832713</v>
      </c>
      <c r="P12" s="12">
        <v>5349883</v>
      </c>
      <c r="Q12" s="12">
        <v>5156371</v>
      </c>
      <c r="R12" s="12">
        <v>4764888</v>
      </c>
      <c r="S12" s="18">
        <v>9540813</v>
      </c>
    </row>
    <row r="13" spans="2:19" ht="12" customHeight="1">
      <c r="B13" s="5"/>
      <c r="C13" s="6">
        <v>15</v>
      </c>
      <c r="D13" s="8" t="s">
        <v>2</v>
      </c>
      <c r="E13" s="12">
        <v>118</v>
      </c>
      <c r="F13" s="12">
        <v>118</v>
      </c>
      <c r="G13" s="12">
        <v>116</v>
      </c>
      <c r="H13" s="12">
        <v>118</v>
      </c>
      <c r="I13" s="12">
        <v>222</v>
      </c>
      <c r="J13" s="12">
        <v>3192</v>
      </c>
      <c r="K13" s="12">
        <v>3391</v>
      </c>
      <c r="L13" s="12">
        <v>3409</v>
      </c>
      <c r="M13" s="12">
        <v>3228</v>
      </c>
      <c r="N13" s="17">
        <v>4293</v>
      </c>
      <c r="O13" s="12">
        <v>9488472</v>
      </c>
      <c r="P13" s="12">
        <v>9712900</v>
      </c>
      <c r="Q13" s="12">
        <v>9942033</v>
      </c>
      <c r="R13" s="12">
        <v>8950187</v>
      </c>
      <c r="S13" s="18">
        <v>10313735</v>
      </c>
    </row>
    <row r="14" spans="2:19" ht="12" customHeight="1">
      <c r="B14" s="5"/>
      <c r="C14" s="6">
        <v>16</v>
      </c>
      <c r="D14" s="8" t="s">
        <v>35</v>
      </c>
      <c r="E14" s="12">
        <v>242</v>
      </c>
      <c r="F14" s="12">
        <v>243</v>
      </c>
      <c r="G14" s="12">
        <v>221</v>
      </c>
      <c r="H14" s="12">
        <v>211</v>
      </c>
      <c r="I14" s="12">
        <v>86</v>
      </c>
      <c r="J14" s="12">
        <v>4533</v>
      </c>
      <c r="K14" s="12">
        <v>4342</v>
      </c>
      <c r="L14" s="12">
        <v>4213</v>
      </c>
      <c r="M14" s="12">
        <v>4098</v>
      </c>
      <c r="N14" s="17">
        <v>6930</v>
      </c>
      <c r="O14" s="12">
        <v>9936621</v>
      </c>
      <c r="P14" s="12">
        <v>10191719</v>
      </c>
      <c r="Q14" s="12">
        <v>10299299</v>
      </c>
      <c r="R14" s="12">
        <v>9820946</v>
      </c>
      <c r="S14" s="18">
        <v>46956416</v>
      </c>
    </row>
    <row r="15" spans="2:19" ht="12" customHeight="1">
      <c r="B15" s="5"/>
      <c r="C15" s="6">
        <v>17</v>
      </c>
      <c r="D15" s="8" t="s">
        <v>36</v>
      </c>
      <c r="E15" s="12">
        <v>78</v>
      </c>
      <c r="F15" s="12">
        <v>80</v>
      </c>
      <c r="G15" s="12">
        <v>83</v>
      </c>
      <c r="H15" s="12">
        <v>84</v>
      </c>
      <c r="I15" s="12">
        <v>13</v>
      </c>
      <c r="J15" s="12">
        <v>5908</v>
      </c>
      <c r="K15" s="12">
        <v>6271</v>
      </c>
      <c r="L15" s="12">
        <v>6377</v>
      </c>
      <c r="M15" s="12">
        <v>6854</v>
      </c>
      <c r="N15" s="17">
        <v>174</v>
      </c>
      <c r="O15" s="12">
        <v>40705635</v>
      </c>
      <c r="P15" s="12">
        <v>43913251</v>
      </c>
      <c r="Q15" s="12">
        <v>45548265</v>
      </c>
      <c r="R15" s="12">
        <v>49178175</v>
      </c>
      <c r="S15" s="18">
        <v>800830</v>
      </c>
    </row>
    <row r="16" spans="2:19" ht="12" customHeight="1">
      <c r="B16" s="5"/>
      <c r="C16" s="6">
        <v>18</v>
      </c>
      <c r="D16" s="8" t="s">
        <v>37</v>
      </c>
      <c r="E16" s="12">
        <v>20</v>
      </c>
      <c r="F16" s="12">
        <v>17</v>
      </c>
      <c r="G16" s="12">
        <v>19</v>
      </c>
      <c r="H16" s="12">
        <v>16</v>
      </c>
      <c r="I16" s="12">
        <v>595</v>
      </c>
      <c r="J16" s="12">
        <v>202</v>
      </c>
      <c r="K16" s="12">
        <v>193</v>
      </c>
      <c r="L16" s="12">
        <v>209</v>
      </c>
      <c r="M16" s="12">
        <v>194</v>
      </c>
      <c r="N16" s="17">
        <v>17643</v>
      </c>
      <c r="O16" s="12">
        <v>789234</v>
      </c>
      <c r="P16" s="12">
        <v>581264</v>
      </c>
      <c r="Q16" s="12">
        <v>825543</v>
      </c>
      <c r="R16" s="12">
        <v>735992</v>
      </c>
      <c r="S16" s="18">
        <v>48385475</v>
      </c>
    </row>
    <row r="17" spans="2:19" ht="12" customHeight="1">
      <c r="B17" s="5"/>
      <c r="C17" s="6">
        <v>19</v>
      </c>
      <c r="D17" s="8" t="s">
        <v>38</v>
      </c>
      <c r="E17" s="12">
        <v>579</v>
      </c>
      <c r="F17" s="12">
        <v>597</v>
      </c>
      <c r="G17" s="12">
        <v>574</v>
      </c>
      <c r="H17" s="12">
        <v>580</v>
      </c>
      <c r="I17" s="12">
        <v>65</v>
      </c>
      <c r="J17" s="12">
        <v>15336</v>
      </c>
      <c r="K17" s="12">
        <v>15276</v>
      </c>
      <c r="L17" s="12">
        <v>15664</v>
      </c>
      <c r="M17" s="12">
        <v>17506</v>
      </c>
      <c r="N17" s="17">
        <v>2619</v>
      </c>
      <c r="O17" s="12">
        <v>37474212</v>
      </c>
      <c r="P17" s="12">
        <v>37281032</v>
      </c>
      <c r="Q17" s="12">
        <v>38858742</v>
      </c>
      <c r="R17" s="12">
        <v>46518407</v>
      </c>
      <c r="S17" s="18">
        <v>5337660</v>
      </c>
    </row>
    <row r="18" spans="2:19" ht="12" customHeight="1">
      <c r="B18" s="5"/>
      <c r="C18" s="6">
        <v>20</v>
      </c>
      <c r="D18" s="8" t="s">
        <v>39</v>
      </c>
      <c r="E18" s="12">
        <v>68</v>
      </c>
      <c r="F18" s="12">
        <v>68</v>
      </c>
      <c r="G18" s="12">
        <v>60</v>
      </c>
      <c r="H18" s="12">
        <v>57</v>
      </c>
      <c r="I18" s="12">
        <v>10</v>
      </c>
      <c r="J18" s="12">
        <v>2505</v>
      </c>
      <c r="K18" s="12">
        <v>2310</v>
      </c>
      <c r="L18" s="12">
        <v>2417</v>
      </c>
      <c r="M18" s="12">
        <v>2811</v>
      </c>
      <c r="N18" s="17">
        <v>186</v>
      </c>
      <c r="O18" s="12">
        <v>5221382</v>
      </c>
      <c r="P18" s="12">
        <v>4682937</v>
      </c>
      <c r="Q18" s="12">
        <v>4845551</v>
      </c>
      <c r="R18" s="12">
        <v>5461046</v>
      </c>
      <c r="S18" s="18">
        <v>350055</v>
      </c>
    </row>
    <row r="19" spans="2:19" ht="12" customHeight="1">
      <c r="B19" s="5"/>
      <c r="C19" s="6">
        <v>21</v>
      </c>
      <c r="D19" s="8" t="s">
        <v>40</v>
      </c>
      <c r="E19" s="12">
        <v>14</v>
      </c>
      <c r="F19" s="12">
        <v>15</v>
      </c>
      <c r="G19" s="12">
        <v>12</v>
      </c>
      <c r="H19" s="12">
        <v>12</v>
      </c>
      <c r="I19" s="12">
        <v>241</v>
      </c>
      <c r="J19" s="12">
        <v>234</v>
      </c>
      <c r="K19" s="12">
        <v>239</v>
      </c>
      <c r="L19" s="12">
        <v>207</v>
      </c>
      <c r="M19" s="12">
        <v>217</v>
      </c>
      <c r="N19" s="17">
        <v>4113</v>
      </c>
      <c r="O19" s="12">
        <v>396851</v>
      </c>
      <c r="P19" s="12">
        <v>371359</v>
      </c>
      <c r="Q19" s="12">
        <v>347692</v>
      </c>
      <c r="R19" s="12">
        <v>339645</v>
      </c>
      <c r="S19" s="18">
        <v>9838817</v>
      </c>
    </row>
    <row r="20" spans="2:19" ht="12" customHeight="1">
      <c r="B20" s="5"/>
      <c r="C20" s="6">
        <v>22</v>
      </c>
      <c r="D20" s="8" t="s">
        <v>41</v>
      </c>
      <c r="E20" s="12">
        <v>258</v>
      </c>
      <c r="F20" s="12">
        <v>262</v>
      </c>
      <c r="G20" s="12">
        <v>236</v>
      </c>
      <c r="H20" s="12">
        <v>235</v>
      </c>
      <c r="I20" s="12">
        <v>100</v>
      </c>
      <c r="J20" s="12">
        <v>4525</v>
      </c>
      <c r="K20" s="12">
        <v>4742</v>
      </c>
      <c r="L20" s="12">
        <v>4154</v>
      </c>
      <c r="M20" s="12">
        <v>3995</v>
      </c>
      <c r="N20" s="17">
        <v>4282</v>
      </c>
      <c r="O20" s="12">
        <v>10170985</v>
      </c>
      <c r="P20" s="12">
        <v>10469865</v>
      </c>
      <c r="Q20" s="12">
        <v>9455126</v>
      </c>
      <c r="R20" s="12">
        <v>9442751</v>
      </c>
      <c r="S20" s="18">
        <v>34345465</v>
      </c>
    </row>
    <row r="21" spans="2:19" ht="12" customHeight="1">
      <c r="B21" s="5"/>
      <c r="C21" s="6">
        <v>23</v>
      </c>
      <c r="D21" s="8" t="s">
        <v>42</v>
      </c>
      <c r="E21" s="12">
        <v>80</v>
      </c>
      <c r="F21" s="12">
        <v>85</v>
      </c>
      <c r="G21" s="12">
        <v>85</v>
      </c>
      <c r="H21" s="12">
        <v>88</v>
      </c>
      <c r="I21" s="12">
        <v>78</v>
      </c>
      <c r="J21" s="12">
        <v>3584</v>
      </c>
      <c r="K21" s="12">
        <v>3695</v>
      </c>
      <c r="L21" s="12">
        <v>3766</v>
      </c>
      <c r="M21" s="12">
        <v>4077</v>
      </c>
      <c r="N21" s="17">
        <v>3015</v>
      </c>
      <c r="O21" s="12">
        <v>18112566</v>
      </c>
      <c r="P21" s="12">
        <v>21581928</v>
      </c>
      <c r="Q21" s="12">
        <v>24431180</v>
      </c>
      <c r="R21" s="12">
        <v>29071049</v>
      </c>
      <c r="S21" s="18">
        <v>13419811</v>
      </c>
    </row>
    <row r="22" spans="2:19" ht="12" customHeight="1">
      <c r="B22" s="5"/>
      <c r="C22" s="6">
        <v>24</v>
      </c>
      <c r="D22" s="8" t="s">
        <v>43</v>
      </c>
      <c r="E22" s="12">
        <v>64</v>
      </c>
      <c r="F22" s="12">
        <v>79</v>
      </c>
      <c r="G22" s="12">
        <v>75</v>
      </c>
      <c r="H22" s="12">
        <v>78</v>
      </c>
      <c r="I22" s="12">
        <v>914</v>
      </c>
      <c r="J22" s="12">
        <v>2352</v>
      </c>
      <c r="K22" s="12">
        <v>2680</v>
      </c>
      <c r="L22" s="12">
        <v>2544</v>
      </c>
      <c r="M22" s="12">
        <v>2929</v>
      </c>
      <c r="N22" s="17">
        <v>18432</v>
      </c>
      <c r="O22" s="12">
        <v>7981610</v>
      </c>
      <c r="P22" s="12">
        <v>9508444</v>
      </c>
      <c r="Q22" s="12">
        <v>12625246</v>
      </c>
      <c r="R22" s="12">
        <v>14839111</v>
      </c>
      <c r="S22" s="18">
        <v>41037254</v>
      </c>
    </row>
    <row r="23" spans="2:19" ht="12" customHeight="1">
      <c r="B23" s="5"/>
      <c r="C23" s="6">
        <v>25</v>
      </c>
      <c r="D23" s="8" t="s">
        <v>15</v>
      </c>
      <c r="E23" s="12">
        <v>865</v>
      </c>
      <c r="F23" s="12">
        <v>917</v>
      </c>
      <c r="G23" s="12">
        <v>861</v>
      </c>
      <c r="H23" s="12">
        <v>857</v>
      </c>
      <c r="I23" s="12">
        <v>225</v>
      </c>
      <c r="J23" s="12">
        <v>16610</v>
      </c>
      <c r="K23" s="12">
        <v>17262</v>
      </c>
      <c r="L23" s="12">
        <v>17939</v>
      </c>
      <c r="M23" s="12">
        <v>18323</v>
      </c>
      <c r="N23" s="17">
        <v>13069</v>
      </c>
      <c r="O23" s="12">
        <v>31959195</v>
      </c>
      <c r="P23" s="12">
        <v>33442538</v>
      </c>
      <c r="Q23" s="12">
        <v>35165340</v>
      </c>
      <c r="R23" s="12">
        <v>39628637</v>
      </c>
      <c r="S23" s="18">
        <v>34173328</v>
      </c>
    </row>
    <row r="24" spans="2:19" ht="12" customHeight="1">
      <c r="B24" s="5"/>
      <c r="C24" s="6">
        <v>26</v>
      </c>
      <c r="D24" s="8" t="s">
        <v>16</v>
      </c>
      <c r="E24" s="12">
        <v>923</v>
      </c>
      <c r="F24" s="12">
        <v>983</v>
      </c>
      <c r="G24" s="12">
        <v>921</v>
      </c>
      <c r="H24" s="12">
        <v>905</v>
      </c>
      <c r="I24" s="12">
        <v>583</v>
      </c>
      <c r="J24" s="12">
        <v>26838</v>
      </c>
      <c r="K24" s="12">
        <v>26612</v>
      </c>
      <c r="L24" s="12">
        <v>27179</v>
      </c>
      <c r="M24" s="12">
        <v>26525</v>
      </c>
      <c r="N24" s="17">
        <v>12633</v>
      </c>
      <c r="O24" s="12">
        <v>82155185</v>
      </c>
      <c r="P24" s="12">
        <v>99080117</v>
      </c>
      <c r="Q24" s="12">
        <v>95993973</v>
      </c>
      <c r="R24" s="12">
        <v>82926270</v>
      </c>
      <c r="S24" s="18">
        <v>30700172</v>
      </c>
    </row>
    <row r="25" spans="2:19" ht="12" customHeight="1">
      <c r="B25" s="5"/>
      <c r="C25" s="6">
        <v>27</v>
      </c>
      <c r="D25" s="8" t="s">
        <v>17</v>
      </c>
      <c r="E25" s="12">
        <v>431</v>
      </c>
      <c r="F25" s="12">
        <v>427</v>
      </c>
      <c r="G25" s="12">
        <v>407</v>
      </c>
      <c r="H25" s="12">
        <v>382</v>
      </c>
      <c r="I25" s="12">
        <v>220</v>
      </c>
      <c r="J25" s="12">
        <v>17664</v>
      </c>
      <c r="K25" s="12">
        <v>17268</v>
      </c>
      <c r="L25" s="12">
        <v>22052</v>
      </c>
      <c r="M25" s="12">
        <v>16032</v>
      </c>
      <c r="N25" s="17">
        <v>8144</v>
      </c>
      <c r="O25" s="12">
        <v>51773078</v>
      </c>
      <c r="P25" s="12">
        <v>52055054</v>
      </c>
      <c r="Q25" s="12">
        <v>71520752</v>
      </c>
      <c r="R25" s="12">
        <v>53483863</v>
      </c>
      <c r="S25" s="18">
        <v>56051060</v>
      </c>
    </row>
    <row r="26" spans="2:19" ht="12" customHeight="1">
      <c r="B26" s="5"/>
      <c r="C26" s="6">
        <v>28</v>
      </c>
      <c r="D26" s="8" t="s">
        <v>0</v>
      </c>
      <c r="E26" s="12">
        <v>112</v>
      </c>
      <c r="F26" s="12">
        <v>103</v>
      </c>
      <c r="G26" s="12">
        <v>96</v>
      </c>
      <c r="H26" s="12">
        <v>94</v>
      </c>
      <c r="I26" s="12">
        <v>182</v>
      </c>
      <c r="J26" s="12">
        <v>4236</v>
      </c>
      <c r="K26" s="12">
        <v>4268</v>
      </c>
      <c r="L26" s="12">
        <v>4045</v>
      </c>
      <c r="M26" s="12">
        <v>8561</v>
      </c>
      <c r="N26" s="17">
        <v>10773</v>
      </c>
      <c r="O26" s="12">
        <v>13317810</v>
      </c>
      <c r="P26" s="12">
        <v>14189274</v>
      </c>
      <c r="Q26" s="12">
        <v>13644038</v>
      </c>
      <c r="R26" s="12">
        <v>37062131</v>
      </c>
      <c r="S26" s="18">
        <v>34243984</v>
      </c>
    </row>
    <row r="27" spans="2:19" ht="12" customHeight="1">
      <c r="B27" s="5"/>
      <c r="C27" s="6">
        <v>29</v>
      </c>
      <c r="D27" s="8" t="s">
        <v>18</v>
      </c>
      <c r="E27" s="12">
        <v>207</v>
      </c>
      <c r="F27" s="12">
        <v>204</v>
      </c>
      <c r="G27" s="12">
        <v>200</v>
      </c>
      <c r="H27" s="12">
        <v>185</v>
      </c>
      <c r="I27" s="12">
        <v>372</v>
      </c>
      <c r="J27" s="12">
        <v>17264</v>
      </c>
      <c r="K27" s="12">
        <v>16499</v>
      </c>
      <c r="L27" s="12">
        <v>11794</v>
      </c>
      <c r="M27" s="12">
        <v>11050</v>
      </c>
      <c r="N27" s="17">
        <v>14927</v>
      </c>
      <c r="O27" s="12">
        <v>65303885</v>
      </c>
      <c r="P27" s="12">
        <v>61062900</v>
      </c>
      <c r="Q27" s="12">
        <v>35879067</v>
      </c>
      <c r="R27" s="12">
        <v>34062477</v>
      </c>
      <c r="S27" s="18">
        <v>43655180</v>
      </c>
    </row>
    <row r="28" spans="2:19" ht="12" customHeight="1">
      <c r="B28" s="5"/>
      <c r="C28" s="6">
        <v>30</v>
      </c>
      <c r="D28" s="8" t="s">
        <v>19</v>
      </c>
      <c r="E28" s="12">
        <v>634</v>
      </c>
      <c r="F28" s="12">
        <v>639</v>
      </c>
      <c r="G28" s="12">
        <v>616</v>
      </c>
      <c r="H28" s="12">
        <v>621</v>
      </c>
      <c r="I28" s="12">
        <v>91</v>
      </c>
      <c r="J28" s="12">
        <v>42186</v>
      </c>
      <c r="K28" s="12">
        <v>40180</v>
      </c>
      <c r="L28" s="12">
        <v>42624</v>
      </c>
      <c r="M28" s="12">
        <v>43841</v>
      </c>
      <c r="N28" s="17">
        <v>4017</v>
      </c>
      <c r="O28" s="12">
        <v>236199686</v>
      </c>
      <c r="P28" s="12">
        <v>232351721</v>
      </c>
      <c r="Q28" s="12">
        <v>241655031</v>
      </c>
      <c r="R28" s="12">
        <v>253681333</v>
      </c>
      <c r="S28" s="18">
        <v>14007727</v>
      </c>
    </row>
    <row r="29" spans="2:19" ht="12" customHeight="1">
      <c r="B29" s="5"/>
      <c r="C29" s="6">
        <v>31</v>
      </c>
      <c r="D29" s="8" t="s">
        <v>1</v>
      </c>
      <c r="E29" s="12">
        <v>82</v>
      </c>
      <c r="F29" s="12">
        <v>85</v>
      </c>
      <c r="G29" s="12">
        <v>82</v>
      </c>
      <c r="H29" s="12">
        <v>83</v>
      </c>
      <c r="I29" s="12">
        <v>631</v>
      </c>
      <c r="J29" s="12">
        <v>2193</v>
      </c>
      <c r="K29" s="12">
        <v>2140</v>
      </c>
      <c r="L29" s="12">
        <v>2226</v>
      </c>
      <c r="M29" s="12">
        <v>2322</v>
      </c>
      <c r="N29" s="17">
        <v>43046</v>
      </c>
      <c r="O29" s="12">
        <v>3738058</v>
      </c>
      <c r="P29" s="12">
        <v>3702660</v>
      </c>
      <c r="Q29" s="12">
        <v>4041245</v>
      </c>
      <c r="R29" s="12">
        <v>4095100</v>
      </c>
      <c r="S29" s="18">
        <v>264862747</v>
      </c>
    </row>
    <row r="30" spans="2:19" ht="12" customHeight="1">
      <c r="B30" s="5"/>
      <c r="C30" s="6">
        <v>32</v>
      </c>
      <c r="D30" s="8" t="s">
        <v>44</v>
      </c>
      <c r="E30" s="12">
        <v>232</v>
      </c>
      <c r="F30" s="12">
        <v>260</v>
      </c>
      <c r="G30" s="12">
        <v>231</v>
      </c>
      <c r="H30" s="12">
        <v>226</v>
      </c>
      <c r="I30" s="12">
        <v>231</v>
      </c>
      <c r="J30" s="12">
        <v>5344</v>
      </c>
      <c r="K30" s="12">
        <v>5507</v>
      </c>
      <c r="L30" s="12">
        <v>4545</v>
      </c>
      <c r="M30" s="12">
        <v>5437</v>
      </c>
      <c r="N30" s="17">
        <v>4470</v>
      </c>
      <c r="O30" s="12">
        <v>13497807</v>
      </c>
      <c r="P30" s="12">
        <v>13424339</v>
      </c>
      <c r="Q30" s="12">
        <v>9257604</v>
      </c>
      <c r="R30" s="12">
        <v>13278215</v>
      </c>
      <c r="S30" s="18">
        <v>8486416</v>
      </c>
    </row>
    <row r="32" spans="2:3" ht="12" customHeight="1">
      <c r="B32" s="3" t="s">
        <v>45</v>
      </c>
      <c r="C32" s="3"/>
    </row>
    <row r="33" spans="2:3" ht="12" customHeight="1">
      <c r="B33" s="3" t="s">
        <v>4</v>
      </c>
      <c r="C33" s="3"/>
    </row>
    <row r="34" ht="12" customHeight="1">
      <c r="B34" s="3" t="s">
        <v>5</v>
      </c>
    </row>
    <row r="35" ht="12" customHeight="1">
      <c r="B35" s="3"/>
    </row>
    <row r="36" ht="12" customHeight="1">
      <c r="D36" s="3"/>
    </row>
    <row r="37" ht="12" customHeight="1">
      <c r="D37" s="3"/>
    </row>
    <row r="38" spans="4:17" ht="12" customHeight="1">
      <c r="D38" s="3"/>
      <c r="P38" s="14"/>
      <c r="Q38" s="14"/>
    </row>
    <row r="39" spans="16:17" ht="12" customHeight="1">
      <c r="P39" s="14"/>
      <c r="Q39" s="14"/>
    </row>
  </sheetData>
  <sheetProtection/>
  <mergeCells count="6">
    <mergeCell ref="J3:N3"/>
    <mergeCell ref="O3:S3"/>
    <mergeCell ref="B6:D6"/>
    <mergeCell ref="B3:D4"/>
    <mergeCell ref="B5:D5"/>
    <mergeCell ref="E3:I3"/>
  </mergeCells>
  <printOptions/>
  <pageMargins left="0.7874015748031497" right="0.3937007874015748" top="0.984251968503937" bottom="0.984251968503937" header="0.5118110236220472" footer="0.5118110236220472"/>
  <pageSetup fitToHeight="1" fitToWidth="1" horizontalDpi="600" verticalDpi="600" orientation="landscape" paperSize="9" scale="75"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M47"/>
  <sheetViews>
    <sheetView tabSelected="1" view="pageBreakPreview" zoomScale="115" zoomScaleNormal="115" zoomScaleSheetLayoutView="115"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9.00390625" defaultRowHeight="12" customHeight="1"/>
  <cols>
    <col min="1" max="1" width="2.625" style="1" customWidth="1"/>
    <col min="2" max="2" width="2.25390625" style="1" customWidth="1"/>
    <col min="3" max="3" width="2.625" style="1" customWidth="1"/>
    <col min="4" max="4" width="12.25390625" style="1" customWidth="1"/>
    <col min="5" max="6" width="9.00390625" style="1" customWidth="1"/>
    <col min="7" max="7" width="9.125" style="1" bestFit="1" customWidth="1"/>
    <col min="8" max="10" width="9.75390625" style="1" bestFit="1" customWidth="1"/>
    <col min="11" max="12" width="13.875" style="1" bestFit="1" customWidth="1"/>
    <col min="13" max="13" width="13.875" style="1" customWidth="1"/>
    <col min="14" max="16384" width="9.00390625" style="1" customWidth="1"/>
  </cols>
  <sheetData>
    <row r="1" spans="2:13" ht="14.25" customHeight="1">
      <c r="B1" s="2" t="s">
        <v>57</v>
      </c>
      <c r="C1" s="2"/>
      <c r="J1" s="10"/>
      <c r="L1" s="10"/>
      <c r="M1" s="10"/>
    </row>
    <row r="2" ht="12" customHeight="1">
      <c r="G2" s="10"/>
    </row>
    <row r="3" spans="2:13" ht="12" customHeight="1">
      <c r="B3" s="42" t="s">
        <v>20</v>
      </c>
      <c r="C3" s="43"/>
      <c r="D3" s="44"/>
      <c r="E3" s="37" t="s">
        <v>14</v>
      </c>
      <c r="F3" s="38"/>
      <c r="G3" s="38"/>
      <c r="H3" s="22" t="s">
        <v>3</v>
      </c>
      <c r="I3" s="23"/>
      <c r="J3" s="23"/>
      <c r="K3" s="22" t="s">
        <v>13</v>
      </c>
      <c r="L3" s="23"/>
      <c r="M3" s="23"/>
    </row>
    <row r="4" spans="2:13" ht="12" customHeight="1">
      <c r="B4" s="45"/>
      <c r="C4" s="46"/>
      <c r="D4" s="47"/>
      <c r="E4" s="51" t="s">
        <v>47</v>
      </c>
      <c r="F4" s="51" t="s">
        <v>49</v>
      </c>
      <c r="G4" s="40" t="s">
        <v>48</v>
      </c>
      <c r="H4" s="51" t="s">
        <v>47</v>
      </c>
      <c r="I4" s="51" t="s">
        <v>49</v>
      </c>
      <c r="J4" s="40" t="s">
        <v>48</v>
      </c>
      <c r="K4" s="51" t="s">
        <v>47</v>
      </c>
      <c r="L4" s="51" t="s">
        <v>49</v>
      </c>
      <c r="M4" s="40" t="s">
        <v>48</v>
      </c>
    </row>
    <row r="5" spans="2:13" ht="12" customHeight="1">
      <c r="B5" s="48"/>
      <c r="C5" s="49"/>
      <c r="D5" s="50"/>
      <c r="E5" s="52"/>
      <c r="F5" s="52"/>
      <c r="G5" s="41"/>
      <c r="H5" s="52"/>
      <c r="I5" s="52"/>
      <c r="J5" s="41"/>
      <c r="K5" s="52"/>
      <c r="L5" s="52"/>
      <c r="M5" s="41"/>
    </row>
    <row r="6" spans="2:13" ht="12" customHeight="1">
      <c r="B6" s="34"/>
      <c r="C6" s="35"/>
      <c r="D6" s="36"/>
      <c r="E6" s="4"/>
      <c r="F6" s="4"/>
      <c r="G6" s="4"/>
      <c r="H6" s="9" t="s">
        <v>26</v>
      </c>
      <c r="I6" s="9" t="s">
        <v>26</v>
      </c>
      <c r="J6" s="9" t="s">
        <v>26</v>
      </c>
      <c r="K6" s="9" t="s">
        <v>12</v>
      </c>
      <c r="L6" s="9" t="s">
        <v>12</v>
      </c>
      <c r="M6" s="9" t="s">
        <v>12</v>
      </c>
    </row>
    <row r="7" spans="2:13" ht="12" customHeight="1">
      <c r="B7" s="25" t="s">
        <v>55</v>
      </c>
      <c r="C7" s="26"/>
      <c r="D7" s="27"/>
      <c r="E7" s="11">
        <f aca="true" t="shared" si="0" ref="E7:M7">SUM(E8:E31)</f>
        <v>6278</v>
      </c>
      <c r="F7" s="11">
        <f t="shared" si="0"/>
        <v>6278</v>
      </c>
      <c r="G7" s="11">
        <f t="shared" si="0"/>
        <v>6489</v>
      </c>
      <c r="H7" s="11">
        <f t="shared" si="0"/>
        <v>214374</v>
      </c>
      <c r="I7" s="11">
        <f t="shared" si="0"/>
        <v>214374</v>
      </c>
      <c r="J7" s="11">
        <f t="shared" si="0"/>
        <v>213199</v>
      </c>
      <c r="K7" s="11">
        <f t="shared" si="0"/>
        <v>814454235</v>
      </c>
      <c r="L7" s="11">
        <f t="shared" si="0"/>
        <v>814454235</v>
      </c>
      <c r="M7" s="11">
        <f t="shared" si="0"/>
        <v>831840349</v>
      </c>
    </row>
    <row r="8" spans="2:13" ht="12" customHeight="1">
      <c r="B8" s="5"/>
      <c r="C8" s="15" t="s">
        <v>46</v>
      </c>
      <c r="D8" s="8" t="s">
        <v>29</v>
      </c>
      <c r="E8" s="12">
        <v>546</v>
      </c>
      <c r="F8" s="12">
        <v>546</v>
      </c>
      <c r="G8" s="12">
        <v>575</v>
      </c>
      <c r="H8" s="12">
        <v>21720</v>
      </c>
      <c r="I8" s="12">
        <v>21720</v>
      </c>
      <c r="J8" s="12">
        <v>22717</v>
      </c>
      <c r="K8" s="12">
        <v>57646704</v>
      </c>
      <c r="L8" s="12">
        <v>57646704</v>
      </c>
      <c r="M8" s="12">
        <v>58841914</v>
      </c>
    </row>
    <row r="9" spans="2:13" ht="12" customHeight="1">
      <c r="B9" s="5"/>
      <c r="C9" s="6">
        <v>10</v>
      </c>
      <c r="D9" s="8" t="s">
        <v>30</v>
      </c>
      <c r="E9" s="12">
        <v>63</v>
      </c>
      <c r="F9" s="12">
        <v>63</v>
      </c>
      <c r="G9" s="12">
        <v>66</v>
      </c>
      <c r="H9" s="12">
        <v>3004</v>
      </c>
      <c r="I9" s="12">
        <v>3004</v>
      </c>
      <c r="J9" s="12">
        <v>3098</v>
      </c>
      <c r="K9" s="12">
        <v>44693128</v>
      </c>
      <c r="L9" s="12">
        <v>44693128</v>
      </c>
      <c r="M9" s="12">
        <v>47314781</v>
      </c>
    </row>
    <row r="10" spans="2:13" ht="12" customHeight="1">
      <c r="B10" s="5"/>
      <c r="C10" s="6">
        <v>11</v>
      </c>
      <c r="D10" s="8" t="s">
        <v>31</v>
      </c>
      <c r="E10" s="12">
        <v>501</v>
      </c>
      <c r="F10" s="12">
        <v>501</v>
      </c>
      <c r="G10" s="12">
        <v>520</v>
      </c>
      <c r="H10" s="12">
        <v>6152</v>
      </c>
      <c r="I10" s="12">
        <v>6152</v>
      </c>
      <c r="J10" s="12">
        <v>5960</v>
      </c>
      <c r="K10" s="12">
        <v>7228450</v>
      </c>
      <c r="L10" s="12">
        <v>7228450</v>
      </c>
      <c r="M10" s="12">
        <v>6902805</v>
      </c>
    </row>
    <row r="11" spans="2:13" ht="12" customHeight="1">
      <c r="B11" s="5"/>
      <c r="C11" s="6">
        <v>12</v>
      </c>
      <c r="D11" s="8" t="s">
        <v>32</v>
      </c>
      <c r="E11" s="12">
        <v>163</v>
      </c>
      <c r="F11" s="12">
        <v>163</v>
      </c>
      <c r="G11" s="12">
        <v>174</v>
      </c>
      <c r="H11" s="12">
        <v>2768</v>
      </c>
      <c r="I11" s="12">
        <v>2768</v>
      </c>
      <c r="J11" s="12">
        <v>3052</v>
      </c>
      <c r="K11" s="12">
        <v>7614728</v>
      </c>
      <c r="L11" s="12">
        <v>7614728</v>
      </c>
      <c r="M11" s="12">
        <v>8339129</v>
      </c>
    </row>
    <row r="12" spans="2:13" ht="12" customHeight="1">
      <c r="B12" s="5"/>
      <c r="C12" s="6">
        <v>13</v>
      </c>
      <c r="D12" s="8" t="s">
        <v>33</v>
      </c>
      <c r="E12" s="12">
        <v>174</v>
      </c>
      <c r="F12" s="12">
        <v>174</v>
      </c>
      <c r="G12" s="12">
        <v>180</v>
      </c>
      <c r="H12" s="12">
        <v>2756</v>
      </c>
      <c r="I12" s="12">
        <v>2756</v>
      </c>
      <c r="J12" s="12">
        <v>2450</v>
      </c>
      <c r="K12" s="12">
        <v>4764888</v>
      </c>
      <c r="L12" s="12">
        <v>4764888</v>
      </c>
      <c r="M12" s="12">
        <v>3934775</v>
      </c>
    </row>
    <row r="13" spans="2:13" ht="12" customHeight="1">
      <c r="B13" s="5"/>
      <c r="C13" s="6">
        <v>14</v>
      </c>
      <c r="D13" s="8" t="s">
        <v>34</v>
      </c>
      <c r="E13" s="12">
        <v>118</v>
      </c>
      <c r="F13" s="12">
        <v>118</v>
      </c>
      <c r="G13" s="12">
        <v>115</v>
      </c>
      <c r="H13" s="12">
        <v>3228</v>
      </c>
      <c r="I13" s="12">
        <v>3228</v>
      </c>
      <c r="J13" s="12">
        <v>3156</v>
      </c>
      <c r="K13" s="12">
        <v>8950187</v>
      </c>
      <c r="L13" s="12">
        <v>8950187</v>
      </c>
      <c r="M13" s="12">
        <v>9540813</v>
      </c>
    </row>
    <row r="14" spans="2:13" ht="12" customHeight="1">
      <c r="B14" s="5"/>
      <c r="C14" s="6">
        <v>15</v>
      </c>
      <c r="D14" s="8" t="s">
        <v>2</v>
      </c>
      <c r="E14" s="12">
        <v>211</v>
      </c>
      <c r="F14" s="12">
        <v>211</v>
      </c>
      <c r="G14" s="12">
        <v>222</v>
      </c>
      <c r="H14" s="12">
        <v>4098</v>
      </c>
      <c r="I14" s="12">
        <v>4098</v>
      </c>
      <c r="J14" s="12">
        <v>4293</v>
      </c>
      <c r="K14" s="12">
        <v>9820946</v>
      </c>
      <c r="L14" s="12">
        <v>9820946</v>
      </c>
      <c r="M14" s="12">
        <v>10313735</v>
      </c>
    </row>
    <row r="15" spans="2:13" ht="12" customHeight="1">
      <c r="B15" s="5"/>
      <c r="C15" s="6">
        <v>16</v>
      </c>
      <c r="D15" s="8" t="s">
        <v>35</v>
      </c>
      <c r="E15" s="12">
        <v>83</v>
      </c>
      <c r="F15" s="12">
        <v>83</v>
      </c>
      <c r="G15" s="12">
        <v>86</v>
      </c>
      <c r="H15" s="12">
        <v>6828</v>
      </c>
      <c r="I15" s="12">
        <v>6828</v>
      </c>
      <c r="J15" s="12">
        <v>6930</v>
      </c>
      <c r="K15" s="12">
        <v>49109177</v>
      </c>
      <c r="L15" s="12">
        <v>49109177</v>
      </c>
      <c r="M15" s="12">
        <v>46956416</v>
      </c>
    </row>
    <row r="16" spans="2:13" ht="12" customHeight="1">
      <c r="B16" s="5"/>
      <c r="C16" s="6">
        <v>17</v>
      </c>
      <c r="D16" s="8" t="s">
        <v>36</v>
      </c>
      <c r="E16" s="12">
        <v>16</v>
      </c>
      <c r="F16" s="12">
        <v>16</v>
      </c>
      <c r="G16" s="12">
        <v>13</v>
      </c>
      <c r="H16" s="12">
        <v>194</v>
      </c>
      <c r="I16" s="12">
        <v>194</v>
      </c>
      <c r="J16" s="12">
        <v>174</v>
      </c>
      <c r="K16" s="12">
        <v>735992</v>
      </c>
      <c r="L16" s="12">
        <v>735992</v>
      </c>
      <c r="M16" s="12">
        <v>800830</v>
      </c>
    </row>
    <row r="17" spans="2:13" ht="12" customHeight="1">
      <c r="B17" s="5"/>
      <c r="C17" s="6">
        <v>18</v>
      </c>
      <c r="D17" s="8" t="s">
        <v>37</v>
      </c>
      <c r="E17" s="12">
        <v>580</v>
      </c>
      <c r="F17" s="12">
        <v>580</v>
      </c>
      <c r="G17" s="12">
        <v>595</v>
      </c>
      <c r="H17" s="12">
        <v>17506</v>
      </c>
      <c r="I17" s="12">
        <v>17506</v>
      </c>
      <c r="J17" s="12">
        <v>17643</v>
      </c>
      <c r="K17" s="12">
        <v>46518407</v>
      </c>
      <c r="L17" s="12">
        <v>46518407</v>
      </c>
      <c r="M17" s="12">
        <v>48385475</v>
      </c>
    </row>
    <row r="18" spans="2:13" ht="12" customHeight="1">
      <c r="B18" s="5"/>
      <c r="C18" s="6">
        <v>19</v>
      </c>
      <c r="D18" s="8" t="s">
        <v>38</v>
      </c>
      <c r="E18" s="12">
        <v>57</v>
      </c>
      <c r="F18" s="12">
        <v>57</v>
      </c>
      <c r="G18" s="12">
        <v>65</v>
      </c>
      <c r="H18" s="12">
        <v>2811</v>
      </c>
      <c r="I18" s="12">
        <v>2811</v>
      </c>
      <c r="J18" s="12">
        <v>2619</v>
      </c>
      <c r="K18" s="12">
        <v>5461046</v>
      </c>
      <c r="L18" s="12">
        <v>5461046</v>
      </c>
      <c r="M18" s="12">
        <v>5337660</v>
      </c>
    </row>
    <row r="19" spans="2:13" ht="12" customHeight="1">
      <c r="B19" s="5"/>
      <c r="C19" s="6">
        <v>20</v>
      </c>
      <c r="D19" s="8" t="s">
        <v>39</v>
      </c>
      <c r="E19" s="12">
        <v>12</v>
      </c>
      <c r="F19" s="12">
        <v>12</v>
      </c>
      <c r="G19" s="12">
        <v>10</v>
      </c>
      <c r="H19" s="12">
        <v>217</v>
      </c>
      <c r="I19" s="12">
        <v>217</v>
      </c>
      <c r="J19" s="12">
        <v>186</v>
      </c>
      <c r="K19" s="12">
        <v>339645</v>
      </c>
      <c r="L19" s="12">
        <v>339645</v>
      </c>
      <c r="M19" s="12">
        <v>350055</v>
      </c>
    </row>
    <row r="20" spans="2:13" ht="12" customHeight="1">
      <c r="B20" s="5"/>
      <c r="C20" s="6">
        <v>21</v>
      </c>
      <c r="D20" s="8" t="s">
        <v>40</v>
      </c>
      <c r="E20" s="12">
        <v>235</v>
      </c>
      <c r="F20" s="12">
        <v>235</v>
      </c>
      <c r="G20" s="12">
        <v>241</v>
      </c>
      <c r="H20" s="12">
        <v>3995</v>
      </c>
      <c r="I20" s="12">
        <v>3995</v>
      </c>
      <c r="J20" s="12">
        <v>4113</v>
      </c>
      <c r="K20" s="12">
        <v>9442751</v>
      </c>
      <c r="L20" s="12">
        <v>9442751</v>
      </c>
      <c r="M20" s="12">
        <v>9838817</v>
      </c>
    </row>
    <row r="21" spans="2:13" ht="12" customHeight="1">
      <c r="B21" s="5"/>
      <c r="C21" s="6">
        <v>22</v>
      </c>
      <c r="D21" s="8" t="s">
        <v>41</v>
      </c>
      <c r="E21" s="12">
        <v>88</v>
      </c>
      <c r="F21" s="12">
        <v>89</v>
      </c>
      <c r="G21" s="12">
        <v>100</v>
      </c>
      <c r="H21" s="12">
        <v>4077</v>
      </c>
      <c r="I21" s="12">
        <v>4083</v>
      </c>
      <c r="J21" s="12">
        <v>4282</v>
      </c>
      <c r="K21" s="12">
        <v>29071049</v>
      </c>
      <c r="L21" s="12">
        <v>29077397</v>
      </c>
      <c r="M21" s="12">
        <v>34345465</v>
      </c>
    </row>
    <row r="22" spans="2:13" ht="12" customHeight="1">
      <c r="B22" s="5"/>
      <c r="C22" s="6">
        <v>23</v>
      </c>
      <c r="D22" s="8" t="s">
        <v>42</v>
      </c>
      <c r="E22" s="12">
        <v>78</v>
      </c>
      <c r="F22" s="12">
        <v>78</v>
      </c>
      <c r="G22" s="12">
        <v>78</v>
      </c>
      <c r="H22" s="12">
        <v>2929</v>
      </c>
      <c r="I22" s="12">
        <v>2929</v>
      </c>
      <c r="J22" s="12">
        <v>3015</v>
      </c>
      <c r="K22" s="12">
        <v>14839111</v>
      </c>
      <c r="L22" s="12">
        <v>14839111</v>
      </c>
      <c r="M22" s="12">
        <v>13419811</v>
      </c>
    </row>
    <row r="23" spans="2:13" ht="12" customHeight="1">
      <c r="B23" s="5"/>
      <c r="C23" s="6">
        <v>24</v>
      </c>
      <c r="D23" s="8" t="s">
        <v>43</v>
      </c>
      <c r="E23" s="12">
        <v>857</v>
      </c>
      <c r="F23" s="12">
        <v>857</v>
      </c>
      <c r="G23" s="12">
        <v>914</v>
      </c>
      <c r="H23" s="12">
        <v>18323</v>
      </c>
      <c r="I23" s="12">
        <v>18323</v>
      </c>
      <c r="J23" s="12">
        <v>18432</v>
      </c>
      <c r="K23" s="12">
        <v>39628637</v>
      </c>
      <c r="L23" s="12">
        <v>39628637</v>
      </c>
      <c r="M23" s="12">
        <v>41037254</v>
      </c>
    </row>
    <row r="24" spans="2:13" ht="12" customHeight="1">
      <c r="B24" s="5"/>
      <c r="C24" s="6">
        <v>25</v>
      </c>
      <c r="D24" s="8" t="s">
        <v>15</v>
      </c>
      <c r="E24" s="12">
        <v>232</v>
      </c>
      <c r="F24" s="12">
        <v>229</v>
      </c>
      <c r="G24" s="12">
        <v>225</v>
      </c>
      <c r="H24" s="12">
        <v>9174</v>
      </c>
      <c r="I24" s="12">
        <v>9107</v>
      </c>
      <c r="J24" s="12">
        <v>13069</v>
      </c>
      <c r="K24" s="12">
        <v>15283833</v>
      </c>
      <c r="L24" s="12">
        <v>15197256</v>
      </c>
      <c r="M24" s="12">
        <v>34173328</v>
      </c>
    </row>
    <row r="25" spans="2:13" ht="12" customHeight="1">
      <c r="B25" s="5"/>
      <c r="C25" s="6">
        <v>26</v>
      </c>
      <c r="D25" s="8" t="s">
        <v>16</v>
      </c>
      <c r="E25" s="12">
        <v>524</v>
      </c>
      <c r="F25" s="12">
        <v>525</v>
      </c>
      <c r="G25" s="12">
        <v>583</v>
      </c>
      <c r="H25" s="12">
        <v>12598</v>
      </c>
      <c r="I25" s="12">
        <v>12631</v>
      </c>
      <c r="J25" s="12">
        <v>12633</v>
      </c>
      <c r="K25" s="12">
        <v>32092411</v>
      </c>
      <c r="L25" s="12">
        <v>32136207</v>
      </c>
      <c r="M25" s="12">
        <v>30700172</v>
      </c>
    </row>
    <row r="26" spans="2:13" ht="12" customHeight="1">
      <c r="B26" s="5"/>
      <c r="C26" s="6">
        <v>27</v>
      </c>
      <c r="D26" s="8" t="s">
        <v>17</v>
      </c>
      <c r="E26" s="12">
        <v>233</v>
      </c>
      <c r="F26" s="12">
        <v>234</v>
      </c>
      <c r="G26" s="12">
        <v>220</v>
      </c>
      <c r="H26" s="12">
        <v>8179</v>
      </c>
      <c r="I26" s="12">
        <v>8194</v>
      </c>
      <c r="J26" s="12">
        <v>8144</v>
      </c>
      <c r="K26" s="12">
        <v>43478964</v>
      </c>
      <c r="L26" s="12">
        <v>43481274</v>
      </c>
      <c r="M26" s="12">
        <v>56051060</v>
      </c>
    </row>
    <row r="27" spans="2:13" ht="12" customHeight="1">
      <c r="B27" s="5"/>
      <c r="C27" s="6">
        <v>28</v>
      </c>
      <c r="D27" s="8" t="s">
        <v>0</v>
      </c>
      <c r="E27" s="12">
        <v>186</v>
      </c>
      <c r="F27" s="12">
        <v>186</v>
      </c>
      <c r="G27" s="12">
        <v>182</v>
      </c>
      <c r="H27" s="12">
        <v>11642</v>
      </c>
      <c r="I27" s="12">
        <v>11642</v>
      </c>
      <c r="J27" s="12">
        <v>10773</v>
      </c>
      <c r="K27" s="12">
        <v>42868183</v>
      </c>
      <c r="L27" s="12">
        <v>42868183</v>
      </c>
      <c r="M27" s="12">
        <v>34243984</v>
      </c>
    </row>
    <row r="28" spans="2:13" ht="12" customHeight="1">
      <c r="B28" s="5"/>
      <c r="C28" s="6">
        <v>29</v>
      </c>
      <c r="D28" s="8" t="s">
        <v>56</v>
      </c>
      <c r="E28" s="12">
        <v>377</v>
      </c>
      <c r="F28" s="12">
        <v>376</v>
      </c>
      <c r="G28" s="12">
        <v>372</v>
      </c>
      <c r="H28" s="12">
        <v>15249</v>
      </c>
      <c r="I28" s="12">
        <v>15234</v>
      </c>
      <c r="J28" s="12">
        <v>14927</v>
      </c>
      <c r="K28" s="12">
        <v>44561018</v>
      </c>
      <c r="L28" s="12">
        <v>44558708</v>
      </c>
      <c r="M28" s="12">
        <v>43655180</v>
      </c>
    </row>
    <row r="29" spans="2:13" ht="12" customHeight="1">
      <c r="B29" s="5"/>
      <c r="C29" s="6">
        <v>30</v>
      </c>
      <c r="D29" s="8" t="s">
        <v>19</v>
      </c>
      <c r="E29" s="12">
        <v>98</v>
      </c>
      <c r="F29" s="12">
        <v>98</v>
      </c>
      <c r="G29" s="12">
        <v>91</v>
      </c>
      <c r="H29" s="12">
        <v>8752</v>
      </c>
      <c r="I29" s="12">
        <v>8752</v>
      </c>
      <c r="J29" s="12">
        <v>4017</v>
      </c>
      <c r="K29" s="12">
        <v>37179270</v>
      </c>
      <c r="L29" s="12">
        <v>37179270</v>
      </c>
      <c r="M29" s="12">
        <v>14007727</v>
      </c>
    </row>
    <row r="30" spans="2:13" ht="12" customHeight="1">
      <c r="B30" s="5"/>
      <c r="C30" s="6">
        <v>31</v>
      </c>
      <c r="D30" s="8" t="s">
        <v>1</v>
      </c>
      <c r="E30" s="12">
        <v>621</v>
      </c>
      <c r="F30" s="12">
        <v>622</v>
      </c>
      <c r="G30" s="12">
        <v>631</v>
      </c>
      <c r="H30" s="12">
        <v>43841</v>
      </c>
      <c r="I30" s="12">
        <v>43869</v>
      </c>
      <c r="J30" s="12">
        <v>43046</v>
      </c>
      <c r="K30" s="12">
        <v>253681333</v>
      </c>
      <c r="L30" s="12">
        <v>253717766</v>
      </c>
      <c r="M30" s="12">
        <v>264862747</v>
      </c>
    </row>
    <row r="31" spans="2:13" ht="12" customHeight="1">
      <c r="B31" s="5"/>
      <c r="C31" s="6">
        <v>32</v>
      </c>
      <c r="D31" s="8" t="s">
        <v>44</v>
      </c>
      <c r="E31" s="12">
        <v>225</v>
      </c>
      <c r="F31" s="12">
        <v>225</v>
      </c>
      <c r="G31" s="12">
        <v>231</v>
      </c>
      <c r="H31" s="12">
        <v>4333</v>
      </c>
      <c r="I31" s="12">
        <v>4333</v>
      </c>
      <c r="J31" s="12">
        <v>4470</v>
      </c>
      <c r="K31" s="12">
        <v>9444377</v>
      </c>
      <c r="L31" s="12">
        <v>9444377</v>
      </c>
      <c r="M31" s="12">
        <v>8486416</v>
      </c>
    </row>
    <row r="33" spans="2:3" ht="12" customHeight="1">
      <c r="B33" s="3" t="s">
        <v>50</v>
      </c>
      <c r="C33" s="3"/>
    </row>
    <row r="34" spans="2:3" ht="12" customHeight="1">
      <c r="B34" s="3" t="s">
        <v>51</v>
      </c>
      <c r="C34" s="3"/>
    </row>
    <row r="35" ht="12" customHeight="1">
      <c r="B35" s="3" t="s">
        <v>52</v>
      </c>
    </row>
    <row r="36" ht="12" customHeight="1">
      <c r="B36" s="3" t="s">
        <v>53</v>
      </c>
    </row>
    <row r="37" spans="2:13" ht="12" customHeight="1">
      <c r="B37" s="3" t="s">
        <v>54</v>
      </c>
      <c r="L37" s="14"/>
      <c r="M37" s="14"/>
    </row>
    <row r="38" spans="12:13" ht="12" customHeight="1">
      <c r="L38" s="14"/>
      <c r="M38" s="14"/>
    </row>
    <row r="42" spans="2:11" ht="12" customHeight="1">
      <c r="B42" s="21"/>
      <c r="C42" s="21"/>
      <c r="D42" s="21"/>
      <c r="E42" s="21"/>
      <c r="F42" s="21"/>
      <c r="G42" s="21"/>
      <c r="H42" s="21"/>
      <c r="I42" s="21"/>
      <c r="J42" s="21"/>
      <c r="K42" s="21"/>
    </row>
    <row r="43" spans="2:11" ht="12" customHeight="1">
      <c r="B43" s="21"/>
      <c r="C43" s="21"/>
      <c r="D43" s="21"/>
      <c r="E43" s="21"/>
      <c r="F43" s="21"/>
      <c r="G43" s="21"/>
      <c r="H43" s="21"/>
      <c r="I43" s="21"/>
      <c r="J43" s="21"/>
      <c r="K43" s="21"/>
    </row>
    <row r="44" spans="2:11" ht="12" customHeight="1">
      <c r="B44" s="21"/>
      <c r="C44" s="21"/>
      <c r="D44" s="21"/>
      <c r="E44" s="21"/>
      <c r="F44" s="21"/>
      <c r="G44" s="21"/>
      <c r="H44" s="21"/>
      <c r="I44" s="21"/>
      <c r="J44" s="21"/>
      <c r="K44" s="21"/>
    </row>
    <row r="45" spans="2:11" ht="12" customHeight="1">
      <c r="B45" s="21"/>
      <c r="C45" s="21"/>
      <c r="D45" s="21"/>
      <c r="E45" s="21"/>
      <c r="F45" s="21"/>
      <c r="G45" s="21"/>
      <c r="H45" s="21"/>
      <c r="I45" s="21"/>
      <c r="J45" s="21"/>
      <c r="K45" s="21"/>
    </row>
    <row r="46" spans="2:11" ht="12" customHeight="1">
      <c r="B46" s="21"/>
      <c r="C46" s="21"/>
      <c r="D46" s="21"/>
      <c r="E46" s="21"/>
      <c r="F46" s="21"/>
      <c r="G46" s="21"/>
      <c r="H46" s="21"/>
      <c r="I46" s="21"/>
      <c r="J46" s="21"/>
      <c r="K46" s="21"/>
    </row>
    <row r="47" spans="2:11" ht="12" customHeight="1">
      <c r="B47" s="21"/>
      <c r="C47" s="21"/>
      <c r="D47" s="21"/>
      <c r="E47" s="21"/>
      <c r="F47" s="21"/>
      <c r="G47" s="21"/>
      <c r="H47" s="21"/>
      <c r="I47" s="21"/>
      <c r="J47" s="21"/>
      <c r="K47" s="21"/>
    </row>
  </sheetData>
  <sheetProtection/>
  <mergeCells count="15">
    <mergeCell ref="B7:D7"/>
    <mergeCell ref="B6:D6"/>
    <mergeCell ref="E3:G3"/>
    <mergeCell ref="E4:E5"/>
    <mergeCell ref="F4:F5"/>
    <mergeCell ref="G4:G5"/>
    <mergeCell ref="M4:M5"/>
    <mergeCell ref="B3:D5"/>
    <mergeCell ref="I4:I5"/>
    <mergeCell ref="J4:J5"/>
    <mergeCell ref="K4:K5"/>
    <mergeCell ref="L4:L5"/>
    <mergeCell ref="H3:J3"/>
    <mergeCell ref="K3:M3"/>
    <mergeCell ref="H4:H5"/>
  </mergeCells>
  <printOptions/>
  <pageMargins left="0.7874015748031497" right="0.3937007874015748" top="0.984251968503937" bottom="0.984251968503937" header="0.5118110236220472" footer="0.5118110236220472"/>
  <pageSetup horizontalDpi="600" verticalDpi="600" orientation="landscape"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2010-07-01T02:56:24Z</cp:lastPrinted>
  <dcterms:created xsi:type="dcterms:W3CDTF">1999-07-27T01:24:56Z</dcterms:created>
  <dcterms:modified xsi:type="dcterms:W3CDTF">2010-10-04T05:55:28Z</dcterms:modified>
  <cp:category/>
  <cp:version/>
  <cp:contentType/>
  <cp:contentStatus/>
</cp:coreProperties>
</file>