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22　市郡別人口動態" sheetId="1" r:id="rId1"/>
  </sheets>
  <definedNames>
    <definedName name="_xlnm.Print_Area" localSheetId="0">'22　市郡別人口動態'!$A$1:$AF$38</definedName>
  </definedNames>
  <calcPr fullCalcOnLoad="1"/>
</workbook>
</file>

<file path=xl/sharedStrings.xml><?xml version="1.0" encoding="utf-8"?>
<sst xmlns="http://schemas.openxmlformats.org/spreadsheetml/2006/main" count="127" uniqueCount="60">
  <si>
    <t>総数</t>
  </si>
  <si>
    <t>男</t>
  </si>
  <si>
    <t>女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</si>
  <si>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</si>
  <si>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</si>
  <si>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</si>
  <si>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</si>
  <si>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</si>
  <si>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</si>
  <si>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</si>
  <si>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</si>
  <si>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</si>
  <si>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</si>
  <si>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</si>
  <si>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</si>
  <si>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</si>
  <si>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</si>
  <si>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</si>
  <si>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</si>
  <si>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</si>
  <si>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</si>
  <si>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出生（児）数</t>
  </si>
  <si>
    <t>市郡</t>
  </si>
  <si>
    <t>死亡（者）数</t>
  </si>
  <si>
    <t>自然増加数</t>
  </si>
  <si>
    <t>乳児
死亡数
(１歳
未満)</t>
  </si>
  <si>
    <t>乳児
死亡率
(出生
千対)</t>
  </si>
  <si>
    <t>新生児
死亡率
(出生
千対)</t>
  </si>
  <si>
    <t>高崎市</t>
  </si>
  <si>
    <t>死産（胎）数</t>
  </si>
  <si>
    <t>妊娠
満12週
～19週</t>
  </si>
  <si>
    <t>妊娠
満20週
～27週</t>
  </si>
  <si>
    <t>妊娠
満28週
以上</t>
  </si>
  <si>
    <t>妊娠
満22週
以後の
死産</t>
  </si>
  <si>
    <t>早期
新生児
死亡</t>
  </si>
  <si>
    <t>婚姻
件数</t>
  </si>
  <si>
    <t>婚姻率
(人口
千対)</t>
  </si>
  <si>
    <t>離婚
件数</t>
  </si>
  <si>
    <t>離婚率
(人口
千対)</t>
  </si>
  <si>
    <t>不詳</t>
  </si>
  <si>
    <t>周産期死亡数</t>
  </si>
  <si>
    <r>
      <t xml:space="preserve">死亡率
</t>
    </r>
    <r>
      <rPr>
        <sz val="8"/>
        <rFont val="ＭＳ 明朝"/>
        <family val="1"/>
      </rPr>
      <t>(人口千対)</t>
    </r>
  </si>
  <si>
    <r>
      <t xml:space="preserve">自然
増加率
</t>
    </r>
    <r>
      <rPr>
        <sz val="8"/>
        <rFont val="ＭＳ 明朝"/>
        <family val="1"/>
      </rPr>
      <t>(人口千対)</t>
    </r>
  </si>
  <si>
    <r>
      <t xml:space="preserve">出生率
</t>
    </r>
    <r>
      <rPr>
        <sz val="8"/>
        <rFont val="ＭＳ 明朝"/>
        <family val="1"/>
      </rPr>
      <t>(人口千対)</t>
    </r>
  </si>
  <si>
    <t>周産期
死亡率</t>
  </si>
  <si>
    <t>新生児
死亡数
(生後４週未満)</t>
  </si>
  <si>
    <t>死産率
(出産
千対)</t>
  </si>
  <si>
    <t>注）1 死産率は、死産数を出産数（死産数＋出生数）で除したものである。</t>
  </si>
  <si>
    <t xml:space="preserve">    2 周産期死亡率は、周産期死亡数を出産数（出生数＋妊娠満22週以後の死産数）で除したものである。</t>
  </si>
  <si>
    <t>人</t>
  </si>
  <si>
    <t>胎</t>
  </si>
  <si>
    <t>件</t>
  </si>
  <si>
    <t>みどり市</t>
  </si>
  <si>
    <t>資料：県健康福祉課</t>
  </si>
  <si>
    <t>-</t>
  </si>
  <si>
    <t>平成19年</t>
  </si>
  <si>
    <t>平成20年</t>
  </si>
  <si>
    <t>３－８ 市郡別人口動態（平成20年）</t>
  </si>
  <si>
    <t xml:space="preserve">    -</t>
  </si>
  <si>
    <t/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</si>
</sst>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\ ##,#0\ \ \-#,##0_ \ &quot;-&quot;\ ;_ @\ "/>
    <numFmt numFmtId="192" formatCode="#,##0;\-#,##0;&quot;－&quot;"/>
    <numFmt numFmtId="193" formatCode="0.0;;&quot;－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&quot;△ &quot;#,##0;&quot;－&quot;"/>
    <numFmt numFmtId="199" formatCode="#,##0;&quot;△ &quot;#,##0;&quot;-&quot;"/>
    <numFmt numFmtId="200" formatCode="#,##0.0;&quot;△ &quot;#,##0.0;&quot;-&quot;"/>
    <numFmt numFmtId="201" formatCode="#,##0.00;&quot;△ &quot;#,##0.00;&quot;-&quot;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0" xfId="48" applyNumberFormat="1" applyFont="1" applyBorder="1" applyAlignment="1">
      <alignment horizontal="right" vertical="center" wrapText="1"/>
    </xf>
    <xf numFmtId="182" fontId="1" fillId="0" borderId="10" xfId="48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distributed" vertical="center"/>
    </xf>
    <xf numFmtId="0" fontId="1" fillId="0" borderId="10" xfId="60" applyFont="1" applyBorder="1" applyAlignment="1">
      <alignment horizontal="right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1" fillId="0" borderId="10" xfId="60" applyFont="1" applyBorder="1">
      <alignment/>
      <protection/>
    </xf>
    <xf numFmtId="177" fontId="1" fillId="0" borderId="10" xfId="60" applyNumberFormat="1" applyFont="1" applyBorder="1" applyAlignment="1">
      <alignment horizontal="right" vertical="center"/>
      <protection/>
    </xf>
    <xf numFmtId="190" fontId="1" fillId="0" borderId="10" xfId="60" applyNumberFormat="1" applyFont="1" applyBorder="1" applyAlignment="1">
      <alignment horizontal="right" vertical="center" wrapText="1"/>
      <protection/>
    </xf>
    <xf numFmtId="182" fontId="3" fillId="0" borderId="10" xfId="48" applyNumberFormat="1" applyFont="1" applyBorder="1" applyAlignment="1">
      <alignment horizontal="right" vertical="center" wrapText="1"/>
    </xf>
    <xf numFmtId="177" fontId="3" fillId="0" borderId="10" xfId="48" applyNumberFormat="1" applyFont="1" applyBorder="1" applyAlignment="1">
      <alignment horizontal="right" vertical="center" wrapText="1"/>
    </xf>
    <xf numFmtId="177" fontId="3" fillId="0" borderId="1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right" vertical="center"/>
      <protection/>
    </xf>
    <xf numFmtId="190" fontId="3" fillId="0" borderId="10" xfId="60" applyNumberFormat="1" applyFont="1" applyBorder="1" applyAlignment="1">
      <alignment horizontal="right" vertical="center" wrapText="1"/>
      <protection/>
    </xf>
    <xf numFmtId="199" fontId="1" fillId="0" borderId="10" xfId="48" applyNumberFormat="1" applyFont="1" applyBorder="1" applyAlignment="1">
      <alignment horizontal="right" vertical="center" wrapText="1"/>
    </xf>
    <xf numFmtId="199" fontId="1" fillId="0" borderId="10" xfId="60" applyNumberFormat="1" applyFont="1" applyBorder="1" applyAlignment="1">
      <alignment horizontal="right" vertical="center"/>
      <protection/>
    </xf>
    <xf numFmtId="199" fontId="1" fillId="0" borderId="10" xfId="60" applyNumberFormat="1" applyFont="1" applyBorder="1" applyAlignment="1">
      <alignment horizontal="right" vertical="center" wrapText="1"/>
      <protection/>
    </xf>
    <xf numFmtId="200" fontId="1" fillId="0" borderId="10" xfId="48" applyNumberFormat="1" applyFont="1" applyBorder="1" applyAlignment="1">
      <alignment horizontal="right" vertical="center" wrapText="1"/>
    </xf>
    <xf numFmtId="200" fontId="3" fillId="0" borderId="10" xfId="48" applyNumberFormat="1" applyFont="1" applyBorder="1" applyAlignment="1">
      <alignment horizontal="right" vertical="center" wrapText="1"/>
    </xf>
    <xf numFmtId="200" fontId="1" fillId="0" borderId="10" xfId="60" applyNumberFormat="1" applyFont="1" applyBorder="1" applyAlignment="1">
      <alignment horizontal="right" vertical="center"/>
      <protection/>
    </xf>
    <xf numFmtId="200" fontId="3" fillId="0" borderId="10" xfId="60" applyNumberFormat="1" applyFont="1" applyBorder="1" applyAlignment="1">
      <alignment horizontal="right" vertical="center"/>
      <protection/>
    </xf>
    <xf numFmtId="200" fontId="1" fillId="0" borderId="0" xfId="0" applyNumberFormat="1" applyFont="1" applyAlignment="1">
      <alignment/>
    </xf>
    <xf numFmtId="201" fontId="1" fillId="0" borderId="10" xfId="60" applyNumberFormat="1" applyFont="1" applyBorder="1" applyAlignment="1">
      <alignment horizontal="right" vertical="center"/>
      <protection/>
    </xf>
    <xf numFmtId="201" fontId="3" fillId="0" borderId="10" xfId="60" applyNumberFormat="1" applyFont="1" applyBorder="1" applyAlignment="1">
      <alignment horizontal="right" vertical="center"/>
      <protection/>
    </xf>
    <xf numFmtId="199" fontId="3" fillId="0" borderId="10" xfId="60" applyNumberFormat="1" applyFont="1" applyBorder="1" applyAlignment="1">
      <alignment horizontal="right" vertical="center"/>
      <protection/>
    </xf>
    <xf numFmtId="0" fontId="1" fillId="34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4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4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34" borderId="15" xfId="0" applyFont="1" applyFill="1" applyBorder="1" applyAlignment="1">
      <alignment horizontal="distributed" vertical="center"/>
    </xf>
    <xf numFmtId="0" fontId="1" fillId="34" borderId="16" xfId="0" applyFont="1" applyFill="1" applyBorder="1" applyAlignment="1">
      <alignment horizontal="distributed" vertical="center"/>
    </xf>
    <xf numFmtId="0" fontId="1" fillId="34" borderId="19" xfId="0" applyFont="1" applyFill="1" applyBorder="1" applyAlignment="1">
      <alignment horizontal="distributed" vertical="center"/>
    </xf>
    <xf numFmtId="0" fontId="1" fillId="34" borderId="20" xfId="0" applyFont="1" applyFill="1" applyBorder="1" applyAlignment="1">
      <alignment horizontal="distributed" vertical="center"/>
    </xf>
    <xf numFmtId="0" fontId="1" fillId="34" borderId="2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01008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7"/>
  <sheetViews>
    <sheetView tabSelected="1" zoomScale="115" zoomScaleNormal="11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375" style="0" bestFit="1" customWidth="1"/>
    <col min="4" max="5" width="7.625" style="0" customWidth="1"/>
    <col min="6" max="6" width="8.625" style="0" customWidth="1"/>
    <col min="7" max="9" width="7.625" style="0" customWidth="1"/>
    <col min="10" max="10" width="8.625" style="0" customWidth="1"/>
    <col min="11" max="12" width="9.375" style="0" bestFit="1" customWidth="1"/>
    <col min="13" max="13" width="7.625" style="0" customWidth="1"/>
    <col min="14" max="14" width="8.625" style="0" customWidth="1"/>
    <col min="15" max="16" width="6.625" style="0" customWidth="1"/>
    <col min="17" max="17" width="7.625" style="0" customWidth="1"/>
    <col min="18" max="28" width="6.625" style="0" customWidth="1"/>
    <col min="29" max="29" width="9.375" style="0" bestFit="1" customWidth="1"/>
    <col min="30" max="32" width="6.625" style="0" customWidth="1"/>
  </cols>
  <sheetData>
    <row r="1" ht="14.25" customHeight="1">
      <c r="B1" s="12" t="s">
        <v>57</v>
      </c>
    </row>
    <row r="2" ht="12" customHeight="1"/>
    <row r="3" spans="2:32" s="1" customFormat="1" ht="12" customHeight="1">
      <c r="B3" s="55" t="s">
        <v>22</v>
      </c>
      <c r="C3" s="46" t="s">
        <v>21</v>
      </c>
      <c r="D3" s="47"/>
      <c r="E3" s="48"/>
      <c r="F3" s="38" t="s">
        <v>43</v>
      </c>
      <c r="G3" s="46" t="s">
        <v>23</v>
      </c>
      <c r="H3" s="47"/>
      <c r="I3" s="48"/>
      <c r="J3" s="38" t="s">
        <v>41</v>
      </c>
      <c r="K3" s="46" t="s">
        <v>24</v>
      </c>
      <c r="L3" s="47"/>
      <c r="M3" s="48"/>
      <c r="N3" s="38" t="s">
        <v>42</v>
      </c>
      <c r="O3" s="38" t="s">
        <v>25</v>
      </c>
      <c r="P3" s="38" t="s">
        <v>26</v>
      </c>
      <c r="Q3" s="38" t="s">
        <v>45</v>
      </c>
      <c r="R3" s="38" t="s">
        <v>27</v>
      </c>
      <c r="S3" s="46" t="s">
        <v>29</v>
      </c>
      <c r="T3" s="67"/>
      <c r="U3" s="67"/>
      <c r="V3" s="67"/>
      <c r="W3" s="68"/>
      <c r="X3" s="38" t="s">
        <v>46</v>
      </c>
      <c r="Y3" s="46" t="s">
        <v>40</v>
      </c>
      <c r="Z3" s="58"/>
      <c r="AA3" s="59"/>
      <c r="AB3" s="38" t="s">
        <v>44</v>
      </c>
      <c r="AC3" s="38" t="s">
        <v>35</v>
      </c>
      <c r="AD3" s="38" t="s">
        <v>36</v>
      </c>
      <c r="AE3" s="38" t="s">
        <v>37</v>
      </c>
      <c r="AF3" s="38" t="s">
        <v>38</v>
      </c>
    </row>
    <row r="4" spans="2:32" s="1" customFormat="1" ht="12" customHeight="1">
      <c r="B4" s="44"/>
      <c r="C4" s="49"/>
      <c r="D4" s="50"/>
      <c r="E4" s="51"/>
      <c r="F4" s="39"/>
      <c r="G4" s="49"/>
      <c r="H4" s="50"/>
      <c r="I4" s="51"/>
      <c r="J4" s="39"/>
      <c r="K4" s="49"/>
      <c r="L4" s="50"/>
      <c r="M4" s="51"/>
      <c r="N4" s="39"/>
      <c r="O4" s="65"/>
      <c r="P4" s="65"/>
      <c r="Q4" s="39"/>
      <c r="R4" s="39"/>
      <c r="S4" s="69"/>
      <c r="T4" s="70"/>
      <c r="U4" s="70"/>
      <c r="V4" s="70"/>
      <c r="W4" s="71"/>
      <c r="X4" s="65"/>
      <c r="Y4" s="60"/>
      <c r="Z4" s="61"/>
      <c r="AA4" s="62"/>
      <c r="AB4" s="65"/>
      <c r="AC4" s="65"/>
      <c r="AD4" s="65"/>
      <c r="AE4" s="65"/>
      <c r="AF4" s="65"/>
    </row>
    <row r="5" spans="2:32" s="1" customFormat="1" ht="12" customHeight="1">
      <c r="B5" s="44"/>
      <c r="C5" s="52"/>
      <c r="D5" s="53"/>
      <c r="E5" s="54"/>
      <c r="F5" s="39"/>
      <c r="G5" s="52"/>
      <c r="H5" s="53"/>
      <c r="I5" s="54"/>
      <c r="J5" s="39"/>
      <c r="K5" s="52"/>
      <c r="L5" s="53"/>
      <c r="M5" s="54"/>
      <c r="N5" s="39"/>
      <c r="O5" s="65"/>
      <c r="P5" s="65"/>
      <c r="Q5" s="39"/>
      <c r="R5" s="39"/>
      <c r="S5" s="43" t="s">
        <v>0</v>
      </c>
      <c r="T5" s="35" t="s">
        <v>30</v>
      </c>
      <c r="U5" s="38" t="s">
        <v>31</v>
      </c>
      <c r="V5" s="38" t="s">
        <v>32</v>
      </c>
      <c r="W5" s="43" t="s">
        <v>39</v>
      </c>
      <c r="X5" s="65"/>
      <c r="Y5" s="43" t="s">
        <v>0</v>
      </c>
      <c r="Z5" s="38" t="s">
        <v>33</v>
      </c>
      <c r="AA5" s="38" t="s">
        <v>34</v>
      </c>
      <c r="AB5" s="65"/>
      <c r="AC5" s="65"/>
      <c r="AD5" s="65"/>
      <c r="AE5" s="65"/>
      <c r="AF5" s="65"/>
    </row>
    <row r="6" spans="2:32" s="1" customFormat="1" ht="12" customHeight="1">
      <c r="B6" s="44"/>
      <c r="C6" s="43" t="s">
        <v>0</v>
      </c>
      <c r="D6" s="35" t="s">
        <v>1</v>
      </c>
      <c r="E6" s="35" t="s">
        <v>2</v>
      </c>
      <c r="F6" s="39"/>
      <c r="G6" s="43" t="s">
        <v>0</v>
      </c>
      <c r="H6" s="35" t="s">
        <v>1</v>
      </c>
      <c r="I6" s="35" t="s">
        <v>2</v>
      </c>
      <c r="J6" s="39"/>
      <c r="K6" s="43" t="s">
        <v>0</v>
      </c>
      <c r="L6" s="35" t="s">
        <v>1</v>
      </c>
      <c r="M6" s="35" t="s">
        <v>2</v>
      </c>
      <c r="N6" s="39"/>
      <c r="O6" s="65"/>
      <c r="P6" s="65"/>
      <c r="Q6" s="39"/>
      <c r="R6" s="39"/>
      <c r="S6" s="63"/>
      <c r="T6" s="56"/>
      <c r="U6" s="56"/>
      <c r="V6" s="56"/>
      <c r="W6" s="63"/>
      <c r="X6" s="65"/>
      <c r="Y6" s="63"/>
      <c r="Z6" s="56"/>
      <c r="AA6" s="56"/>
      <c r="AB6" s="65"/>
      <c r="AC6" s="65"/>
      <c r="AD6" s="65"/>
      <c r="AE6" s="65"/>
      <c r="AF6" s="65"/>
    </row>
    <row r="7" spans="2:32" s="1" customFormat="1" ht="12" customHeight="1">
      <c r="B7" s="44"/>
      <c r="C7" s="44"/>
      <c r="D7" s="36"/>
      <c r="E7" s="36"/>
      <c r="F7" s="39"/>
      <c r="G7" s="44"/>
      <c r="H7" s="36"/>
      <c r="I7" s="36"/>
      <c r="J7" s="39"/>
      <c r="K7" s="44"/>
      <c r="L7" s="36"/>
      <c r="M7" s="36"/>
      <c r="N7" s="39"/>
      <c r="O7" s="65"/>
      <c r="P7" s="65"/>
      <c r="Q7" s="39"/>
      <c r="R7" s="39"/>
      <c r="S7" s="63"/>
      <c r="T7" s="56"/>
      <c r="U7" s="56"/>
      <c r="V7" s="56"/>
      <c r="W7" s="63"/>
      <c r="X7" s="65"/>
      <c r="Y7" s="63"/>
      <c r="Z7" s="56"/>
      <c r="AA7" s="56"/>
      <c r="AB7" s="65"/>
      <c r="AC7" s="65"/>
      <c r="AD7" s="65"/>
      <c r="AE7" s="65"/>
      <c r="AF7" s="65"/>
    </row>
    <row r="8" spans="2:32" s="1" customFormat="1" ht="12" customHeight="1">
      <c r="B8" s="45"/>
      <c r="C8" s="45"/>
      <c r="D8" s="37"/>
      <c r="E8" s="37"/>
      <c r="F8" s="40"/>
      <c r="G8" s="45"/>
      <c r="H8" s="37"/>
      <c r="I8" s="37"/>
      <c r="J8" s="40"/>
      <c r="K8" s="45"/>
      <c r="L8" s="37"/>
      <c r="M8" s="37"/>
      <c r="N8" s="40"/>
      <c r="O8" s="66"/>
      <c r="P8" s="66"/>
      <c r="Q8" s="40"/>
      <c r="R8" s="40"/>
      <c r="S8" s="64"/>
      <c r="T8" s="57"/>
      <c r="U8" s="57"/>
      <c r="V8" s="57"/>
      <c r="W8" s="64"/>
      <c r="X8" s="66"/>
      <c r="Y8" s="64"/>
      <c r="Z8" s="57"/>
      <c r="AA8" s="57"/>
      <c r="AB8" s="66"/>
      <c r="AC8" s="66"/>
      <c r="AD8" s="66"/>
      <c r="AE8" s="66"/>
      <c r="AF8" s="66"/>
    </row>
    <row r="9" spans="2:32" s="1" customFormat="1" ht="12" customHeight="1">
      <c r="B9" s="6"/>
      <c r="C9" s="14" t="s">
        <v>49</v>
      </c>
      <c r="D9" s="14" t="s">
        <v>49</v>
      </c>
      <c r="E9" s="15" t="s">
        <v>49</v>
      </c>
      <c r="F9" s="14"/>
      <c r="G9" s="14" t="s">
        <v>49</v>
      </c>
      <c r="H9" s="14" t="s">
        <v>49</v>
      </c>
      <c r="I9" s="14" t="s">
        <v>49</v>
      </c>
      <c r="J9" s="14"/>
      <c r="K9" s="14" t="s">
        <v>49</v>
      </c>
      <c r="L9" s="14" t="s">
        <v>49</v>
      </c>
      <c r="M9" s="14" t="s">
        <v>49</v>
      </c>
      <c r="N9" s="16"/>
      <c r="O9" s="14" t="s">
        <v>49</v>
      </c>
      <c r="P9" s="16"/>
      <c r="Q9" s="14" t="s">
        <v>49</v>
      </c>
      <c r="R9" s="16"/>
      <c r="S9" s="14" t="s">
        <v>50</v>
      </c>
      <c r="T9" s="14" t="s">
        <v>50</v>
      </c>
      <c r="U9" s="14" t="s">
        <v>50</v>
      </c>
      <c r="V9" s="14" t="s">
        <v>50</v>
      </c>
      <c r="W9" s="14" t="s">
        <v>50</v>
      </c>
      <c r="X9" s="16"/>
      <c r="Y9" s="14" t="s">
        <v>51</v>
      </c>
      <c r="Z9" s="14" t="s">
        <v>50</v>
      </c>
      <c r="AA9" s="14" t="s">
        <v>49</v>
      </c>
      <c r="AB9" s="16"/>
      <c r="AC9" s="14" t="s">
        <v>51</v>
      </c>
      <c r="AD9" s="16"/>
      <c r="AE9" s="14" t="s">
        <v>51</v>
      </c>
      <c r="AF9" s="16"/>
    </row>
    <row r="10" spans="2:32" s="1" customFormat="1" ht="12" customHeight="1">
      <c r="B10" s="13" t="s">
        <v>55</v>
      </c>
      <c r="C10" s="4">
        <v>16817</v>
      </c>
      <c r="D10" s="4">
        <v>8579</v>
      </c>
      <c r="E10" s="4">
        <v>8238</v>
      </c>
      <c r="F10" s="27">
        <v>8.493434343434343</v>
      </c>
      <c r="G10" s="3">
        <v>18498</v>
      </c>
      <c r="H10" s="3">
        <v>9910</v>
      </c>
      <c r="I10" s="3">
        <v>8588</v>
      </c>
      <c r="J10" s="27">
        <v>9.342424242424242</v>
      </c>
      <c r="K10" s="17">
        <v>-1681</v>
      </c>
      <c r="L10" s="17">
        <v>-1331</v>
      </c>
      <c r="M10" s="17">
        <v>-350</v>
      </c>
      <c r="N10" s="29">
        <v>-0.848989898989899</v>
      </c>
      <c r="O10" s="14">
        <v>41</v>
      </c>
      <c r="P10" s="29">
        <v>2.43800915740025</v>
      </c>
      <c r="Q10" s="14">
        <v>24</v>
      </c>
      <c r="R10" s="29">
        <v>1.4271273116489267</v>
      </c>
      <c r="S10" s="14">
        <v>468</v>
      </c>
      <c r="T10" s="14">
        <v>330</v>
      </c>
      <c r="U10" s="14">
        <v>96</v>
      </c>
      <c r="V10" s="14">
        <v>42</v>
      </c>
      <c r="W10" s="4" t="s">
        <v>54</v>
      </c>
      <c r="X10" s="29">
        <v>27.07549898756147</v>
      </c>
      <c r="Y10" s="14">
        <v>91</v>
      </c>
      <c r="Z10" s="14">
        <v>70</v>
      </c>
      <c r="AA10" s="14">
        <v>21</v>
      </c>
      <c r="AB10" s="29">
        <v>5.388760585065435</v>
      </c>
      <c r="AC10" s="18">
        <v>10370</v>
      </c>
      <c r="AD10" s="29">
        <v>5.237373737373738</v>
      </c>
      <c r="AE10" s="17">
        <v>3914</v>
      </c>
      <c r="AF10" s="32">
        <v>1.9767676767676765</v>
      </c>
    </row>
    <row r="11" spans="2:32" s="5" customFormat="1" ht="12" customHeight="1">
      <c r="B11" s="8" t="s">
        <v>56</v>
      </c>
      <c r="C11" s="19">
        <f>SUM(C13:C24,C26:C33)</f>
        <v>17044</v>
      </c>
      <c r="D11" s="19">
        <f>SUM(D13:D24,D26:D33)</f>
        <v>8778</v>
      </c>
      <c r="E11" s="19">
        <f>SUM(E13:E24,E26:E33)</f>
        <v>8266</v>
      </c>
      <c r="F11" s="28">
        <v>8.629873417721518</v>
      </c>
      <c r="G11" s="20">
        <f>SUM(G13:G24,G26:G33)</f>
        <v>18935</v>
      </c>
      <c r="H11" s="20">
        <f>SUM(H13:H24,H26:H33)</f>
        <v>10163</v>
      </c>
      <c r="I11" s="20">
        <f>SUM(I13:I24,I26:I33)</f>
        <v>8772</v>
      </c>
      <c r="J11" s="28">
        <v>9.587341772151898</v>
      </c>
      <c r="K11" s="21">
        <v>-1891</v>
      </c>
      <c r="L11" s="21">
        <v>-1385</v>
      </c>
      <c r="M11" s="21">
        <v>-506</v>
      </c>
      <c r="N11" s="30">
        <v>-0.9574683544303797</v>
      </c>
      <c r="O11" s="22">
        <v>39</v>
      </c>
      <c r="P11" s="30">
        <v>2.288195259328796</v>
      </c>
      <c r="Q11" s="22">
        <v>19</v>
      </c>
      <c r="R11" s="30">
        <v>1.1147617930063365</v>
      </c>
      <c r="S11" s="34">
        <v>428</v>
      </c>
      <c r="T11" s="34">
        <v>299</v>
      </c>
      <c r="U11" s="34">
        <v>90</v>
      </c>
      <c r="V11" s="34">
        <v>39</v>
      </c>
      <c r="W11" s="19" t="s">
        <v>58</v>
      </c>
      <c r="X11" s="30">
        <v>24.496336996336996</v>
      </c>
      <c r="Y11" s="34">
        <v>71</v>
      </c>
      <c r="Z11" s="34">
        <v>56</v>
      </c>
      <c r="AA11" s="34">
        <v>15</v>
      </c>
      <c r="AB11" s="30">
        <v>4.152046783625731</v>
      </c>
      <c r="AC11" s="23">
        <v>10397</v>
      </c>
      <c r="AD11" s="30">
        <v>5.264303797468354</v>
      </c>
      <c r="AE11" s="21">
        <v>3831</v>
      </c>
      <c r="AF11" s="33">
        <v>1.9397468354430378</v>
      </c>
    </row>
    <row r="12" spans="2:32" s="1" customFormat="1" ht="12" customHeight="1">
      <c r="B12" s="8"/>
      <c r="C12" s="4"/>
      <c r="D12" s="4"/>
      <c r="E12" s="4"/>
      <c r="F12" s="27"/>
      <c r="G12" s="3"/>
      <c r="H12" s="3"/>
      <c r="I12" s="3"/>
      <c r="J12" s="27"/>
      <c r="K12" s="17"/>
      <c r="L12" s="17"/>
      <c r="M12" s="17"/>
      <c r="N12" s="29"/>
      <c r="O12" s="14"/>
      <c r="P12" s="29"/>
      <c r="Q12" s="14"/>
      <c r="R12" s="29"/>
      <c r="S12" s="14"/>
      <c r="T12" s="14"/>
      <c r="U12" s="14"/>
      <c r="V12" s="14"/>
      <c r="W12" s="4"/>
      <c r="X12" s="29"/>
      <c r="Y12" s="14"/>
      <c r="Z12" s="14"/>
      <c r="AA12" s="14"/>
      <c r="AB12" s="29"/>
      <c r="AC12" s="18"/>
      <c r="AD12" s="29"/>
      <c r="AE12" s="17"/>
      <c r="AF12" s="32"/>
    </row>
    <row r="13" spans="2:32" s="1" customFormat="1" ht="12" customHeight="1">
      <c r="B13" s="7" t="s">
        <v>3</v>
      </c>
      <c r="C13" s="24">
        <v>2660</v>
      </c>
      <c r="D13" s="24">
        <v>1395</v>
      </c>
      <c r="E13" s="24">
        <v>1265</v>
      </c>
      <c r="F13" s="27">
        <v>8.396915238507116</v>
      </c>
      <c r="G13" s="24">
        <v>2854</v>
      </c>
      <c r="H13" s="24">
        <v>1549</v>
      </c>
      <c r="I13" s="24">
        <v>1305</v>
      </c>
      <c r="J13" s="27">
        <v>9.009321838608763</v>
      </c>
      <c r="K13" s="25">
        <v>-194</v>
      </c>
      <c r="L13" s="25">
        <v>-154</v>
      </c>
      <c r="M13" s="25">
        <v>-40</v>
      </c>
      <c r="N13" s="29">
        <v>-0.6124066001016469</v>
      </c>
      <c r="O13" s="25">
        <v>12</v>
      </c>
      <c r="P13" s="29">
        <v>4.511278195488722</v>
      </c>
      <c r="Q13" s="24">
        <v>7</v>
      </c>
      <c r="R13" s="27">
        <v>2.631578947368421</v>
      </c>
      <c r="S13" s="25">
        <v>58</v>
      </c>
      <c r="T13" s="25">
        <v>41</v>
      </c>
      <c r="U13" s="25">
        <v>12</v>
      </c>
      <c r="V13" s="25">
        <v>5</v>
      </c>
      <c r="W13" s="24" t="s">
        <v>58</v>
      </c>
      <c r="X13" s="29">
        <v>21.3392200147167</v>
      </c>
      <c r="Y13" s="25">
        <v>10</v>
      </c>
      <c r="Z13" s="25">
        <v>6</v>
      </c>
      <c r="AA13" s="24">
        <v>4</v>
      </c>
      <c r="AB13" s="29">
        <v>3.750937734433608</v>
      </c>
      <c r="AC13" s="26">
        <v>1736</v>
      </c>
      <c r="AD13" s="29">
        <v>5.480092050394118</v>
      </c>
      <c r="AE13" s="25">
        <v>556</v>
      </c>
      <c r="AF13" s="32">
        <v>1.7551446889511115</v>
      </c>
    </row>
    <row r="14" spans="2:32" s="1" customFormat="1" ht="12" customHeight="1">
      <c r="B14" s="7" t="s">
        <v>28</v>
      </c>
      <c r="C14" s="24">
        <v>3302</v>
      </c>
      <c r="D14" s="24">
        <v>1686</v>
      </c>
      <c r="E14" s="24">
        <v>1616</v>
      </c>
      <c r="F14" s="27">
        <v>9.621296223451836</v>
      </c>
      <c r="G14" s="24">
        <v>2942</v>
      </c>
      <c r="H14" s="24">
        <v>1604</v>
      </c>
      <c r="I14" s="24">
        <v>1338</v>
      </c>
      <c r="J14" s="27">
        <v>8.572336005268113</v>
      </c>
      <c r="K14" s="25">
        <v>360</v>
      </c>
      <c r="L14" s="25">
        <v>82</v>
      </c>
      <c r="M14" s="25">
        <v>278</v>
      </c>
      <c r="N14" s="29">
        <v>1.0489602181837254</v>
      </c>
      <c r="O14" s="25">
        <v>10</v>
      </c>
      <c r="P14" s="29">
        <v>3.0284675953967293</v>
      </c>
      <c r="Q14" s="25">
        <v>5</v>
      </c>
      <c r="R14" s="29">
        <v>1.5142337976983646</v>
      </c>
      <c r="S14" s="25">
        <v>71</v>
      </c>
      <c r="T14" s="25">
        <v>47</v>
      </c>
      <c r="U14" s="25">
        <v>17</v>
      </c>
      <c r="V14" s="25">
        <v>7</v>
      </c>
      <c r="W14" s="24" t="s">
        <v>58</v>
      </c>
      <c r="X14" s="29">
        <v>21.049510821227397</v>
      </c>
      <c r="Y14" s="25">
        <v>14</v>
      </c>
      <c r="Z14" s="25">
        <v>10</v>
      </c>
      <c r="AA14" s="25">
        <v>4</v>
      </c>
      <c r="AB14" s="29">
        <v>4.2270531400966185</v>
      </c>
      <c r="AC14" s="26">
        <v>1923</v>
      </c>
      <c r="AD14" s="29">
        <v>5.6031958321314</v>
      </c>
      <c r="AE14" s="25">
        <v>646</v>
      </c>
      <c r="AF14" s="32">
        <v>1.8823008359630184</v>
      </c>
    </row>
    <row r="15" spans="2:32" s="1" customFormat="1" ht="12" customHeight="1">
      <c r="B15" s="7" t="s">
        <v>4</v>
      </c>
      <c r="C15" s="24">
        <v>823</v>
      </c>
      <c r="D15" s="24">
        <v>435</v>
      </c>
      <c r="E15" s="24">
        <v>388</v>
      </c>
      <c r="F15" s="27">
        <v>6.651741333742837</v>
      </c>
      <c r="G15" s="24">
        <v>1492</v>
      </c>
      <c r="H15" s="24">
        <v>772</v>
      </c>
      <c r="I15" s="24">
        <v>720</v>
      </c>
      <c r="J15" s="27">
        <v>12.058806889361255</v>
      </c>
      <c r="K15" s="25">
        <v>-669</v>
      </c>
      <c r="L15" s="25">
        <v>-337</v>
      </c>
      <c r="M15" s="25">
        <v>-332</v>
      </c>
      <c r="N15" s="29">
        <v>-5.407065555618417</v>
      </c>
      <c r="O15" s="25">
        <v>1</v>
      </c>
      <c r="P15" s="29">
        <v>1.215066828675577</v>
      </c>
      <c r="Q15" s="25">
        <v>0</v>
      </c>
      <c r="R15" s="29">
        <v>0</v>
      </c>
      <c r="S15" s="25">
        <v>30</v>
      </c>
      <c r="T15" s="25">
        <v>21</v>
      </c>
      <c r="U15" s="25">
        <v>8</v>
      </c>
      <c r="V15" s="25">
        <v>1</v>
      </c>
      <c r="W15" s="24" t="s">
        <v>58</v>
      </c>
      <c r="X15" s="29">
        <v>35.16998827667057</v>
      </c>
      <c r="Y15" s="25">
        <v>2</v>
      </c>
      <c r="Z15" s="25">
        <v>2</v>
      </c>
      <c r="AA15" s="25">
        <v>0</v>
      </c>
      <c r="AB15" s="29">
        <v>2.4242424242424243</v>
      </c>
      <c r="AC15" s="26">
        <v>533</v>
      </c>
      <c r="AD15" s="29">
        <v>4.3078713619501</v>
      </c>
      <c r="AE15" s="25">
        <v>243</v>
      </c>
      <c r="AF15" s="32">
        <v>1.9640013901573625</v>
      </c>
    </row>
    <row r="16" spans="2:32" s="1" customFormat="1" ht="12" customHeight="1">
      <c r="B16" s="7" t="s">
        <v>5</v>
      </c>
      <c r="C16" s="24">
        <v>1977</v>
      </c>
      <c r="D16" s="24">
        <v>981</v>
      </c>
      <c r="E16" s="24">
        <v>996</v>
      </c>
      <c r="F16" s="27">
        <v>9.635535973642398</v>
      </c>
      <c r="G16" s="24">
        <v>1677</v>
      </c>
      <c r="H16" s="24">
        <v>919</v>
      </c>
      <c r="I16" s="24">
        <v>758</v>
      </c>
      <c r="J16" s="27">
        <v>8.173390909356755</v>
      </c>
      <c r="K16" s="25">
        <v>300</v>
      </c>
      <c r="L16" s="25">
        <v>62</v>
      </c>
      <c r="M16" s="25">
        <v>238</v>
      </c>
      <c r="N16" s="29">
        <v>1.4621450642856446</v>
      </c>
      <c r="O16" s="25">
        <v>6</v>
      </c>
      <c r="P16" s="29">
        <v>3.0349013657056148</v>
      </c>
      <c r="Q16" s="25">
        <v>1</v>
      </c>
      <c r="R16" s="29">
        <v>0.5058168942842691</v>
      </c>
      <c r="S16" s="25">
        <v>42</v>
      </c>
      <c r="T16" s="25">
        <v>32</v>
      </c>
      <c r="U16" s="25">
        <v>9</v>
      </c>
      <c r="V16" s="25">
        <v>1</v>
      </c>
      <c r="W16" s="24" t="s">
        <v>58</v>
      </c>
      <c r="X16" s="29">
        <v>20.802377414561665</v>
      </c>
      <c r="Y16" s="25">
        <v>3</v>
      </c>
      <c r="Z16" s="25">
        <v>2</v>
      </c>
      <c r="AA16" s="25">
        <v>1</v>
      </c>
      <c r="AB16" s="29">
        <v>1.5159171298635674</v>
      </c>
      <c r="AC16" s="26">
        <v>1224</v>
      </c>
      <c r="AD16" s="29">
        <v>5.96555186228543</v>
      </c>
      <c r="AE16" s="25">
        <v>455</v>
      </c>
      <c r="AF16" s="32">
        <v>2.2175866808332274</v>
      </c>
    </row>
    <row r="17" spans="2:32" s="1" customFormat="1" ht="12" customHeight="1">
      <c r="B17" s="7" t="s">
        <v>6</v>
      </c>
      <c r="C17" s="24">
        <v>2209</v>
      </c>
      <c r="D17" s="24">
        <v>1128</v>
      </c>
      <c r="E17" s="24">
        <v>1081</v>
      </c>
      <c r="F17" s="27">
        <v>10.283171257395828</v>
      </c>
      <c r="G17" s="24">
        <v>1752</v>
      </c>
      <c r="H17" s="24">
        <v>962</v>
      </c>
      <c r="I17" s="24">
        <v>790</v>
      </c>
      <c r="J17" s="27">
        <v>8.155779105005655</v>
      </c>
      <c r="K17" s="25">
        <v>457</v>
      </c>
      <c r="L17" s="25">
        <v>166</v>
      </c>
      <c r="M17" s="25">
        <v>291</v>
      </c>
      <c r="N17" s="29">
        <v>2.1273921523901738</v>
      </c>
      <c r="O17" s="25">
        <v>3</v>
      </c>
      <c r="P17" s="29">
        <v>1.358080579447714</v>
      </c>
      <c r="Q17" s="25">
        <v>2</v>
      </c>
      <c r="R17" s="29">
        <v>0.9053870529651425</v>
      </c>
      <c r="S17" s="25">
        <v>45</v>
      </c>
      <c r="T17" s="25">
        <v>28</v>
      </c>
      <c r="U17" s="25">
        <v>15</v>
      </c>
      <c r="V17" s="25">
        <v>2</v>
      </c>
      <c r="W17" s="24" t="s">
        <v>58</v>
      </c>
      <c r="X17" s="29">
        <v>19.964507542147295</v>
      </c>
      <c r="Y17" s="25">
        <v>9</v>
      </c>
      <c r="Z17" s="25">
        <v>7</v>
      </c>
      <c r="AA17" s="25">
        <v>2</v>
      </c>
      <c r="AB17" s="29">
        <v>4.061371841155235</v>
      </c>
      <c r="AC17" s="26">
        <v>1254</v>
      </c>
      <c r="AD17" s="29">
        <v>5.837526825158158</v>
      </c>
      <c r="AE17" s="25">
        <v>466</v>
      </c>
      <c r="AF17" s="32">
        <v>2.169288277929587</v>
      </c>
    </row>
    <row r="18" spans="2:32" s="1" customFormat="1" ht="12" customHeight="1">
      <c r="B18" s="7" t="s">
        <v>7</v>
      </c>
      <c r="C18" s="24">
        <v>433</v>
      </c>
      <c r="D18" s="24">
        <v>208</v>
      </c>
      <c r="E18" s="24">
        <v>225</v>
      </c>
      <c r="F18" s="27">
        <v>8.335418792230541</v>
      </c>
      <c r="G18" s="24">
        <v>580</v>
      </c>
      <c r="H18" s="24">
        <v>329</v>
      </c>
      <c r="I18" s="24">
        <v>251</v>
      </c>
      <c r="J18" s="27">
        <v>11.16522609582844</v>
      </c>
      <c r="K18" s="25">
        <v>-147</v>
      </c>
      <c r="L18" s="25">
        <v>-121</v>
      </c>
      <c r="M18" s="25">
        <v>-26</v>
      </c>
      <c r="N18" s="29">
        <v>-2.8298073035978977</v>
      </c>
      <c r="O18" s="24">
        <v>1</v>
      </c>
      <c r="P18" s="27">
        <v>2.3094688221709005</v>
      </c>
      <c r="Q18" s="24">
        <v>0</v>
      </c>
      <c r="R18" s="27">
        <v>0</v>
      </c>
      <c r="S18" s="25">
        <v>14</v>
      </c>
      <c r="T18" s="25">
        <v>8</v>
      </c>
      <c r="U18" s="25">
        <v>2</v>
      </c>
      <c r="V18" s="24">
        <v>4</v>
      </c>
      <c r="W18" s="24" t="s">
        <v>58</v>
      </c>
      <c r="X18" s="29">
        <v>31.319910514541387</v>
      </c>
      <c r="Y18" s="24">
        <v>4</v>
      </c>
      <c r="Z18" s="24">
        <v>4</v>
      </c>
      <c r="AA18" s="24">
        <v>0</v>
      </c>
      <c r="AB18" s="29">
        <v>9.153318077803204</v>
      </c>
      <c r="AC18" s="26">
        <v>224</v>
      </c>
      <c r="AD18" s="29">
        <v>4.312087319768225</v>
      </c>
      <c r="AE18" s="25">
        <v>93</v>
      </c>
      <c r="AF18" s="32">
        <v>1.7902862532966293</v>
      </c>
    </row>
    <row r="19" spans="2:32" s="1" customFormat="1" ht="12" customHeight="1">
      <c r="B19" s="7" t="s">
        <v>8</v>
      </c>
      <c r="C19" s="24">
        <v>713</v>
      </c>
      <c r="D19" s="24">
        <v>376</v>
      </c>
      <c r="E19" s="24">
        <v>337</v>
      </c>
      <c r="F19" s="27">
        <v>9.04684565802162</v>
      </c>
      <c r="G19" s="24">
        <v>755</v>
      </c>
      <c r="H19" s="24">
        <v>409</v>
      </c>
      <c r="I19" s="24">
        <v>346</v>
      </c>
      <c r="J19" s="27">
        <v>9.57975942749835</v>
      </c>
      <c r="K19" s="25">
        <v>-42</v>
      </c>
      <c r="L19" s="25">
        <v>-33</v>
      </c>
      <c r="M19" s="25">
        <v>-9</v>
      </c>
      <c r="N19" s="29">
        <v>-0.5329137694767294</v>
      </c>
      <c r="O19" s="24">
        <v>1</v>
      </c>
      <c r="P19" s="27">
        <v>1.402524544179523</v>
      </c>
      <c r="Q19" s="24">
        <v>0</v>
      </c>
      <c r="R19" s="27">
        <v>0</v>
      </c>
      <c r="S19" s="25">
        <v>21</v>
      </c>
      <c r="T19" s="25">
        <v>14</v>
      </c>
      <c r="U19" s="25">
        <v>4</v>
      </c>
      <c r="V19" s="25">
        <v>3</v>
      </c>
      <c r="W19" s="24" t="s">
        <v>58</v>
      </c>
      <c r="X19" s="29">
        <v>28.61035422343324</v>
      </c>
      <c r="Y19" s="25">
        <v>4</v>
      </c>
      <c r="Z19" s="25">
        <v>4</v>
      </c>
      <c r="AA19" s="24">
        <v>0</v>
      </c>
      <c r="AB19" s="29">
        <v>5.578800557880055</v>
      </c>
      <c r="AC19" s="26">
        <v>431</v>
      </c>
      <c r="AD19" s="29">
        <v>5.468710348677866</v>
      </c>
      <c r="AE19" s="25">
        <v>169</v>
      </c>
      <c r="AF19" s="32">
        <v>2.144343500989697</v>
      </c>
    </row>
    <row r="20" spans="2:32" s="1" customFormat="1" ht="12" customHeight="1">
      <c r="B20" s="7" t="s">
        <v>9</v>
      </c>
      <c r="C20" s="24">
        <v>584</v>
      </c>
      <c r="D20" s="24">
        <v>298</v>
      </c>
      <c r="E20" s="24">
        <v>286</v>
      </c>
      <c r="F20" s="27">
        <v>6.8129586206092</v>
      </c>
      <c r="G20" s="24">
        <v>810</v>
      </c>
      <c r="H20" s="24">
        <v>412</v>
      </c>
      <c r="I20" s="24">
        <v>398</v>
      </c>
      <c r="J20" s="27">
        <v>9.449480278584678</v>
      </c>
      <c r="K20" s="25">
        <v>-226</v>
      </c>
      <c r="L20" s="25">
        <v>-114</v>
      </c>
      <c r="M20" s="25">
        <v>-112</v>
      </c>
      <c r="N20" s="29">
        <v>-2.636521657975478</v>
      </c>
      <c r="O20" s="24">
        <v>0</v>
      </c>
      <c r="P20" s="27">
        <v>0</v>
      </c>
      <c r="Q20" s="24">
        <v>0</v>
      </c>
      <c r="R20" s="27">
        <v>0</v>
      </c>
      <c r="S20" s="25">
        <v>23</v>
      </c>
      <c r="T20" s="25">
        <v>19</v>
      </c>
      <c r="U20" s="25">
        <v>2</v>
      </c>
      <c r="V20" s="25">
        <v>2</v>
      </c>
      <c r="W20" s="24" t="s">
        <v>58</v>
      </c>
      <c r="X20" s="29">
        <v>37.89126853377265</v>
      </c>
      <c r="Y20" s="25">
        <v>3</v>
      </c>
      <c r="Z20" s="25">
        <v>3</v>
      </c>
      <c r="AA20" s="24">
        <v>0</v>
      </c>
      <c r="AB20" s="29">
        <v>5.110732538330494</v>
      </c>
      <c r="AC20" s="26">
        <v>361</v>
      </c>
      <c r="AD20" s="29">
        <v>4.211435037739592</v>
      </c>
      <c r="AE20" s="25">
        <v>149</v>
      </c>
      <c r="AF20" s="32">
        <v>1.738237730258169</v>
      </c>
    </row>
    <row r="21" spans="2:32" s="1" customFormat="1" ht="12" customHeight="1">
      <c r="B21" s="7" t="s">
        <v>10</v>
      </c>
      <c r="C21" s="24">
        <v>531</v>
      </c>
      <c r="D21" s="24">
        <v>270</v>
      </c>
      <c r="E21" s="24">
        <v>261</v>
      </c>
      <c r="F21" s="27">
        <v>7.7619096344155185</v>
      </c>
      <c r="G21" s="24">
        <v>652</v>
      </c>
      <c r="H21" s="24">
        <v>343</v>
      </c>
      <c r="I21" s="24">
        <v>309</v>
      </c>
      <c r="J21" s="27">
        <v>9.530631038868018</v>
      </c>
      <c r="K21" s="25">
        <v>-121</v>
      </c>
      <c r="L21" s="25">
        <v>-73</v>
      </c>
      <c r="M21" s="25">
        <v>-48</v>
      </c>
      <c r="N21" s="29">
        <v>-1.7687214044525004</v>
      </c>
      <c r="O21" s="25">
        <v>1</v>
      </c>
      <c r="P21" s="29">
        <v>1.8832391713747645</v>
      </c>
      <c r="Q21" s="25">
        <v>1</v>
      </c>
      <c r="R21" s="29">
        <v>1.8832391713747645</v>
      </c>
      <c r="S21" s="25">
        <v>12</v>
      </c>
      <c r="T21" s="25">
        <v>10</v>
      </c>
      <c r="U21" s="25">
        <v>2</v>
      </c>
      <c r="V21" s="25">
        <v>0</v>
      </c>
      <c r="W21" s="24" t="s">
        <v>58</v>
      </c>
      <c r="X21" s="29">
        <v>22.099447513812155</v>
      </c>
      <c r="Y21" s="25">
        <v>1</v>
      </c>
      <c r="Z21" s="25">
        <v>0</v>
      </c>
      <c r="AA21" s="24">
        <v>1</v>
      </c>
      <c r="AB21" s="29">
        <v>1.8832391713747645</v>
      </c>
      <c r="AC21" s="26">
        <v>323</v>
      </c>
      <c r="AD21" s="29">
        <v>4.721462922629402</v>
      </c>
      <c r="AE21" s="25">
        <v>124</v>
      </c>
      <c r="AF21" s="32">
        <v>1.8125740012571079</v>
      </c>
    </row>
    <row r="22" spans="2:32" s="1" customFormat="1" ht="12" customHeight="1">
      <c r="B22" s="7" t="s">
        <v>11</v>
      </c>
      <c r="C22" s="24">
        <v>385</v>
      </c>
      <c r="D22" s="24">
        <v>198</v>
      </c>
      <c r="E22" s="24">
        <v>187</v>
      </c>
      <c r="F22" s="27">
        <v>7.266344556847351</v>
      </c>
      <c r="G22" s="24">
        <v>575</v>
      </c>
      <c r="H22" s="24">
        <v>295</v>
      </c>
      <c r="I22" s="24">
        <v>280</v>
      </c>
      <c r="J22" s="27">
        <v>10.852332779707082</v>
      </c>
      <c r="K22" s="25">
        <v>-190</v>
      </c>
      <c r="L22" s="25">
        <v>-97</v>
      </c>
      <c r="M22" s="25">
        <v>-93</v>
      </c>
      <c r="N22" s="29">
        <v>-3.585988222859731</v>
      </c>
      <c r="O22" s="25">
        <v>1</v>
      </c>
      <c r="P22" s="29">
        <v>2.5974025974025974</v>
      </c>
      <c r="Q22" s="24">
        <v>1</v>
      </c>
      <c r="R22" s="27">
        <v>2.5974025974025974</v>
      </c>
      <c r="S22" s="25">
        <v>7</v>
      </c>
      <c r="T22" s="25">
        <v>4</v>
      </c>
      <c r="U22" s="25">
        <v>3</v>
      </c>
      <c r="V22" s="24">
        <v>0</v>
      </c>
      <c r="W22" s="24" t="s">
        <v>58</v>
      </c>
      <c r="X22" s="29">
        <v>17.857142857142858</v>
      </c>
      <c r="Y22" s="25">
        <v>2</v>
      </c>
      <c r="Z22" s="25">
        <v>1</v>
      </c>
      <c r="AA22" s="24">
        <v>1</v>
      </c>
      <c r="AB22" s="29">
        <v>5.181347150259067</v>
      </c>
      <c r="AC22" s="26">
        <v>254</v>
      </c>
      <c r="AD22" s="29">
        <v>4.793900045296693</v>
      </c>
      <c r="AE22" s="25">
        <v>102</v>
      </c>
      <c r="AF22" s="32">
        <v>1.9251094670089082</v>
      </c>
    </row>
    <row r="23" spans="2:32" s="1" customFormat="1" ht="12" customHeight="1">
      <c r="B23" s="7" t="s">
        <v>12</v>
      </c>
      <c r="C23" s="24">
        <v>391</v>
      </c>
      <c r="D23" s="24">
        <v>202</v>
      </c>
      <c r="E23" s="24">
        <v>189</v>
      </c>
      <c r="F23" s="27">
        <v>6.31296822526479</v>
      </c>
      <c r="G23" s="24">
        <v>742</v>
      </c>
      <c r="H23" s="24">
        <v>389</v>
      </c>
      <c r="I23" s="24">
        <v>353</v>
      </c>
      <c r="J23" s="27">
        <v>11.980108499095842</v>
      </c>
      <c r="K23" s="25">
        <v>-351</v>
      </c>
      <c r="L23" s="25">
        <v>-187</v>
      </c>
      <c r="M23" s="25">
        <v>-164</v>
      </c>
      <c r="N23" s="29">
        <v>-5.667140273831052</v>
      </c>
      <c r="O23" s="25">
        <v>0</v>
      </c>
      <c r="P23" s="29">
        <v>0</v>
      </c>
      <c r="Q23" s="25">
        <v>0</v>
      </c>
      <c r="R23" s="29">
        <v>0</v>
      </c>
      <c r="S23" s="25">
        <v>19</v>
      </c>
      <c r="T23" s="25">
        <v>14</v>
      </c>
      <c r="U23" s="25">
        <v>3</v>
      </c>
      <c r="V23" s="24">
        <v>2</v>
      </c>
      <c r="W23" s="24" t="s">
        <v>58</v>
      </c>
      <c r="X23" s="29">
        <v>46.34146341463415</v>
      </c>
      <c r="Y23" s="25">
        <v>2</v>
      </c>
      <c r="Z23" s="25">
        <v>2</v>
      </c>
      <c r="AA23" s="24">
        <v>0</v>
      </c>
      <c r="AB23" s="29">
        <v>5.089058524173028</v>
      </c>
      <c r="AC23" s="26">
        <v>249</v>
      </c>
      <c r="AD23" s="29">
        <v>4.020278997675019</v>
      </c>
      <c r="AE23" s="25">
        <v>104</v>
      </c>
      <c r="AF23" s="32">
        <v>1.679152673727719</v>
      </c>
    </row>
    <row r="24" spans="2:32" s="1" customFormat="1" ht="12" customHeight="1">
      <c r="B24" s="7" t="s">
        <v>52</v>
      </c>
      <c r="C24" s="24">
        <v>515</v>
      </c>
      <c r="D24" s="24">
        <v>272</v>
      </c>
      <c r="E24" s="24">
        <v>243</v>
      </c>
      <c r="F24" s="27">
        <v>9.942084942084941</v>
      </c>
      <c r="G24" s="24">
        <v>479</v>
      </c>
      <c r="H24" s="24">
        <v>249</v>
      </c>
      <c r="I24" s="24">
        <v>230</v>
      </c>
      <c r="J24" s="27">
        <v>9.247104247104248</v>
      </c>
      <c r="K24" s="25">
        <v>36</v>
      </c>
      <c r="L24" s="25">
        <v>23</v>
      </c>
      <c r="M24" s="25">
        <v>13</v>
      </c>
      <c r="N24" s="29">
        <v>0.6949806949806949</v>
      </c>
      <c r="O24" s="25">
        <v>1</v>
      </c>
      <c r="P24" s="29">
        <v>1.941747572815534</v>
      </c>
      <c r="Q24" s="25">
        <v>1</v>
      </c>
      <c r="R24" s="29">
        <v>1.941747572815534</v>
      </c>
      <c r="S24" s="25">
        <v>17</v>
      </c>
      <c r="T24" s="25">
        <v>13</v>
      </c>
      <c r="U24" s="25">
        <v>1</v>
      </c>
      <c r="V24" s="25">
        <v>3</v>
      </c>
      <c r="W24" s="24" t="s">
        <v>58</v>
      </c>
      <c r="X24" s="29">
        <v>31.954887218045112</v>
      </c>
      <c r="Y24" s="25">
        <v>4</v>
      </c>
      <c r="Z24" s="25">
        <v>3</v>
      </c>
      <c r="AA24" s="25">
        <v>1</v>
      </c>
      <c r="AB24" s="29">
        <v>7.722007722007723</v>
      </c>
      <c r="AC24" s="26">
        <v>279</v>
      </c>
      <c r="AD24" s="29">
        <v>5.386100386100386</v>
      </c>
      <c r="AE24" s="25">
        <v>117</v>
      </c>
      <c r="AF24" s="32">
        <v>2.258687258687259</v>
      </c>
    </row>
    <row r="25" spans="2:32" s="1" customFormat="1" ht="12" customHeight="1">
      <c r="B25" s="7"/>
      <c r="C25" s="24" t="s">
        <v>59</v>
      </c>
      <c r="D25" s="24" t="s">
        <v>59</v>
      </c>
      <c r="E25" s="24" t="s">
        <v>59</v>
      </c>
      <c r="F25" s="27" t="s">
        <v>59</v>
      </c>
      <c r="G25" s="24" t="s">
        <v>59</v>
      </c>
      <c r="H25" s="24" t="s">
        <v>59</v>
      </c>
      <c r="I25" s="24" t="s">
        <v>59</v>
      </c>
      <c r="J25" s="27" t="s">
        <v>59</v>
      </c>
      <c r="K25" s="25" t="s">
        <v>59</v>
      </c>
      <c r="L25" s="25" t="s">
        <v>59</v>
      </c>
      <c r="M25" s="25" t="s">
        <v>59</v>
      </c>
      <c r="N25" s="29" t="s">
        <v>59</v>
      </c>
      <c r="O25" s="25" t="s">
        <v>59</v>
      </c>
      <c r="P25" s="29" t="s">
        <v>59</v>
      </c>
      <c r="Q25" s="25" t="s">
        <v>59</v>
      </c>
      <c r="R25" s="29" t="s">
        <v>59</v>
      </c>
      <c r="S25" s="25" t="s">
        <v>59</v>
      </c>
      <c r="T25" s="25" t="s">
        <v>59</v>
      </c>
      <c r="U25" s="25" t="s">
        <v>59</v>
      </c>
      <c r="V25" s="25" t="s">
        <v>59</v>
      </c>
      <c r="W25" s="24" t="s">
        <v>59</v>
      </c>
      <c r="X25" s="29" t="s">
        <v>59</v>
      </c>
      <c r="Y25" s="25" t="s">
        <v>59</v>
      </c>
      <c r="Z25" s="25" t="s">
        <v>59</v>
      </c>
      <c r="AA25" s="25" t="s">
        <v>59</v>
      </c>
      <c r="AB25" s="29" t="s">
        <v>59</v>
      </c>
      <c r="AC25" s="26" t="s">
        <v>59</v>
      </c>
      <c r="AD25" s="29" t="s">
        <v>59</v>
      </c>
      <c r="AE25" s="25" t="s">
        <v>59</v>
      </c>
      <c r="AF25" s="32" t="s">
        <v>59</v>
      </c>
    </row>
    <row r="26" spans="2:32" s="1" customFormat="1" ht="12" customHeight="1">
      <c r="B26" s="7" t="s">
        <v>13</v>
      </c>
      <c r="C26" s="24">
        <v>179</v>
      </c>
      <c r="D26" s="24">
        <v>92</v>
      </c>
      <c r="E26" s="24">
        <v>87</v>
      </c>
      <c r="F26" s="27">
        <v>8.008590219676972</v>
      </c>
      <c r="G26" s="24">
        <v>203</v>
      </c>
      <c r="H26" s="24">
        <v>112</v>
      </c>
      <c r="I26" s="24">
        <v>91</v>
      </c>
      <c r="J26" s="27">
        <v>9.082367679298466</v>
      </c>
      <c r="K26" s="25">
        <v>-24</v>
      </c>
      <c r="L26" s="25">
        <v>-20</v>
      </c>
      <c r="M26" s="25">
        <v>-4</v>
      </c>
      <c r="N26" s="29">
        <v>-1.0737774596214933</v>
      </c>
      <c r="O26" s="24">
        <v>0</v>
      </c>
      <c r="P26" s="27">
        <v>0</v>
      </c>
      <c r="Q26" s="24">
        <v>0</v>
      </c>
      <c r="R26" s="27">
        <v>0</v>
      </c>
      <c r="S26" s="25">
        <v>4</v>
      </c>
      <c r="T26" s="25">
        <v>2</v>
      </c>
      <c r="U26" s="25">
        <v>1</v>
      </c>
      <c r="V26" s="24">
        <v>1</v>
      </c>
      <c r="W26" s="24">
        <v>0</v>
      </c>
      <c r="X26" s="29">
        <v>21.85792349726776</v>
      </c>
      <c r="Y26" s="25">
        <v>1</v>
      </c>
      <c r="Z26" s="25">
        <v>1</v>
      </c>
      <c r="AA26" s="24">
        <v>0</v>
      </c>
      <c r="AB26" s="29">
        <v>5.555555555555555</v>
      </c>
      <c r="AC26" s="26">
        <v>105</v>
      </c>
      <c r="AD26" s="29">
        <v>4.697776385844033</v>
      </c>
      <c r="AE26" s="25">
        <v>47</v>
      </c>
      <c r="AF26" s="32">
        <v>2.1028141917587577</v>
      </c>
    </row>
    <row r="27" spans="2:32" s="1" customFormat="1" ht="12" customHeight="1">
      <c r="B27" s="7" t="s">
        <v>14</v>
      </c>
      <c r="C27" s="24">
        <v>323</v>
      </c>
      <c r="D27" s="24">
        <v>173</v>
      </c>
      <c r="E27" s="24">
        <v>150</v>
      </c>
      <c r="F27" s="27">
        <v>9.687481254873733</v>
      </c>
      <c r="G27" s="24">
        <v>240</v>
      </c>
      <c r="H27" s="24">
        <v>129</v>
      </c>
      <c r="I27" s="24">
        <v>111</v>
      </c>
      <c r="J27" s="27">
        <v>7.198128486593486</v>
      </c>
      <c r="K27" s="25">
        <v>83</v>
      </c>
      <c r="L27" s="25">
        <v>44</v>
      </c>
      <c r="M27" s="25">
        <v>39</v>
      </c>
      <c r="N27" s="29">
        <v>2.4893527682802468</v>
      </c>
      <c r="O27" s="25">
        <v>0</v>
      </c>
      <c r="P27" s="29">
        <v>0</v>
      </c>
      <c r="Q27" s="25">
        <v>0</v>
      </c>
      <c r="R27" s="29">
        <v>0</v>
      </c>
      <c r="S27" s="25">
        <v>8</v>
      </c>
      <c r="T27" s="25">
        <v>6</v>
      </c>
      <c r="U27" s="25">
        <v>2</v>
      </c>
      <c r="V27" s="25">
        <v>0</v>
      </c>
      <c r="W27" s="24">
        <v>0</v>
      </c>
      <c r="X27" s="29">
        <v>24.169184290030213</v>
      </c>
      <c r="Y27" s="25">
        <v>2</v>
      </c>
      <c r="Z27" s="25">
        <v>2</v>
      </c>
      <c r="AA27" s="25">
        <v>0</v>
      </c>
      <c r="AB27" s="29">
        <v>6.153846153846154</v>
      </c>
      <c r="AC27" s="26">
        <v>180</v>
      </c>
      <c r="AD27" s="29">
        <v>5.3985963649451145</v>
      </c>
      <c r="AE27" s="25">
        <v>58</v>
      </c>
      <c r="AF27" s="32">
        <v>1.7395477175934257</v>
      </c>
    </row>
    <row r="28" spans="2:32" s="1" customFormat="1" ht="12" customHeight="1">
      <c r="B28" s="7" t="s">
        <v>15</v>
      </c>
      <c r="C28" s="24">
        <v>197</v>
      </c>
      <c r="D28" s="24">
        <v>116</v>
      </c>
      <c r="E28" s="24">
        <v>81</v>
      </c>
      <c r="F28" s="27">
        <v>6.910583365489178</v>
      </c>
      <c r="G28" s="24">
        <v>305</v>
      </c>
      <c r="H28" s="24">
        <v>178</v>
      </c>
      <c r="I28" s="24">
        <v>127</v>
      </c>
      <c r="J28" s="27">
        <v>10.699126530325886</v>
      </c>
      <c r="K28" s="25">
        <v>-108</v>
      </c>
      <c r="L28" s="25">
        <v>-62</v>
      </c>
      <c r="M28" s="25">
        <v>-46</v>
      </c>
      <c r="N28" s="29">
        <v>-3.7885431648367067</v>
      </c>
      <c r="O28" s="25">
        <v>0</v>
      </c>
      <c r="P28" s="29">
        <v>0</v>
      </c>
      <c r="Q28" s="25">
        <v>0</v>
      </c>
      <c r="R28" s="29">
        <v>0</v>
      </c>
      <c r="S28" s="25">
        <v>7</v>
      </c>
      <c r="T28" s="25">
        <v>3</v>
      </c>
      <c r="U28" s="25">
        <v>2</v>
      </c>
      <c r="V28" s="25">
        <v>2</v>
      </c>
      <c r="W28" s="24">
        <v>0</v>
      </c>
      <c r="X28" s="29">
        <v>34.313725490196084</v>
      </c>
      <c r="Y28" s="25">
        <v>2</v>
      </c>
      <c r="Z28" s="25">
        <v>2</v>
      </c>
      <c r="AA28" s="24">
        <v>0</v>
      </c>
      <c r="AB28" s="29">
        <v>10.050251256281408</v>
      </c>
      <c r="AC28" s="26">
        <v>117</v>
      </c>
      <c r="AD28" s="29">
        <v>4.104255095239766</v>
      </c>
      <c r="AE28" s="25">
        <v>47</v>
      </c>
      <c r="AF28" s="32">
        <v>1.6487178587715299</v>
      </c>
    </row>
    <row r="29" spans="2:32" s="1" customFormat="1" ht="12" customHeight="1">
      <c r="B29" s="7" t="s">
        <v>16</v>
      </c>
      <c r="C29" s="24">
        <v>100</v>
      </c>
      <c r="D29" s="24">
        <v>55</v>
      </c>
      <c r="E29" s="24">
        <v>45</v>
      </c>
      <c r="F29" s="27">
        <v>3.838624237073433</v>
      </c>
      <c r="G29" s="24">
        <v>381</v>
      </c>
      <c r="H29" s="24">
        <v>196</v>
      </c>
      <c r="I29" s="24">
        <v>185</v>
      </c>
      <c r="J29" s="27">
        <v>14.625158343249778</v>
      </c>
      <c r="K29" s="25">
        <v>-281</v>
      </c>
      <c r="L29" s="25">
        <v>-141</v>
      </c>
      <c r="M29" s="25">
        <v>-140</v>
      </c>
      <c r="N29" s="29">
        <v>-10.786534106176346</v>
      </c>
      <c r="O29" s="25">
        <v>0</v>
      </c>
      <c r="P29" s="29">
        <v>0</v>
      </c>
      <c r="Q29" s="24">
        <v>0</v>
      </c>
      <c r="R29" s="27">
        <v>0</v>
      </c>
      <c r="S29" s="25">
        <v>3</v>
      </c>
      <c r="T29" s="25">
        <v>1</v>
      </c>
      <c r="U29" s="25">
        <v>2</v>
      </c>
      <c r="V29" s="25">
        <v>0</v>
      </c>
      <c r="W29" s="24">
        <v>0</v>
      </c>
      <c r="X29" s="29">
        <v>29.12621359223301</v>
      </c>
      <c r="Y29" s="24">
        <v>0</v>
      </c>
      <c r="Z29" s="24">
        <v>0</v>
      </c>
      <c r="AA29" s="24">
        <v>0</v>
      </c>
      <c r="AB29" s="27">
        <v>0</v>
      </c>
      <c r="AC29" s="26">
        <v>87</v>
      </c>
      <c r="AD29" s="29">
        <v>3.3396030862538866</v>
      </c>
      <c r="AE29" s="25">
        <v>29</v>
      </c>
      <c r="AF29" s="32">
        <v>1.1132010287512955</v>
      </c>
    </row>
    <row r="30" spans="2:32" s="1" customFormat="1" ht="12" customHeight="1">
      <c r="B30" s="7" t="s">
        <v>17</v>
      </c>
      <c r="C30" s="24">
        <v>417</v>
      </c>
      <c r="D30" s="24">
        <v>222</v>
      </c>
      <c r="E30" s="24">
        <v>195</v>
      </c>
      <c r="F30" s="27">
        <v>6.588614494951889</v>
      </c>
      <c r="G30" s="24">
        <v>795</v>
      </c>
      <c r="H30" s="24">
        <v>416</v>
      </c>
      <c r="I30" s="24">
        <v>379</v>
      </c>
      <c r="J30" s="27">
        <v>12.561027634260796</v>
      </c>
      <c r="K30" s="25">
        <v>-378</v>
      </c>
      <c r="L30" s="25">
        <v>-194</v>
      </c>
      <c r="M30" s="25">
        <v>-184</v>
      </c>
      <c r="N30" s="29">
        <v>-5.972413139308907</v>
      </c>
      <c r="O30" s="25">
        <v>1</v>
      </c>
      <c r="P30" s="29">
        <v>2.398081534772182</v>
      </c>
      <c r="Q30" s="25">
        <v>1</v>
      </c>
      <c r="R30" s="29">
        <v>2.398081534772182</v>
      </c>
      <c r="S30" s="25">
        <v>11</v>
      </c>
      <c r="T30" s="25">
        <v>7</v>
      </c>
      <c r="U30" s="25">
        <v>2</v>
      </c>
      <c r="V30" s="25">
        <v>2</v>
      </c>
      <c r="W30" s="24">
        <v>0</v>
      </c>
      <c r="X30" s="29">
        <v>25.700934579439252</v>
      </c>
      <c r="Y30" s="25">
        <v>3</v>
      </c>
      <c r="Z30" s="25">
        <v>2</v>
      </c>
      <c r="AA30" s="25">
        <v>1</v>
      </c>
      <c r="AB30" s="29">
        <v>7.159904534606206</v>
      </c>
      <c r="AC30" s="26">
        <v>242</v>
      </c>
      <c r="AD30" s="29">
        <v>3.8236084119385065</v>
      </c>
      <c r="AE30" s="25">
        <v>96</v>
      </c>
      <c r="AF30" s="32">
        <v>1.5168033369673413</v>
      </c>
    </row>
    <row r="31" spans="2:32" s="1" customFormat="1" ht="12" customHeight="1">
      <c r="B31" s="7" t="s">
        <v>18</v>
      </c>
      <c r="C31" s="24">
        <v>215</v>
      </c>
      <c r="D31" s="24">
        <v>103</v>
      </c>
      <c r="E31" s="24">
        <v>112</v>
      </c>
      <c r="F31" s="27">
        <v>5.541379932472486</v>
      </c>
      <c r="G31" s="24">
        <v>529</v>
      </c>
      <c r="H31" s="24">
        <v>252</v>
      </c>
      <c r="I31" s="24">
        <v>277</v>
      </c>
      <c r="J31" s="27">
        <v>13.63437201989742</v>
      </c>
      <c r="K31" s="25">
        <v>-314</v>
      </c>
      <c r="L31" s="25">
        <v>-149</v>
      </c>
      <c r="M31" s="25">
        <v>-165</v>
      </c>
      <c r="N31" s="29">
        <v>-8.092992087424934</v>
      </c>
      <c r="O31" s="24">
        <v>1</v>
      </c>
      <c r="P31" s="27">
        <v>4.651162790697675</v>
      </c>
      <c r="Q31" s="24">
        <v>0</v>
      </c>
      <c r="R31" s="27">
        <v>0</v>
      </c>
      <c r="S31" s="25">
        <v>11</v>
      </c>
      <c r="T31" s="25">
        <v>10</v>
      </c>
      <c r="U31" s="25">
        <v>1</v>
      </c>
      <c r="V31" s="25">
        <v>0</v>
      </c>
      <c r="W31" s="24">
        <v>0</v>
      </c>
      <c r="X31" s="29">
        <v>48.67256637168141</v>
      </c>
      <c r="Y31" s="25">
        <v>1</v>
      </c>
      <c r="Z31" s="25">
        <v>1</v>
      </c>
      <c r="AA31" s="24">
        <v>0</v>
      </c>
      <c r="AB31" s="29">
        <v>4.62962962962963</v>
      </c>
      <c r="AC31" s="26">
        <v>139</v>
      </c>
      <c r="AD31" s="29">
        <v>3.58256656099384</v>
      </c>
      <c r="AE31" s="25">
        <v>62</v>
      </c>
      <c r="AF31" s="32">
        <v>1.5979793293641589</v>
      </c>
    </row>
    <row r="32" spans="2:32" s="1" customFormat="1" ht="12" customHeight="1">
      <c r="B32" s="7" t="s">
        <v>19</v>
      </c>
      <c r="C32" s="24">
        <v>313</v>
      </c>
      <c r="D32" s="24">
        <v>169</v>
      </c>
      <c r="E32" s="24">
        <v>144</v>
      </c>
      <c r="F32" s="27">
        <v>8.292269379536904</v>
      </c>
      <c r="G32" s="24">
        <v>236</v>
      </c>
      <c r="H32" s="24">
        <v>138</v>
      </c>
      <c r="I32" s="24">
        <v>98</v>
      </c>
      <c r="J32" s="27">
        <v>6.252318126423992</v>
      </c>
      <c r="K32" s="25">
        <v>77</v>
      </c>
      <c r="L32" s="25">
        <v>31</v>
      </c>
      <c r="M32" s="25">
        <v>46</v>
      </c>
      <c r="N32" s="29">
        <v>2.0399512531129127</v>
      </c>
      <c r="O32" s="24">
        <v>0</v>
      </c>
      <c r="P32" s="27">
        <v>0</v>
      </c>
      <c r="Q32" s="24">
        <v>0</v>
      </c>
      <c r="R32" s="27">
        <v>0</v>
      </c>
      <c r="S32" s="25">
        <v>7</v>
      </c>
      <c r="T32" s="25">
        <v>5</v>
      </c>
      <c r="U32" s="25">
        <v>0</v>
      </c>
      <c r="V32" s="25">
        <v>2</v>
      </c>
      <c r="W32" s="24">
        <v>0</v>
      </c>
      <c r="X32" s="29">
        <v>21.875</v>
      </c>
      <c r="Y32" s="25">
        <v>2</v>
      </c>
      <c r="Z32" s="25">
        <v>2</v>
      </c>
      <c r="AA32" s="24">
        <v>0</v>
      </c>
      <c r="AB32" s="29">
        <v>6.349206349206349</v>
      </c>
      <c r="AC32" s="26">
        <v>172</v>
      </c>
      <c r="AD32" s="29">
        <v>4.55677422773274</v>
      </c>
      <c r="AE32" s="25">
        <v>87</v>
      </c>
      <c r="AF32" s="32">
        <v>2.304879987283421</v>
      </c>
    </row>
    <row r="33" spans="2:32" s="1" customFormat="1" ht="12" customHeight="1">
      <c r="B33" s="7" t="s">
        <v>20</v>
      </c>
      <c r="C33" s="24">
        <v>777</v>
      </c>
      <c r="D33" s="24">
        <v>399</v>
      </c>
      <c r="E33" s="24">
        <v>378</v>
      </c>
      <c r="F33" s="27">
        <v>7.233424565715243</v>
      </c>
      <c r="G33" s="24">
        <v>936</v>
      </c>
      <c r="H33" s="24">
        <v>510</v>
      </c>
      <c r="I33" s="24">
        <v>426</v>
      </c>
      <c r="J33" s="27">
        <v>8.7136234150701</v>
      </c>
      <c r="K33" s="25">
        <v>-159</v>
      </c>
      <c r="L33" s="25">
        <v>-111</v>
      </c>
      <c r="M33" s="25">
        <v>-48</v>
      </c>
      <c r="N33" s="29">
        <v>-1.4801988493548568</v>
      </c>
      <c r="O33" s="25">
        <v>0</v>
      </c>
      <c r="P33" s="29">
        <v>0</v>
      </c>
      <c r="Q33" s="25">
        <v>0</v>
      </c>
      <c r="R33" s="29">
        <v>0</v>
      </c>
      <c r="S33" s="25">
        <v>18</v>
      </c>
      <c r="T33" s="25">
        <v>14</v>
      </c>
      <c r="U33" s="25">
        <v>2</v>
      </c>
      <c r="V33" s="25">
        <v>2</v>
      </c>
      <c r="W33" s="24">
        <v>0</v>
      </c>
      <c r="X33" s="29">
        <v>22.641509433962263</v>
      </c>
      <c r="Y33" s="25">
        <v>2</v>
      </c>
      <c r="Z33" s="25">
        <v>2</v>
      </c>
      <c r="AA33" s="25">
        <v>0</v>
      </c>
      <c r="AB33" s="29">
        <v>2.567394094993581</v>
      </c>
      <c r="AC33" s="26">
        <v>564</v>
      </c>
      <c r="AD33" s="29">
        <v>5.250516673183266</v>
      </c>
      <c r="AE33" s="25">
        <v>181</v>
      </c>
      <c r="AF33" s="32">
        <v>1.685006237315906</v>
      </c>
    </row>
    <row r="34" spans="2:16" s="1" customFormat="1" ht="12" customHeight="1">
      <c r="B34" s="2"/>
      <c r="P34" s="31"/>
    </row>
    <row r="35" spans="2:32" ht="13.5">
      <c r="B35" s="9" t="s">
        <v>53</v>
      </c>
      <c r="C35" s="10"/>
      <c r="D35" s="10"/>
      <c r="E35" s="10"/>
      <c r="F35" s="10"/>
      <c r="G35" s="11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3.5">
      <c r="B36" s="41" t="s">
        <v>47</v>
      </c>
      <c r="C36" s="42"/>
      <c r="D36" s="42"/>
      <c r="E36" s="42"/>
      <c r="F36" s="42"/>
      <c r="G36" s="42"/>
      <c r="H36" s="42"/>
      <c r="I36" s="42"/>
      <c r="J36" s="4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3.5">
      <c r="B37" s="41" t="s">
        <v>48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sheetProtection/>
  <mergeCells count="38">
    <mergeCell ref="B37:M37"/>
    <mergeCell ref="X3:X8"/>
    <mergeCell ref="Y5:Y8"/>
    <mergeCell ref="Z5:Z8"/>
    <mergeCell ref="P3:P8"/>
    <mergeCell ref="Q3:Q8"/>
    <mergeCell ref="R3:R8"/>
    <mergeCell ref="S3:W4"/>
    <mergeCell ref="S5:S8"/>
    <mergeCell ref="T5:T8"/>
    <mergeCell ref="O3:O8"/>
    <mergeCell ref="M6:M8"/>
    <mergeCell ref="K3:M5"/>
    <mergeCell ref="AF3:AF8"/>
    <mergeCell ref="AB3:AB8"/>
    <mergeCell ref="AC3:AC8"/>
    <mergeCell ref="AD3:AD8"/>
    <mergeCell ref="AE3:AE8"/>
    <mergeCell ref="C3:E5"/>
    <mergeCell ref="C6:C8"/>
    <mergeCell ref="AA5:AA8"/>
    <mergeCell ref="Y3:AA4"/>
    <mergeCell ref="U5:U8"/>
    <mergeCell ref="W5:W8"/>
    <mergeCell ref="N3:N8"/>
    <mergeCell ref="K6:K8"/>
    <mergeCell ref="V5:V8"/>
    <mergeCell ref="L6:L8"/>
    <mergeCell ref="D6:D8"/>
    <mergeCell ref="E6:E8"/>
    <mergeCell ref="J3:J8"/>
    <mergeCell ref="B36:J36"/>
    <mergeCell ref="G6:G8"/>
    <mergeCell ref="F3:F8"/>
    <mergeCell ref="G3:I5"/>
    <mergeCell ref="H6:H8"/>
    <mergeCell ref="I6:I8"/>
    <mergeCell ref="B3:B8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geOrder="overThenDown" paperSize="9" scale="58" r:id="rId1"/>
  <headerFooter alignWithMargins="0">
    <oddHeader>&amp;L&amp;F</oddHeader>
  </headerFooter>
  <colBreaks count="1" manualBreakCount="1">
    <brk id="1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User</cp:lastModifiedBy>
  <cp:lastPrinted>2010-08-11T01:07:11Z</cp:lastPrinted>
  <dcterms:created xsi:type="dcterms:W3CDTF">1999-08-06T12:02:03Z</dcterms:created>
  <dcterms:modified xsi:type="dcterms:W3CDTF">2010-10-04T05:42:13Z</dcterms:modified>
  <cp:category/>
  <cp:version/>
  <cp:contentType/>
  <cp:contentStatus/>
</cp:coreProperties>
</file>