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4485" activeTab="0"/>
  </bookViews>
  <sheets>
    <sheet name="市郡別宗教法人数" sheetId="1" r:id="rId1"/>
  </sheets>
  <definedNames>
    <definedName name="_xlnm.Print_Area" localSheetId="0">'市郡別宗教法人数'!$A$1:$I$30</definedName>
  </definedNames>
  <calcPr fullCalcOnLoad="1"/>
</workbook>
</file>

<file path=xl/sharedStrings.xml><?xml version="1.0" encoding="utf-8"?>
<sst xmlns="http://schemas.openxmlformats.org/spreadsheetml/2006/main" count="39" uniqueCount="35">
  <si>
    <t>総数</t>
  </si>
  <si>
    <t>多野郡</t>
  </si>
  <si>
    <t>利根郡</t>
  </si>
  <si>
    <t>佐波郡</t>
  </si>
  <si>
    <t>神道系</t>
  </si>
  <si>
    <t>仏教系</t>
  </si>
  <si>
    <t>キリスト
教系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</si>
  <si>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</si>
  <si>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</si>
  <si>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</si>
  <si>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</si>
  <si>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</si>
  <si>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</si>
  <si>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</si>
  <si>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</si>
  <si>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</si>
  <si>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</si>
  <si>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勢多郡</t>
  </si>
  <si>
    <t>館林市</t>
  </si>
  <si>
    <t>郡部総数</t>
  </si>
  <si>
    <t>北群馬郡</t>
  </si>
  <si>
    <t>甘楽郡</t>
  </si>
  <si>
    <t>吾妻郡</t>
  </si>
  <si>
    <t>邑楽郡</t>
  </si>
  <si>
    <t>市郡</t>
  </si>
  <si>
    <t>安中市</t>
  </si>
  <si>
    <t>諸教</t>
  </si>
  <si>
    <t>資料：県学事法制課</t>
  </si>
  <si>
    <t>みどり市</t>
  </si>
  <si>
    <t>２２－１６ 市郡別宗教法人数 （平成19年度末）</t>
  </si>
  <si>
    <t>学事法制課　公益法人係　信澤　２１４８</t>
  </si>
  <si>
    <t>‐</t>
  </si>
  <si>
    <t>‐</t>
  </si>
  <si>
    <t>平成18年度</t>
  </si>
  <si>
    <t>平成19年度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</si>
</sst>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_(* #,##0_);_(* \(#,##0\);_(* &quot;-&quot;_);_(@_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" fontId="1" fillId="0" borderId="0" xfId="0" applyNumberFormat="1" applyFont="1" applyAlignment="1" quotePrefix="1">
      <alignment vertical="center"/>
    </xf>
    <xf numFmtId="38" fontId="1" fillId="0" borderId="4" xfId="16" applyFont="1" applyFill="1" applyBorder="1" applyAlignment="1">
      <alignment horizontal="right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="115" zoomScaleNormal="115" zoomScaleSheetLayoutView="115" workbookViewId="0" topLeftCell="A1">
      <selection activeCell="B7" sqref="B7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625" style="1" customWidth="1"/>
    <col min="5" max="9" width="7.75390625" style="1" customWidth="1"/>
    <col min="10" max="16384" width="9.00390625" style="1" customWidth="1"/>
  </cols>
  <sheetData>
    <row r="1" ht="14.25">
      <c r="B1" s="2" t="s">
        <v>29</v>
      </c>
    </row>
    <row r="2" spans="5:10" ht="12">
      <c r="E2" s="9"/>
      <c r="F2" s="9"/>
      <c r="G2" s="9"/>
      <c r="H2" s="9"/>
      <c r="I2" s="9"/>
      <c r="J2" s="12"/>
    </row>
    <row r="3" spans="2:9" ht="12">
      <c r="B3" s="18" t="s">
        <v>24</v>
      </c>
      <c r="C3" s="19"/>
      <c r="D3" s="20"/>
      <c r="E3" s="14" t="s">
        <v>0</v>
      </c>
      <c r="F3" s="14" t="s">
        <v>4</v>
      </c>
      <c r="G3" s="14" t="s">
        <v>5</v>
      </c>
      <c r="H3" s="16" t="s">
        <v>6</v>
      </c>
      <c r="I3" s="14" t="s">
        <v>26</v>
      </c>
    </row>
    <row r="4" spans="2:9" ht="12">
      <c r="B4" s="21"/>
      <c r="C4" s="22"/>
      <c r="D4" s="23"/>
      <c r="E4" s="15"/>
      <c r="F4" s="15"/>
      <c r="G4" s="15"/>
      <c r="H4" s="17"/>
      <c r="I4" s="15"/>
    </row>
    <row r="5" spans="2:9" ht="12" customHeight="1">
      <c r="B5" s="26" t="s">
        <v>33</v>
      </c>
      <c r="C5" s="27"/>
      <c r="D5" s="28"/>
      <c r="E5" s="6">
        <v>2685</v>
      </c>
      <c r="F5" s="6">
        <v>1255</v>
      </c>
      <c r="G5" s="6">
        <v>1200</v>
      </c>
      <c r="H5" s="6">
        <v>47</v>
      </c>
      <c r="I5" s="6">
        <v>183</v>
      </c>
    </row>
    <row r="6" spans="2:10" ht="12" customHeight="1">
      <c r="B6" s="29" t="s">
        <v>34</v>
      </c>
      <c r="C6" s="24"/>
      <c r="D6" s="25"/>
      <c r="E6" s="6">
        <f>SUM(F6:I6)</f>
        <v>2684</v>
      </c>
      <c r="F6" s="6">
        <f>SUM(F7+F20)</f>
        <v>1255</v>
      </c>
      <c r="G6" s="6">
        <f>SUM(G7+G20)</f>
        <v>1200</v>
      </c>
      <c r="H6" s="6">
        <f>SUM(H7+H20)</f>
        <v>48</v>
      </c>
      <c r="I6" s="6">
        <f>SUM(I7+I20)</f>
        <v>181</v>
      </c>
      <c r="J6" s="9"/>
    </row>
    <row r="7" spans="2:10" ht="12" customHeight="1">
      <c r="B7" s="8"/>
      <c r="C7" s="24" t="s">
        <v>7</v>
      </c>
      <c r="D7" s="25"/>
      <c r="E7" s="6">
        <f aca="true" t="shared" si="0" ref="E7:E28">SUM(F7:I7)</f>
        <v>1985</v>
      </c>
      <c r="F7" s="6">
        <f>SUM(F8:F19)</f>
        <v>913</v>
      </c>
      <c r="G7" s="6">
        <f>SUM(G8:G19)</f>
        <v>896</v>
      </c>
      <c r="H7" s="6">
        <f>SUM(H8:H19)</f>
        <v>44</v>
      </c>
      <c r="I7" s="6">
        <f>SUM(I8:I19)</f>
        <v>132</v>
      </c>
      <c r="J7" s="9"/>
    </row>
    <row r="8" spans="2:10" ht="12" customHeight="1">
      <c r="B8" s="3"/>
      <c r="C8" s="4"/>
      <c r="D8" s="5" t="s">
        <v>8</v>
      </c>
      <c r="E8" s="6">
        <f t="shared" si="0"/>
        <v>292</v>
      </c>
      <c r="F8" s="10">
        <v>151</v>
      </c>
      <c r="G8" s="10">
        <v>106</v>
      </c>
      <c r="H8" s="10">
        <v>9</v>
      </c>
      <c r="I8" s="10">
        <v>26</v>
      </c>
      <c r="J8" s="9"/>
    </row>
    <row r="9" spans="2:10" ht="12" customHeight="1">
      <c r="B9" s="3"/>
      <c r="C9" s="4"/>
      <c r="D9" s="5" t="s">
        <v>9</v>
      </c>
      <c r="E9" s="6">
        <f t="shared" si="0"/>
        <v>392</v>
      </c>
      <c r="F9" s="10">
        <v>186</v>
      </c>
      <c r="G9" s="10">
        <v>171</v>
      </c>
      <c r="H9" s="10">
        <v>5</v>
      </c>
      <c r="I9" s="10">
        <v>30</v>
      </c>
      <c r="J9" s="9"/>
    </row>
    <row r="10" spans="2:10" ht="12" customHeight="1">
      <c r="B10" s="3"/>
      <c r="C10" s="4"/>
      <c r="D10" s="5" t="s">
        <v>10</v>
      </c>
      <c r="E10" s="6">
        <f t="shared" si="0"/>
        <v>151</v>
      </c>
      <c r="F10" s="10">
        <v>60</v>
      </c>
      <c r="G10" s="10">
        <v>76</v>
      </c>
      <c r="H10" s="10">
        <v>6</v>
      </c>
      <c r="I10" s="10">
        <v>9</v>
      </c>
      <c r="J10" s="9"/>
    </row>
    <row r="11" spans="2:10" ht="12" customHeight="1">
      <c r="B11" s="3"/>
      <c r="C11" s="4"/>
      <c r="D11" s="5" t="s">
        <v>11</v>
      </c>
      <c r="E11" s="6">
        <f t="shared" si="0"/>
        <v>154</v>
      </c>
      <c r="F11" s="10">
        <v>66</v>
      </c>
      <c r="G11" s="10">
        <v>71</v>
      </c>
      <c r="H11" s="10">
        <v>6</v>
      </c>
      <c r="I11" s="10">
        <v>11</v>
      </c>
      <c r="J11" s="9"/>
    </row>
    <row r="12" spans="2:10" ht="12" customHeight="1">
      <c r="B12" s="3"/>
      <c r="C12" s="4"/>
      <c r="D12" s="5" t="s">
        <v>12</v>
      </c>
      <c r="E12" s="6">
        <f t="shared" si="0"/>
        <v>270</v>
      </c>
      <c r="F12" s="10">
        <v>121</v>
      </c>
      <c r="G12" s="10">
        <v>124</v>
      </c>
      <c r="H12" s="10">
        <v>5</v>
      </c>
      <c r="I12" s="10">
        <v>20</v>
      </c>
      <c r="J12" s="9"/>
    </row>
    <row r="13" spans="2:10" ht="12" customHeight="1">
      <c r="B13" s="3"/>
      <c r="C13" s="4"/>
      <c r="D13" s="5" t="s">
        <v>13</v>
      </c>
      <c r="E13" s="6">
        <f t="shared" si="0"/>
        <v>114</v>
      </c>
      <c r="F13" s="10">
        <v>46</v>
      </c>
      <c r="G13" s="10">
        <v>56</v>
      </c>
      <c r="H13" s="10">
        <v>3</v>
      </c>
      <c r="I13" s="10">
        <v>9</v>
      </c>
      <c r="J13" s="9"/>
    </row>
    <row r="14" spans="2:10" ht="12" customHeight="1">
      <c r="B14" s="3"/>
      <c r="C14" s="4"/>
      <c r="D14" s="5" t="s">
        <v>18</v>
      </c>
      <c r="E14" s="6">
        <f t="shared" si="0"/>
        <v>89</v>
      </c>
      <c r="F14" s="10">
        <v>40</v>
      </c>
      <c r="G14" s="10">
        <v>42</v>
      </c>
      <c r="H14" s="10">
        <v>1</v>
      </c>
      <c r="I14" s="10">
        <v>6</v>
      </c>
      <c r="J14" s="9"/>
    </row>
    <row r="15" spans="2:10" ht="12" customHeight="1">
      <c r="B15" s="3"/>
      <c r="C15" s="4"/>
      <c r="D15" s="5" t="s">
        <v>14</v>
      </c>
      <c r="E15" s="6">
        <f t="shared" si="0"/>
        <v>118</v>
      </c>
      <c r="F15" s="10">
        <v>63</v>
      </c>
      <c r="G15" s="10">
        <v>44</v>
      </c>
      <c r="H15" s="10">
        <v>3</v>
      </c>
      <c r="I15" s="10">
        <v>8</v>
      </c>
      <c r="J15" s="9"/>
    </row>
    <row r="16" spans="2:10" ht="12" customHeight="1">
      <c r="B16" s="3"/>
      <c r="C16" s="4"/>
      <c r="D16" s="5" t="s">
        <v>15</v>
      </c>
      <c r="E16" s="6">
        <f t="shared" si="0"/>
        <v>133</v>
      </c>
      <c r="F16" s="10">
        <v>58</v>
      </c>
      <c r="G16" s="10">
        <v>67</v>
      </c>
      <c r="H16" s="10">
        <v>1</v>
      </c>
      <c r="I16" s="10">
        <v>7</v>
      </c>
      <c r="J16" s="9"/>
    </row>
    <row r="17" spans="2:10" ht="12" customHeight="1">
      <c r="B17" s="3"/>
      <c r="C17" s="4"/>
      <c r="D17" s="5" t="s">
        <v>16</v>
      </c>
      <c r="E17" s="6">
        <f t="shared" si="0"/>
        <v>80</v>
      </c>
      <c r="F17" s="10">
        <v>39</v>
      </c>
      <c r="G17" s="10">
        <v>38</v>
      </c>
      <c r="H17" s="10">
        <v>1</v>
      </c>
      <c r="I17" s="10">
        <v>2</v>
      </c>
      <c r="J17" s="9"/>
    </row>
    <row r="18" spans="2:10" ht="12" customHeight="1">
      <c r="B18" s="3"/>
      <c r="C18" s="4"/>
      <c r="D18" s="5" t="s">
        <v>25</v>
      </c>
      <c r="E18" s="6">
        <f t="shared" si="0"/>
        <v>124</v>
      </c>
      <c r="F18" s="10">
        <v>47</v>
      </c>
      <c r="G18" s="10">
        <v>71</v>
      </c>
      <c r="H18" s="10">
        <v>3</v>
      </c>
      <c r="I18" s="10">
        <v>3</v>
      </c>
      <c r="J18" s="9"/>
    </row>
    <row r="19" spans="2:10" ht="12" customHeight="1">
      <c r="B19" s="3"/>
      <c r="C19" s="4"/>
      <c r="D19" s="5" t="s">
        <v>28</v>
      </c>
      <c r="E19" s="6">
        <f t="shared" si="0"/>
        <v>68</v>
      </c>
      <c r="F19" s="10">
        <v>36</v>
      </c>
      <c r="G19" s="10">
        <v>30</v>
      </c>
      <c r="H19" s="10">
        <v>1</v>
      </c>
      <c r="I19" s="10">
        <v>1</v>
      </c>
      <c r="J19" s="9"/>
    </row>
    <row r="20" spans="2:10" ht="12" customHeight="1">
      <c r="B20" s="8"/>
      <c r="C20" s="24" t="s">
        <v>19</v>
      </c>
      <c r="D20" s="25"/>
      <c r="E20" s="6">
        <f t="shared" si="0"/>
        <v>699</v>
      </c>
      <c r="F20" s="6">
        <f>SUM(F21:F28)</f>
        <v>342</v>
      </c>
      <c r="G20" s="6">
        <f>SUM(G21:G28)</f>
        <v>304</v>
      </c>
      <c r="H20" s="6">
        <f>SUM(H21:H28)</f>
        <v>4</v>
      </c>
      <c r="I20" s="6">
        <f>SUM(I21:I28)</f>
        <v>49</v>
      </c>
      <c r="J20" s="9"/>
    </row>
    <row r="21" spans="2:10" ht="12" customHeight="1">
      <c r="B21" s="3"/>
      <c r="C21" s="4"/>
      <c r="D21" s="5" t="s">
        <v>17</v>
      </c>
      <c r="E21" s="6">
        <f t="shared" si="0"/>
        <v>24</v>
      </c>
      <c r="F21" s="10">
        <v>14</v>
      </c>
      <c r="G21" s="11">
        <v>9</v>
      </c>
      <c r="H21" s="13" t="s">
        <v>31</v>
      </c>
      <c r="I21" s="11">
        <v>1</v>
      </c>
      <c r="J21" s="9"/>
    </row>
    <row r="22" spans="2:10" ht="12" customHeight="1">
      <c r="B22" s="3"/>
      <c r="C22" s="4"/>
      <c r="D22" s="5" t="s">
        <v>20</v>
      </c>
      <c r="E22" s="6">
        <f t="shared" si="0"/>
        <v>35</v>
      </c>
      <c r="F22" s="10">
        <v>17</v>
      </c>
      <c r="G22" s="11">
        <v>16</v>
      </c>
      <c r="H22" s="13" t="s">
        <v>32</v>
      </c>
      <c r="I22" s="11">
        <v>2</v>
      </c>
      <c r="J22" s="9"/>
    </row>
    <row r="23" spans="2:10" ht="12" customHeight="1">
      <c r="B23" s="3"/>
      <c r="C23" s="4"/>
      <c r="D23" s="5" t="s">
        <v>1</v>
      </c>
      <c r="E23" s="6">
        <f t="shared" si="0"/>
        <v>92</v>
      </c>
      <c r="F23" s="10">
        <v>43</v>
      </c>
      <c r="G23" s="11">
        <v>43</v>
      </c>
      <c r="H23" s="13" t="s">
        <v>32</v>
      </c>
      <c r="I23" s="11">
        <v>6</v>
      </c>
      <c r="J23" s="9"/>
    </row>
    <row r="24" spans="2:10" ht="12" customHeight="1">
      <c r="B24" s="3"/>
      <c r="C24" s="4"/>
      <c r="D24" s="5" t="s">
        <v>21</v>
      </c>
      <c r="E24" s="6">
        <f t="shared" si="0"/>
        <v>100</v>
      </c>
      <c r="F24" s="10">
        <v>38</v>
      </c>
      <c r="G24" s="11">
        <v>55</v>
      </c>
      <c r="H24" s="13" t="s">
        <v>32</v>
      </c>
      <c r="I24" s="11">
        <v>7</v>
      </c>
      <c r="J24" s="9"/>
    </row>
    <row r="25" spans="2:10" ht="12" customHeight="1">
      <c r="B25" s="3"/>
      <c r="C25" s="4"/>
      <c r="D25" s="5" t="s">
        <v>22</v>
      </c>
      <c r="E25" s="6">
        <f t="shared" si="0"/>
        <v>131</v>
      </c>
      <c r="F25" s="10">
        <v>76</v>
      </c>
      <c r="G25" s="11">
        <v>37</v>
      </c>
      <c r="H25" s="11">
        <v>1</v>
      </c>
      <c r="I25" s="11">
        <v>17</v>
      </c>
      <c r="J25" s="9"/>
    </row>
    <row r="26" spans="2:10" ht="12" customHeight="1">
      <c r="B26" s="3"/>
      <c r="C26" s="4"/>
      <c r="D26" s="5" t="s">
        <v>2</v>
      </c>
      <c r="E26" s="6">
        <f t="shared" si="0"/>
        <v>121</v>
      </c>
      <c r="F26" s="10">
        <v>57</v>
      </c>
      <c r="G26" s="11">
        <v>50</v>
      </c>
      <c r="H26" s="11">
        <v>1</v>
      </c>
      <c r="I26" s="11">
        <v>13</v>
      </c>
      <c r="J26" s="9"/>
    </row>
    <row r="27" spans="2:10" ht="12" customHeight="1">
      <c r="B27" s="3"/>
      <c r="C27" s="4"/>
      <c r="D27" s="5" t="s">
        <v>3</v>
      </c>
      <c r="E27" s="6">
        <f t="shared" si="0"/>
        <v>37</v>
      </c>
      <c r="F27" s="10">
        <v>17</v>
      </c>
      <c r="G27" s="11">
        <v>20</v>
      </c>
      <c r="H27" s="13" t="s">
        <v>32</v>
      </c>
      <c r="I27" s="13" t="s">
        <v>32</v>
      </c>
      <c r="J27" s="9"/>
    </row>
    <row r="28" spans="2:10" ht="12" customHeight="1">
      <c r="B28" s="3"/>
      <c r="C28" s="4"/>
      <c r="D28" s="5" t="s">
        <v>23</v>
      </c>
      <c r="E28" s="6">
        <f t="shared" si="0"/>
        <v>159</v>
      </c>
      <c r="F28" s="10">
        <v>80</v>
      </c>
      <c r="G28" s="10">
        <v>74</v>
      </c>
      <c r="H28" s="10">
        <v>2</v>
      </c>
      <c r="I28" s="10">
        <v>3</v>
      </c>
      <c r="J28" s="9"/>
    </row>
    <row r="29" ht="12">
      <c r="F29" s="9"/>
    </row>
    <row r="30" ht="12">
      <c r="B30" s="7" t="s">
        <v>27</v>
      </c>
    </row>
    <row r="33" ht="12">
      <c r="D33" s="1" t="s">
        <v>30</v>
      </c>
    </row>
  </sheetData>
  <mergeCells count="10">
    <mergeCell ref="B3:D4"/>
    <mergeCell ref="C20:D20"/>
    <mergeCell ref="B5:D5"/>
    <mergeCell ref="B6:D6"/>
    <mergeCell ref="C7:D7"/>
    <mergeCell ref="I3:I4"/>
    <mergeCell ref="E3:E4"/>
    <mergeCell ref="F3:F4"/>
    <mergeCell ref="G3:G4"/>
    <mergeCell ref="H3:H4"/>
  </mergeCells>
  <printOptions/>
  <pageMargins left="0.75" right="0.75" top="1" bottom="1" header="0.512" footer="0.512"/>
  <pageSetup horizontalDpi="600" verticalDpi="6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2009-07-01T05:56:42Z</cp:lastPrinted>
  <dcterms:created xsi:type="dcterms:W3CDTF">1999-08-08T13:52:57Z</dcterms:created>
  <dcterms:modified xsi:type="dcterms:W3CDTF">2009-09-08T00:48:04Z</dcterms:modified>
  <cp:category/>
  <cp:version/>
  <cp:contentType/>
  <cp:contentStatus/>
</cp:coreProperties>
</file>