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4125" windowWidth="6120" windowHeight="3525" activeTab="0"/>
  </bookViews>
  <sheets>
    <sheet name="図書館・分類別利用冊数" sheetId="1" r:id="rId1"/>
  </sheets>
  <definedNames>
    <definedName name="_xlnm.Print_Area" localSheetId="0">'図書館・分類別利用冊数'!$B$1:$S$52</definedName>
  </definedNames>
  <calcPr fullCalcOnLoad="1"/>
</workbook>
</file>

<file path=xl/sharedStrings.xml><?xml version="1.0" encoding="utf-8"?>
<sst xmlns="http://schemas.openxmlformats.org/spreadsheetml/2006/main" count="105" uniqueCount="67">
  <si>
    <t>県立</t>
  </si>
  <si>
    <t>冊</t>
  </si>
  <si>
    <t>図書館</t>
  </si>
  <si>
    <t>総数</t>
  </si>
  <si>
    <t>総記</t>
  </si>
  <si>
    <t>哲学・宗教</t>
  </si>
  <si>
    <t>歴史・地理</t>
  </si>
  <si>
    <t>社会科学</t>
  </si>
  <si>
    <t>自然科学</t>
  </si>
  <si>
    <t>技術工学</t>
  </si>
  <si>
    <t>産業</t>
  </si>
  <si>
    <t>芸術・スポーツ</t>
  </si>
  <si>
    <t>言語</t>
  </si>
  <si>
    <t>文学</t>
  </si>
  <si>
    <t>郷土資料</t>
  </si>
  <si>
    <t>児童図書</t>
  </si>
  <si>
    <t>洋書</t>
  </si>
  <si>
    <t>雑誌等</t>
  </si>
  <si>
    <t>資料：県立図書館</t>
  </si>
  <si>
    <t>注）1 本館奉仕のみの利用冊数である。</t>
  </si>
  <si>
    <t>前橋市立</t>
  </si>
  <si>
    <t>高崎市立</t>
  </si>
  <si>
    <t>高崎市立箕郷</t>
  </si>
  <si>
    <t>高崎市立群馬</t>
  </si>
  <si>
    <t>高崎市立新町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</si>
  <si>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</si>
  <si>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</si>
  <si>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</si>
  <si>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</si>
  <si>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</si>
  <si>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</si>
  <si>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</si>
  <si>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</si>
  <si>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</si>
  <si>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</si>
  <si>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</si>
  <si>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</si>
  <si>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</si>
  <si>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</si>
  <si>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</si>
  <si>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</si>
  <si>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</si>
  <si>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</si>
  <si>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</si>
  <si>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</si>
  <si>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</si>
  <si>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吉井町立山種記念</t>
  </si>
  <si>
    <t>神流町</t>
  </si>
  <si>
    <t>甘楽町</t>
  </si>
  <si>
    <t>吾妻郡</t>
  </si>
  <si>
    <t>草津町立</t>
  </si>
  <si>
    <t>玉村町立</t>
  </si>
  <si>
    <t>明和町立</t>
  </si>
  <si>
    <t>千代田町立山屋記念</t>
  </si>
  <si>
    <t>大泉町立</t>
  </si>
  <si>
    <t>邑楽町立</t>
  </si>
  <si>
    <t>平成18年度</t>
  </si>
  <si>
    <t>高崎市立榛名</t>
  </si>
  <si>
    <t>２２－１３ 図書館・分類別利用冊数 （平成19年度）</t>
  </si>
  <si>
    <t>平成19年度</t>
  </si>
  <si>
    <t>前橋こども</t>
  </si>
  <si>
    <t>-</t>
  </si>
  <si>
    <t>(1338)</t>
  </si>
  <si>
    <t>　　3沼田市の郷土資料（1338）は各分類に含む。</t>
  </si>
  <si>
    <t>　　5雑誌等は、雑誌とその他をたす。</t>
  </si>
  <si>
    <t>　  4児童図書は、児童と紙芝居をたす。</t>
  </si>
  <si>
    <t>　　2 渋川市、安中市、吾妻郡、明和町、千代田町の洋書は各分類に含む。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</si>
</sst>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 "/>
    <numFmt numFmtId="182" formatCode="#,##0_);[Red]\(#,##0\)"/>
    <numFmt numFmtId="183" formatCode="#,##0_);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21" borderId="10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24" borderId="11" xfId="48" applyNumberFormat="1" applyFont="1" applyFill="1" applyBorder="1" applyAlignment="1">
      <alignment horizontal="distributed" vertical="center"/>
    </xf>
    <xf numFmtId="38" fontId="2" fillId="0" borderId="0" xfId="48" applyNumberFormat="1" applyFont="1" applyAlignment="1">
      <alignment/>
    </xf>
    <xf numFmtId="38" fontId="2" fillId="0" borderId="0" xfId="48" applyNumberFormat="1" applyFont="1" applyAlignment="1">
      <alignment vertical="center"/>
    </xf>
    <xf numFmtId="38" fontId="2" fillId="0" borderId="0" xfId="48" applyFont="1" applyAlignment="1">
      <alignment shrinkToFit="1"/>
    </xf>
    <xf numFmtId="0" fontId="2" fillId="24" borderId="14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vertical="center"/>
    </xf>
    <xf numFmtId="38" fontId="2" fillId="24" borderId="12" xfId="48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2" fillId="0" borderId="10" xfId="0" applyNumberFormat="1" applyFont="1" applyBorder="1" applyAlignment="1">
      <alignment horizontal="right" vertical="center" wrapText="1"/>
    </xf>
    <xf numFmtId="38" fontId="3" fillId="0" borderId="10" xfId="0" applyNumberFormat="1" applyFont="1" applyBorder="1" applyAlignment="1">
      <alignment horizontal="right" vertical="center" wrapText="1"/>
    </xf>
    <xf numFmtId="38" fontId="2" fillId="0" borderId="10" xfId="48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25" borderId="10" xfId="0" applyNumberFormat="1" applyFont="1" applyFill="1" applyBorder="1" applyAlignment="1">
      <alignment horizontal="right" vertical="center" wrapText="1"/>
    </xf>
    <xf numFmtId="0" fontId="2" fillId="24" borderId="12" xfId="0" applyFont="1" applyFill="1" applyBorder="1" applyAlignment="1">
      <alignment vertical="center"/>
    </xf>
    <xf numFmtId="38" fontId="3" fillId="0" borderId="10" xfId="48" applyFont="1" applyBorder="1" applyAlignment="1">
      <alignment horizontal="right" vertical="center" wrapText="1"/>
    </xf>
    <xf numFmtId="38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right" vertical="center" wrapText="1"/>
    </xf>
    <xf numFmtId="38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horizontal="distributed" vertical="center"/>
    </xf>
    <xf numFmtId="0" fontId="3" fillId="24" borderId="12" xfId="0" applyFont="1" applyFill="1" applyBorder="1" applyAlignment="1">
      <alignment horizontal="distributed" vertical="center"/>
    </xf>
    <xf numFmtId="0" fontId="3" fillId="24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zoomScale="115" zoomScaleNormal="115" zoomScaleSheetLayoutView="115" zoomScalePageLayoutView="0" workbookViewId="0" topLeftCell="A1">
      <pane xSplit="5" ySplit="3" topLeftCell="F1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9" sqref="B49:N49"/>
    </sheetView>
  </sheetViews>
  <sheetFormatPr defaultColWidth="9.00390625" defaultRowHeight="13.5"/>
  <cols>
    <col min="1" max="1" width="2.625" style="2" customWidth="1"/>
    <col min="2" max="2" width="4.50390625" style="2" customWidth="1"/>
    <col min="3" max="3" width="15.875" style="2" customWidth="1"/>
    <col min="4" max="4" width="3.00390625" style="2" customWidth="1"/>
    <col min="5" max="5" width="11.625" style="2" customWidth="1"/>
    <col min="6" max="6" width="8.75390625" style="2" bestFit="1" customWidth="1"/>
    <col min="7" max="8" width="9.75390625" style="2" customWidth="1"/>
    <col min="9" max="10" width="8.75390625" style="2" bestFit="1" customWidth="1"/>
    <col min="11" max="11" width="9.875" style="2" bestFit="1" customWidth="1"/>
    <col min="12" max="12" width="8.75390625" style="2" bestFit="1" customWidth="1"/>
    <col min="13" max="13" width="13.375" style="2" customWidth="1"/>
    <col min="14" max="14" width="8.75390625" style="2" bestFit="1" customWidth="1"/>
    <col min="15" max="15" width="10.625" style="2" bestFit="1" customWidth="1"/>
    <col min="16" max="16" width="8.375" style="2" customWidth="1"/>
    <col min="17" max="17" width="10.50390625" style="2" bestFit="1" customWidth="1"/>
    <col min="18" max="18" width="7.625" style="2" bestFit="1" customWidth="1"/>
    <col min="19" max="19" width="8.25390625" style="2" customWidth="1"/>
    <col min="20" max="20" width="1.00390625" style="2" customWidth="1"/>
    <col min="21" max="16384" width="9.00390625" style="2" customWidth="1"/>
  </cols>
  <sheetData>
    <row r="1" spans="2:6" ht="12">
      <c r="B1" s="20" t="s">
        <v>58</v>
      </c>
      <c r="C1" s="20"/>
      <c r="D1" s="20"/>
      <c r="E1" s="20"/>
      <c r="F1" s="1"/>
    </row>
    <row r="2" spans="5:19" ht="12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" customHeight="1">
      <c r="B3" s="37" t="s">
        <v>2</v>
      </c>
      <c r="C3" s="38"/>
      <c r="D3" s="39"/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</row>
    <row r="4" spans="2:19" ht="12">
      <c r="B4" s="5"/>
      <c r="C4" s="6"/>
      <c r="D4" s="7"/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1</v>
      </c>
      <c r="Q4" s="8" t="s">
        <v>1</v>
      </c>
      <c r="R4" s="8" t="s">
        <v>1</v>
      </c>
      <c r="S4" s="8" t="s">
        <v>1</v>
      </c>
    </row>
    <row r="5" spans="2:19" ht="12" customHeight="1">
      <c r="B5" s="34" t="s">
        <v>56</v>
      </c>
      <c r="C5" s="35"/>
      <c r="D5" s="36"/>
      <c r="E5" s="22">
        <v>7221022</v>
      </c>
      <c r="F5" s="22">
        <v>82234</v>
      </c>
      <c r="G5" s="22">
        <v>164464</v>
      </c>
      <c r="H5" s="22">
        <v>342692</v>
      </c>
      <c r="I5" s="22">
        <v>365842</v>
      </c>
      <c r="J5" s="22">
        <v>248104</v>
      </c>
      <c r="K5" s="22">
        <v>626474</v>
      </c>
      <c r="L5" s="22">
        <v>158580</v>
      </c>
      <c r="M5" s="22">
        <v>587585</v>
      </c>
      <c r="N5" s="22">
        <v>63581</v>
      </c>
      <c r="O5" s="22">
        <v>1625808</v>
      </c>
      <c r="P5" s="22">
        <v>27756</v>
      </c>
      <c r="Q5" s="22">
        <v>2363967</v>
      </c>
      <c r="R5" s="22">
        <v>15715</v>
      </c>
      <c r="S5" s="22">
        <v>548220</v>
      </c>
    </row>
    <row r="6" spans="2:19" s="1" customFormat="1" ht="12" customHeight="1">
      <c r="B6" s="40" t="s">
        <v>59</v>
      </c>
      <c r="C6" s="41"/>
      <c r="D6" s="42"/>
      <c r="E6" s="28">
        <f>SUM(F6:S6)</f>
        <v>7359283</v>
      </c>
      <c r="F6" s="23">
        <f>SUM(F7:F45)</f>
        <v>83885</v>
      </c>
      <c r="G6" s="23">
        <f aca="true" t="shared" si="0" ref="G6:S6">SUM(G7:G45)</f>
        <v>168521</v>
      </c>
      <c r="H6" s="23">
        <f t="shared" si="0"/>
        <v>349145</v>
      </c>
      <c r="I6" s="23">
        <f t="shared" si="0"/>
        <v>363248</v>
      </c>
      <c r="J6" s="23">
        <f t="shared" si="0"/>
        <v>238133</v>
      </c>
      <c r="K6" s="23">
        <f t="shared" si="0"/>
        <v>605779</v>
      </c>
      <c r="L6" s="23">
        <f t="shared" si="0"/>
        <v>152852</v>
      </c>
      <c r="M6" s="23">
        <f t="shared" si="0"/>
        <v>570182</v>
      </c>
      <c r="N6" s="23">
        <f t="shared" si="0"/>
        <v>60634</v>
      </c>
      <c r="O6" s="23">
        <f t="shared" si="0"/>
        <v>1642989</v>
      </c>
      <c r="P6" s="31">
        <f>SUM(P7:P45)</f>
        <v>29391</v>
      </c>
      <c r="Q6" s="23">
        <f t="shared" si="0"/>
        <v>2352019</v>
      </c>
      <c r="R6" s="23">
        <f t="shared" si="0"/>
        <v>14899</v>
      </c>
      <c r="S6" s="23">
        <f t="shared" si="0"/>
        <v>727606</v>
      </c>
    </row>
    <row r="7" spans="2:20" ht="12" customHeight="1">
      <c r="B7" s="9"/>
      <c r="C7" s="10" t="s">
        <v>0</v>
      </c>
      <c r="D7" s="10"/>
      <c r="E7" s="24">
        <f>SUM(F7:S7)</f>
        <v>312682</v>
      </c>
      <c r="F7" s="25">
        <v>5861</v>
      </c>
      <c r="G7" s="25">
        <v>10408</v>
      </c>
      <c r="H7" s="25">
        <v>20178</v>
      </c>
      <c r="I7" s="25">
        <v>33377</v>
      </c>
      <c r="J7" s="25">
        <v>18191</v>
      </c>
      <c r="K7" s="25">
        <v>21565</v>
      </c>
      <c r="L7" s="25">
        <v>7347</v>
      </c>
      <c r="M7" s="25">
        <v>23972</v>
      </c>
      <c r="N7" s="25">
        <v>4437</v>
      </c>
      <c r="O7" s="25">
        <v>58551</v>
      </c>
      <c r="P7" s="25">
        <v>5074</v>
      </c>
      <c r="Q7" s="25">
        <v>81945</v>
      </c>
      <c r="R7" s="25">
        <v>4110</v>
      </c>
      <c r="S7" s="25">
        <v>17666</v>
      </c>
      <c r="T7" s="11"/>
    </row>
    <row r="8" spans="2:20" ht="12" customHeight="1">
      <c r="B8" s="9"/>
      <c r="C8" s="10" t="s">
        <v>20</v>
      </c>
      <c r="D8" s="10"/>
      <c r="E8" s="24">
        <f>SUM(F8:S8)</f>
        <v>521920</v>
      </c>
      <c r="F8" s="26">
        <v>6130</v>
      </c>
      <c r="G8" s="26">
        <v>14941</v>
      </c>
      <c r="H8" s="26">
        <v>39863</v>
      </c>
      <c r="I8" s="26">
        <v>35341</v>
      </c>
      <c r="J8" s="26">
        <v>17609</v>
      </c>
      <c r="K8" s="26">
        <v>55270</v>
      </c>
      <c r="L8" s="26">
        <v>13542</v>
      </c>
      <c r="M8" s="26">
        <v>99798</v>
      </c>
      <c r="N8" s="26">
        <v>4064</v>
      </c>
      <c r="O8" s="26">
        <v>132449</v>
      </c>
      <c r="P8" s="26">
        <v>1006</v>
      </c>
      <c r="Q8" s="25">
        <v>81217</v>
      </c>
      <c r="R8" s="26">
        <v>410</v>
      </c>
      <c r="S8" s="26">
        <v>20280</v>
      </c>
      <c r="T8" s="11"/>
    </row>
    <row r="9" spans="2:20" ht="12" customHeight="1">
      <c r="B9" s="9"/>
      <c r="C9" s="10" t="s">
        <v>60</v>
      </c>
      <c r="D9" s="10"/>
      <c r="E9" s="24">
        <f aca="true" t="shared" si="1" ref="E9:E45">SUM(F9:S9)</f>
        <v>54133</v>
      </c>
      <c r="F9" s="26">
        <v>282</v>
      </c>
      <c r="G9" s="26">
        <v>119</v>
      </c>
      <c r="H9" s="26">
        <v>215</v>
      </c>
      <c r="I9" s="26">
        <v>1046</v>
      </c>
      <c r="J9" s="26">
        <v>235</v>
      </c>
      <c r="K9" s="26">
        <v>1349</v>
      </c>
      <c r="L9" s="26">
        <v>49</v>
      </c>
      <c r="M9" s="26">
        <v>440</v>
      </c>
      <c r="N9" s="26">
        <v>40</v>
      </c>
      <c r="O9" s="26">
        <v>243</v>
      </c>
      <c r="P9" s="26">
        <v>34</v>
      </c>
      <c r="Q9" s="25">
        <v>49176</v>
      </c>
      <c r="R9" s="26">
        <v>24</v>
      </c>
      <c r="S9" s="26">
        <v>881</v>
      </c>
      <c r="T9" s="11"/>
    </row>
    <row r="10" spans="2:20" ht="12" customHeight="1">
      <c r="B10" s="9"/>
      <c r="C10" s="10" t="s">
        <v>21</v>
      </c>
      <c r="D10" s="10"/>
      <c r="E10" s="24">
        <f t="shared" si="1"/>
        <v>945410</v>
      </c>
      <c r="F10" s="25">
        <v>12595</v>
      </c>
      <c r="G10" s="25">
        <v>33364</v>
      </c>
      <c r="H10" s="25">
        <v>59486</v>
      </c>
      <c r="I10" s="25">
        <v>70008</v>
      </c>
      <c r="J10" s="25">
        <v>48612</v>
      </c>
      <c r="K10" s="25">
        <v>103409</v>
      </c>
      <c r="L10" s="25">
        <v>27466</v>
      </c>
      <c r="M10" s="25">
        <v>68126</v>
      </c>
      <c r="N10" s="25">
        <v>13049</v>
      </c>
      <c r="O10" s="25">
        <v>297313</v>
      </c>
      <c r="P10" s="25">
        <v>9155</v>
      </c>
      <c r="Q10" s="25">
        <v>136785</v>
      </c>
      <c r="R10" s="25">
        <v>1583</v>
      </c>
      <c r="S10" s="25">
        <v>64459</v>
      </c>
      <c r="T10" s="11"/>
    </row>
    <row r="11" spans="2:20" ht="12" customHeight="1">
      <c r="B11" s="9"/>
      <c r="C11" s="10" t="s">
        <v>22</v>
      </c>
      <c r="D11" s="10"/>
      <c r="E11" s="24">
        <f t="shared" si="1"/>
        <v>55999</v>
      </c>
      <c r="F11" s="25">
        <v>353</v>
      </c>
      <c r="G11" s="25">
        <v>1150</v>
      </c>
      <c r="H11" s="25">
        <v>1151</v>
      </c>
      <c r="I11" s="25">
        <v>1692</v>
      </c>
      <c r="J11" s="25">
        <v>1362</v>
      </c>
      <c r="K11" s="25">
        <v>3518</v>
      </c>
      <c r="L11" s="25">
        <v>688</v>
      </c>
      <c r="M11" s="25">
        <v>4126</v>
      </c>
      <c r="N11" s="25">
        <v>217</v>
      </c>
      <c r="O11" s="25">
        <v>12444</v>
      </c>
      <c r="P11" s="25">
        <v>429</v>
      </c>
      <c r="Q11" s="25">
        <v>25149</v>
      </c>
      <c r="R11" s="25">
        <v>35</v>
      </c>
      <c r="S11" s="25">
        <v>3685</v>
      </c>
      <c r="T11" s="12"/>
    </row>
    <row r="12" spans="2:20" ht="12" customHeight="1">
      <c r="B12" s="9"/>
      <c r="C12" s="10" t="s">
        <v>23</v>
      </c>
      <c r="D12" s="10"/>
      <c r="E12" s="24">
        <f t="shared" si="1"/>
        <v>213114</v>
      </c>
      <c r="F12" s="25">
        <v>3678</v>
      </c>
      <c r="G12" s="25">
        <v>5218</v>
      </c>
      <c r="H12" s="25">
        <v>9153</v>
      </c>
      <c r="I12" s="25">
        <v>7691</v>
      </c>
      <c r="J12" s="25">
        <v>8253</v>
      </c>
      <c r="K12" s="25">
        <v>16983</v>
      </c>
      <c r="L12" s="25">
        <v>5226</v>
      </c>
      <c r="M12" s="25">
        <v>9527</v>
      </c>
      <c r="N12" s="25">
        <v>3856</v>
      </c>
      <c r="O12" s="25">
        <v>48936</v>
      </c>
      <c r="P12" s="25">
        <v>833</v>
      </c>
      <c r="Q12" s="25">
        <v>74222</v>
      </c>
      <c r="R12" s="25">
        <v>375</v>
      </c>
      <c r="S12" s="25">
        <v>19163</v>
      </c>
      <c r="T12" s="12"/>
    </row>
    <row r="13" spans="2:20" ht="12" customHeight="1">
      <c r="B13" s="9"/>
      <c r="C13" s="10" t="s">
        <v>24</v>
      </c>
      <c r="D13" s="10"/>
      <c r="E13" s="24">
        <f t="shared" si="1"/>
        <v>15351</v>
      </c>
      <c r="F13" s="25">
        <v>202</v>
      </c>
      <c r="G13" s="25">
        <v>552</v>
      </c>
      <c r="H13" s="25">
        <v>634</v>
      </c>
      <c r="I13" s="25">
        <v>628</v>
      </c>
      <c r="J13" s="25">
        <v>485</v>
      </c>
      <c r="K13" s="25">
        <v>1388</v>
      </c>
      <c r="L13" s="25">
        <v>684</v>
      </c>
      <c r="M13" s="25">
        <v>449</v>
      </c>
      <c r="N13" s="25">
        <v>69</v>
      </c>
      <c r="O13" s="25">
        <v>821</v>
      </c>
      <c r="P13" s="25">
        <v>30</v>
      </c>
      <c r="Q13" s="25">
        <v>2374</v>
      </c>
      <c r="R13" s="25">
        <v>8</v>
      </c>
      <c r="S13" s="25">
        <v>7027</v>
      </c>
      <c r="T13" s="11"/>
    </row>
    <row r="14" spans="2:20" ht="12" customHeight="1">
      <c r="B14" s="9"/>
      <c r="C14" s="10" t="s">
        <v>57</v>
      </c>
      <c r="D14" s="10"/>
      <c r="E14" s="24">
        <v>11829</v>
      </c>
      <c r="F14" s="25">
        <v>152</v>
      </c>
      <c r="G14" s="25">
        <v>290</v>
      </c>
      <c r="H14" s="25">
        <v>487</v>
      </c>
      <c r="I14" s="25">
        <v>819</v>
      </c>
      <c r="J14" s="25">
        <v>797</v>
      </c>
      <c r="K14" s="25">
        <v>2144</v>
      </c>
      <c r="L14" s="25">
        <v>369</v>
      </c>
      <c r="M14" s="25">
        <v>3567</v>
      </c>
      <c r="N14" s="25">
        <v>115</v>
      </c>
      <c r="O14" s="25">
        <v>11792</v>
      </c>
      <c r="P14" s="25">
        <v>114</v>
      </c>
      <c r="Q14" s="25">
        <v>20700</v>
      </c>
      <c r="R14" s="25" t="s">
        <v>61</v>
      </c>
      <c r="S14" s="25">
        <v>635</v>
      </c>
      <c r="T14" s="11"/>
    </row>
    <row r="15" spans="2:20" ht="12" customHeight="1">
      <c r="B15" s="9"/>
      <c r="C15" s="10" t="s">
        <v>25</v>
      </c>
      <c r="D15" s="10"/>
      <c r="E15" s="24">
        <f t="shared" si="1"/>
        <v>212138</v>
      </c>
      <c r="F15" s="25">
        <v>2002</v>
      </c>
      <c r="G15" s="25">
        <v>6023</v>
      </c>
      <c r="H15" s="25">
        <v>12728</v>
      </c>
      <c r="I15" s="25">
        <v>10707</v>
      </c>
      <c r="J15" s="25">
        <v>7118</v>
      </c>
      <c r="K15" s="25">
        <v>16121</v>
      </c>
      <c r="L15" s="25">
        <v>4254</v>
      </c>
      <c r="M15" s="25">
        <v>9908</v>
      </c>
      <c r="N15" s="25">
        <v>1301</v>
      </c>
      <c r="O15" s="25">
        <v>69607</v>
      </c>
      <c r="P15" s="25">
        <v>1142</v>
      </c>
      <c r="Q15" s="25">
        <v>58059</v>
      </c>
      <c r="R15" s="25">
        <v>1286</v>
      </c>
      <c r="S15" s="25">
        <v>11882</v>
      </c>
      <c r="T15" s="11"/>
    </row>
    <row r="16" spans="2:20" ht="12" customHeight="1">
      <c r="B16" s="9"/>
      <c r="C16" s="10" t="s">
        <v>26</v>
      </c>
      <c r="D16" s="10"/>
      <c r="E16" s="24">
        <f t="shared" si="1"/>
        <v>57499</v>
      </c>
      <c r="F16" s="25">
        <v>608</v>
      </c>
      <c r="G16" s="25">
        <v>1047</v>
      </c>
      <c r="H16" s="25">
        <v>1597</v>
      </c>
      <c r="I16" s="25">
        <v>1387</v>
      </c>
      <c r="J16" s="25">
        <v>1046</v>
      </c>
      <c r="K16" s="25">
        <v>2462</v>
      </c>
      <c r="L16" s="25">
        <v>777</v>
      </c>
      <c r="M16" s="25">
        <v>3939</v>
      </c>
      <c r="N16" s="25">
        <v>150</v>
      </c>
      <c r="O16" s="25">
        <v>10784</v>
      </c>
      <c r="P16" s="30">
        <v>207</v>
      </c>
      <c r="Q16" s="25">
        <v>28246</v>
      </c>
      <c r="R16" s="25" t="s">
        <v>61</v>
      </c>
      <c r="S16" s="25">
        <v>5249</v>
      </c>
      <c r="T16" s="12"/>
    </row>
    <row r="17" spans="2:20" s="15" customFormat="1" ht="12" customHeight="1">
      <c r="B17" s="13"/>
      <c r="C17" s="10" t="s">
        <v>27</v>
      </c>
      <c r="D17" s="10"/>
      <c r="E17" s="24">
        <f t="shared" si="1"/>
        <v>300550</v>
      </c>
      <c r="F17" s="25">
        <v>3239</v>
      </c>
      <c r="G17" s="25">
        <v>6405</v>
      </c>
      <c r="H17" s="25">
        <v>12908</v>
      </c>
      <c r="I17" s="25">
        <v>13157</v>
      </c>
      <c r="J17" s="25">
        <v>8659</v>
      </c>
      <c r="K17" s="25">
        <v>22073</v>
      </c>
      <c r="L17" s="25">
        <v>5572</v>
      </c>
      <c r="M17" s="25">
        <v>16018</v>
      </c>
      <c r="N17" s="25">
        <v>1848</v>
      </c>
      <c r="O17" s="25">
        <v>84040</v>
      </c>
      <c r="P17" s="25">
        <v>1871</v>
      </c>
      <c r="Q17" s="25">
        <v>111968</v>
      </c>
      <c r="R17" s="25">
        <v>642</v>
      </c>
      <c r="S17" s="25">
        <v>12150</v>
      </c>
      <c r="T17" s="14"/>
    </row>
    <row r="18" spans="2:20" ht="12" customHeight="1">
      <c r="B18" s="9"/>
      <c r="C18" s="10" t="s">
        <v>28</v>
      </c>
      <c r="D18" s="10"/>
      <c r="E18" s="24">
        <f t="shared" si="1"/>
        <v>61879</v>
      </c>
      <c r="F18" s="25">
        <v>629</v>
      </c>
      <c r="G18" s="25">
        <v>1278</v>
      </c>
      <c r="H18" s="25">
        <v>2265</v>
      </c>
      <c r="I18" s="25">
        <v>1761</v>
      </c>
      <c r="J18" s="25">
        <v>1189</v>
      </c>
      <c r="K18" s="25">
        <v>4996</v>
      </c>
      <c r="L18" s="25">
        <v>1160</v>
      </c>
      <c r="M18" s="25">
        <v>5410</v>
      </c>
      <c r="N18" s="25">
        <v>236</v>
      </c>
      <c r="O18" s="25">
        <v>10187</v>
      </c>
      <c r="P18" s="25">
        <v>114</v>
      </c>
      <c r="Q18" s="25">
        <v>28615</v>
      </c>
      <c r="R18" s="25" t="s">
        <v>61</v>
      </c>
      <c r="S18" s="25">
        <v>4039</v>
      </c>
      <c r="T18" s="11"/>
    </row>
    <row r="19" spans="2:20" ht="12" customHeight="1">
      <c r="B19" s="9"/>
      <c r="C19" s="10" t="s">
        <v>29</v>
      </c>
      <c r="D19" s="10"/>
      <c r="E19" s="24">
        <f t="shared" si="1"/>
        <v>196345</v>
      </c>
      <c r="F19" s="25">
        <v>1592</v>
      </c>
      <c r="G19" s="25">
        <v>3786</v>
      </c>
      <c r="H19" s="25">
        <v>8232</v>
      </c>
      <c r="I19" s="25">
        <v>6952</v>
      </c>
      <c r="J19" s="25">
        <v>4463</v>
      </c>
      <c r="K19" s="25">
        <v>18747</v>
      </c>
      <c r="L19" s="25">
        <v>4145</v>
      </c>
      <c r="M19" s="25">
        <v>27180</v>
      </c>
      <c r="N19" s="25">
        <v>1046</v>
      </c>
      <c r="O19" s="25">
        <v>32228</v>
      </c>
      <c r="P19" s="25">
        <v>25</v>
      </c>
      <c r="Q19" s="25">
        <v>76594</v>
      </c>
      <c r="R19" s="25">
        <v>100</v>
      </c>
      <c r="S19" s="25">
        <v>11255</v>
      </c>
      <c r="T19" s="12"/>
    </row>
    <row r="20" spans="2:20" ht="12" customHeight="1">
      <c r="B20" s="9"/>
      <c r="C20" s="10" t="s">
        <v>30</v>
      </c>
      <c r="D20" s="10"/>
      <c r="E20" s="24">
        <f t="shared" si="1"/>
        <v>117325</v>
      </c>
      <c r="F20" s="25">
        <v>1343</v>
      </c>
      <c r="G20" s="25">
        <v>2156</v>
      </c>
      <c r="H20" s="25">
        <v>7243</v>
      </c>
      <c r="I20" s="25">
        <v>5886</v>
      </c>
      <c r="J20" s="25">
        <v>3781</v>
      </c>
      <c r="K20" s="25">
        <v>9383</v>
      </c>
      <c r="L20" s="25">
        <v>2140</v>
      </c>
      <c r="M20" s="25">
        <v>4872</v>
      </c>
      <c r="N20" s="25">
        <v>691</v>
      </c>
      <c r="O20" s="25">
        <v>33296</v>
      </c>
      <c r="P20" s="25">
        <v>754</v>
      </c>
      <c r="Q20" s="25">
        <v>38183</v>
      </c>
      <c r="R20" s="25">
        <v>178</v>
      </c>
      <c r="S20" s="25">
        <v>7419</v>
      </c>
      <c r="T20" s="11"/>
    </row>
    <row r="21" spans="2:20" ht="12" customHeight="1">
      <c r="B21" s="9"/>
      <c r="C21" s="10" t="s">
        <v>31</v>
      </c>
      <c r="D21" s="10"/>
      <c r="E21" s="24">
        <f t="shared" si="1"/>
        <v>391535</v>
      </c>
      <c r="F21" s="25">
        <v>6326</v>
      </c>
      <c r="G21" s="25">
        <v>11035</v>
      </c>
      <c r="H21" s="25">
        <v>22193</v>
      </c>
      <c r="I21" s="25">
        <v>23081</v>
      </c>
      <c r="J21" s="25">
        <v>15168</v>
      </c>
      <c r="K21" s="25">
        <v>39249</v>
      </c>
      <c r="L21" s="25">
        <v>10601</v>
      </c>
      <c r="M21" s="25">
        <v>21499</v>
      </c>
      <c r="N21" s="25">
        <v>4569</v>
      </c>
      <c r="O21" s="25">
        <v>101940</v>
      </c>
      <c r="P21" s="25" t="s">
        <v>61</v>
      </c>
      <c r="Q21" s="25">
        <v>126740</v>
      </c>
      <c r="R21" s="25">
        <v>1296</v>
      </c>
      <c r="S21" s="25">
        <v>7838</v>
      </c>
      <c r="T21" s="11"/>
    </row>
    <row r="22" spans="2:20" ht="12" customHeight="1">
      <c r="B22" s="9"/>
      <c r="C22" s="10" t="s">
        <v>32</v>
      </c>
      <c r="D22" s="10"/>
      <c r="E22" s="24">
        <f t="shared" si="1"/>
        <v>85817</v>
      </c>
      <c r="F22" s="25">
        <v>1177</v>
      </c>
      <c r="G22" s="25">
        <v>1879</v>
      </c>
      <c r="H22" s="25">
        <v>5087</v>
      </c>
      <c r="I22" s="25">
        <v>3366</v>
      </c>
      <c r="J22" s="25">
        <v>2415</v>
      </c>
      <c r="K22" s="25">
        <v>8600</v>
      </c>
      <c r="L22" s="25">
        <v>1686</v>
      </c>
      <c r="M22" s="25">
        <v>7660</v>
      </c>
      <c r="N22" s="25">
        <v>728</v>
      </c>
      <c r="O22" s="25">
        <v>18662</v>
      </c>
      <c r="P22" s="25" t="s">
        <v>61</v>
      </c>
      <c r="Q22" s="25">
        <v>30335</v>
      </c>
      <c r="R22" s="25" t="s">
        <v>61</v>
      </c>
      <c r="S22" s="25">
        <v>4222</v>
      </c>
      <c r="T22" s="11"/>
    </row>
    <row r="23" spans="2:20" ht="12" customHeight="1">
      <c r="B23" s="9"/>
      <c r="C23" s="10" t="s">
        <v>33</v>
      </c>
      <c r="D23" s="10"/>
      <c r="E23" s="24">
        <f t="shared" si="1"/>
        <v>152333</v>
      </c>
      <c r="F23" s="25">
        <v>1149</v>
      </c>
      <c r="G23" s="25">
        <v>3163</v>
      </c>
      <c r="H23" s="25">
        <v>7092</v>
      </c>
      <c r="I23" s="25">
        <v>6212</v>
      </c>
      <c r="J23" s="25">
        <v>4097</v>
      </c>
      <c r="K23" s="25">
        <v>14098</v>
      </c>
      <c r="L23" s="25">
        <v>3465</v>
      </c>
      <c r="M23" s="25">
        <v>10148</v>
      </c>
      <c r="N23" s="25">
        <v>1367</v>
      </c>
      <c r="O23" s="25">
        <v>38619</v>
      </c>
      <c r="P23" s="25">
        <v>765</v>
      </c>
      <c r="Q23" s="25">
        <v>54918</v>
      </c>
      <c r="R23" s="25">
        <v>12</v>
      </c>
      <c r="S23" s="25">
        <v>7228</v>
      </c>
      <c r="T23" s="11"/>
    </row>
    <row r="24" spans="2:20" ht="12" customHeight="1">
      <c r="B24" s="9"/>
      <c r="C24" s="10" t="s">
        <v>34</v>
      </c>
      <c r="D24" s="10"/>
      <c r="E24" s="24">
        <f t="shared" si="1"/>
        <v>95315</v>
      </c>
      <c r="F24" s="25">
        <v>1146</v>
      </c>
      <c r="G24" s="25">
        <v>1923</v>
      </c>
      <c r="H24" s="25">
        <v>4453</v>
      </c>
      <c r="I24" s="25">
        <v>3084</v>
      </c>
      <c r="J24" s="25">
        <v>2813</v>
      </c>
      <c r="K24" s="25">
        <v>10394</v>
      </c>
      <c r="L24" s="25">
        <v>2214</v>
      </c>
      <c r="M24" s="25">
        <v>11191</v>
      </c>
      <c r="N24" s="25">
        <v>680</v>
      </c>
      <c r="O24" s="25">
        <v>14411</v>
      </c>
      <c r="P24" s="25" t="s">
        <v>61</v>
      </c>
      <c r="Q24" s="25">
        <v>33430</v>
      </c>
      <c r="R24" s="25" t="s">
        <v>61</v>
      </c>
      <c r="S24" s="25">
        <v>9576</v>
      </c>
      <c r="T24" s="12"/>
    </row>
    <row r="25" spans="2:20" ht="12" customHeight="1">
      <c r="B25" s="9"/>
      <c r="C25" s="10" t="s">
        <v>35</v>
      </c>
      <c r="D25" s="10"/>
      <c r="E25" s="24">
        <f t="shared" si="1"/>
        <v>309425</v>
      </c>
      <c r="F25" s="25">
        <v>2840</v>
      </c>
      <c r="G25" s="25">
        <v>5067</v>
      </c>
      <c r="H25" s="25">
        <v>11200</v>
      </c>
      <c r="I25" s="25">
        <v>11061</v>
      </c>
      <c r="J25" s="25">
        <v>9205</v>
      </c>
      <c r="K25" s="25">
        <v>25437</v>
      </c>
      <c r="L25" s="25">
        <v>5428</v>
      </c>
      <c r="M25" s="25">
        <v>25127</v>
      </c>
      <c r="N25" s="25">
        <v>2166</v>
      </c>
      <c r="O25" s="25">
        <v>63244</v>
      </c>
      <c r="P25" s="32" t="s">
        <v>62</v>
      </c>
      <c r="Q25" s="25">
        <v>130724</v>
      </c>
      <c r="R25" s="25" t="s">
        <v>61</v>
      </c>
      <c r="S25" s="25">
        <v>17926</v>
      </c>
      <c r="T25" s="11"/>
    </row>
    <row r="26" spans="2:20" ht="12" customHeight="1">
      <c r="B26" s="9"/>
      <c r="C26" s="10" t="s">
        <v>36</v>
      </c>
      <c r="D26" s="10"/>
      <c r="E26" s="24">
        <f t="shared" si="1"/>
        <v>207974</v>
      </c>
      <c r="F26" s="25">
        <v>2089</v>
      </c>
      <c r="G26" s="25">
        <v>4193</v>
      </c>
      <c r="H26" s="25">
        <v>8619</v>
      </c>
      <c r="I26" s="25">
        <v>9542</v>
      </c>
      <c r="J26" s="25">
        <v>5988</v>
      </c>
      <c r="K26" s="25">
        <v>17045</v>
      </c>
      <c r="L26" s="25">
        <v>4380</v>
      </c>
      <c r="M26" s="25">
        <v>10430</v>
      </c>
      <c r="N26" s="25">
        <v>1542</v>
      </c>
      <c r="O26" s="25">
        <v>54596</v>
      </c>
      <c r="P26" s="25">
        <v>88</v>
      </c>
      <c r="Q26" s="25">
        <v>80472</v>
      </c>
      <c r="R26" s="25">
        <v>398</v>
      </c>
      <c r="S26" s="25">
        <v>8592</v>
      </c>
      <c r="T26" s="11"/>
    </row>
    <row r="27" spans="2:20" ht="12" customHeight="1">
      <c r="B27" s="9"/>
      <c r="C27" s="10" t="s">
        <v>37</v>
      </c>
      <c r="D27" s="10"/>
      <c r="E27" s="24">
        <f t="shared" si="1"/>
        <v>230303</v>
      </c>
      <c r="F27" s="25">
        <v>1843</v>
      </c>
      <c r="G27" s="25">
        <v>5227</v>
      </c>
      <c r="H27" s="25">
        <v>9154</v>
      </c>
      <c r="I27" s="25">
        <v>10344</v>
      </c>
      <c r="J27" s="25">
        <v>7703</v>
      </c>
      <c r="K27" s="25">
        <v>16766</v>
      </c>
      <c r="L27" s="25">
        <v>4507</v>
      </c>
      <c r="M27" s="25">
        <v>10111</v>
      </c>
      <c r="N27" s="25">
        <v>1562</v>
      </c>
      <c r="O27" s="25">
        <v>75391</v>
      </c>
      <c r="P27" s="25">
        <v>970</v>
      </c>
      <c r="Q27" s="25">
        <v>76344</v>
      </c>
      <c r="R27" s="25" t="s">
        <v>61</v>
      </c>
      <c r="S27" s="25">
        <v>10381</v>
      </c>
      <c r="T27" s="11"/>
    </row>
    <row r="28" spans="2:20" ht="12" customHeight="1">
      <c r="B28" s="9"/>
      <c r="C28" s="10" t="s">
        <v>38</v>
      </c>
      <c r="D28" s="10"/>
      <c r="E28" s="24">
        <f t="shared" si="1"/>
        <v>23527</v>
      </c>
      <c r="F28" s="25">
        <v>91</v>
      </c>
      <c r="G28" s="25">
        <v>165</v>
      </c>
      <c r="H28" s="25">
        <v>109</v>
      </c>
      <c r="I28" s="25">
        <v>284</v>
      </c>
      <c r="J28" s="25">
        <v>227</v>
      </c>
      <c r="K28" s="25">
        <v>952</v>
      </c>
      <c r="L28" s="25">
        <v>220</v>
      </c>
      <c r="M28" s="25">
        <v>1234</v>
      </c>
      <c r="N28" s="25">
        <v>40</v>
      </c>
      <c r="O28" s="25">
        <v>2822</v>
      </c>
      <c r="P28" s="25">
        <v>50</v>
      </c>
      <c r="Q28" s="25">
        <v>15005</v>
      </c>
      <c r="R28" s="25" t="s">
        <v>61</v>
      </c>
      <c r="S28" s="25">
        <v>2328</v>
      </c>
      <c r="T28" s="11"/>
    </row>
    <row r="29" spans="2:20" ht="12" customHeight="1">
      <c r="B29" s="9"/>
      <c r="C29" s="10" t="s">
        <v>39</v>
      </c>
      <c r="D29" s="10"/>
      <c r="E29" s="24">
        <f t="shared" si="1"/>
        <v>314730</v>
      </c>
      <c r="F29" s="25">
        <v>2896</v>
      </c>
      <c r="G29" s="25">
        <v>5845</v>
      </c>
      <c r="H29" s="25">
        <v>12999</v>
      </c>
      <c r="I29" s="25">
        <v>12451</v>
      </c>
      <c r="J29" s="25">
        <v>8256</v>
      </c>
      <c r="K29" s="25">
        <v>17480</v>
      </c>
      <c r="L29" s="25">
        <v>5173</v>
      </c>
      <c r="M29" s="25">
        <v>14861</v>
      </c>
      <c r="N29" s="25">
        <v>1789</v>
      </c>
      <c r="O29" s="25">
        <v>76370</v>
      </c>
      <c r="P29" s="25">
        <v>769</v>
      </c>
      <c r="Q29" s="25">
        <v>135528</v>
      </c>
      <c r="R29" s="25">
        <v>43</v>
      </c>
      <c r="S29" s="25">
        <v>20270</v>
      </c>
      <c r="T29" s="12"/>
    </row>
    <row r="30" spans="2:20" ht="12" customHeight="1">
      <c r="B30" s="9"/>
      <c r="C30" s="10" t="s">
        <v>40</v>
      </c>
      <c r="D30" s="10"/>
      <c r="E30" s="24">
        <f t="shared" si="1"/>
        <v>199221</v>
      </c>
      <c r="F30" s="25">
        <v>1234</v>
      </c>
      <c r="G30" s="25">
        <v>2340</v>
      </c>
      <c r="H30" s="25">
        <v>7532</v>
      </c>
      <c r="I30" s="25">
        <v>5949</v>
      </c>
      <c r="J30" s="25">
        <v>4893</v>
      </c>
      <c r="K30" s="25">
        <v>10911</v>
      </c>
      <c r="L30" s="25">
        <v>3330</v>
      </c>
      <c r="M30" s="25">
        <v>14678</v>
      </c>
      <c r="N30" s="25">
        <v>1062</v>
      </c>
      <c r="O30" s="25">
        <v>41844</v>
      </c>
      <c r="P30" s="25">
        <v>1517</v>
      </c>
      <c r="Q30" s="25">
        <v>85977</v>
      </c>
      <c r="R30" s="25">
        <v>232</v>
      </c>
      <c r="S30" s="25">
        <v>17722</v>
      </c>
      <c r="T30" s="11"/>
    </row>
    <row r="31" spans="2:20" ht="12" customHeight="1">
      <c r="B31" s="9"/>
      <c r="C31" s="10" t="s">
        <v>41</v>
      </c>
      <c r="D31" s="10"/>
      <c r="E31" s="24">
        <f t="shared" si="1"/>
        <v>107433</v>
      </c>
      <c r="F31" s="25">
        <v>1168</v>
      </c>
      <c r="G31" s="25">
        <v>2140</v>
      </c>
      <c r="H31" s="25">
        <v>5056</v>
      </c>
      <c r="I31" s="25">
        <v>3743</v>
      </c>
      <c r="J31" s="25">
        <v>3030</v>
      </c>
      <c r="K31" s="25">
        <v>8496</v>
      </c>
      <c r="L31" s="25">
        <v>2496</v>
      </c>
      <c r="M31" s="25">
        <v>5268</v>
      </c>
      <c r="N31" s="25">
        <v>693</v>
      </c>
      <c r="O31" s="25">
        <v>30582</v>
      </c>
      <c r="P31" s="25">
        <v>453</v>
      </c>
      <c r="Q31" s="25">
        <v>41060</v>
      </c>
      <c r="R31" s="25" t="s">
        <v>61</v>
      </c>
      <c r="S31" s="25">
        <v>3248</v>
      </c>
      <c r="T31" s="11"/>
    </row>
    <row r="32" spans="2:20" ht="12" customHeight="1">
      <c r="B32" s="9"/>
      <c r="C32" s="10" t="s">
        <v>42</v>
      </c>
      <c r="D32" s="10"/>
      <c r="E32" s="24">
        <f t="shared" si="1"/>
        <v>116638</v>
      </c>
      <c r="F32" s="25">
        <v>6862</v>
      </c>
      <c r="G32" s="25">
        <v>1091</v>
      </c>
      <c r="H32" s="25">
        <v>3202</v>
      </c>
      <c r="I32" s="25">
        <v>3419</v>
      </c>
      <c r="J32" s="25">
        <v>2450</v>
      </c>
      <c r="K32" s="25">
        <v>9851</v>
      </c>
      <c r="L32" s="25">
        <v>1748</v>
      </c>
      <c r="M32" s="25">
        <v>4449</v>
      </c>
      <c r="N32" s="25">
        <v>604</v>
      </c>
      <c r="O32" s="25">
        <v>14189</v>
      </c>
      <c r="P32" s="25">
        <v>11</v>
      </c>
      <c r="Q32" s="25">
        <v>60571</v>
      </c>
      <c r="R32" s="25" t="s">
        <v>61</v>
      </c>
      <c r="S32" s="25">
        <v>8191</v>
      </c>
      <c r="T32" s="11"/>
    </row>
    <row r="33" spans="2:20" ht="12" customHeight="1">
      <c r="B33" s="9"/>
      <c r="C33" s="10" t="s">
        <v>43</v>
      </c>
      <c r="D33" s="10"/>
      <c r="E33" s="24">
        <f t="shared" si="1"/>
        <v>247110</v>
      </c>
      <c r="F33" s="25">
        <v>2167</v>
      </c>
      <c r="G33" s="25">
        <v>3457</v>
      </c>
      <c r="H33" s="25">
        <v>9948</v>
      </c>
      <c r="I33" s="25">
        <v>7029</v>
      </c>
      <c r="J33" s="25">
        <v>4644</v>
      </c>
      <c r="K33" s="25">
        <v>21625</v>
      </c>
      <c r="L33" s="25">
        <v>4797</v>
      </c>
      <c r="M33" s="25">
        <v>49792</v>
      </c>
      <c r="N33" s="25">
        <v>1376</v>
      </c>
      <c r="O33" s="25">
        <v>40420</v>
      </c>
      <c r="P33" s="25">
        <v>231</v>
      </c>
      <c r="Q33" s="25">
        <v>85788</v>
      </c>
      <c r="R33" s="25">
        <v>502</v>
      </c>
      <c r="S33" s="25">
        <v>15334</v>
      </c>
      <c r="T33" s="11"/>
    </row>
    <row r="34" spans="2:20" ht="12" customHeight="1">
      <c r="B34" s="9"/>
      <c r="C34" s="10" t="s">
        <v>44</v>
      </c>
      <c r="D34" s="10"/>
      <c r="E34" s="24">
        <f t="shared" si="1"/>
        <v>243071</v>
      </c>
      <c r="F34" s="25">
        <v>2256</v>
      </c>
      <c r="G34" s="25">
        <v>4266</v>
      </c>
      <c r="H34" s="25">
        <v>7118</v>
      </c>
      <c r="I34" s="25">
        <v>12582</v>
      </c>
      <c r="J34" s="25">
        <v>7689</v>
      </c>
      <c r="K34" s="25">
        <v>23133</v>
      </c>
      <c r="L34" s="25">
        <v>5376</v>
      </c>
      <c r="M34" s="25">
        <v>9960</v>
      </c>
      <c r="N34" s="25">
        <v>1371</v>
      </c>
      <c r="O34" s="25">
        <v>9228</v>
      </c>
      <c r="P34" s="25">
        <v>339</v>
      </c>
      <c r="Q34" s="25">
        <v>36342</v>
      </c>
      <c r="R34" s="25" t="s">
        <v>61</v>
      </c>
      <c r="S34" s="25">
        <v>123411</v>
      </c>
      <c r="T34" s="11"/>
    </row>
    <row r="35" spans="2:20" ht="12" customHeight="1">
      <c r="B35" s="9"/>
      <c r="C35" s="10" t="s">
        <v>45</v>
      </c>
      <c r="D35" s="10"/>
      <c r="E35" s="24">
        <f t="shared" si="1"/>
        <v>141324</v>
      </c>
      <c r="F35" s="25">
        <v>637</v>
      </c>
      <c r="G35" s="25">
        <v>2331</v>
      </c>
      <c r="H35" s="25">
        <v>6188</v>
      </c>
      <c r="I35" s="25">
        <v>4283</v>
      </c>
      <c r="J35" s="25">
        <v>6494</v>
      </c>
      <c r="K35" s="25">
        <v>12143</v>
      </c>
      <c r="L35" s="25">
        <v>3224</v>
      </c>
      <c r="M35" s="25">
        <v>21350</v>
      </c>
      <c r="N35" s="25">
        <v>946</v>
      </c>
      <c r="O35" s="25">
        <v>20325</v>
      </c>
      <c r="P35" s="25">
        <v>1</v>
      </c>
      <c r="Q35" s="25">
        <v>33472</v>
      </c>
      <c r="R35" s="25" t="s">
        <v>61</v>
      </c>
      <c r="S35" s="25">
        <v>29930</v>
      </c>
      <c r="T35" s="11"/>
    </row>
    <row r="36" spans="2:20" ht="12" customHeight="1">
      <c r="B36" s="9"/>
      <c r="C36" s="10" t="s">
        <v>46</v>
      </c>
      <c r="D36" s="10"/>
      <c r="E36" s="24">
        <f t="shared" si="1"/>
        <v>87844</v>
      </c>
      <c r="F36" s="25">
        <v>880</v>
      </c>
      <c r="G36" s="25">
        <v>1741</v>
      </c>
      <c r="H36" s="25">
        <v>1760</v>
      </c>
      <c r="I36" s="25">
        <v>2115</v>
      </c>
      <c r="J36" s="25">
        <v>1360</v>
      </c>
      <c r="K36" s="25">
        <v>2339</v>
      </c>
      <c r="L36" s="25">
        <v>680</v>
      </c>
      <c r="M36" s="25">
        <v>1699</v>
      </c>
      <c r="N36" s="25">
        <v>358</v>
      </c>
      <c r="O36" s="25">
        <v>14723</v>
      </c>
      <c r="P36" s="25">
        <v>20</v>
      </c>
      <c r="Q36" s="25">
        <v>47957</v>
      </c>
      <c r="R36" s="25" t="s">
        <v>61</v>
      </c>
      <c r="S36" s="25">
        <v>12212</v>
      </c>
      <c r="T36" s="11"/>
    </row>
    <row r="37" spans="2:20" ht="12" customHeight="1">
      <c r="B37" s="9"/>
      <c r="C37" s="10" t="s">
        <v>47</v>
      </c>
      <c r="D37" s="10"/>
      <c r="E37" s="24">
        <f t="shared" si="1"/>
        <v>6593</v>
      </c>
      <c r="F37" s="25">
        <v>48</v>
      </c>
      <c r="G37" s="25">
        <v>182</v>
      </c>
      <c r="H37" s="25">
        <v>132</v>
      </c>
      <c r="I37" s="25">
        <v>185</v>
      </c>
      <c r="J37" s="25">
        <v>385</v>
      </c>
      <c r="K37" s="25">
        <v>419</v>
      </c>
      <c r="L37" s="25">
        <v>71</v>
      </c>
      <c r="M37" s="25">
        <v>1081</v>
      </c>
      <c r="N37" s="25">
        <v>20</v>
      </c>
      <c r="O37" s="25">
        <v>4070</v>
      </c>
      <c r="P37" s="25" t="s">
        <v>61</v>
      </c>
      <c r="Q37" s="25" t="s">
        <v>61</v>
      </c>
      <c r="R37" s="25" t="s">
        <v>61</v>
      </c>
      <c r="S37" s="25" t="s">
        <v>61</v>
      </c>
      <c r="T37" s="11"/>
    </row>
    <row r="38" spans="2:20" ht="12" customHeight="1">
      <c r="B38" s="9"/>
      <c r="C38" s="10" t="s">
        <v>48</v>
      </c>
      <c r="D38" s="10"/>
      <c r="E38" s="24">
        <f t="shared" si="1"/>
        <v>90769</v>
      </c>
      <c r="F38" s="25">
        <v>377</v>
      </c>
      <c r="G38" s="25">
        <v>838</v>
      </c>
      <c r="H38" s="25">
        <v>1843</v>
      </c>
      <c r="I38" s="25">
        <v>1707</v>
      </c>
      <c r="J38" s="25">
        <v>1644</v>
      </c>
      <c r="K38" s="25">
        <v>4689</v>
      </c>
      <c r="L38" s="25">
        <v>929</v>
      </c>
      <c r="M38" s="25">
        <v>14809</v>
      </c>
      <c r="N38" s="25">
        <v>298</v>
      </c>
      <c r="O38" s="25">
        <v>15393</v>
      </c>
      <c r="P38" s="25">
        <v>294</v>
      </c>
      <c r="Q38" s="25">
        <v>44995</v>
      </c>
      <c r="R38" s="25" t="s">
        <v>61</v>
      </c>
      <c r="S38" s="25">
        <v>2953</v>
      </c>
      <c r="T38" s="11"/>
    </row>
    <row r="39" spans="2:20" ht="12" customHeight="1">
      <c r="B39" s="9"/>
      <c r="C39" s="10" t="s">
        <v>49</v>
      </c>
      <c r="D39" s="10"/>
      <c r="E39" s="24">
        <f t="shared" si="1"/>
        <v>185213</v>
      </c>
      <c r="F39" s="25">
        <v>1018</v>
      </c>
      <c r="G39" s="25">
        <v>3681</v>
      </c>
      <c r="H39" s="25">
        <v>7158</v>
      </c>
      <c r="I39" s="25">
        <v>6325</v>
      </c>
      <c r="J39" s="25">
        <v>5792</v>
      </c>
      <c r="K39" s="25">
        <v>15032</v>
      </c>
      <c r="L39" s="25">
        <v>3086</v>
      </c>
      <c r="M39" s="25">
        <v>13743</v>
      </c>
      <c r="N39" s="25">
        <v>1100</v>
      </c>
      <c r="O39" s="25">
        <v>9478</v>
      </c>
      <c r="P39" s="25">
        <v>58</v>
      </c>
      <c r="Q39" s="25">
        <v>79405</v>
      </c>
      <c r="R39" s="25" t="s">
        <v>61</v>
      </c>
      <c r="S39" s="25">
        <v>39337</v>
      </c>
      <c r="T39" s="11"/>
    </row>
    <row r="40" spans="2:20" ht="12" customHeight="1">
      <c r="B40" s="9"/>
      <c r="C40" s="10" t="s">
        <v>50</v>
      </c>
      <c r="D40" s="10"/>
      <c r="E40" s="24">
        <f t="shared" si="1"/>
        <v>33791</v>
      </c>
      <c r="F40" s="25">
        <v>182</v>
      </c>
      <c r="G40" s="25">
        <v>711</v>
      </c>
      <c r="H40" s="25">
        <v>1655</v>
      </c>
      <c r="I40" s="25">
        <v>1425</v>
      </c>
      <c r="J40" s="25">
        <v>909</v>
      </c>
      <c r="K40" s="25">
        <v>1836</v>
      </c>
      <c r="L40" s="25">
        <v>244</v>
      </c>
      <c r="M40" s="25">
        <v>3320</v>
      </c>
      <c r="N40" s="25">
        <v>393</v>
      </c>
      <c r="O40" s="25">
        <v>11683</v>
      </c>
      <c r="P40" s="25">
        <v>196</v>
      </c>
      <c r="Q40" s="25">
        <v>7325</v>
      </c>
      <c r="R40" s="25">
        <v>46</v>
      </c>
      <c r="S40" s="25">
        <v>3866</v>
      </c>
      <c r="T40" s="11"/>
    </row>
    <row r="41" spans="2:20" ht="12">
      <c r="B41" s="9"/>
      <c r="C41" s="10" t="s">
        <v>51</v>
      </c>
      <c r="D41" s="10"/>
      <c r="E41" s="24">
        <f t="shared" si="1"/>
        <v>351272</v>
      </c>
      <c r="F41" s="25">
        <v>3589</v>
      </c>
      <c r="G41" s="25">
        <v>6569</v>
      </c>
      <c r="H41" s="25">
        <v>11979</v>
      </c>
      <c r="I41" s="25">
        <v>14846</v>
      </c>
      <c r="J41" s="25">
        <v>9463</v>
      </c>
      <c r="K41" s="25">
        <v>37397</v>
      </c>
      <c r="L41" s="25">
        <v>6934</v>
      </c>
      <c r="M41" s="25">
        <v>14850</v>
      </c>
      <c r="N41" s="25">
        <v>2704</v>
      </c>
      <c r="O41" s="25">
        <v>81535</v>
      </c>
      <c r="P41" s="25">
        <v>2106</v>
      </c>
      <c r="Q41" s="25">
        <v>134803</v>
      </c>
      <c r="R41" s="25">
        <v>43</v>
      </c>
      <c r="S41" s="25">
        <v>24454</v>
      </c>
      <c r="T41" s="11"/>
    </row>
    <row r="42" spans="2:20" ht="12">
      <c r="B42" s="9"/>
      <c r="C42" s="10" t="s">
        <v>52</v>
      </c>
      <c r="D42" s="10"/>
      <c r="E42" s="24">
        <f t="shared" si="1"/>
        <v>42034</v>
      </c>
      <c r="F42" s="25">
        <v>514</v>
      </c>
      <c r="G42" s="25">
        <v>683</v>
      </c>
      <c r="H42" s="25">
        <v>1505</v>
      </c>
      <c r="I42" s="25">
        <v>2006</v>
      </c>
      <c r="J42" s="25">
        <v>1153</v>
      </c>
      <c r="K42" s="25">
        <v>3268</v>
      </c>
      <c r="L42" s="25">
        <v>949</v>
      </c>
      <c r="M42" s="25">
        <v>2072</v>
      </c>
      <c r="N42" s="25">
        <v>351</v>
      </c>
      <c r="O42" s="25">
        <v>11044</v>
      </c>
      <c r="P42" s="25">
        <v>96</v>
      </c>
      <c r="Q42" s="25">
        <v>16436</v>
      </c>
      <c r="R42" s="25" t="s">
        <v>61</v>
      </c>
      <c r="S42" s="25">
        <v>1957</v>
      </c>
      <c r="T42" s="11"/>
    </row>
    <row r="43" spans="2:20" ht="12">
      <c r="B43" s="9"/>
      <c r="C43" s="27" t="s">
        <v>53</v>
      </c>
      <c r="D43" s="10"/>
      <c r="E43" s="24">
        <f t="shared" si="1"/>
        <v>25460</v>
      </c>
      <c r="F43" s="25">
        <v>100</v>
      </c>
      <c r="G43" s="25">
        <v>409</v>
      </c>
      <c r="H43" s="25">
        <v>718</v>
      </c>
      <c r="I43" s="25">
        <v>795</v>
      </c>
      <c r="J43" s="25">
        <v>379</v>
      </c>
      <c r="K43" s="25">
        <v>1117</v>
      </c>
      <c r="L43" s="25">
        <v>327</v>
      </c>
      <c r="M43" s="25">
        <v>2596</v>
      </c>
      <c r="N43" s="25">
        <v>134</v>
      </c>
      <c r="O43" s="25">
        <v>3888</v>
      </c>
      <c r="P43" s="25">
        <v>28</v>
      </c>
      <c r="Q43" s="25">
        <v>12063</v>
      </c>
      <c r="R43" s="25" t="s">
        <v>61</v>
      </c>
      <c r="S43" s="25">
        <v>2906</v>
      </c>
      <c r="T43" s="16"/>
    </row>
    <row r="44" spans="2:20" ht="12.75" customHeight="1">
      <c r="B44" s="17"/>
      <c r="C44" s="10" t="s">
        <v>54</v>
      </c>
      <c r="D44" s="10"/>
      <c r="E44" s="24">
        <f t="shared" si="1"/>
        <v>226422</v>
      </c>
      <c r="F44" s="25">
        <v>2714</v>
      </c>
      <c r="G44" s="25">
        <v>5701</v>
      </c>
      <c r="H44" s="25">
        <v>10952</v>
      </c>
      <c r="I44" s="25">
        <v>12809</v>
      </c>
      <c r="J44" s="25">
        <v>7817</v>
      </c>
      <c r="K44" s="25">
        <v>19460</v>
      </c>
      <c r="L44" s="25">
        <v>4624</v>
      </c>
      <c r="M44" s="25">
        <v>9501</v>
      </c>
      <c r="N44" s="25">
        <v>1812</v>
      </c>
      <c r="O44" s="25">
        <v>37398</v>
      </c>
      <c r="P44" s="25">
        <v>509</v>
      </c>
      <c r="Q44" s="25">
        <v>75333</v>
      </c>
      <c r="R44" s="25">
        <v>3576</v>
      </c>
      <c r="S44" s="25">
        <v>34216</v>
      </c>
      <c r="T44" s="11"/>
    </row>
    <row r="45" spans="2:20" ht="12">
      <c r="B45" s="18"/>
      <c r="C45" s="19" t="s">
        <v>55</v>
      </c>
      <c r="D45" s="19"/>
      <c r="E45" s="24">
        <f t="shared" si="1"/>
        <v>337803</v>
      </c>
      <c r="F45" s="25">
        <v>1916</v>
      </c>
      <c r="G45" s="25">
        <v>7147</v>
      </c>
      <c r="H45" s="25">
        <v>15353</v>
      </c>
      <c r="I45" s="25">
        <v>14153</v>
      </c>
      <c r="J45" s="25">
        <v>2359</v>
      </c>
      <c r="K45" s="25">
        <v>4634</v>
      </c>
      <c r="L45" s="25">
        <v>2944</v>
      </c>
      <c r="M45" s="25">
        <v>11421</v>
      </c>
      <c r="N45" s="25">
        <v>1850</v>
      </c>
      <c r="O45" s="25">
        <v>48443</v>
      </c>
      <c r="P45" s="25">
        <v>102</v>
      </c>
      <c r="Q45" s="25">
        <v>93763</v>
      </c>
      <c r="R45" s="25" t="s">
        <v>61</v>
      </c>
      <c r="S45" s="25">
        <v>133718</v>
      </c>
      <c r="T45" s="11"/>
    </row>
    <row r="46" ht="12">
      <c r="E46" s="29"/>
    </row>
    <row r="47" ht="12">
      <c r="B47" s="2" t="s">
        <v>18</v>
      </c>
    </row>
    <row r="48" spans="2:8" ht="12">
      <c r="B48" s="21" t="s">
        <v>19</v>
      </c>
      <c r="C48" s="21"/>
      <c r="D48" s="21"/>
      <c r="E48" s="21"/>
      <c r="F48" s="21"/>
      <c r="G48" s="21"/>
      <c r="H48" s="21"/>
    </row>
    <row r="49" spans="2:14" ht="12">
      <c r="B49" s="33" t="s">
        <v>66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8" ht="12">
      <c r="B50" s="21" t="s">
        <v>63</v>
      </c>
      <c r="C50" s="21"/>
      <c r="D50" s="21"/>
      <c r="E50" s="21"/>
      <c r="F50" s="21"/>
      <c r="G50" s="21"/>
      <c r="H50" s="21"/>
    </row>
    <row r="51" spans="2:8" ht="12">
      <c r="B51" s="21" t="s">
        <v>65</v>
      </c>
      <c r="C51" s="21"/>
      <c r="D51" s="21"/>
      <c r="E51" s="21"/>
      <c r="F51" s="21"/>
      <c r="G51" s="21"/>
      <c r="H51" s="21"/>
    </row>
    <row r="52" spans="2:7" ht="12">
      <c r="B52" s="21" t="s">
        <v>64</v>
      </c>
      <c r="C52" s="21"/>
      <c r="D52" s="21"/>
      <c r="E52" s="21"/>
      <c r="F52" s="21"/>
      <c r="G52" s="21"/>
    </row>
    <row r="53" spans="2:5" ht="12">
      <c r="B53" s="21"/>
      <c r="E53" s="29"/>
    </row>
  </sheetData>
  <sheetProtection/>
  <mergeCells count="4">
    <mergeCell ref="B49:N49"/>
    <mergeCell ref="B5:D5"/>
    <mergeCell ref="B3:D3"/>
    <mergeCell ref="B6:D6"/>
  </mergeCells>
  <printOptions/>
  <pageMargins left="0.2" right="0.2" top="0.984251968503937" bottom="0.5905511811023623" header="0.5118110236220472" footer="0.5118110236220472"/>
  <pageSetup horizontalDpi="600" verticalDpi="600" orientation="landscape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2009-07-01T05:49:15Z</cp:lastPrinted>
  <dcterms:created xsi:type="dcterms:W3CDTF">1999-08-08T13:52:57Z</dcterms:created>
  <dcterms:modified xsi:type="dcterms:W3CDTF">2009-08-18T05:03:37Z</dcterms:modified>
  <cp:category/>
  <cp:version/>
  <cp:contentType/>
  <cp:contentStatus/>
</cp:coreProperties>
</file>