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36.100\keizai\007毎勤１種\R03確報\04 公表用\backup\"/>
    </mc:Choice>
  </mc:AlternateContent>
  <xr:revisionPtr revIDLastSave="0" documentId="13_ncr:1_{59E73D34-7C71-4559-B46A-645F86A91884}" xr6:coauthVersionLast="36" xr6:coauthVersionMax="36" xr10:uidLastSave="{00000000-0000-0000-0000-000000000000}"/>
  <bookViews>
    <workbookView xWindow="9240" yWindow="32760" windowWidth="9300" windowHeight="11685" xr2:uid="{00000000-000D-0000-FFFF-FFFF00000000}"/>
  </bookViews>
  <sheets>
    <sheet name="25表" sheetId="6" r:id="rId1"/>
    <sheet name="26表" sheetId="5" r:id="rId2"/>
  </sheets>
  <definedNames>
    <definedName name="_xlnm.Print_Area" localSheetId="0">'25表'!$B$1:$F$54</definedName>
    <definedName name="_xlnm.Print_Area" localSheetId="1">'26表'!$B$1:$F$54</definedName>
    <definedName name="印刷範囲">#REF!</definedName>
  </definedNames>
  <calcPr calcId="191029"/>
</workbook>
</file>

<file path=xl/calcChain.xml><?xml version="1.0" encoding="utf-8"?>
<calcChain xmlns="http://schemas.openxmlformats.org/spreadsheetml/2006/main">
  <c r="B54" i="5" l="1"/>
  <c r="B54" i="6"/>
</calcChain>
</file>

<file path=xl/sharedStrings.xml><?xml version="1.0" encoding="utf-8"?>
<sst xmlns="http://schemas.openxmlformats.org/spreadsheetml/2006/main" count="154" uniqueCount="101">
  <si>
    <t xml:space="preserve">    （事業所規模３０人以上）</t>
  </si>
  <si>
    <t xml:space="preserve">  産      業      分      類</t>
  </si>
  <si>
    <t>第26表    産業大中分類別年末賞与の支給状況</t>
    <rPh sb="15" eb="17">
      <t>ネンマツ</t>
    </rPh>
    <phoneticPr fontId="2"/>
  </si>
  <si>
    <t>第25表    産業大中分類別夏季賞与の支給状況</t>
    <rPh sb="15" eb="17">
      <t>カキ</t>
    </rPh>
    <rPh sb="17" eb="19">
      <t>ショウヨ</t>
    </rPh>
    <phoneticPr fontId="2"/>
  </si>
  <si>
    <t>支給労働者</t>
    <phoneticPr fontId="1"/>
  </si>
  <si>
    <t>１ 人  平 均</t>
    <phoneticPr fontId="1"/>
  </si>
  <si>
    <t>支給労働者数</t>
    <phoneticPr fontId="1"/>
  </si>
  <si>
    <t>支給事業所数</t>
    <phoneticPr fontId="1"/>
  </si>
  <si>
    <t>１人平均支給額</t>
    <phoneticPr fontId="1"/>
  </si>
  <si>
    <t>支 給 月 数</t>
    <phoneticPr fontId="1"/>
  </si>
  <si>
    <t>割        合</t>
    <phoneticPr fontId="1"/>
  </si>
  <si>
    <t>円</t>
    <phoneticPr fontId="1"/>
  </si>
  <si>
    <t>月</t>
    <phoneticPr fontId="1"/>
  </si>
  <si>
    <t>％</t>
    <phoneticPr fontId="1"/>
  </si>
  <si>
    <t>調     査     産    業    計</t>
  </si>
  <si>
    <t>Ｄ建　　　　  設　　　　　業</t>
  </si>
  <si>
    <t>Ｅ製          造          業</t>
  </si>
  <si>
    <t xml:space="preserve">  E09,10 食 料 品 ・た ば こ</t>
  </si>
  <si>
    <t>　E14 パ   ル   プ   ・   紙</t>
  </si>
  <si>
    <t>Ｆ電気・ガス・熱供給・水道業</t>
  </si>
  <si>
    <t>X</t>
  </si>
  <si>
    <t>Ｇ情　  報　  通　  信　  業</t>
    <rPh sb="1" eb="2">
      <t>ジョウ</t>
    </rPh>
    <rPh sb="5" eb="6">
      <t>ホウ</t>
    </rPh>
    <rPh sb="9" eb="10">
      <t>ツウ</t>
    </rPh>
    <rPh sb="13" eb="14">
      <t>シン</t>
    </rPh>
    <rPh sb="17" eb="18">
      <t>ギョウ</t>
    </rPh>
    <phoneticPr fontId="13"/>
  </si>
  <si>
    <t>Ｈ運　輸　業　・　郵　便　業</t>
    <rPh sb="1" eb="2">
      <t>ウン</t>
    </rPh>
    <rPh sb="3" eb="4">
      <t>ユ</t>
    </rPh>
    <rPh sb="5" eb="6">
      <t>ギョウ</t>
    </rPh>
    <rPh sb="9" eb="10">
      <t>ユウ</t>
    </rPh>
    <rPh sb="11" eb="12">
      <t>ビン</t>
    </rPh>
    <rPh sb="13" eb="14">
      <t>ギョウ</t>
    </rPh>
    <phoneticPr fontId="13"/>
  </si>
  <si>
    <t>Ｉ卸　売　業　・　小　売　業</t>
    <rPh sb="5" eb="6">
      <t>ギョウ</t>
    </rPh>
    <phoneticPr fontId="13"/>
  </si>
  <si>
    <t>Ｊ金　融　業  ・  保　険　業</t>
    <rPh sb="5" eb="6">
      <t>ギョウ</t>
    </rPh>
    <phoneticPr fontId="13"/>
  </si>
  <si>
    <t>Ｌ学術研究，専門･技術ｻｰﾋﾞｽ業</t>
    <rPh sb="1" eb="3">
      <t>ガクジュツ</t>
    </rPh>
    <rPh sb="3" eb="5">
      <t>ケンキュウ</t>
    </rPh>
    <rPh sb="6" eb="8">
      <t>センモン</t>
    </rPh>
    <rPh sb="9" eb="11">
      <t>ギジュツ</t>
    </rPh>
    <rPh sb="16" eb="17">
      <t>ギョウ</t>
    </rPh>
    <phoneticPr fontId="13"/>
  </si>
  <si>
    <t>Ｍ宿 泊 業 ， 飲食サービス業</t>
    <rPh sb="1" eb="2">
      <t>ヤド</t>
    </rPh>
    <rPh sb="3" eb="4">
      <t>ハク</t>
    </rPh>
    <rPh sb="5" eb="6">
      <t>ギョウ</t>
    </rPh>
    <rPh sb="9" eb="11">
      <t>インショク</t>
    </rPh>
    <rPh sb="15" eb="16">
      <t>ギョウ</t>
    </rPh>
    <phoneticPr fontId="13"/>
  </si>
  <si>
    <t>Ｎ生活関連サービス業，娯楽業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13"/>
  </si>
  <si>
    <t>Ｏ教　育，学　習　支　援　業</t>
    <rPh sb="1" eb="2">
      <t>キョウ</t>
    </rPh>
    <rPh sb="3" eb="4">
      <t>イク</t>
    </rPh>
    <rPh sb="5" eb="6">
      <t>ガク</t>
    </rPh>
    <rPh sb="7" eb="8">
      <t>ナライ</t>
    </rPh>
    <rPh sb="9" eb="10">
      <t>ササ</t>
    </rPh>
    <rPh sb="11" eb="12">
      <t>エン</t>
    </rPh>
    <rPh sb="13" eb="14">
      <t>ギョウ</t>
    </rPh>
    <phoneticPr fontId="13"/>
  </si>
  <si>
    <t>Ｐ医　　 療　，　福　 　　祉</t>
    <rPh sb="1" eb="2">
      <t>イ</t>
    </rPh>
    <rPh sb="5" eb="6">
      <t>リョウ</t>
    </rPh>
    <rPh sb="9" eb="10">
      <t>フク</t>
    </rPh>
    <rPh sb="14" eb="15">
      <t>シ</t>
    </rPh>
    <phoneticPr fontId="13"/>
  </si>
  <si>
    <t>Ｑ複　合 サ ー ビ ス　事　業</t>
    <rPh sb="1" eb="2">
      <t>フク</t>
    </rPh>
    <rPh sb="3" eb="4">
      <t>ゴウ</t>
    </rPh>
    <rPh sb="13" eb="14">
      <t>ジ</t>
    </rPh>
    <rPh sb="15" eb="16">
      <t>ギョウ</t>
    </rPh>
    <phoneticPr fontId="13"/>
  </si>
  <si>
    <r>
      <t>Ｒｻｰﾋﾞｽ業</t>
    </r>
    <r>
      <rPr>
        <sz val="8"/>
        <color indexed="8"/>
        <rFont val="ＭＳ 明朝"/>
        <family val="1"/>
        <charset val="128"/>
      </rPr>
      <t>(他に分類されないもの)</t>
    </r>
    <rPh sb="6" eb="7">
      <t>ギョウ</t>
    </rPh>
    <rPh sb="8" eb="9">
      <t>タ</t>
    </rPh>
    <rPh sb="10" eb="12">
      <t>ブンルイ</t>
    </rPh>
    <phoneticPr fontId="13"/>
  </si>
  <si>
    <t>　E11 繊　   維  　工　 　業</t>
    <rPh sb="14" eb="15">
      <t>コウ</t>
    </rPh>
    <rPh sb="18" eb="19">
      <t>ギョウ</t>
    </rPh>
    <phoneticPr fontId="13"/>
  </si>
  <si>
    <t>　E12 木 　材　･　木　製　品</t>
    <rPh sb="12" eb="13">
      <t>キ</t>
    </rPh>
    <rPh sb="14" eb="15">
      <t>セイ</t>
    </rPh>
    <rPh sb="16" eb="17">
      <t>シナ</t>
    </rPh>
    <phoneticPr fontId="13"/>
  </si>
  <si>
    <t>　E13 家　 具　･　装　備　品</t>
    <rPh sb="5" eb="6">
      <t>イエ</t>
    </rPh>
    <rPh sb="8" eb="9">
      <t>グ</t>
    </rPh>
    <rPh sb="12" eb="13">
      <t>ソウ</t>
    </rPh>
    <rPh sb="14" eb="15">
      <t>ソナエ</t>
    </rPh>
    <rPh sb="16" eb="17">
      <t>シナ</t>
    </rPh>
    <phoneticPr fontId="13"/>
  </si>
  <si>
    <t>　E15 印　刷・同　関　連　業</t>
    <rPh sb="5" eb="6">
      <t>イン</t>
    </rPh>
    <rPh sb="7" eb="8">
      <t>サツ</t>
    </rPh>
    <rPh sb="9" eb="10">
      <t>ドウ</t>
    </rPh>
    <rPh sb="11" eb="12">
      <t>セキ</t>
    </rPh>
    <rPh sb="13" eb="14">
      <t>レン</t>
    </rPh>
    <rPh sb="15" eb="16">
      <t>ギョウ</t>
    </rPh>
    <phoneticPr fontId="13"/>
  </si>
  <si>
    <t xml:space="preserve">  E16,17 化 学，石 油・石 炭</t>
    <rPh sb="9" eb="10">
      <t>カ</t>
    </rPh>
    <rPh sb="11" eb="12">
      <t>ガク</t>
    </rPh>
    <rPh sb="13" eb="14">
      <t>イシ</t>
    </rPh>
    <rPh sb="15" eb="16">
      <t>アブラ</t>
    </rPh>
    <rPh sb="17" eb="18">
      <t>イシ</t>
    </rPh>
    <rPh sb="19" eb="20">
      <t>スミ</t>
    </rPh>
    <phoneticPr fontId="13"/>
  </si>
  <si>
    <t>　E18 プ ラ ス チ ッ ク 製品</t>
    <rPh sb="17" eb="18">
      <t>セイ</t>
    </rPh>
    <rPh sb="18" eb="19">
      <t>シナ</t>
    </rPh>
    <phoneticPr fontId="13"/>
  </si>
  <si>
    <t>　E19 ゴ　 　ム 　　製　　品</t>
    <rPh sb="13" eb="14">
      <t>セイ</t>
    </rPh>
    <rPh sb="16" eb="17">
      <t>シナ</t>
    </rPh>
    <phoneticPr fontId="13"/>
  </si>
  <si>
    <t>　E21 窯  業・土  石　製　品</t>
    <rPh sb="15" eb="16">
      <t>セイ</t>
    </rPh>
    <rPh sb="17" eb="18">
      <t>シナ</t>
    </rPh>
    <phoneticPr fontId="13"/>
  </si>
  <si>
    <t>　E22 鉄　　  　鋼　  　　業</t>
    <rPh sb="5" eb="6">
      <t>テツ</t>
    </rPh>
    <rPh sb="11" eb="12">
      <t>コウ</t>
    </rPh>
    <rPh sb="17" eb="18">
      <t>ギョウ</t>
    </rPh>
    <phoneticPr fontId="13"/>
  </si>
  <si>
    <t>　E23 非  鉄  金 属 製 造 業</t>
    <rPh sb="15" eb="16">
      <t>セイ</t>
    </rPh>
    <rPh sb="17" eb="18">
      <t>ヅクリ</t>
    </rPh>
    <rPh sb="19" eb="20">
      <t>ギョウ</t>
    </rPh>
    <phoneticPr fontId="13"/>
  </si>
  <si>
    <t>　E24 金　属　製 品 製 造 業</t>
    <rPh sb="5" eb="6">
      <t>キン</t>
    </rPh>
    <rPh sb="7" eb="8">
      <t>ゾク</t>
    </rPh>
    <rPh sb="9" eb="10">
      <t>セイ</t>
    </rPh>
    <rPh sb="11" eb="12">
      <t>シナ</t>
    </rPh>
    <rPh sb="13" eb="14">
      <t>セイ</t>
    </rPh>
    <rPh sb="15" eb="16">
      <t>ヅクリ</t>
    </rPh>
    <rPh sb="17" eb="18">
      <t>ギョウ</t>
    </rPh>
    <phoneticPr fontId="13"/>
  </si>
  <si>
    <t>　E25 は　ん　用 機 械 器 具</t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phoneticPr fontId="13"/>
  </si>
  <si>
    <t>　E26 生　産　用 機 械 器 具</t>
    <rPh sb="5" eb="6">
      <t>ショウ</t>
    </rPh>
    <rPh sb="7" eb="8">
      <t>サン</t>
    </rPh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phoneticPr fontId="13"/>
  </si>
  <si>
    <t>　E27 業　務　用 機 械 器 具</t>
    <rPh sb="5" eb="6">
      <t>ギョウ</t>
    </rPh>
    <rPh sb="7" eb="8">
      <t>ツトム</t>
    </rPh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phoneticPr fontId="13"/>
  </si>
  <si>
    <t>　E28 電  子  ・ デ バ イ ス</t>
    <rPh sb="5" eb="6">
      <t>デン</t>
    </rPh>
    <rPh sb="8" eb="9">
      <t>コ</t>
    </rPh>
    <phoneticPr fontId="13"/>
  </si>
  <si>
    <t>　E29 電　気　機  械　器　具</t>
    <rPh sb="5" eb="6">
      <t>デン</t>
    </rPh>
    <rPh sb="7" eb="8">
      <t>キ</t>
    </rPh>
    <rPh sb="9" eb="10">
      <t>キ</t>
    </rPh>
    <rPh sb="12" eb="13">
      <t>カイ</t>
    </rPh>
    <rPh sb="14" eb="15">
      <t>ウツワ</t>
    </rPh>
    <rPh sb="16" eb="17">
      <t>グ</t>
    </rPh>
    <phoneticPr fontId="13"/>
  </si>
  <si>
    <t>　E30 情 報 通 信 機 械 器具</t>
    <rPh sb="5" eb="6">
      <t>ジョウ</t>
    </rPh>
    <rPh sb="7" eb="8">
      <t>ホウ</t>
    </rPh>
    <rPh sb="9" eb="10">
      <t>ツウ</t>
    </rPh>
    <rPh sb="11" eb="12">
      <t>シン</t>
    </rPh>
    <rPh sb="13" eb="14">
      <t>キ</t>
    </rPh>
    <rPh sb="15" eb="16">
      <t>カイ</t>
    </rPh>
    <rPh sb="17" eb="18">
      <t>ウツワ</t>
    </rPh>
    <rPh sb="18" eb="19">
      <t>グ</t>
    </rPh>
    <phoneticPr fontId="13"/>
  </si>
  <si>
    <t>　E31 輸  送  用 機 械 器 具</t>
    <rPh sb="13" eb="14">
      <t>キ</t>
    </rPh>
    <rPh sb="15" eb="16">
      <t>カイ</t>
    </rPh>
    <rPh sb="17" eb="18">
      <t>ウツワ</t>
    </rPh>
    <rPh sb="19" eb="20">
      <t>グ</t>
    </rPh>
    <phoneticPr fontId="13"/>
  </si>
  <si>
    <t>　E32,20 そ の 他 の製 造 業</t>
    <rPh sb="12" eb="13">
      <t>タ</t>
    </rPh>
    <rPh sb="15" eb="16">
      <t>セイ</t>
    </rPh>
    <rPh sb="17" eb="18">
      <t>ヅクリ</t>
    </rPh>
    <rPh sb="19" eb="20">
      <t>ギョウ</t>
    </rPh>
    <phoneticPr fontId="13"/>
  </si>
  <si>
    <t>　I-1 卸　　　　売　　　　業</t>
    <rPh sb="5" eb="6">
      <t>オロシ</t>
    </rPh>
    <rPh sb="10" eb="11">
      <t>バイ</t>
    </rPh>
    <rPh sb="15" eb="16">
      <t>ギョウ</t>
    </rPh>
    <phoneticPr fontId="13"/>
  </si>
  <si>
    <t>　I-2 小　　　　売　　　　業</t>
    <rPh sb="5" eb="6">
      <t>ショウ</t>
    </rPh>
    <rPh sb="10" eb="11">
      <t>バイ</t>
    </rPh>
    <rPh sb="15" eb="16">
      <t>ギョウ</t>
    </rPh>
    <phoneticPr fontId="13"/>
  </si>
  <si>
    <t>　M75 宿　　　　泊　　　　業</t>
    <rPh sb="5" eb="6">
      <t>ヤド</t>
    </rPh>
    <rPh sb="10" eb="11">
      <t>ハク</t>
    </rPh>
    <rPh sb="15" eb="16">
      <t>ギョウ</t>
    </rPh>
    <phoneticPr fontId="13"/>
  </si>
  <si>
    <t>　MS  Ｍ 　 一  　 括　   分</t>
    <rPh sb="9" eb="10">
      <t>イチ</t>
    </rPh>
    <rPh sb="14" eb="15">
      <t>クク</t>
    </rPh>
    <rPh sb="19" eb="20">
      <t>ブン</t>
    </rPh>
    <phoneticPr fontId="13"/>
  </si>
  <si>
    <t>　N80 娯　　　　楽　　　　業</t>
    <rPh sb="5" eb="6">
      <t>ゴ</t>
    </rPh>
    <rPh sb="10" eb="11">
      <t>ラク</t>
    </rPh>
    <rPh sb="15" eb="16">
      <t>ギョウ</t>
    </rPh>
    <phoneticPr fontId="13"/>
  </si>
  <si>
    <t>　P83 医　　　　療　　　　業</t>
    <rPh sb="5" eb="6">
      <t>イ</t>
    </rPh>
    <rPh sb="10" eb="11">
      <t>リョウ</t>
    </rPh>
    <rPh sb="15" eb="16">
      <t>ギョウ</t>
    </rPh>
    <phoneticPr fontId="13"/>
  </si>
  <si>
    <t>　PS  Ｐ 　 一　   括　   分</t>
    <rPh sb="9" eb="10">
      <t>イチ</t>
    </rPh>
    <rPh sb="14" eb="15">
      <t>クク</t>
    </rPh>
    <rPh sb="19" eb="20">
      <t>ブン</t>
    </rPh>
    <phoneticPr fontId="13"/>
  </si>
  <si>
    <t>　R91 職 業 紹 介 ・派 遣 業</t>
    <rPh sb="5" eb="6">
      <t>ショク</t>
    </rPh>
    <rPh sb="7" eb="8">
      <t>ギョウ</t>
    </rPh>
    <rPh sb="9" eb="10">
      <t>タスク</t>
    </rPh>
    <rPh sb="11" eb="12">
      <t>スケ</t>
    </rPh>
    <rPh sb="14" eb="15">
      <t>ハ</t>
    </rPh>
    <rPh sb="16" eb="17">
      <t>ツカ</t>
    </rPh>
    <rPh sb="18" eb="19">
      <t>ギョウ</t>
    </rPh>
    <phoneticPr fontId="13"/>
  </si>
  <si>
    <t>　R92 他 の 事 業 サ ービ ス</t>
    <rPh sb="5" eb="6">
      <t>タ</t>
    </rPh>
    <rPh sb="9" eb="10">
      <t>コト</t>
    </rPh>
    <rPh sb="11" eb="12">
      <t>ギョウ</t>
    </rPh>
    <phoneticPr fontId="13"/>
  </si>
  <si>
    <t>　RS  Ｒ    一     括     分</t>
    <rPh sb="10" eb="11">
      <t>イチ</t>
    </rPh>
    <rPh sb="16" eb="17">
      <t>クク</t>
    </rPh>
    <rPh sb="22" eb="23">
      <t>ブン</t>
    </rPh>
    <phoneticPr fontId="13"/>
  </si>
  <si>
    <t>Ｇ情　  報　  通　  信　  業</t>
    <rPh sb="1" eb="2">
      <t>ジョウ</t>
    </rPh>
    <rPh sb="5" eb="6">
      <t>ホウ</t>
    </rPh>
    <rPh sb="9" eb="10">
      <t>ツウ</t>
    </rPh>
    <rPh sb="13" eb="14">
      <t>シン</t>
    </rPh>
    <rPh sb="17" eb="18">
      <t>ギョウ</t>
    </rPh>
    <phoneticPr fontId="14"/>
  </si>
  <si>
    <t>Ｈ運　輸　業　・　郵　便　業</t>
    <rPh sb="1" eb="2">
      <t>ウン</t>
    </rPh>
    <rPh sb="3" eb="4">
      <t>ユ</t>
    </rPh>
    <rPh sb="5" eb="6">
      <t>ギョウ</t>
    </rPh>
    <rPh sb="9" eb="10">
      <t>ユウ</t>
    </rPh>
    <rPh sb="11" eb="12">
      <t>ビン</t>
    </rPh>
    <rPh sb="13" eb="14">
      <t>ギョウ</t>
    </rPh>
    <phoneticPr fontId="14"/>
  </si>
  <si>
    <t>Ｉ卸　売　業　・　小　売　業</t>
    <rPh sb="5" eb="6">
      <t>ギョウ</t>
    </rPh>
    <phoneticPr fontId="14"/>
  </si>
  <si>
    <t>Ｊ金　融　業  ・  保　険　業</t>
    <rPh sb="5" eb="6">
      <t>ギョウ</t>
    </rPh>
    <phoneticPr fontId="14"/>
  </si>
  <si>
    <t>Ｌ学術研究，専門･技術ｻｰﾋﾞｽ業</t>
    <rPh sb="1" eb="3">
      <t>ガクジュツ</t>
    </rPh>
    <rPh sb="3" eb="5">
      <t>ケンキュウ</t>
    </rPh>
    <rPh sb="6" eb="8">
      <t>センモン</t>
    </rPh>
    <rPh sb="9" eb="11">
      <t>ギジュツ</t>
    </rPh>
    <rPh sb="16" eb="17">
      <t>ギョウ</t>
    </rPh>
    <phoneticPr fontId="14"/>
  </si>
  <si>
    <t>Ｍ宿 泊 業 ， 飲食サービス業</t>
    <rPh sb="1" eb="2">
      <t>ヤド</t>
    </rPh>
    <rPh sb="3" eb="4">
      <t>ハク</t>
    </rPh>
    <rPh sb="5" eb="6">
      <t>ギョウ</t>
    </rPh>
    <rPh sb="9" eb="11">
      <t>インショク</t>
    </rPh>
    <rPh sb="15" eb="16">
      <t>ギョウ</t>
    </rPh>
    <phoneticPr fontId="14"/>
  </si>
  <si>
    <t>Ｎ生活関連サービス業，娯楽業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14"/>
  </si>
  <si>
    <t>Ｏ教　育，学　習　支　援　業</t>
    <rPh sb="1" eb="2">
      <t>キョウ</t>
    </rPh>
    <rPh sb="3" eb="4">
      <t>イク</t>
    </rPh>
    <rPh sb="5" eb="6">
      <t>ガク</t>
    </rPh>
    <rPh sb="7" eb="8">
      <t>ナライ</t>
    </rPh>
    <rPh sb="9" eb="10">
      <t>ササ</t>
    </rPh>
    <rPh sb="11" eb="12">
      <t>エン</t>
    </rPh>
    <rPh sb="13" eb="14">
      <t>ギョウ</t>
    </rPh>
    <phoneticPr fontId="14"/>
  </si>
  <si>
    <t>Ｐ医　　 療　，　福　 　　祉</t>
    <rPh sb="1" eb="2">
      <t>イ</t>
    </rPh>
    <rPh sb="5" eb="6">
      <t>リョウ</t>
    </rPh>
    <rPh sb="9" eb="10">
      <t>フク</t>
    </rPh>
    <rPh sb="14" eb="15">
      <t>シ</t>
    </rPh>
    <phoneticPr fontId="14"/>
  </si>
  <si>
    <t>Ｑ複　合 サ ー ビ ス　事　業</t>
    <rPh sb="1" eb="2">
      <t>フク</t>
    </rPh>
    <rPh sb="3" eb="4">
      <t>ゴウ</t>
    </rPh>
    <rPh sb="13" eb="14">
      <t>ジ</t>
    </rPh>
    <rPh sb="15" eb="16">
      <t>ギョウ</t>
    </rPh>
    <phoneticPr fontId="14"/>
  </si>
  <si>
    <r>
      <t>Ｒｻｰﾋﾞｽ業</t>
    </r>
    <r>
      <rPr>
        <sz val="8"/>
        <color indexed="8"/>
        <rFont val="ＭＳ 明朝"/>
        <family val="1"/>
        <charset val="128"/>
      </rPr>
      <t>(他に分類されないもの)</t>
    </r>
    <rPh sb="6" eb="7">
      <t>ギョウ</t>
    </rPh>
    <rPh sb="8" eb="9">
      <t>タ</t>
    </rPh>
    <rPh sb="10" eb="12">
      <t>ブンルイ</t>
    </rPh>
    <phoneticPr fontId="14"/>
  </si>
  <si>
    <t>　E11 繊　   維  　工　 　業</t>
    <rPh sb="14" eb="15">
      <t>コウ</t>
    </rPh>
    <rPh sb="18" eb="19">
      <t>ギョウ</t>
    </rPh>
    <phoneticPr fontId="14"/>
  </si>
  <si>
    <t>　E12 木 　材　･　木　製　品</t>
    <rPh sb="12" eb="13">
      <t>キ</t>
    </rPh>
    <rPh sb="14" eb="15">
      <t>セイ</t>
    </rPh>
    <rPh sb="16" eb="17">
      <t>シナ</t>
    </rPh>
    <phoneticPr fontId="14"/>
  </si>
  <si>
    <t>　E13 家　 具　･　装　備　品</t>
    <rPh sb="5" eb="6">
      <t>イエ</t>
    </rPh>
    <rPh sb="8" eb="9">
      <t>グ</t>
    </rPh>
    <rPh sb="12" eb="13">
      <t>ソウ</t>
    </rPh>
    <rPh sb="14" eb="15">
      <t>ソナエ</t>
    </rPh>
    <rPh sb="16" eb="17">
      <t>シナ</t>
    </rPh>
    <phoneticPr fontId="14"/>
  </si>
  <si>
    <t>　E15 印　刷・同　関　連　業</t>
    <rPh sb="5" eb="6">
      <t>イン</t>
    </rPh>
    <rPh sb="7" eb="8">
      <t>サツ</t>
    </rPh>
    <rPh sb="9" eb="10">
      <t>ドウ</t>
    </rPh>
    <rPh sb="11" eb="12">
      <t>セキ</t>
    </rPh>
    <rPh sb="13" eb="14">
      <t>レン</t>
    </rPh>
    <rPh sb="15" eb="16">
      <t>ギョウ</t>
    </rPh>
    <phoneticPr fontId="14"/>
  </si>
  <si>
    <t xml:space="preserve">  E16,17 化 学，石 油・石 炭</t>
    <rPh sb="9" eb="10">
      <t>カ</t>
    </rPh>
    <rPh sb="11" eb="12">
      <t>ガク</t>
    </rPh>
    <rPh sb="13" eb="14">
      <t>イシ</t>
    </rPh>
    <rPh sb="15" eb="16">
      <t>アブラ</t>
    </rPh>
    <rPh sb="17" eb="18">
      <t>イシ</t>
    </rPh>
    <rPh sb="19" eb="20">
      <t>スミ</t>
    </rPh>
    <phoneticPr fontId="14"/>
  </si>
  <si>
    <t>　E18 プ ラ ス チ ッ ク 製品</t>
    <rPh sb="17" eb="18">
      <t>セイ</t>
    </rPh>
    <rPh sb="18" eb="19">
      <t>シナ</t>
    </rPh>
    <phoneticPr fontId="14"/>
  </si>
  <si>
    <t>　E19 ゴ　 　ム 　　製　　品</t>
    <rPh sb="13" eb="14">
      <t>セイ</t>
    </rPh>
    <rPh sb="16" eb="17">
      <t>シナ</t>
    </rPh>
    <phoneticPr fontId="14"/>
  </si>
  <si>
    <t>　E21 窯  業・土  石　製　品</t>
    <rPh sb="15" eb="16">
      <t>セイ</t>
    </rPh>
    <rPh sb="17" eb="18">
      <t>シナ</t>
    </rPh>
    <phoneticPr fontId="14"/>
  </si>
  <si>
    <t>　E22 鉄　　  　鋼　  　　業</t>
    <rPh sb="5" eb="6">
      <t>テツ</t>
    </rPh>
    <rPh sb="11" eb="12">
      <t>コウ</t>
    </rPh>
    <rPh sb="17" eb="18">
      <t>ギョウ</t>
    </rPh>
    <phoneticPr fontId="14"/>
  </si>
  <si>
    <t>　E23 非  鉄  金 属 製 造 業</t>
    <rPh sb="15" eb="16">
      <t>セイ</t>
    </rPh>
    <rPh sb="17" eb="18">
      <t>ヅクリ</t>
    </rPh>
    <rPh sb="19" eb="20">
      <t>ギョウ</t>
    </rPh>
    <phoneticPr fontId="14"/>
  </si>
  <si>
    <t>　E24 金　属　製 品 製 造 業</t>
    <rPh sb="5" eb="6">
      <t>キン</t>
    </rPh>
    <rPh sb="7" eb="8">
      <t>ゾク</t>
    </rPh>
    <rPh sb="9" eb="10">
      <t>セイ</t>
    </rPh>
    <rPh sb="11" eb="12">
      <t>シナ</t>
    </rPh>
    <rPh sb="13" eb="14">
      <t>セイ</t>
    </rPh>
    <rPh sb="15" eb="16">
      <t>ヅクリ</t>
    </rPh>
    <rPh sb="17" eb="18">
      <t>ギョウ</t>
    </rPh>
    <phoneticPr fontId="14"/>
  </si>
  <si>
    <t>　E25 は　ん　用 機 械 器 具</t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phoneticPr fontId="14"/>
  </si>
  <si>
    <t>　E26 生　産　用 機 械 器 具</t>
    <rPh sb="5" eb="6">
      <t>ショウ</t>
    </rPh>
    <rPh sb="7" eb="8">
      <t>サン</t>
    </rPh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phoneticPr fontId="14"/>
  </si>
  <si>
    <t>　E27 業　務　用 機 械 器 具</t>
    <rPh sb="5" eb="6">
      <t>ギョウ</t>
    </rPh>
    <rPh sb="7" eb="8">
      <t>ツトム</t>
    </rPh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phoneticPr fontId="14"/>
  </si>
  <si>
    <t>　E28 電  子  ・ デ バ イ ス</t>
    <rPh sb="5" eb="6">
      <t>デン</t>
    </rPh>
    <rPh sb="8" eb="9">
      <t>コ</t>
    </rPh>
    <phoneticPr fontId="14"/>
  </si>
  <si>
    <t>　E29 電　気　機  械　器　具</t>
    <rPh sb="5" eb="6">
      <t>デン</t>
    </rPh>
    <rPh sb="7" eb="8">
      <t>キ</t>
    </rPh>
    <rPh sb="9" eb="10">
      <t>キ</t>
    </rPh>
    <rPh sb="12" eb="13">
      <t>カイ</t>
    </rPh>
    <rPh sb="14" eb="15">
      <t>ウツワ</t>
    </rPh>
    <rPh sb="16" eb="17">
      <t>グ</t>
    </rPh>
    <phoneticPr fontId="14"/>
  </si>
  <si>
    <t>　E30 情 報 通 信 機 械 器具</t>
    <rPh sb="5" eb="6">
      <t>ジョウ</t>
    </rPh>
    <rPh sb="7" eb="8">
      <t>ホウ</t>
    </rPh>
    <rPh sb="9" eb="10">
      <t>ツウ</t>
    </rPh>
    <rPh sb="11" eb="12">
      <t>シン</t>
    </rPh>
    <rPh sb="13" eb="14">
      <t>キ</t>
    </rPh>
    <rPh sb="15" eb="16">
      <t>カイ</t>
    </rPh>
    <rPh sb="17" eb="18">
      <t>ウツワ</t>
    </rPh>
    <rPh sb="18" eb="19">
      <t>グ</t>
    </rPh>
    <phoneticPr fontId="14"/>
  </si>
  <si>
    <t>　E31 輸  送  用 機 械 器 具</t>
    <rPh sb="13" eb="14">
      <t>キ</t>
    </rPh>
    <rPh sb="15" eb="16">
      <t>カイ</t>
    </rPh>
    <rPh sb="17" eb="18">
      <t>ウツワ</t>
    </rPh>
    <rPh sb="19" eb="20">
      <t>グ</t>
    </rPh>
    <phoneticPr fontId="14"/>
  </si>
  <si>
    <t>　E32,20 そ の 他 の製 造 業</t>
    <rPh sb="12" eb="13">
      <t>タ</t>
    </rPh>
    <rPh sb="15" eb="16">
      <t>セイ</t>
    </rPh>
    <rPh sb="17" eb="18">
      <t>ヅクリ</t>
    </rPh>
    <rPh sb="19" eb="20">
      <t>ギョウ</t>
    </rPh>
    <phoneticPr fontId="14"/>
  </si>
  <si>
    <t>　I-1 卸　　　　売　　　　業</t>
    <rPh sb="5" eb="6">
      <t>オロシ</t>
    </rPh>
    <rPh sb="10" eb="11">
      <t>バイ</t>
    </rPh>
    <rPh sb="15" eb="16">
      <t>ギョウ</t>
    </rPh>
    <phoneticPr fontId="14"/>
  </si>
  <si>
    <t>　I-2 小　　　　売　　　　業</t>
    <rPh sb="5" eb="6">
      <t>ショウ</t>
    </rPh>
    <rPh sb="10" eb="11">
      <t>バイ</t>
    </rPh>
    <rPh sb="15" eb="16">
      <t>ギョウ</t>
    </rPh>
    <phoneticPr fontId="14"/>
  </si>
  <si>
    <t>　M75 宿　　　　泊　　　　業</t>
    <rPh sb="5" eb="6">
      <t>ヤド</t>
    </rPh>
    <rPh sb="10" eb="11">
      <t>ハク</t>
    </rPh>
    <rPh sb="15" eb="16">
      <t>ギョウ</t>
    </rPh>
    <phoneticPr fontId="14"/>
  </si>
  <si>
    <t>　MS  Ｍ 　 一  　 括　   分</t>
    <rPh sb="9" eb="10">
      <t>イチ</t>
    </rPh>
    <rPh sb="14" eb="15">
      <t>クク</t>
    </rPh>
    <rPh sb="19" eb="20">
      <t>ブン</t>
    </rPh>
    <phoneticPr fontId="14"/>
  </si>
  <si>
    <t>　N80 娯　　　　楽　　　　業</t>
    <rPh sb="5" eb="6">
      <t>ゴ</t>
    </rPh>
    <rPh sb="10" eb="11">
      <t>ラク</t>
    </rPh>
    <rPh sb="15" eb="16">
      <t>ギョウ</t>
    </rPh>
    <phoneticPr fontId="14"/>
  </si>
  <si>
    <t>　P83 医　　　　療　　　　業</t>
    <rPh sb="5" eb="6">
      <t>イ</t>
    </rPh>
    <rPh sb="10" eb="11">
      <t>リョウ</t>
    </rPh>
    <rPh sb="15" eb="16">
      <t>ギョウ</t>
    </rPh>
    <phoneticPr fontId="14"/>
  </si>
  <si>
    <t>　PS  Ｐ 　 一　   括　   分</t>
    <rPh sb="9" eb="10">
      <t>イチ</t>
    </rPh>
    <rPh sb="14" eb="15">
      <t>クク</t>
    </rPh>
    <rPh sb="19" eb="20">
      <t>ブン</t>
    </rPh>
    <phoneticPr fontId="14"/>
  </si>
  <si>
    <t>　R91 職 業 紹 介 ・派 遣 業</t>
    <rPh sb="5" eb="6">
      <t>ショク</t>
    </rPh>
    <rPh sb="7" eb="8">
      <t>ギョウ</t>
    </rPh>
    <rPh sb="9" eb="10">
      <t>タスク</t>
    </rPh>
    <rPh sb="11" eb="12">
      <t>スケ</t>
    </rPh>
    <rPh sb="14" eb="15">
      <t>ハ</t>
    </rPh>
    <rPh sb="16" eb="17">
      <t>ツカ</t>
    </rPh>
    <rPh sb="18" eb="19">
      <t>ギョウ</t>
    </rPh>
    <phoneticPr fontId="14"/>
  </si>
  <si>
    <t>　R92 他 の 事 業 サ ービ ス</t>
    <rPh sb="5" eb="6">
      <t>タ</t>
    </rPh>
    <rPh sb="9" eb="10">
      <t>コト</t>
    </rPh>
    <rPh sb="11" eb="12">
      <t>ギョウ</t>
    </rPh>
    <phoneticPr fontId="14"/>
  </si>
  <si>
    <t>　RS  Ｒ    一     括     分</t>
    <rPh sb="10" eb="11">
      <t>イチ</t>
    </rPh>
    <rPh sb="16" eb="17">
      <t>クク</t>
    </rPh>
    <rPh sb="22" eb="23">
      <t>ブン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</si>
</sst>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0_ "/>
  </numFmts>
  <fonts count="15" x14ac:knownFonts="1">
    <font>
      <sz val="10.05000000000000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.05000000000000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.05000000000000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050000000000001"/>
      <color rgb="FFFF0000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4" fillId="0" borderId="0" xfId="0" applyFont="1"/>
    <xf numFmtId="0" fontId="6" fillId="0" borderId="0" xfId="1"/>
    <xf numFmtId="0" fontId="6" fillId="0" borderId="1" xfId="1" applyBorder="1" applyAlignment="1">
      <alignment horizontal="distributed" vertical="top"/>
    </xf>
    <xf numFmtId="0" fontId="6" fillId="0" borderId="1" xfId="1" applyFill="1" applyBorder="1" applyAlignment="1">
      <alignment horizontal="center" vertical="top"/>
    </xf>
    <xf numFmtId="0" fontId="6" fillId="0" borderId="2" xfId="1" applyBorder="1" applyAlignment="1">
      <alignment horizontal="center" vertical="top"/>
    </xf>
    <xf numFmtId="0" fontId="6" fillId="0" borderId="3" xfId="1" applyBorder="1" applyAlignment="1">
      <alignment horizontal="center" shrinkToFit="1"/>
    </xf>
    <xf numFmtId="0" fontId="6" fillId="0" borderId="3" xfId="1" applyFill="1" applyBorder="1" applyAlignment="1">
      <alignment horizontal="center"/>
    </xf>
    <xf numFmtId="0" fontId="6" fillId="0" borderId="4" xfId="1" applyBorder="1" applyAlignment="1">
      <alignment horizontal="center"/>
    </xf>
    <xf numFmtId="0" fontId="6" fillId="0" borderId="0" xfId="1" applyAlignment="1"/>
    <xf numFmtId="0" fontId="5" fillId="0" borderId="1" xfId="1" applyFont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0" xfId="1" applyFont="1"/>
    <xf numFmtId="176" fontId="6" fillId="0" borderId="5" xfId="1" applyNumberFormat="1" applyBorder="1" applyAlignment="1">
      <alignment horizontal="right"/>
    </xf>
    <xf numFmtId="178" fontId="6" fillId="0" borderId="5" xfId="1" applyNumberForma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1" applyFont="1"/>
    <xf numFmtId="0" fontId="9" fillId="0" borderId="0" xfId="0" applyFont="1" applyAlignment="1">
      <alignment vertical="center"/>
    </xf>
    <xf numFmtId="0" fontId="9" fillId="0" borderId="0" xfId="1" applyFont="1" applyAlignment="1"/>
    <xf numFmtId="0" fontId="11" fillId="0" borderId="0" xfId="1" applyFont="1"/>
    <xf numFmtId="0" fontId="3" fillId="0" borderId="6" xfId="0" applyFont="1" applyBorder="1"/>
    <xf numFmtId="0" fontId="0" fillId="0" borderId="6" xfId="0" applyBorder="1"/>
    <xf numFmtId="0" fontId="6" fillId="0" borderId="7" xfId="1" applyBorder="1"/>
    <xf numFmtId="0" fontId="6" fillId="0" borderId="8" xfId="1" applyBorder="1" applyAlignment="1">
      <alignment horizontal="distributed" vertical="top"/>
    </xf>
    <xf numFmtId="0" fontId="6" fillId="0" borderId="8" xfId="1" applyFill="1" applyBorder="1" applyAlignment="1">
      <alignment horizontal="center" vertical="top"/>
    </xf>
    <xf numFmtId="0" fontId="6" fillId="0" borderId="7" xfId="1" applyBorder="1" applyAlignment="1">
      <alignment horizontal="center" vertical="top"/>
    </xf>
    <xf numFmtId="0" fontId="6" fillId="0" borderId="2" xfId="1" applyBorder="1"/>
    <xf numFmtId="0" fontId="6" fillId="0" borderId="9" xfId="1" applyBorder="1"/>
    <xf numFmtId="0" fontId="5" fillId="0" borderId="1" xfId="1" applyFont="1" applyBorder="1"/>
    <xf numFmtId="0" fontId="6" fillId="0" borderId="5" xfId="1" applyFont="1" applyBorder="1"/>
    <xf numFmtId="0" fontId="6" fillId="0" borderId="10" xfId="1" applyFont="1" applyBorder="1"/>
    <xf numFmtId="0" fontId="6" fillId="0" borderId="1" xfId="1" applyFont="1" applyBorder="1"/>
    <xf numFmtId="0" fontId="6" fillId="0" borderId="11" xfId="1" applyFont="1" applyBorder="1"/>
    <xf numFmtId="0" fontId="6" fillId="0" borderId="3" xfId="1" applyFont="1" applyBorder="1"/>
    <xf numFmtId="0" fontId="6" fillId="0" borderId="12" xfId="1" applyFont="1" applyBorder="1"/>
    <xf numFmtId="0" fontId="6" fillId="0" borderId="13" xfId="1" applyFont="1" applyBorder="1"/>
    <xf numFmtId="0" fontId="0" fillId="0" borderId="0" xfId="0" applyAlignment="1">
      <alignment vertical="center"/>
    </xf>
    <xf numFmtId="0" fontId="12" fillId="0" borderId="0" xfId="1" applyFont="1"/>
    <xf numFmtId="0" fontId="12" fillId="0" borderId="0" xfId="0" applyFont="1" applyAlignment="1">
      <alignment vertical="center"/>
    </xf>
    <xf numFmtId="0" fontId="0" fillId="0" borderId="0" xfId="1" applyFont="1"/>
    <xf numFmtId="0" fontId="4" fillId="0" borderId="0" xfId="1" applyFont="1"/>
    <xf numFmtId="176" fontId="0" fillId="0" borderId="5" xfId="1" applyNumberFormat="1" applyFont="1" applyBorder="1" applyAlignment="1">
      <alignment horizontal="right"/>
    </xf>
    <xf numFmtId="177" fontId="6" fillId="0" borderId="5" xfId="1" applyNumberFormat="1" applyFill="1" applyBorder="1" applyAlignment="1">
      <alignment horizontal="right"/>
    </xf>
    <xf numFmtId="178" fontId="6" fillId="0" borderId="5" xfId="1" applyNumberFormat="1" applyBorder="1" applyAlignment="1">
      <alignment horizontal="right"/>
    </xf>
    <xf numFmtId="177" fontId="6" fillId="0" borderId="5" xfId="1" applyNumberFormat="1" applyBorder="1" applyAlignment="1">
      <alignment horizontal="right"/>
    </xf>
    <xf numFmtId="176" fontId="6" fillId="0" borderId="5" xfId="1" applyNumberFormat="1" applyFill="1" applyBorder="1" applyAlignment="1">
      <alignment horizontal="right"/>
    </xf>
    <xf numFmtId="176" fontId="6" fillId="0" borderId="2" xfId="1" applyNumberFormat="1" applyBorder="1" applyAlignment="1">
      <alignment horizontal="right"/>
    </xf>
    <xf numFmtId="178" fontId="6" fillId="0" borderId="1" xfId="1" applyNumberFormat="1" applyBorder="1" applyAlignment="1">
      <alignment horizontal="right"/>
    </xf>
    <xf numFmtId="178" fontId="6" fillId="0" borderId="14" xfId="1" applyNumberFormat="1" applyFill="1" applyBorder="1" applyAlignment="1">
      <alignment horizontal="right"/>
    </xf>
    <xf numFmtId="177" fontId="6" fillId="0" borderId="1" xfId="1" applyNumberFormat="1" applyBorder="1" applyAlignment="1">
      <alignment horizontal="right"/>
    </xf>
    <xf numFmtId="177" fontId="6" fillId="0" borderId="14" xfId="1" applyNumberFormat="1" applyFill="1" applyBorder="1" applyAlignment="1">
      <alignment horizontal="right"/>
    </xf>
    <xf numFmtId="176" fontId="6" fillId="0" borderId="1" xfId="1" applyNumberFormat="1" applyFill="1" applyBorder="1" applyAlignment="1">
      <alignment horizontal="right"/>
    </xf>
    <xf numFmtId="176" fontId="6" fillId="0" borderId="10" xfId="1" applyNumberFormat="1" applyFill="1" applyBorder="1" applyAlignment="1">
      <alignment horizontal="right"/>
    </xf>
    <xf numFmtId="178" fontId="6" fillId="0" borderId="10" xfId="1" applyNumberFormat="1" applyFill="1" applyBorder="1" applyAlignment="1">
      <alignment horizontal="right"/>
    </xf>
    <xf numFmtId="177" fontId="6" fillId="0" borderId="10" xfId="1" applyNumberFormat="1" applyFill="1" applyBorder="1" applyAlignment="1">
      <alignment horizontal="right"/>
    </xf>
    <xf numFmtId="176" fontId="6" fillId="0" borderId="2" xfId="1" applyNumberFormat="1" applyFill="1" applyBorder="1" applyAlignment="1">
      <alignment horizontal="right"/>
    </xf>
    <xf numFmtId="178" fontId="6" fillId="0" borderId="2" xfId="1" applyNumberFormat="1" applyFill="1" applyBorder="1" applyAlignment="1">
      <alignment horizontal="right"/>
    </xf>
    <xf numFmtId="177" fontId="6" fillId="0" borderId="2" xfId="1" applyNumberFormat="1" applyFill="1" applyBorder="1" applyAlignment="1">
      <alignment horizontal="right"/>
    </xf>
    <xf numFmtId="177" fontId="6" fillId="0" borderId="1" xfId="1" applyNumberFormat="1" applyFill="1" applyBorder="1" applyAlignment="1">
      <alignment horizontal="right"/>
    </xf>
    <xf numFmtId="178" fontId="6" fillId="0" borderId="1" xfId="1" applyNumberFormat="1" applyFill="1" applyBorder="1" applyAlignment="1">
      <alignment horizontal="right"/>
    </xf>
    <xf numFmtId="178" fontId="6" fillId="0" borderId="14" xfId="1" applyNumberFormat="1" applyBorder="1" applyAlignment="1">
      <alignment horizontal="right"/>
    </xf>
    <xf numFmtId="177" fontId="6" fillId="0" borderId="14" xfId="1" applyNumberFormat="1" applyBorder="1" applyAlignment="1">
      <alignment horizontal="right"/>
    </xf>
    <xf numFmtId="176" fontId="6" fillId="0" borderId="1" xfId="1" applyNumberFormat="1" applyBorder="1" applyAlignment="1">
      <alignment horizontal="right"/>
    </xf>
    <xf numFmtId="176" fontId="6" fillId="0" borderId="14" xfId="1" applyNumberFormat="1" applyBorder="1" applyAlignment="1">
      <alignment horizontal="right"/>
    </xf>
    <xf numFmtId="176" fontId="6" fillId="0" borderId="15" xfId="1" applyNumberFormat="1" applyBorder="1" applyAlignment="1">
      <alignment horizontal="right"/>
    </xf>
    <xf numFmtId="176" fontId="6" fillId="0" borderId="4" xfId="1" applyNumberFormat="1" applyBorder="1" applyAlignment="1">
      <alignment horizontal="right"/>
    </xf>
    <xf numFmtId="178" fontId="6" fillId="0" borderId="2" xfId="1" applyNumberFormat="1" applyBorder="1" applyAlignment="1">
      <alignment horizontal="right"/>
    </xf>
    <xf numFmtId="177" fontId="6" fillId="0" borderId="4" xfId="1" applyNumberFormat="1" applyBorder="1" applyAlignment="1">
      <alignment horizontal="right"/>
    </xf>
    <xf numFmtId="177" fontId="6" fillId="0" borderId="2" xfId="1" applyNumberFormat="1" applyBorder="1" applyAlignment="1">
      <alignment horizontal="right"/>
    </xf>
    <xf numFmtId="176" fontId="0" fillId="0" borderId="15" xfId="1" applyNumberFormat="1" applyFont="1" applyBorder="1" applyAlignment="1">
      <alignment horizontal="right"/>
    </xf>
    <xf numFmtId="176" fontId="0" fillId="0" borderId="1" xfId="1" applyNumberFormat="1" applyFont="1" applyBorder="1" applyAlignment="1">
      <alignment horizontal="right"/>
    </xf>
    <xf numFmtId="176" fontId="0" fillId="0" borderId="14" xfId="1" applyNumberFormat="1" applyFont="1" applyBorder="1" applyAlignment="1">
      <alignment horizontal="right"/>
    </xf>
    <xf numFmtId="176" fontId="0" fillId="0" borderId="2" xfId="1" applyNumberFormat="1" applyFont="1" applyBorder="1" applyAlignment="1">
      <alignment horizontal="right"/>
    </xf>
    <xf numFmtId="176" fontId="0" fillId="0" borderId="4" xfId="1" applyNumberFormat="1" applyFont="1" applyBorder="1" applyAlignment="1">
      <alignment horizontal="right"/>
    </xf>
    <xf numFmtId="178" fontId="6" fillId="0" borderId="4" xfId="1" applyNumberFormat="1" applyFill="1" applyBorder="1" applyAlignment="1">
      <alignment horizontal="right"/>
    </xf>
    <xf numFmtId="177" fontId="6" fillId="0" borderId="4" xfId="1" applyNumberFormat="1" applyFill="1" applyBorder="1" applyAlignment="1">
      <alignment horizontal="right"/>
    </xf>
    <xf numFmtId="0" fontId="5" fillId="0" borderId="17" xfId="1" applyFont="1" applyBorder="1" applyAlignment="1">
      <alignment horizontal="right"/>
    </xf>
    <xf numFmtId="177" fontId="6" fillId="0" borderId="18" xfId="1" applyNumberFormat="1" applyBorder="1" applyAlignment="1">
      <alignment horizontal="right"/>
    </xf>
    <xf numFmtId="177" fontId="6" fillId="0" borderId="19" xfId="1" applyNumberFormat="1" applyFill="1" applyBorder="1" applyAlignment="1">
      <alignment horizontal="right"/>
    </xf>
    <xf numFmtId="177" fontId="6" fillId="0" borderId="20" xfId="1" applyNumberFormat="1" applyFill="1" applyBorder="1" applyAlignment="1">
      <alignment horizontal="right"/>
    </xf>
    <xf numFmtId="177" fontId="6" fillId="0" borderId="18" xfId="1" applyNumberFormat="1" applyFill="1" applyBorder="1" applyAlignment="1">
      <alignment horizontal="right"/>
    </xf>
    <xf numFmtId="177" fontId="6" fillId="0" borderId="20" xfId="1" applyNumberFormat="1" applyBorder="1" applyAlignment="1">
      <alignment horizontal="right"/>
    </xf>
    <xf numFmtId="177" fontId="6" fillId="0" borderId="19" xfId="1" applyNumberFormat="1" applyBorder="1" applyAlignment="1">
      <alignment horizontal="right"/>
    </xf>
    <xf numFmtId="177" fontId="6" fillId="0" borderId="21" xfId="1" applyNumberFormat="1" applyBorder="1" applyAlignment="1">
      <alignment horizontal="right"/>
    </xf>
    <xf numFmtId="177" fontId="6" fillId="0" borderId="21" xfId="1" applyNumberFormat="1" applyFill="1" applyBorder="1" applyAlignment="1">
      <alignment horizontal="right"/>
    </xf>
    <xf numFmtId="176" fontId="0" fillId="0" borderId="2" xfId="1" applyNumberFormat="1" applyFont="1" applyFill="1" applyBorder="1" applyAlignment="1">
      <alignment horizontal="right"/>
    </xf>
    <xf numFmtId="0" fontId="0" fillId="0" borderId="16" xfId="0" applyBorder="1" applyAlignment="1">
      <alignment horizontal="left" wrapText="1"/>
    </xf>
    <xf numFmtId="0" fontId="0" fillId="0" borderId="16" xfId="1" applyFont="1" applyFill="1" applyBorder="1" applyAlignment="1">
      <alignment horizontal="left" wrapText="1"/>
    </xf>
    <xf numFmtId="0" fontId="6" fillId="0" borderId="16" xfId="1" applyFont="1" applyFill="1" applyBorder="1" applyAlignment="1">
      <alignment horizontal="left" wrapText="1"/>
    </xf>
  </cellXfs>
  <cellStyles count="2">
    <cellStyle name="標準" xfId="0" builtinId="0"/>
    <cellStyle name="標準_平成１７年年末賞与（紙打ち出し用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FF"/>
  </sheetPr>
  <dimension ref="B1:R58"/>
  <sheetViews>
    <sheetView tabSelected="1" view="pageBreakPreview" zoomScaleNormal="100" zoomScaleSheetLayoutView="100" workbookViewId="0">
      <selection activeCell="A23" sqref="A23"/>
    </sheetView>
  </sheetViews>
  <sheetFormatPr defaultColWidth="10.5703125" defaultRowHeight="15.4" customHeight="1" x14ac:dyDescent="0.15"/>
  <cols>
    <col min="2" max="2" width="31.140625" customWidth="1"/>
    <col min="3" max="3" width="19.28515625" customWidth="1"/>
    <col min="4" max="6" width="14.7109375" customWidth="1"/>
    <col min="8" max="8" width="27.7109375" customWidth="1"/>
  </cols>
  <sheetData>
    <row r="1" spans="2:18" ht="16.5" customHeight="1" x14ac:dyDescent="0.15">
      <c r="B1" s="1" t="s">
        <v>3</v>
      </c>
    </row>
    <row r="2" spans="2:18" ht="16.5" customHeight="1" x14ac:dyDescent="0.15"/>
    <row r="3" spans="2:18" ht="16.5" customHeight="1" thickBot="1" x14ac:dyDescent="0.2">
      <c r="B3" s="23" t="s">
        <v>0</v>
      </c>
      <c r="C3" s="24"/>
      <c r="D3" s="24"/>
      <c r="E3" s="24"/>
      <c r="F3" s="24"/>
    </row>
    <row r="4" spans="2:18" s="2" customFormat="1" ht="12.75" thickTop="1" x14ac:dyDescent="0.15">
      <c r="B4" s="25"/>
      <c r="C4" s="26" t="s">
        <v>4</v>
      </c>
      <c r="D4" s="27" t="s">
        <v>5</v>
      </c>
      <c r="E4" s="28" t="s">
        <v>6</v>
      </c>
      <c r="F4" s="28" t="s">
        <v>7</v>
      </c>
      <c r="N4" s="42"/>
      <c r="Q4" s="40"/>
    </row>
    <row r="5" spans="2:18" s="2" customFormat="1" ht="12" x14ac:dyDescent="0.15">
      <c r="B5" s="29" t="s">
        <v>1</v>
      </c>
      <c r="C5" s="3"/>
      <c r="D5" s="4"/>
      <c r="E5" s="5"/>
      <c r="F5" s="5"/>
    </row>
    <row r="6" spans="2:18" s="9" customFormat="1" ht="12" x14ac:dyDescent="0.15">
      <c r="B6" s="30"/>
      <c r="C6" s="6" t="s">
        <v>8</v>
      </c>
      <c r="D6" s="7" t="s">
        <v>9</v>
      </c>
      <c r="E6" s="8" t="s">
        <v>10</v>
      </c>
      <c r="F6" s="8" t="s">
        <v>10</v>
      </c>
      <c r="N6"/>
    </row>
    <row r="7" spans="2:18" s="13" customFormat="1" ht="13.5" x14ac:dyDescent="0.15">
      <c r="B7" s="31"/>
      <c r="C7" s="10" t="s">
        <v>11</v>
      </c>
      <c r="D7" s="11" t="s">
        <v>12</v>
      </c>
      <c r="E7" s="12" t="s">
        <v>13</v>
      </c>
      <c r="F7" s="12" t="s">
        <v>13</v>
      </c>
      <c r="O7" s="43"/>
      <c r="P7" s="43"/>
      <c r="Q7" s="43"/>
      <c r="R7" s="43"/>
    </row>
    <row r="8" spans="2:18" s="2" customFormat="1" ht="17.100000000000001" customHeight="1" x14ac:dyDescent="0.15">
      <c r="B8" s="32" t="s">
        <v>14</v>
      </c>
      <c r="C8" s="44">
        <v>431278</v>
      </c>
      <c r="D8" s="15">
        <v>1.3</v>
      </c>
      <c r="E8" s="45">
        <v>81.599999999999994</v>
      </c>
      <c r="F8" s="83">
        <v>79.3</v>
      </c>
      <c r="N8" s="39"/>
    </row>
    <row r="9" spans="2:18" s="2" customFormat="1" ht="12.95" customHeight="1" x14ac:dyDescent="0.15">
      <c r="B9" s="33" t="s">
        <v>15</v>
      </c>
      <c r="C9" s="72">
        <v>381828</v>
      </c>
      <c r="D9" s="62">
        <v>1.1200000000000001</v>
      </c>
      <c r="E9" s="61">
        <v>57.3</v>
      </c>
      <c r="F9" s="82">
        <v>58.2</v>
      </c>
      <c r="N9" s="39"/>
    </row>
    <row r="10" spans="2:18" s="2" customFormat="1" ht="12.95" customHeight="1" x14ac:dyDescent="0.15">
      <c r="B10" s="34" t="s">
        <v>16</v>
      </c>
      <c r="C10" s="73">
        <v>409202</v>
      </c>
      <c r="D10" s="59">
        <v>1.18</v>
      </c>
      <c r="E10" s="60">
        <v>90.1</v>
      </c>
      <c r="F10" s="82">
        <v>81.900000000000006</v>
      </c>
      <c r="N10" s="39"/>
    </row>
    <row r="11" spans="2:18" s="2" customFormat="1" ht="12.95" customHeight="1" x14ac:dyDescent="0.15">
      <c r="B11" s="34" t="s">
        <v>19</v>
      </c>
      <c r="C11" s="73" t="s">
        <v>20</v>
      </c>
      <c r="D11" s="59" t="s">
        <v>20</v>
      </c>
      <c r="E11" s="60" t="s">
        <v>20</v>
      </c>
      <c r="F11" s="82" t="s">
        <v>20</v>
      </c>
      <c r="H11" s="34"/>
      <c r="N11" s="39"/>
    </row>
    <row r="12" spans="2:18" s="2" customFormat="1" ht="12.95" customHeight="1" x14ac:dyDescent="0.15">
      <c r="B12" s="34" t="s">
        <v>21</v>
      </c>
      <c r="C12" s="73">
        <v>423469</v>
      </c>
      <c r="D12" s="59">
        <v>1.39</v>
      </c>
      <c r="E12" s="60">
        <v>74.400000000000006</v>
      </c>
      <c r="F12" s="82">
        <v>55.1</v>
      </c>
      <c r="N12" s="20"/>
      <c r="O12" s="19"/>
      <c r="P12" s="19"/>
      <c r="Q12" s="19"/>
      <c r="R12" s="19"/>
    </row>
    <row r="13" spans="2:18" s="2" customFormat="1" ht="12.95" customHeight="1" x14ac:dyDescent="0.15">
      <c r="B13" s="34" t="s">
        <v>22</v>
      </c>
      <c r="C13" s="73">
        <v>376404</v>
      </c>
      <c r="D13" s="59">
        <v>1.4</v>
      </c>
      <c r="E13" s="60">
        <v>77</v>
      </c>
      <c r="F13" s="82">
        <v>78.400000000000006</v>
      </c>
      <c r="N13" s="20"/>
      <c r="O13" s="19"/>
      <c r="P13" s="19"/>
      <c r="Q13" s="19"/>
      <c r="R13" s="19"/>
    </row>
    <row r="14" spans="2:18" s="2" customFormat="1" ht="12.95" customHeight="1" x14ac:dyDescent="0.15">
      <c r="B14" s="34" t="s">
        <v>23</v>
      </c>
      <c r="C14" s="73">
        <v>606043</v>
      </c>
      <c r="D14" s="59">
        <v>0.95</v>
      </c>
      <c r="E14" s="60">
        <v>89.5</v>
      </c>
      <c r="F14" s="82">
        <v>86</v>
      </c>
      <c r="N14" s="39"/>
    </row>
    <row r="15" spans="2:18" s="2" customFormat="1" ht="12.95" customHeight="1" x14ac:dyDescent="0.15">
      <c r="B15" s="34" t="s">
        <v>24</v>
      </c>
      <c r="C15" s="73">
        <v>754583</v>
      </c>
      <c r="D15" s="59">
        <v>2.16</v>
      </c>
      <c r="E15" s="60">
        <v>100</v>
      </c>
      <c r="F15" s="82">
        <v>100</v>
      </c>
      <c r="N15" s="39"/>
    </row>
    <row r="16" spans="2:18" s="2" customFormat="1" ht="12.95" customHeight="1" x14ac:dyDescent="0.15">
      <c r="B16" s="34" t="s">
        <v>25</v>
      </c>
      <c r="C16" s="73">
        <v>971706</v>
      </c>
      <c r="D16" s="59">
        <v>2.54</v>
      </c>
      <c r="E16" s="60">
        <v>100</v>
      </c>
      <c r="F16" s="82">
        <v>100</v>
      </c>
      <c r="N16" s="39"/>
    </row>
    <row r="17" spans="2:18" s="2" customFormat="1" ht="12.95" customHeight="1" x14ac:dyDescent="0.15">
      <c r="B17" s="34" t="s">
        <v>26</v>
      </c>
      <c r="C17" s="73">
        <v>32830</v>
      </c>
      <c r="D17" s="59">
        <v>0.19</v>
      </c>
      <c r="E17" s="60">
        <v>65.400000000000006</v>
      </c>
      <c r="F17" s="82">
        <v>63</v>
      </c>
      <c r="N17" s="41"/>
      <c r="O17" s="40"/>
      <c r="P17" s="40"/>
      <c r="Q17" s="40"/>
      <c r="R17" s="40"/>
    </row>
    <row r="18" spans="2:18" s="2" customFormat="1" ht="12.95" customHeight="1" x14ac:dyDescent="0.15">
      <c r="B18" s="34" t="s">
        <v>27</v>
      </c>
      <c r="C18" s="73">
        <v>21303</v>
      </c>
      <c r="D18" s="59">
        <v>0.18</v>
      </c>
      <c r="E18" s="60">
        <v>18.899999999999999</v>
      </c>
      <c r="F18" s="82">
        <v>19.7</v>
      </c>
      <c r="N18" s="39"/>
    </row>
    <row r="19" spans="2:18" s="2" customFormat="1" ht="12.95" customHeight="1" x14ac:dyDescent="0.15">
      <c r="B19" s="34" t="s">
        <v>28</v>
      </c>
      <c r="C19" s="73">
        <v>618406</v>
      </c>
      <c r="D19" s="59">
        <v>2.0499999999999998</v>
      </c>
      <c r="E19" s="60">
        <v>100</v>
      </c>
      <c r="F19" s="82">
        <v>100</v>
      </c>
      <c r="N19" s="39"/>
    </row>
    <row r="20" spans="2:18" s="2" customFormat="1" ht="12.95" customHeight="1" x14ac:dyDescent="0.15">
      <c r="B20" s="34" t="s">
        <v>29</v>
      </c>
      <c r="C20" s="73">
        <v>325463</v>
      </c>
      <c r="D20" s="59">
        <v>1.26</v>
      </c>
      <c r="E20" s="60">
        <v>61.7</v>
      </c>
      <c r="F20" s="82">
        <v>74.2</v>
      </c>
      <c r="N20" s="39"/>
    </row>
    <row r="21" spans="2:18" s="2" customFormat="1" ht="12.95" customHeight="1" x14ac:dyDescent="0.15">
      <c r="B21" s="34" t="s">
        <v>30</v>
      </c>
      <c r="C21" s="73">
        <v>363141</v>
      </c>
      <c r="D21" s="59">
        <v>1.45</v>
      </c>
      <c r="E21" s="60">
        <v>93.3</v>
      </c>
      <c r="F21" s="82">
        <v>84.6</v>
      </c>
      <c r="N21" s="39"/>
    </row>
    <row r="22" spans="2:18" s="2" customFormat="1" ht="12.95" customHeight="1" x14ac:dyDescent="0.15">
      <c r="B22" s="34" t="s">
        <v>31</v>
      </c>
      <c r="C22" s="44">
        <v>220886</v>
      </c>
      <c r="D22" s="15">
        <v>1.04</v>
      </c>
      <c r="E22" s="45">
        <v>77.8</v>
      </c>
      <c r="F22" s="83">
        <v>76.900000000000006</v>
      </c>
      <c r="N22" s="39"/>
    </row>
    <row r="23" spans="2:18" s="2" customFormat="1" ht="12.95" customHeight="1" x14ac:dyDescent="0.15">
      <c r="B23" s="35" t="s">
        <v>17</v>
      </c>
      <c r="C23" s="73">
        <v>302778</v>
      </c>
      <c r="D23" s="62">
        <v>1.22</v>
      </c>
      <c r="E23" s="61">
        <v>88.2</v>
      </c>
      <c r="F23" s="82">
        <v>81.099999999999994</v>
      </c>
      <c r="N23" s="39"/>
    </row>
    <row r="24" spans="2:18" s="2" customFormat="1" ht="12.95" customHeight="1" x14ac:dyDescent="0.15">
      <c r="B24" s="34" t="s">
        <v>32</v>
      </c>
      <c r="C24" s="75">
        <v>203402</v>
      </c>
      <c r="D24" s="59">
        <v>0.6</v>
      </c>
      <c r="E24" s="60">
        <v>100</v>
      </c>
      <c r="F24" s="82">
        <v>100</v>
      </c>
      <c r="N24" s="39"/>
    </row>
    <row r="25" spans="2:18" s="2" customFormat="1" ht="12.95" customHeight="1" x14ac:dyDescent="0.15">
      <c r="B25" s="34" t="s">
        <v>33</v>
      </c>
      <c r="C25" s="75" t="s">
        <v>20</v>
      </c>
      <c r="D25" s="59" t="s">
        <v>20</v>
      </c>
      <c r="E25" s="60" t="s">
        <v>20</v>
      </c>
      <c r="F25" s="82" t="s">
        <v>20</v>
      </c>
      <c r="N25" s="39"/>
    </row>
    <row r="26" spans="2:18" s="2" customFormat="1" ht="12.95" customHeight="1" x14ac:dyDescent="0.15">
      <c r="B26" s="34" t="s">
        <v>34</v>
      </c>
      <c r="C26" s="75">
        <v>303534</v>
      </c>
      <c r="D26" s="59">
        <v>1.17</v>
      </c>
      <c r="E26" s="60">
        <v>72.2</v>
      </c>
      <c r="F26" s="82">
        <v>71.400000000000006</v>
      </c>
      <c r="N26" s="39"/>
    </row>
    <row r="27" spans="2:18" s="2" customFormat="1" ht="12.95" customHeight="1" x14ac:dyDescent="0.15">
      <c r="B27" s="34" t="s">
        <v>18</v>
      </c>
      <c r="C27" s="75" t="s">
        <v>20</v>
      </c>
      <c r="D27" s="59" t="s">
        <v>20</v>
      </c>
      <c r="E27" s="60" t="s">
        <v>20</v>
      </c>
      <c r="F27" s="82" t="s">
        <v>20</v>
      </c>
      <c r="N27" s="39"/>
    </row>
    <row r="28" spans="2:18" s="2" customFormat="1" ht="12.95" customHeight="1" x14ac:dyDescent="0.15">
      <c r="B28" s="34" t="s">
        <v>35</v>
      </c>
      <c r="C28" s="75">
        <v>550751</v>
      </c>
      <c r="D28" s="59">
        <v>2.08</v>
      </c>
      <c r="E28" s="60">
        <v>100</v>
      </c>
      <c r="F28" s="82">
        <v>100</v>
      </c>
      <c r="N28" s="39"/>
    </row>
    <row r="29" spans="2:18" s="2" customFormat="1" ht="12.95" customHeight="1" x14ac:dyDescent="0.15">
      <c r="B29" s="34" t="s">
        <v>36</v>
      </c>
      <c r="C29" s="75">
        <v>650745</v>
      </c>
      <c r="D29" s="59">
        <v>2.0299999999999998</v>
      </c>
      <c r="E29" s="60">
        <v>100</v>
      </c>
      <c r="F29" s="82">
        <v>100</v>
      </c>
      <c r="N29" s="39"/>
    </row>
    <row r="30" spans="2:18" s="2" customFormat="1" ht="12.95" customHeight="1" x14ac:dyDescent="0.15">
      <c r="B30" s="34" t="s">
        <v>37</v>
      </c>
      <c r="C30" s="75">
        <v>219604</v>
      </c>
      <c r="D30" s="59">
        <v>0.86</v>
      </c>
      <c r="E30" s="60">
        <v>100</v>
      </c>
      <c r="F30" s="82">
        <v>100</v>
      </c>
      <c r="N30" s="39"/>
    </row>
    <row r="31" spans="2:18" s="2" customFormat="1" ht="12.95" customHeight="1" x14ac:dyDescent="0.15">
      <c r="B31" s="34" t="s">
        <v>38</v>
      </c>
      <c r="C31" s="75">
        <v>177556</v>
      </c>
      <c r="D31" s="59">
        <v>0.67</v>
      </c>
      <c r="E31" s="60">
        <v>100</v>
      </c>
      <c r="F31" s="82">
        <v>100</v>
      </c>
      <c r="N31" s="39"/>
    </row>
    <row r="32" spans="2:18" s="2" customFormat="1" ht="12.95" customHeight="1" x14ac:dyDescent="0.15">
      <c r="B32" s="34" t="s">
        <v>39</v>
      </c>
      <c r="C32" s="75">
        <v>425500</v>
      </c>
      <c r="D32" s="59">
        <v>1.47</v>
      </c>
      <c r="E32" s="60">
        <v>100</v>
      </c>
      <c r="F32" s="82">
        <v>100</v>
      </c>
      <c r="N32" s="39"/>
    </row>
    <row r="33" spans="2:14" s="2" customFormat="1" ht="12.95" customHeight="1" x14ac:dyDescent="0.15">
      <c r="B33" s="34" t="s">
        <v>40</v>
      </c>
      <c r="C33" s="75" t="s">
        <v>20</v>
      </c>
      <c r="D33" s="59" t="s">
        <v>20</v>
      </c>
      <c r="E33" s="60" t="s">
        <v>20</v>
      </c>
      <c r="F33" s="82" t="s">
        <v>20</v>
      </c>
      <c r="N33" s="39"/>
    </row>
    <row r="34" spans="2:14" s="2" customFormat="1" ht="12.95" customHeight="1" x14ac:dyDescent="0.15">
      <c r="B34" s="34" t="s">
        <v>41</v>
      </c>
      <c r="C34" s="75">
        <v>427114</v>
      </c>
      <c r="D34" s="59">
        <v>1.41</v>
      </c>
      <c r="E34" s="60">
        <v>89.4</v>
      </c>
      <c r="F34" s="82">
        <v>92.6</v>
      </c>
      <c r="N34" s="39"/>
    </row>
    <row r="35" spans="2:14" s="2" customFormat="1" ht="12.95" customHeight="1" x14ac:dyDescent="0.15">
      <c r="B35" s="34" t="s">
        <v>42</v>
      </c>
      <c r="C35" s="75">
        <v>431504</v>
      </c>
      <c r="D35" s="59">
        <v>1.25</v>
      </c>
      <c r="E35" s="60">
        <v>94.7</v>
      </c>
      <c r="F35" s="82">
        <v>98</v>
      </c>
      <c r="N35" s="39"/>
    </row>
    <row r="36" spans="2:14" s="2" customFormat="1" ht="12.95" customHeight="1" x14ac:dyDescent="0.15">
      <c r="B36" s="34" t="s">
        <v>43</v>
      </c>
      <c r="C36" s="75">
        <v>664064</v>
      </c>
      <c r="D36" s="59">
        <v>2.11</v>
      </c>
      <c r="E36" s="60">
        <v>100</v>
      </c>
      <c r="F36" s="82">
        <v>100</v>
      </c>
      <c r="N36" s="39"/>
    </row>
    <row r="37" spans="2:14" s="2" customFormat="1" ht="12.95" customHeight="1" x14ac:dyDescent="0.15">
      <c r="B37" s="34" t="s">
        <v>44</v>
      </c>
      <c r="C37" s="75">
        <v>307836</v>
      </c>
      <c r="D37" s="59">
        <v>0.71</v>
      </c>
      <c r="E37" s="60">
        <v>100</v>
      </c>
      <c r="F37" s="82">
        <v>100</v>
      </c>
      <c r="N37" s="39"/>
    </row>
    <row r="38" spans="2:14" s="2" customFormat="1" ht="12.95" customHeight="1" x14ac:dyDescent="0.15">
      <c r="B38" s="34" t="s">
        <v>45</v>
      </c>
      <c r="C38" s="75">
        <v>783700</v>
      </c>
      <c r="D38" s="59">
        <v>2.4300000000000002</v>
      </c>
      <c r="E38" s="60">
        <v>87.7</v>
      </c>
      <c r="F38" s="82">
        <v>66.7</v>
      </c>
      <c r="N38" s="39"/>
    </row>
    <row r="39" spans="2:14" s="2" customFormat="1" ht="12.95" customHeight="1" x14ac:dyDescent="0.15">
      <c r="B39" s="34" t="s">
        <v>46</v>
      </c>
      <c r="C39" s="75">
        <v>705569</v>
      </c>
      <c r="D39" s="59">
        <v>2.2599999999999998</v>
      </c>
      <c r="E39" s="60">
        <v>53</v>
      </c>
      <c r="F39" s="82">
        <v>34</v>
      </c>
      <c r="N39" s="39"/>
    </row>
    <row r="40" spans="2:14" s="2" customFormat="1" ht="12.95" customHeight="1" x14ac:dyDescent="0.15">
      <c r="B40" s="34" t="s">
        <v>47</v>
      </c>
      <c r="C40" s="75">
        <v>497379</v>
      </c>
      <c r="D40" s="59">
        <v>1.38</v>
      </c>
      <c r="E40" s="60">
        <v>58.8</v>
      </c>
      <c r="F40" s="82">
        <v>54.3</v>
      </c>
      <c r="N40" s="39"/>
    </row>
    <row r="41" spans="2:14" s="2" customFormat="1" ht="12.95" customHeight="1" x14ac:dyDescent="0.15">
      <c r="B41" s="34" t="s">
        <v>48</v>
      </c>
      <c r="C41" s="75">
        <v>776370</v>
      </c>
      <c r="D41" s="59">
        <v>1.53</v>
      </c>
      <c r="E41" s="60">
        <v>84.3</v>
      </c>
      <c r="F41" s="82">
        <v>79.2</v>
      </c>
      <c r="N41" s="39"/>
    </row>
    <row r="42" spans="2:14" s="2" customFormat="1" ht="12.95" customHeight="1" x14ac:dyDescent="0.15">
      <c r="B42" s="34" t="s">
        <v>49</v>
      </c>
      <c r="C42" s="75">
        <v>368269</v>
      </c>
      <c r="D42" s="59">
        <v>0.8</v>
      </c>
      <c r="E42" s="60">
        <v>92.7</v>
      </c>
      <c r="F42" s="82">
        <v>71.099999999999994</v>
      </c>
      <c r="N42" s="39"/>
    </row>
    <row r="43" spans="2:14" s="2" customFormat="1" ht="12.95" customHeight="1" x14ac:dyDescent="0.15">
      <c r="B43" s="37" t="s">
        <v>50</v>
      </c>
      <c r="C43" s="44">
        <v>292633</v>
      </c>
      <c r="D43" s="15">
        <v>1.1000000000000001</v>
      </c>
      <c r="E43" s="45">
        <v>92.7</v>
      </c>
      <c r="F43" s="83">
        <v>88.6</v>
      </c>
      <c r="N43" s="39"/>
    </row>
    <row r="44" spans="2:14" s="2" customFormat="1" ht="12.95" customHeight="1" x14ac:dyDescent="0.15">
      <c r="B44" s="34" t="s">
        <v>51</v>
      </c>
      <c r="C44" s="73">
        <v>1433468</v>
      </c>
      <c r="D44" s="62">
        <v>1.48</v>
      </c>
      <c r="E44" s="61">
        <v>100</v>
      </c>
      <c r="F44" s="82">
        <v>100</v>
      </c>
      <c r="N44" s="39"/>
    </row>
    <row r="45" spans="2:14" s="2" customFormat="1" ht="12.95" customHeight="1" x14ac:dyDescent="0.15">
      <c r="B45" s="32" t="s">
        <v>52</v>
      </c>
      <c r="C45" s="74">
        <v>104221</v>
      </c>
      <c r="D45" s="51">
        <v>0.68</v>
      </c>
      <c r="E45" s="53">
        <v>84.2</v>
      </c>
      <c r="F45" s="83">
        <v>80.400000000000006</v>
      </c>
      <c r="N45" s="39"/>
    </row>
    <row r="46" spans="2:14" s="2" customFormat="1" ht="12.95" customHeight="1" x14ac:dyDescent="0.15">
      <c r="B46" s="34" t="s">
        <v>53</v>
      </c>
      <c r="C46" s="73">
        <v>196805</v>
      </c>
      <c r="D46" s="62">
        <v>0.83</v>
      </c>
      <c r="E46" s="61">
        <v>29.4</v>
      </c>
      <c r="F46" s="82">
        <v>17.100000000000001</v>
      </c>
      <c r="N46" s="39"/>
    </row>
    <row r="47" spans="2:14" s="2" customFormat="1" ht="12.95" customHeight="1" x14ac:dyDescent="0.15">
      <c r="B47" s="32" t="s">
        <v>54</v>
      </c>
      <c r="C47" s="74">
        <v>15385</v>
      </c>
      <c r="D47" s="51">
        <v>0.13</v>
      </c>
      <c r="E47" s="53">
        <v>75.2</v>
      </c>
      <c r="F47" s="83">
        <v>81.3</v>
      </c>
      <c r="N47" s="39"/>
    </row>
    <row r="48" spans="2:14" s="2" customFormat="1" ht="12.95" customHeight="1" x14ac:dyDescent="0.15">
      <c r="B48" s="32" t="s">
        <v>55</v>
      </c>
      <c r="C48" s="44">
        <v>21303</v>
      </c>
      <c r="D48" s="15">
        <v>0.18</v>
      </c>
      <c r="E48" s="45">
        <v>31.1</v>
      </c>
      <c r="F48" s="83">
        <v>28.4</v>
      </c>
      <c r="N48" s="39"/>
    </row>
    <row r="49" spans="2:18" s="2" customFormat="1" ht="12.95" customHeight="1" x14ac:dyDescent="0.15">
      <c r="B49" s="35" t="s">
        <v>56</v>
      </c>
      <c r="C49" s="73">
        <v>536827</v>
      </c>
      <c r="D49" s="62">
        <v>1.42</v>
      </c>
      <c r="E49" s="61">
        <v>35.6</v>
      </c>
      <c r="F49" s="82">
        <v>17.600000000000001</v>
      </c>
      <c r="N49" s="39"/>
    </row>
    <row r="50" spans="2:18" s="2" customFormat="1" ht="12.95" customHeight="1" x14ac:dyDescent="0.15">
      <c r="B50" s="32" t="s">
        <v>57</v>
      </c>
      <c r="C50" s="74">
        <v>259589</v>
      </c>
      <c r="D50" s="51">
        <v>1.25</v>
      </c>
      <c r="E50" s="53">
        <v>79.900000000000006</v>
      </c>
      <c r="F50" s="83">
        <v>82.4</v>
      </c>
      <c r="N50" s="39"/>
    </row>
    <row r="51" spans="2:18" s="2" customFormat="1" ht="12.95" customHeight="1" x14ac:dyDescent="0.15">
      <c r="B51" s="34" t="s">
        <v>58</v>
      </c>
      <c r="C51" s="73">
        <v>175857</v>
      </c>
      <c r="D51" s="62">
        <v>0.66</v>
      </c>
      <c r="E51" s="61">
        <v>76.599999999999994</v>
      </c>
      <c r="F51" s="82">
        <v>62.4</v>
      </c>
      <c r="M51"/>
      <c r="N51" s="39"/>
    </row>
    <row r="52" spans="2:18" ht="12" x14ac:dyDescent="0.15">
      <c r="B52" s="34" t="s">
        <v>59</v>
      </c>
      <c r="C52" s="75">
        <v>114751</v>
      </c>
      <c r="D52" s="59">
        <v>0.67</v>
      </c>
      <c r="E52" s="60">
        <v>77.2</v>
      </c>
      <c r="F52" s="82">
        <v>81.099999999999994</v>
      </c>
      <c r="H52" s="2"/>
      <c r="I52" s="2"/>
      <c r="J52" s="2"/>
      <c r="K52" s="2"/>
      <c r="L52" s="2"/>
      <c r="N52" s="39"/>
    </row>
    <row r="53" spans="2:18" ht="15.4" customHeight="1" x14ac:dyDescent="0.15">
      <c r="B53" s="36" t="s">
        <v>60</v>
      </c>
      <c r="C53" s="76">
        <v>730506</v>
      </c>
      <c r="D53" s="77">
        <v>2.4500000000000002</v>
      </c>
      <c r="E53" s="78">
        <v>85.1</v>
      </c>
      <c r="F53" s="87">
        <v>91.5</v>
      </c>
      <c r="H53" s="2"/>
      <c r="I53" s="2"/>
      <c r="J53" s="2"/>
      <c r="K53" s="2"/>
      <c r="L53" s="2"/>
      <c r="N53" s="39"/>
    </row>
    <row r="54" spans="2:18" ht="30" customHeight="1" x14ac:dyDescent="0.15">
      <c r="B54" s="89" t="str">
        <f ca="1">"  事業所規模30人以上の事業所のうち、"&amp;TEXT(EOMONTH(TODAY(),-12),"[DBNum3]ggge")&amp;"年６月から"&amp;TEXT(EOMONTH(TODAY(),-12),"[DBNum3]e")&amp;"年８月の期間に賞与を支給した事業所について、賞与として支給された給与を集計したものである。"</f>
        <v xml:space="preserve">  事業所規模30人以上の事業所のうち、令和３年６月から３年８月の期間に賞与を支給した事業所について、賞与として支給された給与を集計したものである。</v>
      </c>
      <c r="C54" s="89"/>
      <c r="D54" s="89"/>
      <c r="E54" s="89"/>
      <c r="F54" s="89"/>
      <c r="N54" s="39"/>
    </row>
    <row r="55" spans="2:18" ht="15.4" customHeight="1" x14ac:dyDescent="0.15">
      <c r="N55" s="39"/>
    </row>
    <row r="56" spans="2:18" ht="15.4" customHeight="1" x14ac:dyDescent="0.15">
      <c r="N56" s="39"/>
    </row>
    <row r="57" spans="2:18" ht="15.4" customHeight="1" x14ac:dyDescent="0.15">
      <c r="N57" s="39"/>
    </row>
    <row r="58" spans="2:18" ht="15.4" customHeight="1" x14ac:dyDescent="0.15">
      <c r="N58" s="17"/>
      <c r="O58" s="17"/>
      <c r="P58" s="17"/>
      <c r="Q58" s="17"/>
      <c r="R58" s="17"/>
    </row>
  </sheetData>
  <mergeCells count="1">
    <mergeCell ref="B54:F54"/>
  </mergeCells>
  <phoneticPr fontId="7"/>
  <printOptions horizontalCentered="1" verticalCentered="1" gridLinesSet="0"/>
  <pageMargins left="0.59055118110236227" right="0.59055118110236227" top="0.86614173228346458" bottom="0.86614173228346458" header="0.78740157480314965" footer="0.5511811023622047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00FF"/>
  </sheetPr>
  <dimension ref="B1:R54"/>
  <sheetViews>
    <sheetView view="pageBreakPreview" topLeftCell="A16" zoomScaleNormal="100" zoomScaleSheetLayoutView="100" workbookViewId="0">
      <selection activeCell="A23" sqref="A23"/>
    </sheetView>
  </sheetViews>
  <sheetFormatPr defaultColWidth="10.5703125" defaultRowHeight="15.4" customHeight="1" x14ac:dyDescent="0.15"/>
  <cols>
    <col min="1" max="1" width="10.5703125" style="17"/>
    <col min="2" max="2" width="31.140625" style="17" customWidth="1"/>
    <col min="3" max="3" width="18.42578125" style="17" customWidth="1"/>
    <col min="4" max="6" width="14.7109375" style="17" customWidth="1"/>
    <col min="7" max="16384" width="10.5703125" style="17"/>
  </cols>
  <sheetData>
    <row r="1" spans="2:18" ht="16.5" customHeight="1" x14ac:dyDescent="0.15">
      <c r="B1" s="16" t="s">
        <v>2</v>
      </c>
    </row>
    <row r="2" spans="2:18" ht="16.5" customHeight="1" x14ac:dyDescent="0.15"/>
    <row r="3" spans="2:18" ht="16.5" customHeight="1" x14ac:dyDescent="0.15">
      <c r="B3" s="18" t="s">
        <v>0</v>
      </c>
    </row>
    <row r="4" spans="2:18" s="19" customFormat="1" ht="12" x14ac:dyDescent="0.15">
      <c r="B4" s="25"/>
      <c r="C4" s="26" t="s">
        <v>4</v>
      </c>
      <c r="D4" s="27" t="s">
        <v>5</v>
      </c>
      <c r="E4" s="28" t="s">
        <v>6</v>
      </c>
      <c r="F4" s="28" t="s">
        <v>7</v>
      </c>
      <c r="H4" s="20"/>
      <c r="I4" s="20"/>
      <c r="J4" s="20"/>
      <c r="K4" s="20"/>
    </row>
    <row r="5" spans="2:18" s="19" customFormat="1" ht="12" x14ac:dyDescent="0.15">
      <c r="B5" s="29" t="s">
        <v>1</v>
      </c>
      <c r="C5" s="3"/>
      <c r="D5" s="4"/>
      <c r="E5" s="5"/>
      <c r="F5" s="5"/>
      <c r="I5" s="20"/>
      <c r="J5" s="20"/>
      <c r="K5" s="20"/>
      <c r="N5" s="21"/>
      <c r="Q5" s="40"/>
    </row>
    <row r="6" spans="2:18" s="21" customFormat="1" ht="12" x14ac:dyDescent="0.15">
      <c r="B6" s="30"/>
      <c r="C6" s="6" t="s">
        <v>8</v>
      </c>
      <c r="D6" s="7" t="s">
        <v>9</v>
      </c>
      <c r="E6" s="8" t="s">
        <v>10</v>
      </c>
      <c r="F6" s="8" t="s">
        <v>10</v>
      </c>
      <c r="N6" s="22"/>
    </row>
    <row r="7" spans="2:18" s="22" customFormat="1" ht="13.5" x14ac:dyDescent="0.15">
      <c r="B7" s="31"/>
      <c r="C7" s="10" t="s">
        <v>11</v>
      </c>
      <c r="D7" s="11" t="s">
        <v>12</v>
      </c>
      <c r="E7" s="12" t="s">
        <v>13</v>
      </c>
      <c r="F7" s="79" t="s">
        <v>13</v>
      </c>
      <c r="O7" s="43"/>
      <c r="P7" s="43"/>
      <c r="Q7" s="43"/>
      <c r="R7" s="43"/>
    </row>
    <row r="8" spans="2:18" s="19" customFormat="1" ht="17.100000000000001" customHeight="1" x14ac:dyDescent="0.15">
      <c r="B8" s="32" t="s">
        <v>14</v>
      </c>
      <c r="C8" s="14">
        <v>367147</v>
      </c>
      <c r="D8" s="46">
        <v>1.21</v>
      </c>
      <c r="E8" s="47">
        <v>81.8</v>
      </c>
      <c r="F8" s="80">
        <v>80.8</v>
      </c>
      <c r="H8" s="20"/>
    </row>
    <row r="9" spans="2:18" s="19" customFormat="1" ht="12.95" customHeight="1" x14ac:dyDescent="0.15">
      <c r="B9" s="33" t="s">
        <v>15</v>
      </c>
      <c r="C9" s="55">
        <v>355056</v>
      </c>
      <c r="D9" s="56">
        <v>1.1000000000000001</v>
      </c>
      <c r="E9" s="57">
        <v>81.7</v>
      </c>
      <c r="F9" s="81">
        <v>81.900000000000006</v>
      </c>
      <c r="H9" s="20"/>
      <c r="I9" s="20"/>
      <c r="J9" s="20"/>
      <c r="K9" s="20"/>
      <c r="N9" s="40"/>
    </row>
    <row r="10" spans="2:18" s="19" customFormat="1" ht="12.95" customHeight="1" x14ac:dyDescent="0.15">
      <c r="B10" s="34" t="s">
        <v>16</v>
      </c>
      <c r="C10" s="58">
        <v>421510</v>
      </c>
      <c r="D10" s="59">
        <v>1.1399999999999999</v>
      </c>
      <c r="E10" s="60">
        <v>97</v>
      </c>
      <c r="F10" s="82">
        <v>93.8</v>
      </c>
      <c r="H10" s="20"/>
      <c r="I10" s="20"/>
      <c r="J10" s="20"/>
      <c r="K10" s="20"/>
    </row>
    <row r="11" spans="2:18" s="19" customFormat="1" ht="12.95" customHeight="1" x14ac:dyDescent="0.15">
      <c r="B11" s="34" t="s">
        <v>19</v>
      </c>
      <c r="C11" s="58" t="s">
        <v>20</v>
      </c>
      <c r="D11" s="59" t="s">
        <v>20</v>
      </c>
      <c r="E11" s="60" t="s">
        <v>20</v>
      </c>
      <c r="F11" s="82" t="s">
        <v>20</v>
      </c>
      <c r="H11" s="20"/>
      <c r="I11" s="20"/>
      <c r="J11" s="20"/>
      <c r="K11" s="20"/>
    </row>
    <row r="12" spans="2:18" s="19" customFormat="1" ht="12.95" customHeight="1" x14ac:dyDescent="0.15">
      <c r="B12" s="34" t="s">
        <v>61</v>
      </c>
      <c r="C12" s="58">
        <v>440326</v>
      </c>
      <c r="D12" s="59">
        <v>1.53</v>
      </c>
      <c r="E12" s="60">
        <v>51.4</v>
      </c>
      <c r="F12" s="82">
        <v>25.4</v>
      </c>
      <c r="H12" s="20"/>
      <c r="I12" s="20"/>
      <c r="J12" s="20"/>
      <c r="K12" s="20"/>
    </row>
    <row r="13" spans="2:18" s="19" customFormat="1" ht="12.95" customHeight="1" x14ac:dyDescent="0.15">
      <c r="B13" s="34" t="s">
        <v>62</v>
      </c>
      <c r="C13" s="58">
        <v>393347</v>
      </c>
      <c r="D13" s="59">
        <v>1.41</v>
      </c>
      <c r="E13" s="60">
        <v>64.5</v>
      </c>
      <c r="F13" s="82">
        <v>61.3</v>
      </c>
      <c r="H13" s="20"/>
      <c r="I13" s="20"/>
      <c r="J13" s="20"/>
      <c r="K13" s="20"/>
    </row>
    <row r="14" spans="2:18" s="19" customFormat="1" ht="12.95" customHeight="1" x14ac:dyDescent="0.15">
      <c r="B14" s="34" t="s">
        <v>63</v>
      </c>
      <c r="C14" s="58">
        <v>231071</v>
      </c>
      <c r="D14" s="59">
        <v>0.97</v>
      </c>
      <c r="E14" s="60">
        <v>86.8</v>
      </c>
      <c r="F14" s="82">
        <v>85.8</v>
      </c>
      <c r="H14" s="20"/>
      <c r="I14" s="20"/>
      <c r="J14" s="20"/>
      <c r="K14" s="20"/>
    </row>
    <row r="15" spans="2:18" s="19" customFormat="1" ht="12.95" customHeight="1" x14ac:dyDescent="0.15">
      <c r="B15" s="34" t="s">
        <v>64</v>
      </c>
      <c r="C15" s="58">
        <v>816005</v>
      </c>
      <c r="D15" s="59">
        <v>2.17</v>
      </c>
      <c r="E15" s="60">
        <v>100</v>
      </c>
      <c r="F15" s="82">
        <v>100</v>
      </c>
      <c r="H15" s="20"/>
      <c r="I15" s="20"/>
      <c r="J15" s="20"/>
      <c r="K15" s="20"/>
    </row>
    <row r="16" spans="2:18" s="19" customFormat="1" ht="12.95" customHeight="1" x14ac:dyDescent="0.15">
      <c r="B16" s="34" t="s">
        <v>65</v>
      </c>
      <c r="C16" s="58">
        <v>618211</v>
      </c>
      <c r="D16" s="59">
        <v>2.14</v>
      </c>
      <c r="E16" s="60">
        <v>100</v>
      </c>
      <c r="F16" s="82">
        <v>100</v>
      </c>
      <c r="H16" s="20"/>
      <c r="I16" s="20"/>
      <c r="J16" s="20"/>
      <c r="K16" s="20"/>
    </row>
    <row r="17" spans="2:18" s="19" customFormat="1" ht="12.95" customHeight="1" x14ac:dyDescent="0.15">
      <c r="B17" s="34" t="s">
        <v>66</v>
      </c>
      <c r="C17" s="58">
        <v>23853</v>
      </c>
      <c r="D17" s="59">
        <v>0.18</v>
      </c>
      <c r="E17" s="60">
        <v>71</v>
      </c>
      <c r="F17" s="82">
        <v>69.8</v>
      </c>
      <c r="H17" s="20"/>
      <c r="I17" s="20"/>
      <c r="J17" s="20"/>
      <c r="K17" s="20"/>
      <c r="N17" s="40"/>
      <c r="O17" s="40"/>
      <c r="P17" s="40"/>
      <c r="Q17" s="40"/>
      <c r="R17" s="40"/>
    </row>
    <row r="18" spans="2:18" s="19" customFormat="1" ht="12.95" customHeight="1" x14ac:dyDescent="0.15">
      <c r="B18" s="34" t="s">
        <v>67</v>
      </c>
      <c r="C18" s="58">
        <v>86326</v>
      </c>
      <c r="D18" s="59">
        <v>0.65</v>
      </c>
      <c r="E18" s="60">
        <v>55</v>
      </c>
      <c r="F18" s="82">
        <v>50</v>
      </c>
      <c r="H18" s="20"/>
      <c r="I18" s="20"/>
      <c r="J18" s="20"/>
      <c r="K18" s="20"/>
    </row>
    <row r="19" spans="2:18" s="19" customFormat="1" ht="12.95" customHeight="1" x14ac:dyDescent="0.15">
      <c r="B19" s="34" t="s">
        <v>68</v>
      </c>
      <c r="C19" s="58">
        <v>586409</v>
      </c>
      <c r="D19" s="59">
        <v>1.85</v>
      </c>
      <c r="E19" s="60">
        <v>100</v>
      </c>
      <c r="F19" s="82">
        <v>100</v>
      </c>
      <c r="H19" s="20"/>
      <c r="I19" s="20"/>
      <c r="J19" s="20"/>
      <c r="K19" s="20"/>
    </row>
    <row r="20" spans="2:18" s="19" customFormat="1" ht="12.95" customHeight="1" x14ac:dyDescent="0.15">
      <c r="B20" s="34" t="s">
        <v>69</v>
      </c>
      <c r="C20" s="58">
        <v>374770</v>
      </c>
      <c r="D20" s="59">
        <v>1.38</v>
      </c>
      <c r="E20" s="60">
        <v>55.7</v>
      </c>
      <c r="F20" s="82">
        <v>61.6</v>
      </c>
      <c r="H20" s="20"/>
      <c r="I20" s="20"/>
      <c r="J20" s="20"/>
      <c r="K20" s="20"/>
    </row>
    <row r="21" spans="2:18" s="19" customFormat="1" ht="12.95" customHeight="1" x14ac:dyDescent="0.15">
      <c r="B21" s="34" t="s">
        <v>70</v>
      </c>
      <c r="C21" s="58">
        <v>399375</v>
      </c>
      <c r="D21" s="59">
        <v>1.5</v>
      </c>
      <c r="E21" s="60">
        <v>100</v>
      </c>
      <c r="F21" s="82">
        <v>100</v>
      </c>
      <c r="H21" s="20"/>
      <c r="I21" s="20"/>
      <c r="J21" s="20"/>
      <c r="K21" s="20"/>
    </row>
    <row r="22" spans="2:18" s="19" customFormat="1" ht="12.95" customHeight="1" x14ac:dyDescent="0.15">
      <c r="B22" s="32" t="s">
        <v>71</v>
      </c>
      <c r="C22" s="48">
        <v>161206</v>
      </c>
      <c r="D22" s="15">
        <v>0.72</v>
      </c>
      <c r="E22" s="45">
        <v>81.8</v>
      </c>
      <c r="F22" s="83">
        <v>80.599999999999994</v>
      </c>
      <c r="H22" s="20"/>
      <c r="I22" s="20"/>
      <c r="J22" s="20"/>
      <c r="K22" s="20"/>
    </row>
    <row r="23" spans="2:18" s="19" customFormat="1" ht="12.95" customHeight="1" x14ac:dyDescent="0.15">
      <c r="B23" s="34" t="s">
        <v>17</v>
      </c>
      <c r="C23" s="54">
        <v>332708</v>
      </c>
      <c r="D23" s="62">
        <v>1.36</v>
      </c>
      <c r="E23" s="61">
        <v>91.1</v>
      </c>
      <c r="F23" s="82">
        <v>83</v>
      </c>
      <c r="H23" s="20"/>
      <c r="I23" s="20"/>
      <c r="J23" s="20"/>
      <c r="K23" s="20"/>
    </row>
    <row r="24" spans="2:18" s="19" customFormat="1" ht="12.95" customHeight="1" x14ac:dyDescent="0.15">
      <c r="B24" s="34" t="s">
        <v>72</v>
      </c>
      <c r="C24" s="58">
        <v>194007</v>
      </c>
      <c r="D24" s="59">
        <v>0.56999999999999995</v>
      </c>
      <c r="E24" s="60">
        <v>100</v>
      </c>
      <c r="F24" s="82">
        <v>100</v>
      </c>
      <c r="H24" s="20"/>
      <c r="I24" s="20"/>
      <c r="J24" s="20"/>
      <c r="K24" s="20"/>
    </row>
    <row r="25" spans="2:18" s="19" customFormat="1" ht="12.95" customHeight="1" x14ac:dyDescent="0.15">
      <c r="B25" s="34" t="s">
        <v>73</v>
      </c>
      <c r="C25" s="58" t="s">
        <v>20</v>
      </c>
      <c r="D25" s="59" t="s">
        <v>20</v>
      </c>
      <c r="E25" s="60" t="s">
        <v>20</v>
      </c>
      <c r="F25" s="82" t="s">
        <v>20</v>
      </c>
      <c r="H25" s="20"/>
      <c r="I25" s="20"/>
      <c r="J25" s="20"/>
      <c r="K25" s="20"/>
    </row>
    <row r="26" spans="2:18" s="19" customFormat="1" ht="12.95" customHeight="1" x14ac:dyDescent="0.15">
      <c r="B26" s="34" t="s">
        <v>74</v>
      </c>
      <c r="C26" s="58">
        <v>252604</v>
      </c>
      <c r="D26" s="59">
        <v>0.83</v>
      </c>
      <c r="E26" s="60">
        <v>72.2</v>
      </c>
      <c r="F26" s="82">
        <v>71.400000000000006</v>
      </c>
      <c r="H26" s="20"/>
      <c r="I26" s="20"/>
      <c r="J26" s="20"/>
      <c r="K26" s="20"/>
    </row>
    <row r="27" spans="2:18" s="19" customFormat="1" ht="12.95" customHeight="1" x14ac:dyDescent="0.15">
      <c r="B27" s="34" t="s">
        <v>18</v>
      </c>
      <c r="C27" s="58" t="s">
        <v>20</v>
      </c>
      <c r="D27" s="59" t="s">
        <v>20</v>
      </c>
      <c r="E27" s="60" t="s">
        <v>20</v>
      </c>
      <c r="F27" s="82" t="s">
        <v>20</v>
      </c>
      <c r="H27" s="20"/>
      <c r="I27" s="20"/>
      <c r="J27" s="20"/>
      <c r="K27" s="20"/>
    </row>
    <row r="28" spans="2:18" s="19" customFormat="1" ht="12.95" customHeight="1" x14ac:dyDescent="0.15">
      <c r="B28" s="34" t="s">
        <v>75</v>
      </c>
      <c r="C28" s="58">
        <v>643787</v>
      </c>
      <c r="D28" s="59">
        <v>2.2000000000000002</v>
      </c>
      <c r="E28" s="60">
        <v>100</v>
      </c>
      <c r="F28" s="82">
        <v>100</v>
      </c>
      <c r="H28" s="20"/>
      <c r="I28" s="20"/>
      <c r="J28" s="20"/>
      <c r="K28" s="20"/>
    </row>
    <row r="29" spans="2:18" s="19" customFormat="1" ht="12.95" customHeight="1" x14ac:dyDescent="0.15">
      <c r="B29" s="34" t="s">
        <v>76</v>
      </c>
      <c r="C29" s="58">
        <v>633348</v>
      </c>
      <c r="D29" s="59">
        <v>2.04</v>
      </c>
      <c r="E29" s="60">
        <v>100</v>
      </c>
      <c r="F29" s="82">
        <v>100</v>
      </c>
      <c r="H29" s="20"/>
      <c r="I29" s="20"/>
      <c r="J29" s="20"/>
      <c r="K29" s="20"/>
    </row>
    <row r="30" spans="2:18" s="19" customFormat="1" ht="12.95" customHeight="1" x14ac:dyDescent="0.15">
      <c r="B30" s="34" t="s">
        <v>77</v>
      </c>
      <c r="C30" s="58">
        <v>239229</v>
      </c>
      <c r="D30" s="59">
        <v>0.88</v>
      </c>
      <c r="E30" s="60">
        <v>100</v>
      </c>
      <c r="F30" s="82">
        <v>100</v>
      </c>
      <c r="H30" s="20"/>
      <c r="I30" s="20"/>
      <c r="J30" s="20"/>
      <c r="K30" s="20"/>
    </row>
    <row r="31" spans="2:18" s="19" customFormat="1" ht="12.95" customHeight="1" x14ac:dyDescent="0.15">
      <c r="B31" s="34" t="s">
        <v>78</v>
      </c>
      <c r="C31" s="58">
        <v>186637</v>
      </c>
      <c r="D31" s="59">
        <v>0.69</v>
      </c>
      <c r="E31" s="60">
        <v>100</v>
      </c>
      <c r="F31" s="82">
        <v>100</v>
      </c>
      <c r="H31" s="20"/>
      <c r="I31" s="20"/>
      <c r="J31" s="20"/>
      <c r="K31" s="20"/>
    </row>
    <row r="32" spans="2:18" s="19" customFormat="1" ht="12.95" customHeight="1" x14ac:dyDescent="0.15">
      <c r="B32" s="34" t="s">
        <v>79</v>
      </c>
      <c r="C32" s="58">
        <v>505913</v>
      </c>
      <c r="D32" s="59">
        <v>1.6</v>
      </c>
      <c r="E32" s="60">
        <v>100</v>
      </c>
      <c r="F32" s="82">
        <v>100</v>
      </c>
      <c r="H32" s="20"/>
      <c r="I32" s="20"/>
      <c r="J32" s="20"/>
      <c r="K32" s="20"/>
    </row>
    <row r="33" spans="2:11" s="19" customFormat="1" ht="12.95" customHeight="1" x14ac:dyDescent="0.15">
      <c r="B33" s="34" t="s">
        <v>80</v>
      </c>
      <c r="C33" s="58" t="s">
        <v>20</v>
      </c>
      <c r="D33" s="59" t="s">
        <v>20</v>
      </c>
      <c r="E33" s="60" t="s">
        <v>20</v>
      </c>
      <c r="F33" s="82" t="s">
        <v>20</v>
      </c>
      <c r="H33" s="20"/>
      <c r="I33" s="20"/>
      <c r="J33" s="20"/>
      <c r="K33" s="20"/>
    </row>
    <row r="34" spans="2:11" s="19" customFormat="1" ht="12.95" customHeight="1" x14ac:dyDescent="0.15">
      <c r="B34" s="34" t="s">
        <v>81</v>
      </c>
      <c r="C34" s="58">
        <v>489536</v>
      </c>
      <c r="D34" s="59">
        <v>1.82</v>
      </c>
      <c r="E34" s="60">
        <v>89.6</v>
      </c>
      <c r="F34" s="82">
        <v>92.6</v>
      </c>
      <c r="H34" s="20"/>
      <c r="I34" s="20"/>
      <c r="J34" s="20"/>
      <c r="K34" s="20"/>
    </row>
    <row r="35" spans="2:11" s="19" customFormat="1" ht="12.95" customHeight="1" x14ac:dyDescent="0.15">
      <c r="B35" s="34" t="s">
        <v>82</v>
      </c>
      <c r="C35" s="58">
        <v>436993</v>
      </c>
      <c r="D35" s="59">
        <v>1.2</v>
      </c>
      <c r="E35" s="60">
        <v>100</v>
      </c>
      <c r="F35" s="82">
        <v>100</v>
      </c>
      <c r="H35" s="20"/>
      <c r="I35" s="20"/>
      <c r="J35" s="20"/>
      <c r="K35" s="20"/>
    </row>
    <row r="36" spans="2:11" s="19" customFormat="1" ht="12.95" customHeight="1" x14ac:dyDescent="0.15">
      <c r="B36" s="34" t="s">
        <v>83</v>
      </c>
      <c r="C36" s="58">
        <v>635442</v>
      </c>
      <c r="D36" s="59">
        <v>1.83</v>
      </c>
      <c r="E36" s="60">
        <v>100</v>
      </c>
      <c r="F36" s="82">
        <v>100</v>
      </c>
      <c r="H36" s="20"/>
      <c r="I36" s="20"/>
      <c r="J36" s="20"/>
      <c r="K36" s="20"/>
    </row>
    <row r="37" spans="2:11" s="19" customFormat="1" ht="12.95" customHeight="1" x14ac:dyDescent="0.15">
      <c r="B37" s="34" t="s">
        <v>84</v>
      </c>
      <c r="C37" s="88">
        <v>219822</v>
      </c>
      <c r="D37" s="59">
        <v>0.59</v>
      </c>
      <c r="E37" s="60">
        <v>100</v>
      </c>
      <c r="F37" s="82">
        <v>100</v>
      </c>
      <c r="H37" s="20"/>
      <c r="I37" s="20"/>
      <c r="J37" s="20"/>
      <c r="K37" s="20"/>
    </row>
    <row r="38" spans="2:11" s="19" customFormat="1" ht="12.95" customHeight="1" x14ac:dyDescent="0.15">
      <c r="B38" s="34" t="s">
        <v>85</v>
      </c>
      <c r="C38" s="58">
        <v>765652</v>
      </c>
      <c r="D38" s="59">
        <v>1.96</v>
      </c>
      <c r="E38" s="60">
        <v>100</v>
      </c>
      <c r="F38" s="82">
        <v>100</v>
      </c>
      <c r="H38" s="20"/>
      <c r="I38" s="20"/>
      <c r="J38" s="20"/>
      <c r="K38" s="20"/>
    </row>
    <row r="39" spans="2:11" s="19" customFormat="1" ht="12.95" customHeight="1" x14ac:dyDescent="0.15">
      <c r="B39" s="34" t="s">
        <v>86</v>
      </c>
      <c r="C39" s="58">
        <v>753791</v>
      </c>
      <c r="D39" s="59">
        <v>1.33</v>
      </c>
      <c r="E39" s="60">
        <v>72.7</v>
      </c>
      <c r="F39" s="82">
        <v>66.7</v>
      </c>
      <c r="H39" s="20"/>
      <c r="I39" s="20"/>
      <c r="J39" s="20"/>
      <c r="K39" s="20"/>
    </row>
    <row r="40" spans="2:11" s="19" customFormat="1" ht="12.95" customHeight="1" x14ac:dyDescent="0.15">
      <c r="B40" s="34" t="s">
        <v>87</v>
      </c>
      <c r="C40" s="58">
        <v>322145</v>
      </c>
      <c r="D40" s="59">
        <v>0.96</v>
      </c>
      <c r="E40" s="60">
        <v>100</v>
      </c>
      <c r="F40" s="82">
        <v>100</v>
      </c>
      <c r="H40" s="20"/>
      <c r="I40" s="20"/>
      <c r="J40" s="20"/>
      <c r="K40" s="20"/>
    </row>
    <row r="41" spans="2:11" s="19" customFormat="1" ht="12.95" customHeight="1" x14ac:dyDescent="0.15">
      <c r="B41" s="34" t="s">
        <v>88</v>
      </c>
      <c r="C41" s="58">
        <v>773513</v>
      </c>
      <c r="D41" s="59">
        <v>1.45</v>
      </c>
      <c r="E41" s="60">
        <v>97.4</v>
      </c>
      <c r="F41" s="82">
        <v>86.7</v>
      </c>
      <c r="H41" s="20"/>
      <c r="I41" s="20"/>
      <c r="J41" s="20"/>
      <c r="K41" s="20"/>
    </row>
    <row r="42" spans="2:11" s="19" customFormat="1" ht="12.95" customHeight="1" x14ac:dyDescent="0.15">
      <c r="B42" s="34" t="s">
        <v>89</v>
      </c>
      <c r="C42" s="49">
        <v>430829</v>
      </c>
      <c r="D42" s="50">
        <v>0.47</v>
      </c>
      <c r="E42" s="52">
        <v>100</v>
      </c>
      <c r="F42" s="84">
        <v>100</v>
      </c>
      <c r="H42" s="20"/>
      <c r="I42" s="20"/>
      <c r="J42" s="20"/>
      <c r="K42" s="20"/>
    </row>
    <row r="43" spans="2:11" s="19" customFormat="1" ht="12.95" customHeight="1" x14ac:dyDescent="0.15">
      <c r="B43" s="32" t="s">
        <v>90</v>
      </c>
      <c r="C43" s="14">
        <v>311869</v>
      </c>
      <c r="D43" s="63">
        <v>1.22</v>
      </c>
      <c r="E43" s="64">
        <v>87</v>
      </c>
      <c r="F43" s="80">
        <v>75.599999999999994</v>
      </c>
      <c r="H43" s="20"/>
      <c r="I43" s="20"/>
      <c r="J43" s="20"/>
      <c r="K43" s="20"/>
    </row>
    <row r="44" spans="2:11" s="19" customFormat="1" ht="12.95" customHeight="1" x14ac:dyDescent="0.15">
      <c r="B44" s="34" t="s">
        <v>91</v>
      </c>
      <c r="C44" s="65">
        <v>606344</v>
      </c>
      <c r="D44" s="50">
        <v>1.56</v>
      </c>
      <c r="E44" s="52">
        <v>100</v>
      </c>
      <c r="F44" s="85">
        <v>100</v>
      </c>
      <c r="H44" s="20"/>
      <c r="I44" s="20"/>
      <c r="J44" s="20"/>
      <c r="K44" s="20"/>
    </row>
    <row r="45" spans="2:11" s="19" customFormat="1" ht="12.95" customHeight="1" x14ac:dyDescent="0.15">
      <c r="B45" s="32" t="s">
        <v>92</v>
      </c>
      <c r="C45" s="66">
        <v>107786</v>
      </c>
      <c r="D45" s="63">
        <v>0.69</v>
      </c>
      <c r="E45" s="64">
        <v>83.2</v>
      </c>
      <c r="F45" s="80">
        <v>80.5</v>
      </c>
      <c r="H45" s="20"/>
      <c r="I45" s="20"/>
      <c r="J45" s="20"/>
      <c r="K45" s="20"/>
    </row>
    <row r="46" spans="2:11" s="19" customFormat="1" ht="12.95" customHeight="1" x14ac:dyDescent="0.15">
      <c r="B46" s="33" t="s">
        <v>93</v>
      </c>
      <c r="C46" s="65">
        <v>35216</v>
      </c>
      <c r="D46" s="50">
        <v>0.36</v>
      </c>
      <c r="E46" s="52">
        <v>51.2</v>
      </c>
      <c r="F46" s="84">
        <v>50</v>
      </c>
      <c r="H46" s="20"/>
      <c r="I46" s="20"/>
      <c r="J46" s="20"/>
      <c r="K46" s="20"/>
    </row>
    <row r="47" spans="2:11" s="19" customFormat="1" ht="12.95" customHeight="1" x14ac:dyDescent="0.15">
      <c r="B47" s="37" t="s">
        <v>94</v>
      </c>
      <c r="C47" s="66">
        <v>22326</v>
      </c>
      <c r="D47" s="63">
        <v>0.14000000000000001</v>
      </c>
      <c r="E47" s="64">
        <v>74.900000000000006</v>
      </c>
      <c r="F47" s="80">
        <v>75.7</v>
      </c>
      <c r="H47" s="20"/>
      <c r="I47" s="20"/>
      <c r="J47" s="20"/>
      <c r="K47" s="20"/>
    </row>
    <row r="48" spans="2:11" s="19" customFormat="1" ht="12.95" customHeight="1" x14ac:dyDescent="0.15">
      <c r="B48" s="38" t="s">
        <v>95</v>
      </c>
      <c r="C48" s="14">
        <v>86312</v>
      </c>
      <c r="D48" s="46">
        <v>0.65</v>
      </c>
      <c r="E48" s="47">
        <v>75.400000000000006</v>
      </c>
      <c r="F48" s="80">
        <v>71.599999999999994</v>
      </c>
      <c r="H48" s="20"/>
      <c r="I48" s="20"/>
      <c r="J48" s="20"/>
      <c r="K48" s="20"/>
    </row>
    <row r="49" spans="2:11" s="19" customFormat="1" ht="12.95" customHeight="1" x14ac:dyDescent="0.15">
      <c r="B49" s="34" t="s">
        <v>96</v>
      </c>
      <c r="C49" s="67">
        <v>538569</v>
      </c>
      <c r="D49" s="50">
        <v>1.56</v>
      </c>
      <c r="E49" s="52">
        <v>35.799999999999997</v>
      </c>
      <c r="F49" s="84">
        <v>10.6</v>
      </c>
      <c r="H49" s="20"/>
      <c r="I49" s="20"/>
      <c r="J49" s="20"/>
      <c r="K49" s="20"/>
    </row>
    <row r="50" spans="2:11" ht="15.4" customHeight="1" x14ac:dyDescent="0.15">
      <c r="B50" s="32" t="s">
        <v>97</v>
      </c>
      <c r="C50" s="14">
        <v>283125</v>
      </c>
      <c r="D50" s="63">
        <v>1.37</v>
      </c>
      <c r="E50" s="64">
        <v>80.8</v>
      </c>
      <c r="F50" s="80">
        <v>82.9</v>
      </c>
    </row>
    <row r="51" spans="2:11" ht="15.4" customHeight="1" x14ac:dyDescent="0.15">
      <c r="B51" s="34" t="s">
        <v>98</v>
      </c>
      <c r="C51" s="65">
        <v>168455</v>
      </c>
      <c r="D51" s="50">
        <v>0.67</v>
      </c>
      <c r="E51" s="52">
        <v>75.7</v>
      </c>
      <c r="F51" s="84">
        <v>63.3</v>
      </c>
    </row>
    <row r="52" spans="2:11" ht="15.4" customHeight="1" x14ac:dyDescent="0.15">
      <c r="B52" s="34" t="s">
        <v>99</v>
      </c>
      <c r="C52" s="49">
        <v>93934</v>
      </c>
      <c r="D52" s="69">
        <v>0.54</v>
      </c>
      <c r="E52" s="71">
        <v>88.1</v>
      </c>
      <c r="F52" s="84">
        <v>89.5</v>
      </c>
    </row>
    <row r="53" spans="2:11" ht="15.4" customHeight="1" x14ac:dyDescent="0.15">
      <c r="B53" s="36" t="s">
        <v>100</v>
      </c>
      <c r="C53" s="68">
        <v>377300</v>
      </c>
      <c r="D53" s="46">
        <v>1.32</v>
      </c>
      <c r="E53" s="70">
        <v>86.2</v>
      </c>
      <c r="F53" s="86">
        <v>90.6</v>
      </c>
    </row>
    <row r="54" spans="2:11" ht="30" customHeight="1" x14ac:dyDescent="0.15">
      <c r="B54" s="90" t="str">
        <f ca="1">"  事業所規模30人以上の事業所のうち、"&amp;TEXT(EOMONTH(TODAY(),-12),"[DBNum3]ggge")&amp;"年１１月から"&amp;TEXT(EOMONTH(TODAY(),-1),"[DBNum3]e")&amp;"年１月の期間に賞与を支給した事業所について、賞与として支給された給与を集計したものである。"</f>
        <v xml:space="preserve">  事業所規模30人以上の事業所のうち、令和３年１１月から４年１月の期間に賞与を支給した事業所について、賞与として支給された給与を集計したものである。</v>
      </c>
      <c r="C54" s="91"/>
      <c r="D54" s="91"/>
      <c r="E54" s="91"/>
      <c r="F54" s="91"/>
    </row>
  </sheetData>
  <mergeCells count="1">
    <mergeCell ref="B54:F54"/>
  </mergeCells>
  <phoneticPr fontId="2"/>
  <printOptions horizontalCentered="1" verticalCentered="1" gridLinesSet="0"/>
  <pageMargins left="0.59055118110236227" right="0.59055118110236227" top="0.86614173228346458" bottom="0.86614173228346458" header="0.78740157480314965" footer="0.5511811023622047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A:\夏季賞与.jsd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25表</vt:lpstr>
      <vt:lpstr>26表</vt:lpstr>
      <vt:lpstr>'25表'!Print_Area</vt:lpstr>
      <vt:lpstr>'26表'!Print_Area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ﾉｳ</dc:creator>
  <cp:lastModifiedBy>（統）新井 創</cp:lastModifiedBy>
  <cp:revision>8</cp:revision>
  <cp:lastPrinted>2022-11-16T06:48:50Z</cp:lastPrinted>
  <dcterms:created xsi:type="dcterms:W3CDTF">1998-01-27T04:43:33Z</dcterms:created>
  <dcterms:modified xsi:type="dcterms:W3CDTF">2022-11-16T06:49:16Z</dcterms:modified>
</cp:coreProperties>
</file>