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0701" sheetId="1" r:id="rId1"/>
    <sheet name="0702" sheetId="2" r:id="rId2"/>
    <sheet name="0703" sheetId="3" r:id="rId3"/>
    <sheet name="0704" sheetId="4" r:id="rId4"/>
    <sheet name="0705" sheetId="5" r:id="rId5"/>
    <sheet name="0706" sheetId="6" r:id="rId6"/>
    <sheet name="0707" sheetId="7" r:id="rId7"/>
    <sheet name="0708" sheetId="8" r:id="rId8"/>
    <sheet name="0709" sheetId="9" r:id="rId9"/>
    <sheet name="0710" sheetId="10" r:id="rId10"/>
    <sheet name="0711" sheetId="11" r:id="rId11"/>
    <sheet name="0712" sheetId="12" r:id="rId12"/>
    <sheet name="0714" sheetId="13" r:id="rId13"/>
    <sheet name="0713" sheetId="14" r:id="rId14"/>
    <sheet name="0715" sheetId="15" r:id="rId15"/>
  </sheets>
  <definedNames>
    <definedName name="_xlnm.Print_Area" localSheetId="1">'0702'!$A$1:$F$7</definedName>
    <definedName name="_xlnm.Print_Area" localSheetId="6">'0707'!$A$1:$D$5</definedName>
    <definedName name="_xlnm.Print_Area" localSheetId="11">'0712'!$A$1:$O$45</definedName>
    <definedName name="_xlnm.Print_Area" localSheetId="13">'0713'!$A$1:$I$21</definedName>
  </definedNames>
  <calcPr fullCalcOnLoad="1"/>
</workbook>
</file>

<file path=xl/sharedStrings.xml><?xml version="1.0" encoding="utf-8"?>
<sst xmlns="http://schemas.openxmlformats.org/spreadsheetml/2006/main" count="548" uniqueCount="307">
  <si>
    <t>・</t>
  </si>
  <si>
    <t>墓　　地</t>
  </si>
  <si>
    <t>火　葬　場</t>
  </si>
  <si>
    <t>納　骨　堂</t>
  </si>
  <si>
    <t>総数</t>
  </si>
  <si>
    <t>地方公共団体</t>
  </si>
  <si>
    <t>民法法人</t>
  </si>
  <si>
    <t>宗教法人</t>
  </si>
  <si>
    <t>個人</t>
  </si>
  <si>
    <t>その他</t>
  </si>
  <si>
    <t>平成３０年度</t>
  </si>
  <si>
    <t>出典：衛生行政報告例</t>
  </si>
  <si>
    <t>-</t>
  </si>
  <si>
    <t>７－第１表　墓地・火葬場及び納骨堂</t>
  </si>
  <si>
    <t>７－第１５表　食品等の収去試験</t>
  </si>
  <si>
    <t>平成３０年度</t>
  </si>
  <si>
    <t>収去し
たもの
（実数）</t>
  </si>
  <si>
    <t xml:space="preserve">試  験  し  た 場 所 </t>
  </si>
  <si>
    <t>試　　験　　の　　内　　容</t>
  </si>
  <si>
    <t>不　良
検体数</t>
  </si>
  <si>
    <t>不 　　良　 　理 　　由　　　 （ 延 　数 ）</t>
  </si>
  <si>
    <t>暫定的規制
値の定めら
れているも
のの試験し
た収去検体
数(実数)　</t>
  </si>
  <si>
    <t>管下の機関</t>
  </si>
  <si>
    <t>他に依頼</t>
  </si>
  <si>
    <t>微生物学的検査</t>
  </si>
  <si>
    <t>理化学的検査</t>
  </si>
  <si>
    <t>動物を
用いる
検　査</t>
  </si>
  <si>
    <t>その他</t>
  </si>
  <si>
    <t>大腸菌群</t>
  </si>
  <si>
    <t>異物</t>
  </si>
  <si>
    <t>添加物
使用基準</t>
  </si>
  <si>
    <t>法定外
添加物</t>
  </si>
  <si>
    <t>残留農
薬基準</t>
  </si>
  <si>
    <t>残留動物
用医薬品</t>
  </si>
  <si>
    <t>保健所</t>
  </si>
  <si>
    <t>地方衛生
研究所</t>
  </si>
  <si>
    <t>細菌</t>
  </si>
  <si>
    <t>ウイ
ルス</t>
  </si>
  <si>
    <t>残留
農薬</t>
  </si>
  <si>
    <t>食　品
添加物</t>
  </si>
  <si>
    <t>アレルギー
物質</t>
  </si>
  <si>
    <t>遺伝子組
換え食品</t>
  </si>
  <si>
    <t>魚　　介　　類</t>
  </si>
  <si>
    <t>冷</t>
  </si>
  <si>
    <t>無加熱摂取冷凍食品</t>
  </si>
  <si>
    <t>凍</t>
  </si>
  <si>
    <t>凍結直前に加熱された加熱後摂取冷凍食品</t>
  </si>
  <si>
    <t>食</t>
  </si>
  <si>
    <t>凍結直前未加熱の加熱後摂取冷凍食品</t>
  </si>
  <si>
    <t>品</t>
  </si>
  <si>
    <t>生食用冷凍鮮魚介類</t>
  </si>
  <si>
    <t>魚介類加工品（かん詰・びん詰を除く。）</t>
  </si>
  <si>
    <t>肉卵類及びその加工品（かん詰・びん詰を除く。）</t>
  </si>
  <si>
    <t>乳　　製　　品</t>
  </si>
  <si>
    <t>乳類加工品（アイスクリーム類を除き、マーガリンを含む。）</t>
  </si>
  <si>
    <t>アイスクリーム類・氷菓</t>
  </si>
  <si>
    <t>穀類及びその加工品（かん詰・びん詰を除く。）</t>
  </si>
  <si>
    <t>野菜類・果物及びその加工品　（かん詰・びん詰を除く。）</t>
  </si>
  <si>
    <t>菓　　子　　類</t>
  </si>
  <si>
    <t>清　涼　飲　料　水</t>
  </si>
  <si>
    <t>酒　精　飲　料</t>
  </si>
  <si>
    <t>氷　　　　雪</t>
  </si>
  <si>
    <t>水</t>
  </si>
  <si>
    <t>かん詰　・　びん詰食品</t>
  </si>
  <si>
    <t>そ　の　他　の　食　品</t>
  </si>
  <si>
    <t>添　加　物　及　び　そ　の　製　剤</t>
  </si>
  <si>
    <t>器　具　及　び　容　器　包　装</t>
  </si>
  <si>
    <t>お　も　ち　ゃ</t>
  </si>
  <si>
    <t>計</t>
  </si>
  <si>
    <t>出典:衛生行政報告例</t>
  </si>
  <si>
    <t>７－第１３表　許可を要しない食品関係営業施設</t>
  </si>
  <si>
    <t>平成３０年度末時点</t>
  </si>
  <si>
    <t>営業施設数</t>
  </si>
  <si>
    <t>処　　分　　件　　数　</t>
  </si>
  <si>
    <t>告発件数</t>
  </si>
  <si>
    <t>監視指導施設数</t>
  </si>
  <si>
    <t>営業禁止命　 令</t>
  </si>
  <si>
    <t>営業停止命   令</t>
  </si>
  <si>
    <t>物品廃棄命   令</t>
  </si>
  <si>
    <t>施 設 数</t>
  </si>
  <si>
    <t>命　令</t>
  </si>
  <si>
    <t>総　　　　　　　数</t>
  </si>
  <si>
    <t>給食施設</t>
  </si>
  <si>
    <t>学　　　　　　　　　校</t>
  </si>
  <si>
    <t>病　院　・　診　療　所</t>
  </si>
  <si>
    <t>事　　　　業　　　　所</t>
  </si>
  <si>
    <t>そ　　　　の　　　　他</t>
  </si>
  <si>
    <t>乳　 　さ 　　く 　　取 　　業</t>
  </si>
  <si>
    <t>食　 　品 　　製 　　造 　　業</t>
  </si>
  <si>
    <t>野　菜　果　物　販　売　業</t>
  </si>
  <si>
    <t>そ　う　ざ　い　販　売　業</t>
  </si>
  <si>
    <t>菓子（パンを含む）販売業</t>
  </si>
  <si>
    <t>食　品　販　売　業（上記以外）</t>
  </si>
  <si>
    <t>添加物（法第11条第1項の規定により
規格が定められたものに限る）製造業</t>
  </si>
  <si>
    <t>添　 加　 物　 の　 販　 売　 業</t>
  </si>
  <si>
    <t>氷　　 雪 　　採　 　取 　　業</t>
  </si>
  <si>
    <t>器具・容器包装、おもちゃの製造業
又は販売業</t>
  </si>
  <si>
    <t>出典：衛生行政報告例</t>
  </si>
  <si>
    <t>７－第１２表　許可を要する食品関係営業施設</t>
  </si>
  <si>
    <t>営　業
施設数</t>
  </si>
  <si>
    <t>営業許可施設数</t>
  </si>
  <si>
    <t>廃　業施設数</t>
  </si>
  <si>
    <t>処　分　件　数　</t>
  </si>
  <si>
    <t>告発件数</t>
  </si>
  <si>
    <t>調査･
監視指導
施設数</t>
  </si>
  <si>
    <t>継　続</t>
  </si>
  <si>
    <t>新　規</t>
  </si>
  <si>
    <t>廃業施設数</t>
  </si>
  <si>
    <t>営業許可取消命令</t>
  </si>
  <si>
    <t>営業禁止命令</t>
  </si>
  <si>
    <t>営業停止命令</t>
  </si>
  <si>
    <t>改善命令</t>
  </si>
  <si>
    <t>物品廃棄命令</t>
  </si>
  <si>
    <t>無許可
営　業　</t>
  </si>
  <si>
    <t>指導施設数</t>
  </si>
  <si>
    <t>取消命令</t>
  </si>
  <si>
    <t>命　　令</t>
  </si>
  <si>
    <t>営　業</t>
  </si>
  <si>
    <t>総　　　　　　数</t>
  </si>
  <si>
    <t>飲食店営業</t>
  </si>
  <si>
    <t>一般食堂・レストラン等　　　　</t>
  </si>
  <si>
    <t>仕出し屋・弁当屋</t>
  </si>
  <si>
    <t>旅館　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</si>
  <si>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</si>
  <si>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</si>
  <si>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</si>
  <si>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</si>
  <si>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</si>
  <si>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</si>
  <si>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</si>
  <si>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</si>
  <si>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</si>
  <si>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かん詰またはびん詰食品製造業
（上記及び下記以外）</t>
  </si>
  <si>
    <t>喫茶店営業</t>
  </si>
  <si>
    <t>（再掲）自動販売機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</si>
  <si>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</si>
  <si>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</si>
  <si>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</si>
  <si>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</si>
  <si>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</si>
  <si>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</si>
  <si>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</si>
  <si>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</si>
  <si>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</si>
  <si>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</si>
  <si>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</si>
  <si>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</si>
  <si>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</si>
  <si>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</si>
  <si>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</si>
  <si>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</si>
  <si>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</si>
  <si>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</si>
  <si>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</si>
  <si>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</si>
  <si>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</si>
  <si>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７－第１１表　乳の収去試験</t>
  </si>
  <si>
    <t>平成３０年度</t>
  </si>
  <si>
    <t>収去したもの（実数）</t>
  </si>
  <si>
    <t>乳　及　び　乳　製　品　の　成　分　規　格　の　定　め　の　あ　る　事　項　に　関　す　る　検　査</t>
  </si>
  <si>
    <t>乳 及 び 乳 製 品 の 成 分 規 格 の
定 め の な い 事 項 に 関 す る 検 査</t>
  </si>
  <si>
    <t>試 験  し た 場 所</t>
  </si>
  <si>
    <t>試 験 の 内 容</t>
  </si>
  <si>
    <t>不適検体数</t>
  </si>
  <si>
    <t>不　適　理　由　（　延　数　）</t>
  </si>
  <si>
    <t>試 験 し た 場 所</t>
  </si>
  <si>
    <t>検査件数</t>
  </si>
  <si>
    <t>微生物学的検査</t>
  </si>
  <si>
    <t>理化学的検査</t>
  </si>
  <si>
    <t>無脂乳固形分</t>
  </si>
  <si>
    <t>乳脂肪</t>
  </si>
  <si>
    <t>比重</t>
  </si>
  <si>
    <t>酸度</t>
  </si>
  <si>
    <t>細菌数</t>
  </si>
  <si>
    <t>大腸菌群</t>
  </si>
  <si>
    <t>残留農薬基準</t>
  </si>
  <si>
    <t>残留動物用医薬品</t>
  </si>
  <si>
    <t>保 健 所</t>
  </si>
  <si>
    <t>地方衛生研究所</t>
  </si>
  <si>
    <t>登録検査機関</t>
  </si>
  <si>
    <t>残留農薬</t>
  </si>
  <si>
    <t>残留動物用医薬品</t>
  </si>
  <si>
    <t>　生　　　　　　　　乳</t>
  </si>
  <si>
    <t>　牛　　　　　　　　乳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</si>
  <si>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</si>
  <si>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加工乳</t>
  </si>
  <si>
    <t xml:space="preserve"> 乳脂肪分３％以上</t>
  </si>
  <si>
    <t xml:space="preserve"> 乳脂肪分３％未満</t>
  </si>
  <si>
    <t xml:space="preserve">  そ の 他 の 乳</t>
  </si>
  <si>
    <t>７－第１０表　乳処理量</t>
  </si>
  <si>
    <t>総　数</t>
  </si>
  <si>
    <t>無殺菌乳</t>
  </si>
  <si>
    <t>殺　菌　乳　(キロリットル)</t>
  </si>
  <si>
    <t>(ｷﾛﾘｯﾄﾙ)</t>
  </si>
  <si>
    <t>63℃～65℃</t>
  </si>
  <si>
    <t>75℃以上</t>
  </si>
  <si>
    <t>瞬　間</t>
  </si>
  <si>
    <t>　特　　別　　　 牛　　乳</t>
  </si>
  <si>
    <t>　牛　　　　　　　　　　 乳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</si>
  <si>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脂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牛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</si>
  <si>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 xml:space="preserve"> 乳脂肪分３％以上</t>
  </si>
  <si>
    <t xml:space="preserve"> 乳脂肪分３％未満</t>
  </si>
  <si>
    <t xml:space="preserve">  そ 　の 　他　 の 　乳</t>
  </si>
  <si>
    <t>７－第９表　環境衛生及び食品衛生関係職員数</t>
  </si>
  <si>
    <t>平成３０年度末現在</t>
  </si>
  <si>
    <t>環　境
衛　生
監視員</t>
  </si>
  <si>
    <t>水道法
第39条
職　員</t>
  </si>
  <si>
    <t>食　品
衛　生
監視員</t>
  </si>
  <si>
    <t>と　畜
検査員</t>
  </si>
  <si>
    <t>食　鳥
検査員</t>
  </si>
  <si>
    <t>狂犬病予防員</t>
  </si>
  <si>
    <t>家庭用品
衛　　生
監 視 員</t>
  </si>
  <si>
    <t>総　　　数</t>
  </si>
  <si>
    <t>専　従　者</t>
  </si>
  <si>
    <t>兼　務　者</t>
  </si>
  <si>
    <t>(再掲)主にその業務に従事している者</t>
  </si>
  <si>
    <t>７－第８表　クリーニング</t>
  </si>
  <si>
    <t>クリーニング師</t>
  </si>
  <si>
    <t>ク　　リ　　ー　　ニ　　ン　　グ　　所</t>
  </si>
  <si>
    <t>無　　店　　舗　　取　　次　　店</t>
  </si>
  <si>
    <t>免許件数</t>
  </si>
  <si>
    <t>免許取消件　　数</t>
  </si>
  <si>
    <t>施設数</t>
  </si>
  <si>
    <t>従業クリーニング師</t>
  </si>
  <si>
    <t>使用確認　件　　数</t>
  </si>
  <si>
    <t>処　分　件　数</t>
  </si>
  <si>
    <t>営業者数</t>
  </si>
  <si>
    <t>免許取消件数</t>
  </si>
  <si>
    <t>（再掲）
指定洗たく物を取り扱う施設数</t>
  </si>
  <si>
    <t>（再掲）
取次所数</t>
  </si>
  <si>
    <t>措置命令</t>
  </si>
  <si>
    <t>閉鎖･停止　　命　　 令</t>
  </si>
  <si>
    <t>（再掲）
指定洗たく物を取り扱う営業者数</t>
  </si>
  <si>
    <t>停止命令</t>
  </si>
  <si>
    <t>措置命令</t>
  </si>
  <si>
    <t>閉鎖・停止命令</t>
  </si>
  <si>
    <t>措置命令</t>
  </si>
  <si>
    <t>７－第７表　美　容</t>
  </si>
  <si>
    <t>従業美容師数</t>
  </si>
  <si>
    <t>使用確認件数</t>
  </si>
  <si>
    <t>閉鎖命令件数</t>
  </si>
  <si>
    <t>出典：衛生行政報告例</t>
  </si>
  <si>
    <t>７－第６表　理　容</t>
  </si>
  <si>
    <t>従業理容師数</t>
  </si>
  <si>
    <t>７－第５表　公衆浴場</t>
  </si>
  <si>
    <t>公　　衆　　浴　　場　　　</t>
  </si>
  <si>
    <t>営業許可　件　　数</t>
  </si>
  <si>
    <t>営業廃止　件　　数</t>
  </si>
  <si>
    <t>処  分  件  数</t>
  </si>
  <si>
    <t>総数</t>
  </si>
  <si>
    <t>公　　営</t>
  </si>
  <si>
    <t>私　　　　　　　　　　営</t>
  </si>
  <si>
    <t>件　　数</t>
  </si>
  <si>
    <t>営業許可　取　　消</t>
  </si>
  <si>
    <t>営業停止</t>
  </si>
  <si>
    <t>一般公衆浴場</t>
  </si>
  <si>
    <t>個室付　浴　場</t>
  </si>
  <si>
    <t>ヘルス　　センター</t>
  </si>
  <si>
    <t>サウナ　風　呂</t>
  </si>
  <si>
    <t>スポーツ　施　設</t>
  </si>
  <si>
    <t>営業廃止</t>
  </si>
  <si>
    <t>個室付浴場</t>
  </si>
  <si>
    <t>ヘ ル ス</t>
  </si>
  <si>
    <t>サウナ風呂</t>
  </si>
  <si>
    <t>センター</t>
  </si>
  <si>
    <t>７－第４表　旅館・ホテル営業、簡易宿所営業及び下宿営業</t>
  </si>
  <si>
    <t>旅館・ホテル営業</t>
  </si>
  <si>
    <t>簡易宿所
営業施設数</t>
  </si>
  <si>
    <t>下宿営業施設数</t>
  </si>
  <si>
    <t>処分件数</t>
  </si>
  <si>
    <t>客室数</t>
  </si>
  <si>
    <t>施　設　数</t>
  </si>
  <si>
    <t>営業許可取消</t>
  </si>
  <si>
    <t>７－第３表　興行場</t>
  </si>
  <si>
    <t>常設の興行場数</t>
  </si>
  <si>
    <t>営業許可件数</t>
  </si>
  <si>
    <t>営業廃止　　件　 数</t>
  </si>
  <si>
    <t>処分件数</t>
  </si>
  <si>
    <t>映 画 館</t>
  </si>
  <si>
    <t>スポーツ　施 　設</t>
  </si>
  <si>
    <t>そ の 他</t>
  </si>
  <si>
    <t>常設の興行場</t>
  </si>
  <si>
    <t>仮設の興行場</t>
  </si>
  <si>
    <t>施　　設</t>
  </si>
  <si>
    <t>興 行 場</t>
  </si>
  <si>
    <t>取　　消</t>
  </si>
  <si>
    <t>７－第２表　埋葬及び火葬並びに改葬</t>
  </si>
  <si>
    <t>総　数</t>
  </si>
  <si>
    <t>埋　葬</t>
  </si>
  <si>
    <t>火　葬</t>
  </si>
  <si>
    <t>改　　葬</t>
  </si>
  <si>
    <t>（再掲）無縁墳墓の改葬</t>
  </si>
  <si>
    <t>死　　体</t>
  </si>
  <si>
    <t>死　　胎</t>
  </si>
  <si>
    <t>７－第１４表　犬の登録申請数・登録頭数・予防注射済票交付数・徘徊犬の抑留及び返還頭数・
              犬の死亡届出件数</t>
  </si>
  <si>
    <t>平成３０年度</t>
  </si>
  <si>
    <t>登録申請数</t>
  </si>
  <si>
    <t>登録頭数
（年度末現在）</t>
  </si>
  <si>
    <t>予　防　注　射　済　票　交　付　数</t>
  </si>
  <si>
    <t>徘徊犬の抑留及び返還頭数</t>
  </si>
  <si>
    <t>犬の死亡
届出件数</t>
  </si>
  <si>
    <t>区 市 町 村 の
注 射 実 施</t>
  </si>
  <si>
    <t>そ の 他 の
注 射 実 施</t>
  </si>
  <si>
    <t>計</t>
  </si>
  <si>
    <t>抑   留</t>
  </si>
  <si>
    <t>返   還</t>
  </si>
  <si>
    <t>総数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</si>
</sst>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\(#,##0\);\(\-#,##0\);&quot;( - )&quot;;@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000"/>
    <numFmt numFmtId="187" formatCode="00000"/>
    <numFmt numFmtId="188" formatCode="yy/mm/dd"/>
    <numFmt numFmtId="189" formatCode="[&lt;=999]000;000\-00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平成　&quot;##&quot;　年度分&quot;"/>
    <numFmt numFmtId="195" formatCode="\(00\)"/>
    <numFmt numFmtId="196" formatCode="00"/>
    <numFmt numFmtId="197" formatCode="#,##0_);[Red]\(#,##0\)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  <numFmt numFmtId="204" formatCode="0.0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204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quotePrefix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/>
    </xf>
    <xf numFmtId="0" fontId="5" fillId="0" borderId="14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distributed"/>
    </xf>
    <xf numFmtId="41" fontId="0" fillId="0" borderId="16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41" fontId="0" fillId="0" borderId="0" xfId="64" applyNumberFormat="1" applyFont="1" applyAlignment="1">
      <alignment horizontal="right" vertical="center"/>
      <protection/>
    </xf>
    <xf numFmtId="41" fontId="0" fillId="0" borderId="16" xfId="64" applyNumberFormat="1" applyFont="1" applyBorder="1" applyAlignment="1">
      <alignment horizontal="right" vertical="center"/>
      <protection/>
    </xf>
    <xf numFmtId="41" fontId="0" fillId="0" borderId="0" xfId="64" applyNumberFormat="1" applyFont="1" applyBorder="1" applyAlignment="1">
      <alignment horizontal="right" vertical="center"/>
      <protection/>
    </xf>
    <xf numFmtId="41" fontId="0" fillId="0" borderId="14" xfId="64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0" fillId="0" borderId="18" xfId="64" applyNumberFormat="1" applyFont="1" applyBorder="1" applyAlignment="1">
      <alignment horizontal="right" vertical="center"/>
      <protection/>
    </xf>
    <xf numFmtId="41" fontId="0" fillId="0" borderId="17" xfId="64" applyNumberFormat="1" applyFont="1" applyBorder="1" applyAlignment="1">
      <alignment horizontal="right" vertical="center"/>
      <protection/>
    </xf>
    <xf numFmtId="41" fontId="0" fillId="0" borderId="15" xfId="64" applyNumberFormat="1" applyFont="1" applyBorder="1" applyAlignment="1">
      <alignment horizontal="right" vertical="center"/>
      <protection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56" fillId="0" borderId="23" xfId="0" applyNumberFormat="1" applyFont="1" applyFill="1" applyBorder="1" applyAlignment="1" quotePrefix="1">
      <alignment vertical="center"/>
    </xf>
    <xf numFmtId="0" fontId="56" fillId="0" borderId="23" xfId="0" applyNumberFormat="1" applyFont="1" applyFill="1" applyBorder="1" applyAlignment="1" quotePrefix="1">
      <alignment horizontal="right" vertical="center"/>
    </xf>
    <xf numFmtId="41" fontId="57" fillId="0" borderId="22" xfId="0" applyNumberFormat="1" applyFont="1" applyFill="1" applyBorder="1" applyAlignment="1" applyProtection="1">
      <alignment vertical="center"/>
      <protection/>
    </xf>
    <xf numFmtId="41" fontId="57" fillId="0" borderId="22" xfId="0" applyNumberFormat="1" applyFont="1" applyFill="1" applyBorder="1" applyAlignment="1">
      <alignment vertical="center"/>
    </xf>
    <xf numFmtId="41" fontId="57" fillId="0" borderId="24" xfId="0" applyNumberFormat="1" applyFont="1" applyFill="1" applyBorder="1" applyAlignment="1">
      <alignment vertical="center"/>
    </xf>
    <xf numFmtId="41" fontId="57" fillId="0" borderId="24" xfId="0" applyNumberFormat="1" applyFont="1" applyFill="1" applyBorder="1" applyAlignment="1">
      <alignment horizontal="right" vertical="center"/>
    </xf>
    <xf numFmtId="41" fontId="57" fillId="0" borderId="25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 applyProtection="1">
      <alignment horizontal="distributed" vertical="center"/>
      <protection/>
    </xf>
    <xf numFmtId="41" fontId="57" fillId="0" borderId="0" xfId="63" applyNumberFormat="1" applyFont="1" applyFill="1" applyAlignment="1">
      <alignment horizontal="right" vertical="center"/>
      <protection/>
    </xf>
    <xf numFmtId="41" fontId="57" fillId="0" borderId="16" xfId="63" applyNumberFormat="1" applyFont="1" applyFill="1" applyBorder="1" applyAlignment="1">
      <alignment horizontal="right" vertical="center"/>
      <protection/>
    </xf>
    <xf numFmtId="41" fontId="57" fillId="0" borderId="0" xfId="63" applyNumberFormat="1" applyFont="1" applyFill="1" applyBorder="1" applyAlignment="1">
      <alignment horizontal="right" vertical="center"/>
      <protection/>
    </xf>
    <xf numFmtId="41" fontId="57" fillId="0" borderId="14" xfId="63" applyNumberFormat="1" applyFont="1" applyFill="1" applyBorder="1" applyAlignment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distributed" vertical="center"/>
      <protection/>
    </xf>
    <xf numFmtId="0" fontId="5" fillId="0" borderId="18" xfId="0" applyNumberFormat="1" applyFont="1" applyFill="1" applyBorder="1" applyAlignment="1" applyProtection="1">
      <alignment horizontal="distributed" vertical="center"/>
      <protection/>
    </xf>
    <xf numFmtId="41" fontId="57" fillId="0" borderId="17" xfId="63" applyNumberFormat="1" applyFont="1" applyFill="1" applyBorder="1" applyAlignment="1">
      <alignment horizontal="right" vertical="center"/>
      <protection/>
    </xf>
    <xf numFmtId="41" fontId="57" fillId="0" borderId="18" xfId="63" applyNumberFormat="1" applyFont="1" applyFill="1" applyBorder="1" applyAlignment="1">
      <alignment horizontal="right" vertical="center"/>
      <protection/>
    </xf>
    <xf numFmtId="41" fontId="57" fillId="0" borderId="15" xfId="63" applyNumberFormat="1" applyFont="1" applyFill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vertical="center"/>
    </xf>
    <xf numFmtId="0" fontId="5" fillId="0" borderId="23" xfId="0" applyNumberFormat="1" applyFont="1" applyFill="1" applyBorder="1" applyAlignment="1" quotePrefix="1">
      <alignment horizontal="right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 applyProtection="1">
      <alignment vertical="center"/>
      <protection/>
    </xf>
    <xf numFmtId="41" fontId="0" fillId="0" borderId="25" xfId="0" applyNumberFormat="1" applyFont="1" applyFill="1" applyBorder="1" applyAlignment="1" applyProtection="1">
      <alignment vertical="center"/>
      <protection/>
    </xf>
    <xf numFmtId="41" fontId="0" fillId="0" borderId="24" xfId="0" applyNumberFormat="1" applyFont="1" applyFill="1" applyBorder="1" applyAlignment="1" applyProtection="1">
      <alignment vertical="center"/>
      <protection/>
    </xf>
    <xf numFmtId="41" fontId="0" fillId="0" borderId="22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0" xfId="62" applyNumberFormat="1" applyFont="1" applyAlignment="1">
      <alignment horizontal="right" vertical="center"/>
      <protection/>
    </xf>
    <xf numFmtId="41" fontId="0" fillId="0" borderId="16" xfId="62" applyNumberFormat="1" applyFont="1" applyBorder="1" applyAlignment="1">
      <alignment horizontal="right" vertical="center"/>
      <protection/>
    </xf>
    <xf numFmtId="41" fontId="0" fillId="0" borderId="14" xfId="62" applyNumberFormat="1" applyFont="1" applyBorder="1" applyAlignment="1">
      <alignment horizontal="right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0" fontId="9" fillId="0" borderId="21" xfId="0" applyFont="1" applyFill="1" applyBorder="1" applyAlignment="1">
      <alignment horizontal="distributed" vertical="center"/>
    </xf>
    <xf numFmtId="41" fontId="10" fillId="0" borderId="0" xfId="62" applyNumberFormat="1" applyFont="1" applyAlignment="1">
      <alignment horizontal="right" vertical="center"/>
      <protection/>
    </xf>
    <xf numFmtId="41" fontId="10" fillId="0" borderId="16" xfId="62" applyNumberFormat="1" applyFont="1" applyBorder="1" applyAlignment="1">
      <alignment horizontal="right" vertical="center"/>
      <protection/>
    </xf>
    <xf numFmtId="41" fontId="10" fillId="0" borderId="14" xfId="62" applyNumberFormat="1" applyFont="1" applyBorder="1" applyAlignment="1">
      <alignment horizontal="right" vertical="center"/>
      <protection/>
    </xf>
    <xf numFmtId="41" fontId="10" fillId="0" borderId="0" xfId="62" applyNumberFormat="1" applyFont="1" applyBorder="1" applyAlignment="1">
      <alignment horizontal="right" vertical="center"/>
      <protection/>
    </xf>
    <xf numFmtId="41" fontId="0" fillId="0" borderId="17" xfId="62" applyNumberFormat="1" applyFont="1" applyBorder="1" applyAlignment="1">
      <alignment horizontal="right" vertical="center"/>
      <protection/>
    </xf>
    <xf numFmtId="41" fontId="0" fillId="0" borderId="15" xfId="62" applyNumberFormat="1" applyFont="1" applyBorder="1" applyAlignment="1">
      <alignment horizontal="right" vertical="center"/>
      <protection/>
    </xf>
    <xf numFmtId="41" fontId="0" fillId="0" borderId="18" xfId="62" applyNumberFormat="1" applyFont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" vertical="distributed" textRotation="255" wrapText="1"/>
    </xf>
    <xf numFmtId="0" fontId="10" fillId="0" borderId="16" xfId="0" applyFont="1" applyFill="1" applyBorder="1" applyAlignment="1">
      <alignment horizontal="distributed" vertical="distributed" textRotation="255" wrapText="1"/>
    </xf>
    <xf numFmtId="0" fontId="10" fillId="0" borderId="29" xfId="0" applyFont="1" applyFill="1" applyBorder="1" applyAlignment="1">
      <alignment horizontal="distributed" vertical="distributed" textRotation="255" wrapText="1"/>
    </xf>
    <xf numFmtId="41" fontId="0" fillId="0" borderId="30" xfId="0" applyNumberFormat="1" applyFont="1" applyFill="1" applyBorder="1" applyAlignment="1" applyProtection="1">
      <alignment horizontal="right"/>
      <protection locked="0"/>
    </xf>
    <xf numFmtId="41" fontId="0" fillId="0" borderId="28" xfId="0" applyNumberFormat="1" applyFont="1" applyFill="1" applyBorder="1" applyAlignment="1" applyProtection="1">
      <alignment horizontal="right"/>
      <protection locked="0"/>
    </xf>
    <xf numFmtId="41" fontId="0" fillId="0" borderId="28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0" fontId="1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1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31" xfId="0" applyNumberFormat="1" applyFont="1" applyFill="1" applyBorder="1" applyAlignment="1" quotePrefix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17" xfId="0" applyNumberFormat="1" applyFont="1" applyFill="1" applyBorder="1" applyAlignment="1" quotePrefix="1">
      <alignment horizontal="center" vertical="center" wrapText="1"/>
    </xf>
    <xf numFmtId="41" fontId="0" fillId="0" borderId="30" xfId="0" applyNumberFormat="1" applyFont="1" applyFill="1" applyBorder="1" applyAlignment="1">
      <alignment horizontal="right"/>
    </xf>
    <xf numFmtId="0" fontId="0" fillId="0" borderId="24" xfId="0" applyFill="1" applyBorder="1" applyAlignment="1">
      <alignment vertical="center"/>
    </xf>
    <xf numFmtId="0" fontId="4" fillId="0" borderId="0" xfId="65" applyNumberFormat="1" applyFont="1" applyFill="1" applyAlignment="1">
      <alignment horizontal="left"/>
      <protection/>
    </xf>
    <xf numFmtId="41" fontId="5" fillId="0" borderId="0" xfId="65" applyNumberFormat="1" applyFont="1" applyFill="1">
      <alignment/>
      <protection/>
    </xf>
    <xf numFmtId="41" fontId="56" fillId="0" borderId="0" xfId="65" applyNumberFormat="1" applyFont="1" applyFill="1">
      <alignment/>
      <protection/>
    </xf>
    <xf numFmtId="0" fontId="56" fillId="0" borderId="0" xfId="65" applyNumberFormat="1" applyFont="1" applyFill="1" applyAlignment="1" quotePrefix="1">
      <alignment horizontal="right"/>
      <protection/>
    </xf>
    <xf numFmtId="0" fontId="5" fillId="0" borderId="32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9" fillId="0" borderId="11" xfId="65" applyNumberFormat="1" applyFont="1" applyFill="1" applyBorder="1" applyAlignment="1">
      <alignment horizontal="center" vertical="center" wrapText="1"/>
      <protection/>
    </xf>
    <xf numFmtId="0" fontId="59" fillId="0" borderId="12" xfId="65" applyNumberFormat="1" applyFont="1" applyFill="1" applyBorder="1" applyAlignment="1">
      <alignment horizontal="center" vertical="center" wrapText="1"/>
      <protection/>
    </xf>
    <xf numFmtId="0" fontId="5" fillId="0" borderId="0" xfId="65" applyNumberFormat="1" applyFont="1" applyFill="1" applyAlignment="1">
      <alignment horizontal="center" vertical="center" wrapText="1"/>
      <protection/>
    </xf>
    <xf numFmtId="41" fontId="57" fillId="0" borderId="30" xfId="65" applyNumberFormat="1" applyFont="1" applyFill="1" applyBorder="1" applyAlignment="1">
      <alignment horizontal="right" vertical="center"/>
      <protection/>
    </xf>
    <xf numFmtId="41" fontId="57" fillId="0" borderId="28" xfId="65" applyNumberFormat="1" applyFont="1" applyFill="1" applyBorder="1" applyAlignment="1">
      <alignment horizontal="right" vertical="center"/>
      <protection/>
    </xf>
    <xf numFmtId="41" fontId="57" fillId="0" borderId="16" xfId="65" applyNumberFormat="1" applyFont="1" applyFill="1" applyBorder="1" applyAlignment="1">
      <alignment horizontal="right" vertical="center"/>
      <protection/>
    </xf>
    <xf numFmtId="41" fontId="57" fillId="0" borderId="0" xfId="65" applyNumberFormat="1" applyFont="1" applyFill="1" applyBorder="1" applyAlignment="1">
      <alignment horizontal="right" vertical="center"/>
      <protection/>
    </xf>
    <xf numFmtId="0" fontId="5" fillId="0" borderId="15" xfId="65" applyNumberFormat="1" applyFont="1" applyFill="1" applyBorder="1" applyAlignment="1">
      <alignment vertical="center"/>
      <protection/>
    </xf>
    <xf numFmtId="0" fontId="5" fillId="0" borderId="21" xfId="65" applyNumberFormat="1" applyFont="1" applyFill="1" applyBorder="1" applyAlignment="1" quotePrefix="1">
      <alignment horizontal="left" vertical="center" wrapText="1"/>
      <protection/>
    </xf>
    <xf numFmtId="41" fontId="57" fillId="0" borderId="17" xfId="65" applyNumberFormat="1" applyFont="1" applyFill="1" applyBorder="1" applyAlignment="1">
      <alignment horizontal="right" vertical="center"/>
      <protection/>
    </xf>
    <xf numFmtId="41" fontId="57" fillId="0" borderId="18" xfId="65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1" fontId="5" fillId="0" borderId="23" xfId="0" applyNumberFormat="1" applyFont="1" applyFill="1" applyBorder="1" applyAlignment="1" quotePrefix="1">
      <alignment vertical="center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Alignment="1" applyProtection="1">
      <alignment horizontal="left" vertical="center"/>
      <protection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right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 quotePrefix="1">
      <alignment horizontal="center" vertical="center"/>
    </xf>
    <xf numFmtId="41" fontId="0" fillId="0" borderId="2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1" fontId="5" fillId="0" borderId="23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 quotePrefix="1">
      <alignment/>
    </xf>
    <xf numFmtId="0" fontId="5" fillId="0" borderId="23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 shrinkToFit="1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Alignment="1" applyProtection="1">
      <alignment/>
      <protection locked="0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quotePrefix="1">
      <alignment horizontal="right" vertical="center"/>
    </xf>
    <xf numFmtId="0" fontId="5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NumberFormat="1" applyFont="1" applyFill="1" applyAlignment="1">
      <alignment horizontal="right" vertical="center"/>
      <protection/>
    </xf>
    <xf numFmtId="0" fontId="5" fillId="0" borderId="33" xfId="66" applyFont="1" applyFill="1" applyBorder="1" applyAlignment="1">
      <alignment vertical="center"/>
      <protection/>
    </xf>
    <xf numFmtId="0" fontId="5" fillId="0" borderId="34" xfId="66" applyFont="1" applyFill="1" applyBorder="1" applyAlignment="1">
      <alignment vertical="center"/>
      <protection/>
    </xf>
    <xf numFmtId="0" fontId="5" fillId="0" borderId="35" xfId="66" applyFont="1" applyFill="1" applyBorder="1" applyAlignment="1">
      <alignment vertical="center"/>
      <protection/>
    </xf>
    <xf numFmtId="0" fontId="5" fillId="0" borderId="0" xfId="66" applyNumberFormat="1" applyFont="1" applyFill="1" applyAlignment="1">
      <alignment horizontal="distributed" vertical="center"/>
      <protection/>
    </xf>
    <xf numFmtId="41" fontId="0" fillId="0" borderId="36" xfId="66" applyNumberFormat="1" applyFont="1" applyFill="1" applyBorder="1" applyAlignment="1">
      <alignment horizontal="right" vertical="center"/>
      <protection/>
    </xf>
    <xf numFmtId="41" fontId="0" fillId="0" borderId="37" xfId="66" applyNumberFormat="1" applyFont="1" applyFill="1" applyBorder="1" applyAlignment="1">
      <alignment horizontal="right" vertical="center"/>
      <protection/>
    </xf>
    <xf numFmtId="41" fontId="0" fillId="0" borderId="18" xfId="66" applyNumberFormat="1" applyFont="1" applyFill="1" applyBorder="1" applyAlignment="1">
      <alignment horizontal="right" vertical="center"/>
      <protection/>
    </xf>
    <xf numFmtId="41" fontId="0" fillId="0" borderId="24" xfId="66" applyNumberFormat="1" applyFont="1" applyFill="1" applyBorder="1" applyAlignment="1">
      <alignment horizontal="right" vertical="center"/>
      <protection/>
    </xf>
    <xf numFmtId="0" fontId="5" fillId="0" borderId="38" xfId="66" applyNumberFormat="1" applyFont="1" applyFill="1" applyBorder="1" applyAlignment="1">
      <alignment horizontal="left" vertical="center"/>
      <protection/>
    </xf>
    <xf numFmtId="0" fontId="5" fillId="0" borderId="0" xfId="66" applyNumberFormat="1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0" fontId="18" fillId="0" borderId="0" xfId="61" applyNumberFormat="1" applyAlignment="1">
      <alignment vertical="center"/>
      <protection/>
    </xf>
    <xf numFmtId="0" fontId="5" fillId="0" borderId="31" xfId="0" applyNumberFormat="1" applyFont="1" applyFill="1" applyBorder="1" applyAlignment="1" quotePrefix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2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 applyProtection="1" quotePrefix="1">
      <alignment horizontal="center" vertical="center" wrapText="1"/>
      <protection/>
    </xf>
    <xf numFmtId="0" fontId="17" fillId="0" borderId="26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4" xfId="65" applyNumberFormat="1" applyFont="1" applyFill="1" applyBorder="1" applyAlignment="1" quotePrefix="1">
      <alignment horizontal="center" vertical="center"/>
      <protection/>
    </xf>
    <xf numFmtId="0" fontId="5" fillId="0" borderId="25" xfId="65" applyNumberFormat="1" applyFont="1" applyFill="1" applyBorder="1" applyAlignment="1">
      <alignment horizontal="center" vertical="center"/>
      <protection/>
    </xf>
    <xf numFmtId="0" fontId="5" fillId="0" borderId="28" xfId="65" applyNumberFormat="1" applyFont="1" applyFill="1" applyBorder="1" applyAlignment="1" quotePrefix="1">
      <alignment horizontal="center" vertical="center"/>
      <protection/>
    </xf>
    <xf numFmtId="0" fontId="5" fillId="0" borderId="13" xfId="6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quotePrefix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justify" vertical="center"/>
    </xf>
    <xf numFmtId="0" fontId="0" fillId="0" borderId="24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center" vertical="distributed" textRotation="255" wrapText="1"/>
    </xf>
    <xf numFmtId="0" fontId="10" fillId="0" borderId="26" xfId="0" applyFont="1" applyFill="1" applyBorder="1" applyAlignment="1">
      <alignment horizontal="center" vertical="distributed" textRotation="255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distributed" vertical="distributed" textRotation="255" wrapText="1"/>
    </xf>
    <xf numFmtId="0" fontId="10" fillId="0" borderId="29" xfId="0" applyFont="1" applyFill="1" applyBorder="1" applyAlignment="1">
      <alignment horizontal="distributed" vertical="distributed" textRotation="255" wrapText="1"/>
    </xf>
    <xf numFmtId="0" fontId="10" fillId="0" borderId="31" xfId="0" applyFont="1" applyFill="1" applyBorder="1" applyAlignment="1" applyProtection="1">
      <alignment vertical="distributed" textRotation="255" wrapText="1"/>
      <protection hidden="1"/>
    </xf>
    <xf numFmtId="0" fontId="10" fillId="0" borderId="29" xfId="0" applyFont="1" applyFill="1" applyBorder="1" applyAlignment="1" applyProtection="1">
      <alignment vertical="distributed" textRotation="255"/>
      <protection hidden="1"/>
    </xf>
    <xf numFmtId="0" fontId="10" fillId="0" borderId="26" xfId="0" applyFont="1" applyFill="1" applyBorder="1" applyAlignment="1" applyProtection="1">
      <alignment vertical="distributed" textRotation="255"/>
      <protection hidden="1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distributed" textRotation="255" wrapText="1"/>
    </xf>
    <xf numFmtId="0" fontId="10" fillId="0" borderId="30" xfId="0" applyFont="1" applyFill="1" applyBorder="1" applyAlignment="1">
      <alignment horizontal="distributed" vertical="distributed" textRotation="255" wrapText="1"/>
    </xf>
    <xf numFmtId="0" fontId="10" fillId="0" borderId="16" xfId="0" applyFont="1" applyFill="1" applyBorder="1" applyAlignment="1">
      <alignment horizontal="distributed" vertical="distributed" textRotation="255" wrapText="1"/>
    </xf>
    <xf numFmtId="0" fontId="10" fillId="0" borderId="17" xfId="0" applyFont="1" applyFill="1" applyBorder="1" applyAlignment="1">
      <alignment horizontal="distributed" vertical="distributed" textRotation="255" wrapText="1"/>
    </xf>
    <xf numFmtId="0" fontId="11" fillId="0" borderId="24" xfId="0" applyNumberFormat="1" applyFont="1" applyFill="1" applyBorder="1" applyAlignment="1" applyProtection="1">
      <alignment horizontal="distributed" vertical="center" wrapText="1"/>
      <protection/>
    </xf>
    <xf numFmtId="0" fontId="11" fillId="0" borderId="25" xfId="0" applyNumberFormat="1" applyFont="1" applyFill="1" applyBorder="1" applyAlignment="1" applyProtection="1">
      <alignment horizontal="distributed" vertical="center" wrapText="1"/>
      <protection/>
    </xf>
    <xf numFmtId="0" fontId="5" fillId="0" borderId="18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>
      <alignment horizontal="distributed" vertical="center"/>
    </xf>
    <xf numFmtId="0" fontId="11" fillId="0" borderId="24" xfId="0" applyNumberFormat="1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 applyProtection="1">
      <alignment horizontal="distributed" vertical="center" wrapText="1"/>
      <protection/>
    </xf>
    <xf numFmtId="0" fontId="5" fillId="0" borderId="24" xfId="0" applyNumberFormat="1" applyFont="1" applyFill="1" applyBorder="1" applyAlignment="1" quotePrefix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 applyProtection="1">
      <alignment horizontal="center" vertical="distributed" textRotation="255" wrapText="1"/>
      <protection/>
    </xf>
    <xf numFmtId="0" fontId="5" fillId="0" borderId="14" xfId="0" applyFont="1" applyFill="1" applyBorder="1" applyAlignment="1">
      <alignment vertical="distributed" textRotation="255"/>
    </xf>
    <xf numFmtId="0" fontId="5" fillId="0" borderId="15" xfId="0" applyFont="1" applyFill="1" applyBorder="1" applyAlignment="1">
      <alignment vertical="distributed" textRotation="255"/>
    </xf>
    <xf numFmtId="0" fontId="5" fillId="0" borderId="39" xfId="0" applyNumberFormat="1" applyFont="1" applyFill="1" applyBorder="1" applyAlignment="1" applyProtection="1">
      <alignment horizontal="distributed" vertical="center" wrapText="1"/>
      <protection/>
    </xf>
    <xf numFmtId="0" fontId="5" fillId="0" borderId="16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>
      <alignment horizontal="distributed" vertical="center" wrapText="1"/>
    </xf>
    <xf numFmtId="0" fontId="5" fillId="0" borderId="27" xfId="0" applyNumberFormat="1" applyFont="1" applyFill="1" applyBorder="1" applyAlignment="1" applyProtection="1">
      <alignment horizontal="center" vertical="distributed" textRotation="255" wrapText="1"/>
      <protection/>
    </xf>
    <xf numFmtId="0" fontId="5" fillId="0" borderId="26" xfId="0" applyNumberFormat="1" applyFont="1" applyFill="1" applyBorder="1" applyAlignment="1">
      <alignment horizontal="center" vertical="distributed" textRotation="255" wrapText="1"/>
    </xf>
    <xf numFmtId="0" fontId="5" fillId="0" borderId="27" xfId="0" applyNumberFormat="1" applyFont="1" applyFill="1" applyBorder="1" applyAlignment="1" applyProtection="1" quotePrefix="1">
      <alignment horizontal="center" vertical="distributed" textRotation="255" wrapText="1"/>
      <protection/>
    </xf>
    <xf numFmtId="0" fontId="5" fillId="0" borderId="13" xfId="0" applyNumberFormat="1" applyFont="1" applyFill="1" applyBorder="1" applyAlignment="1" applyProtection="1" quotePrefix="1">
      <alignment horizontal="center" vertical="distributed" textRotation="255" wrapText="1"/>
      <protection/>
    </xf>
    <xf numFmtId="0" fontId="5" fillId="0" borderId="15" xfId="0" applyNumberFormat="1" applyFont="1" applyFill="1" applyBorder="1" applyAlignment="1">
      <alignment horizontal="center" vertical="distributed" textRotation="255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distributed" textRotation="255" wrapText="1"/>
      <protection/>
    </xf>
    <xf numFmtId="0" fontId="5" fillId="0" borderId="17" xfId="0" applyNumberFormat="1" applyFont="1" applyFill="1" applyBorder="1" applyAlignment="1">
      <alignment horizontal="center" vertical="distributed" textRotation="255" wrapText="1"/>
    </xf>
    <xf numFmtId="0" fontId="5" fillId="0" borderId="40" xfId="66" applyNumberFormat="1" applyFont="1" applyFill="1" applyBorder="1" applyAlignment="1">
      <alignment horizontal="center" vertical="center"/>
      <protection/>
    </xf>
    <xf numFmtId="0" fontId="5" fillId="0" borderId="41" xfId="66" applyNumberFormat="1" applyFont="1" applyFill="1" applyBorder="1" applyAlignment="1">
      <alignment horizontal="center" vertical="center"/>
      <protection/>
    </xf>
    <xf numFmtId="0" fontId="4" fillId="0" borderId="0" xfId="66" applyNumberFormat="1" applyFont="1" applyFill="1" applyAlignment="1">
      <alignment horizontal="left" vertical="center" wrapText="1"/>
      <protection/>
    </xf>
    <xf numFmtId="0" fontId="5" fillId="0" borderId="42" xfId="66" applyFont="1" applyFill="1" applyBorder="1" applyAlignment="1">
      <alignment horizontal="center" vertical="center"/>
      <protection/>
    </xf>
    <xf numFmtId="0" fontId="5" fillId="0" borderId="43" xfId="66" applyFont="1" applyFill="1" applyBorder="1" applyAlignment="1">
      <alignment horizontal="center" vertical="center"/>
      <protection/>
    </xf>
    <xf numFmtId="0" fontId="5" fillId="0" borderId="44" xfId="66" applyFont="1" applyFill="1" applyBorder="1" applyAlignment="1">
      <alignment horizontal="center" vertical="center"/>
      <protection/>
    </xf>
    <xf numFmtId="0" fontId="5" fillId="0" borderId="42" xfId="66" applyNumberFormat="1" applyFont="1" applyFill="1" applyBorder="1" applyAlignment="1">
      <alignment horizontal="center" vertical="center" wrapText="1"/>
      <protection/>
    </xf>
    <xf numFmtId="0" fontId="5" fillId="0" borderId="45" xfId="66" applyNumberFormat="1" applyFont="1" applyFill="1" applyBorder="1" applyAlignment="1">
      <alignment horizontal="center" vertical="center" wrapText="1"/>
      <protection/>
    </xf>
    <xf numFmtId="0" fontId="5" fillId="0" borderId="46" xfId="66" applyNumberFormat="1" applyFont="1" applyFill="1" applyBorder="1" applyAlignment="1">
      <alignment horizontal="center" vertical="center"/>
      <protection/>
    </xf>
    <xf numFmtId="0" fontId="5" fillId="0" borderId="47" xfId="66" applyNumberFormat="1" applyFont="1" applyFill="1" applyBorder="1" applyAlignment="1">
      <alignment horizontal="center" vertical="center" wrapText="1"/>
      <protection/>
    </xf>
    <xf numFmtId="0" fontId="5" fillId="0" borderId="48" xfId="66" applyNumberFormat="1" applyFont="1" applyFill="1" applyBorder="1" applyAlignment="1">
      <alignment horizontal="center" vertical="center" wrapText="1"/>
      <protection/>
    </xf>
    <xf numFmtId="0" fontId="5" fillId="0" borderId="49" xfId="66" applyNumberFormat="1" applyFont="1" applyFill="1" applyBorder="1" applyAlignment="1">
      <alignment horizontal="center" vertical="center" wrapText="1"/>
      <protection/>
    </xf>
    <xf numFmtId="0" fontId="5" fillId="0" borderId="50" xfId="66" applyNumberFormat="1" applyFont="1" applyFill="1" applyBorder="1" applyAlignment="1">
      <alignment horizontal="center" vertical="center"/>
      <protection/>
    </xf>
    <xf numFmtId="0" fontId="5" fillId="0" borderId="51" xfId="66" applyNumberFormat="1" applyFont="1" applyFill="1" applyBorder="1" applyAlignment="1">
      <alignment horizontal="center" vertical="center"/>
      <protection/>
    </xf>
    <xf numFmtId="0" fontId="5" fillId="0" borderId="39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9" fillId="0" borderId="27" xfId="66" applyNumberFormat="1" applyFont="1" applyFill="1" applyBorder="1" applyAlignment="1">
      <alignment horizontal="center" vertical="center" wrapText="1"/>
      <protection/>
    </xf>
    <xf numFmtId="0" fontId="9" fillId="0" borderId="26" xfId="66" applyNumberFormat="1" applyFont="1" applyFill="1" applyBorder="1" applyAlignment="1">
      <alignment horizontal="center" vertical="center"/>
      <protection/>
    </xf>
    <xf numFmtId="0" fontId="5" fillId="0" borderId="27" xfId="66" applyNumberFormat="1" applyFont="1" applyFill="1" applyBorder="1" applyAlignment="1">
      <alignment horizontal="center" vertical="center" wrapText="1"/>
      <protection/>
    </xf>
    <xf numFmtId="0" fontId="5" fillId="0" borderId="26" xfId="66" applyNumberFormat="1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 wrapText="1"/>
      <protection/>
    </xf>
    <xf numFmtId="0" fontId="5" fillId="0" borderId="52" xfId="66" applyFont="1" applyFill="1" applyBorder="1" applyAlignment="1">
      <alignment horizontal="center" vertical="center" wrapText="1"/>
      <protection/>
    </xf>
    <xf numFmtId="0" fontId="5" fillId="0" borderId="27" xfId="66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4" xfId="0" applyNumberFormat="1" applyFont="1" applyFill="1" applyBorder="1" applyAlignment="1" applyProtection="1">
      <alignment horizontal="distributed" vertical="center" wrapText="1"/>
      <protection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6" fillId="0" borderId="39" xfId="0" applyNumberFormat="1" applyFont="1" applyFill="1" applyBorder="1" applyAlignment="1" applyProtection="1">
      <alignment horizontal="center" vertical="center"/>
      <protection/>
    </xf>
    <xf numFmtId="0" fontId="56" fillId="0" borderId="16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 applyProtection="1">
      <alignment horizontal="center" vertical="center"/>
      <protection/>
    </xf>
    <xf numFmtId="0" fontId="56" fillId="0" borderId="32" xfId="0" applyNumberFormat="1" applyFont="1" applyFill="1" applyBorder="1" applyAlignment="1" applyProtection="1">
      <alignment horizontal="center" vertical="center"/>
      <protection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9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/>
    </xf>
    <xf numFmtId="0" fontId="56" fillId="0" borderId="39" xfId="0" applyNumberFormat="1" applyFont="1" applyFill="1" applyBorder="1" applyAlignment="1" applyProtection="1">
      <alignment horizontal="distributed" vertical="center" wrapText="1"/>
      <protection/>
    </xf>
    <xf numFmtId="0" fontId="56" fillId="0" borderId="16" xfId="0" applyNumberFormat="1" applyFont="1" applyFill="1" applyBorder="1" applyAlignment="1">
      <alignment horizontal="distributed" vertical="center" wrapText="1"/>
    </xf>
    <xf numFmtId="0" fontId="56" fillId="0" borderId="17" xfId="0" applyNumberFormat="1" applyFont="1" applyFill="1" applyBorder="1" applyAlignment="1">
      <alignment horizontal="distributed" vertical="center" wrapText="1"/>
    </xf>
    <xf numFmtId="0" fontId="56" fillId="0" borderId="27" xfId="0" applyNumberFormat="1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712" xfId="62"/>
    <cellStyle name="標準_0713" xfId="63"/>
    <cellStyle name="標準_0715" xfId="64"/>
    <cellStyle name="標準_31～48" xfId="65"/>
    <cellStyle name="標準_7-1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0.00390625" style="2" customWidth="1"/>
    <col min="2" max="4" width="21.875" style="2" customWidth="1"/>
    <col min="5" max="5" width="10.50390625" style="2" customWidth="1"/>
    <col min="6" max="6" width="13.125" style="2" customWidth="1"/>
    <col min="7" max="16384" width="9.00390625" style="2" customWidth="1"/>
  </cols>
  <sheetData>
    <row r="1" ht="17.25">
      <c r="A1" s="1" t="s">
        <v>13</v>
      </c>
    </row>
    <row r="2" ht="14.25" thickBot="1">
      <c r="D2" s="3" t="s">
        <v>10</v>
      </c>
    </row>
    <row r="3" spans="1:4" ht="14.25" customHeight="1" thickTop="1">
      <c r="A3" s="4"/>
      <c r="B3" s="5" t="s">
        <v>1</v>
      </c>
      <c r="C3" s="5" t="s">
        <v>2</v>
      </c>
      <c r="D3" s="6" t="s">
        <v>3</v>
      </c>
    </row>
    <row r="4" spans="1:4" ht="14.25" customHeight="1">
      <c r="A4" s="7" t="s">
        <v>4</v>
      </c>
      <c r="B4" s="9">
        <v>44243</v>
      </c>
      <c r="C4" s="9">
        <v>19</v>
      </c>
      <c r="D4" s="9">
        <v>159</v>
      </c>
    </row>
    <row r="5" spans="1:4" ht="14.25" customHeight="1">
      <c r="A5" s="8" t="s">
        <v>5</v>
      </c>
      <c r="B5" s="9">
        <v>80</v>
      </c>
      <c r="C5" s="9">
        <v>19</v>
      </c>
      <c r="D5" s="9">
        <v>11</v>
      </c>
    </row>
    <row r="6" spans="1:4" ht="14.25" customHeight="1">
      <c r="A6" s="8" t="s">
        <v>6</v>
      </c>
      <c r="B6" s="11">
        <v>10</v>
      </c>
      <c r="C6" s="9">
        <v>0</v>
      </c>
      <c r="D6" s="9">
        <v>0</v>
      </c>
    </row>
    <row r="7" spans="1:4" ht="14.25" customHeight="1">
      <c r="A7" s="8" t="s">
        <v>7</v>
      </c>
      <c r="B7" s="11">
        <v>1289</v>
      </c>
      <c r="C7" s="9" t="s">
        <v>12</v>
      </c>
      <c r="D7" s="9">
        <v>57</v>
      </c>
    </row>
    <row r="8" spans="1:4" ht="14.25" customHeight="1">
      <c r="A8" s="8" t="s">
        <v>8</v>
      </c>
      <c r="B8" s="11">
        <v>42661</v>
      </c>
      <c r="C8" s="9" t="s">
        <v>0</v>
      </c>
      <c r="D8" s="9" t="s">
        <v>0</v>
      </c>
    </row>
    <row r="9" spans="1:4" ht="14.25" customHeight="1">
      <c r="A9" s="10" t="s">
        <v>9</v>
      </c>
      <c r="B9" s="12">
        <v>203</v>
      </c>
      <c r="C9" s="13">
        <v>0</v>
      </c>
      <c r="D9" s="13">
        <v>91</v>
      </c>
    </row>
    <row r="10" ht="13.5">
      <c r="A10" s="2" t="s">
        <v>11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5.375" style="112" customWidth="1"/>
    <col min="2" max="2" width="15.50390625" style="112" customWidth="1"/>
    <col min="3" max="3" width="13.75390625" style="112" customWidth="1"/>
    <col min="4" max="4" width="14.00390625" style="112" customWidth="1"/>
    <col min="5" max="5" width="13.625" style="112" customWidth="1"/>
    <col min="6" max="6" width="13.875" style="112" customWidth="1"/>
    <col min="7" max="7" width="14.125" style="112" customWidth="1"/>
    <col min="8" max="16384" width="9.00390625" style="112" customWidth="1"/>
  </cols>
  <sheetData>
    <row r="1" ht="17.25">
      <c r="A1" s="111" t="s">
        <v>189</v>
      </c>
    </row>
    <row r="2" spans="2:7" ht="14.25" thickBot="1">
      <c r="B2" s="23"/>
      <c r="C2" s="23"/>
      <c r="D2" s="23"/>
      <c r="E2" s="23"/>
      <c r="F2" s="23"/>
      <c r="G2" s="113" t="s">
        <v>10</v>
      </c>
    </row>
    <row r="3" spans="1:8" ht="15" customHeight="1" thickTop="1">
      <c r="A3" s="254"/>
      <c r="B3" s="255"/>
      <c r="C3" s="188" t="s">
        <v>190</v>
      </c>
      <c r="D3" s="114" t="s">
        <v>191</v>
      </c>
      <c r="E3" s="257" t="s">
        <v>192</v>
      </c>
      <c r="F3" s="258"/>
      <c r="G3" s="258"/>
      <c r="H3" s="23"/>
    </row>
    <row r="4" spans="1:8" ht="15" customHeight="1">
      <c r="A4" s="256"/>
      <c r="B4" s="207"/>
      <c r="C4" s="191"/>
      <c r="D4" s="116" t="s">
        <v>193</v>
      </c>
      <c r="E4" s="71" t="s">
        <v>194</v>
      </c>
      <c r="F4" s="71" t="s">
        <v>195</v>
      </c>
      <c r="G4" s="117" t="s">
        <v>196</v>
      </c>
      <c r="H4" s="23"/>
    </row>
    <row r="5" spans="1:8" ht="20.25" customHeight="1">
      <c r="A5" s="259" t="s">
        <v>197</v>
      </c>
      <c r="B5" s="259"/>
      <c r="C5" s="118">
        <v>0</v>
      </c>
      <c r="D5" s="104">
        <v>0</v>
      </c>
      <c r="E5" s="104">
        <v>0</v>
      </c>
      <c r="F5" s="104" t="s">
        <v>0</v>
      </c>
      <c r="G5" s="104" t="s">
        <v>0</v>
      </c>
      <c r="H5" s="23"/>
    </row>
    <row r="6" spans="1:8" ht="20.25" customHeight="1">
      <c r="A6" s="259" t="s">
        <v>198</v>
      </c>
      <c r="B6" s="259"/>
      <c r="C6" s="11">
        <v>111670</v>
      </c>
      <c r="D6" s="9" t="s">
        <v>0</v>
      </c>
      <c r="E6" s="9">
        <v>4366</v>
      </c>
      <c r="F6" s="9">
        <v>2084</v>
      </c>
      <c r="G6" s="9">
        <v>105220</v>
      </c>
      <c r="H6" s="23"/>
    </row>
    <row r="7" spans="1:8" ht="20.25" customHeight="1">
      <c r="A7" s="259" t="s">
        <v>199</v>
      </c>
      <c r="B7" s="259"/>
      <c r="C7" s="11">
        <v>3633</v>
      </c>
      <c r="D7" s="9" t="s">
        <v>0</v>
      </c>
      <c r="E7" s="9">
        <v>573</v>
      </c>
      <c r="F7" s="9">
        <v>0</v>
      </c>
      <c r="G7" s="9">
        <v>3060</v>
      </c>
      <c r="H7" s="23"/>
    </row>
    <row r="8" spans="1:8" ht="20.25" customHeight="1">
      <c r="A8" s="252" t="s">
        <v>185</v>
      </c>
      <c r="B8" s="107" t="s">
        <v>200</v>
      </c>
      <c r="C8" s="11">
        <v>5839</v>
      </c>
      <c r="D8" s="9" t="s">
        <v>0</v>
      </c>
      <c r="E8" s="9">
        <v>0</v>
      </c>
      <c r="F8" s="9">
        <v>6</v>
      </c>
      <c r="G8" s="9">
        <v>5833</v>
      </c>
      <c r="H8" s="23"/>
    </row>
    <row r="9" spans="1:8" ht="20.25" customHeight="1">
      <c r="A9" s="253"/>
      <c r="B9" s="107" t="s">
        <v>201</v>
      </c>
      <c r="C9" s="11">
        <v>1216</v>
      </c>
      <c r="D9" s="9" t="s">
        <v>0</v>
      </c>
      <c r="E9" s="9">
        <v>0</v>
      </c>
      <c r="F9" s="9">
        <v>0</v>
      </c>
      <c r="G9" s="9">
        <v>1216</v>
      </c>
      <c r="H9" s="23"/>
    </row>
    <row r="10" spans="1:8" ht="20.25" customHeight="1">
      <c r="A10" s="119" t="s">
        <v>202</v>
      </c>
      <c r="B10" s="108"/>
      <c r="C10" s="12">
        <v>904</v>
      </c>
      <c r="D10" s="13" t="s">
        <v>0</v>
      </c>
      <c r="E10" s="13">
        <v>904</v>
      </c>
      <c r="F10" s="13">
        <v>0</v>
      </c>
      <c r="G10" s="13">
        <v>0</v>
      </c>
      <c r="H10" s="23"/>
    </row>
    <row r="11" ht="13.5">
      <c r="A11" s="112" t="s">
        <v>97</v>
      </c>
    </row>
  </sheetData>
  <sheetProtection/>
  <mergeCells count="7">
    <mergeCell ref="A8:A9"/>
    <mergeCell ref="A3:B4"/>
    <mergeCell ref="C3:C4"/>
    <mergeCell ref="E3:G3"/>
    <mergeCell ref="A5:B5"/>
    <mergeCell ref="A6:B6"/>
    <mergeCell ref="A7:B7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5" sqref="Q5:Q6"/>
    </sheetView>
  </sheetViews>
  <sheetFormatPr defaultColWidth="8.875" defaultRowHeight="13.5"/>
  <cols>
    <col min="1" max="1" width="5.375" style="94" customWidth="1"/>
    <col min="2" max="2" width="15.00390625" style="34" bestFit="1" customWidth="1"/>
    <col min="3" max="3" width="5.625" style="34" customWidth="1"/>
    <col min="4" max="22" width="4.625" style="34" customWidth="1"/>
    <col min="23" max="28" width="5.00390625" style="34" customWidth="1"/>
    <col min="29" max="16384" width="8.875" style="34" customWidth="1"/>
  </cols>
  <sheetData>
    <row r="1" ht="17.25">
      <c r="A1" s="14" t="s">
        <v>156</v>
      </c>
    </row>
    <row r="2" spans="1:28" ht="14.25" customHeight="1" thickBot="1">
      <c r="A2" s="90"/>
      <c r="B2" s="90"/>
      <c r="AB2" s="91" t="s">
        <v>157</v>
      </c>
    </row>
    <row r="3" spans="1:28" ht="34.5" customHeight="1" thickTop="1">
      <c r="A3" s="92"/>
      <c r="B3" s="93"/>
      <c r="C3" s="268" t="s">
        <v>158</v>
      </c>
      <c r="D3" s="271" t="s">
        <v>159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  <c r="W3" s="274" t="s">
        <v>160</v>
      </c>
      <c r="X3" s="275"/>
      <c r="Y3" s="275"/>
      <c r="Z3" s="275"/>
      <c r="AA3" s="275"/>
      <c r="AB3" s="275"/>
    </row>
    <row r="4" spans="2:28" ht="18.75" customHeight="1">
      <c r="B4" s="94"/>
      <c r="C4" s="269"/>
      <c r="D4" s="263" t="s">
        <v>161</v>
      </c>
      <c r="E4" s="264"/>
      <c r="F4" s="264"/>
      <c r="G4" s="264"/>
      <c r="H4" s="265"/>
      <c r="I4" s="263" t="s">
        <v>162</v>
      </c>
      <c r="J4" s="264"/>
      <c r="K4" s="264"/>
      <c r="L4" s="264"/>
      <c r="M4" s="265"/>
      <c r="N4" s="261" t="s">
        <v>163</v>
      </c>
      <c r="O4" s="95" t="s">
        <v>164</v>
      </c>
      <c r="P4" s="96"/>
      <c r="Q4" s="96"/>
      <c r="R4" s="96"/>
      <c r="S4" s="96"/>
      <c r="T4" s="96"/>
      <c r="U4" s="96"/>
      <c r="V4" s="97"/>
      <c r="W4" s="95" t="s">
        <v>165</v>
      </c>
      <c r="X4" s="96"/>
      <c r="Y4" s="97"/>
      <c r="Z4" s="98"/>
      <c r="AA4" s="98"/>
      <c r="AB4" s="277" t="s">
        <v>166</v>
      </c>
    </row>
    <row r="5" spans="2:28" ht="15" customHeight="1">
      <c r="B5" s="94"/>
      <c r="C5" s="269"/>
      <c r="D5" s="263" t="s">
        <v>22</v>
      </c>
      <c r="E5" s="264"/>
      <c r="F5" s="265"/>
      <c r="G5" s="263" t="s">
        <v>23</v>
      </c>
      <c r="H5" s="265"/>
      <c r="I5" s="277" t="s">
        <v>167</v>
      </c>
      <c r="J5" s="263" t="s">
        <v>168</v>
      </c>
      <c r="K5" s="264"/>
      <c r="L5" s="265"/>
      <c r="M5" s="266" t="s">
        <v>27</v>
      </c>
      <c r="N5" s="276"/>
      <c r="O5" s="261" t="s">
        <v>169</v>
      </c>
      <c r="P5" s="261" t="s">
        <v>170</v>
      </c>
      <c r="Q5" s="261" t="s">
        <v>171</v>
      </c>
      <c r="R5" s="261" t="s">
        <v>172</v>
      </c>
      <c r="S5" s="261" t="s">
        <v>173</v>
      </c>
      <c r="T5" s="261" t="s">
        <v>174</v>
      </c>
      <c r="U5" s="261" t="s">
        <v>175</v>
      </c>
      <c r="V5" s="261" t="s">
        <v>176</v>
      </c>
      <c r="W5" s="263" t="s">
        <v>22</v>
      </c>
      <c r="X5" s="264"/>
      <c r="Y5" s="265"/>
      <c r="Z5" s="263" t="s">
        <v>23</v>
      </c>
      <c r="AA5" s="265"/>
      <c r="AB5" s="278"/>
    </row>
    <row r="6" spans="2:28" ht="102" customHeight="1">
      <c r="B6" s="94"/>
      <c r="C6" s="270"/>
      <c r="D6" s="99" t="s">
        <v>177</v>
      </c>
      <c r="E6" s="101" t="s">
        <v>178</v>
      </c>
      <c r="F6" s="101" t="s">
        <v>27</v>
      </c>
      <c r="G6" s="101" t="s">
        <v>179</v>
      </c>
      <c r="H6" s="101" t="s">
        <v>27</v>
      </c>
      <c r="I6" s="278"/>
      <c r="J6" s="100" t="s">
        <v>180</v>
      </c>
      <c r="K6" s="101" t="s">
        <v>181</v>
      </c>
      <c r="L6" s="101" t="s">
        <v>27</v>
      </c>
      <c r="M6" s="267"/>
      <c r="N6" s="262"/>
      <c r="O6" s="262"/>
      <c r="P6" s="262"/>
      <c r="Q6" s="262"/>
      <c r="R6" s="262"/>
      <c r="S6" s="262"/>
      <c r="T6" s="262"/>
      <c r="U6" s="262"/>
      <c r="V6" s="262"/>
      <c r="W6" s="101" t="s">
        <v>34</v>
      </c>
      <c r="X6" s="101" t="s">
        <v>178</v>
      </c>
      <c r="Y6" s="101" t="s">
        <v>27</v>
      </c>
      <c r="Z6" s="101" t="s">
        <v>179</v>
      </c>
      <c r="AA6" s="101" t="s">
        <v>27</v>
      </c>
      <c r="AB6" s="279"/>
    </row>
    <row r="7" spans="1:28" ht="25.5" customHeight="1">
      <c r="A7" s="259" t="s">
        <v>182</v>
      </c>
      <c r="B7" s="259"/>
      <c r="C7" s="102" t="s">
        <v>12</v>
      </c>
      <c r="D7" s="103" t="s">
        <v>12</v>
      </c>
      <c r="E7" s="103" t="s">
        <v>12</v>
      </c>
      <c r="F7" s="103" t="s">
        <v>12</v>
      </c>
      <c r="G7" s="103" t="s">
        <v>12</v>
      </c>
      <c r="H7" s="103" t="s">
        <v>12</v>
      </c>
      <c r="I7" s="103" t="s">
        <v>12</v>
      </c>
      <c r="J7" s="103" t="s">
        <v>12</v>
      </c>
      <c r="K7" s="103" t="s">
        <v>12</v>
      </c>
      <c r="L7" s="103" t="s">
        <v>12</v>
      </c>
      <c r="M7" s="103" t="s">
        <v>12</v>
      </c>
      <c r="N7" s="103" t="s">
        <v>12</v>
      </c>
      <c r="O7" s="104" t="s">
        <v>0</v>
      </c>
      <c r="P7" s="104" t="s">
        <v>0</v>
      </c>
      <c r="Q7" s="103" t="s">
        <v>12</v>
      </c>
      <c r="R7" s="103" t="s">
        <v>12</v>
      </c>
      <c r="S7" s="103" t="s">
        <v>12</v>
      </c>
      <c r="T7" s="104" t="s">
        <v>0</v>
      </c>
      <c r="U7" s="104" t="s">
        <v>12</v>
      </c>
      <c r="V7" s="103" t="s">
        <v>12</v>
      </c>
      <c r="W7" s="103" t="s">
        <v>12</v>
      </c>
      <c r="X7" s="103" t="s">
        <v>12</v>
      </c>
      <c r="Y7" s="103" t="s">
        <v>12</v>
      </c>
      <c r="Z7" s="103" t="s">
        <v>12</v>
      </c>
      <c r="AA7" s="103" t="s">
        <v>12</v>
      </c>
      <c r="AB7" s="103" t="s">
        <v>12</v>
      </c>
    </row>
    <row r="8" spans="1:28" ht="22.5" customHeight="1">
      <c r="A8" s="260" t="s">
        <v>183</v>
      </c>
      <c r="B8" s="259"/>
      <c r="C8" s="105">
        <v>123</v>
      </c>
      <c r="D8" s="106">
        <v>17</v>
      </c>
      <c r="E8" s="106">
        <v>14</v>
      </c>
      <c r="F8" s="106">
        <v>95</v>
      </c>
      <c r="G8" s="106" t="s">
        <v>12</v>
      </c>
      <c r="H8" s="106">
        <v>3</v>
      </c>
      <c r="I8" s="106">
        <v>70</v>
      </c>
      <c r="J8" s="106" t="s">
        <v>12</v>
      </c>
      <c r="K8" s="106">
        <v>20</v>
      </c>
      <c r="L8" s="106">
        <v>41</v>
      </c>
      <c r="M8" s="106">
        <v>6</v>
      </c>
      <c r="N8" s="106" t="s">
        <v>12</v>
      </c>
      <c r="O8" s="106" t="s">
        <v>12</v>
      </c>
      <c r="P8" s="106" t="s">
        <v>12</v>
      </c>
      <c r="Q8" s="106" t="s">
        <v>12</v>
      </c>
      <c r="R8" s="106" t="s">
        <v>12</v>
      </c>
      <c r="S8" s="106" t="s">
        <v>12</v>
      </c>
      <c r="T8" s="106" t="s">
        <v>12</v>
      </c>
      <c r="U8" s="106" t="s">
        <v>12</v>
      </c>
      <c r="V8" s="106" t="s">
        <v>12</v>
      </c>
      <c r="W8" s="106" t="s">
        <v>12</v>
      </c>
      <c r="X8" s="106" t="s">
        <v>12</v>
      </c>
      <c r="Y8" s="106">
        <v>6</v>
      </c>
      <c r="Z8" s="106" t="s">
        <v>12</v>
      </c>
      <c r="AA8" s="106" t="s">
        <v>12</v>
      </c>
      <c r="AB8" s="106">
        <v>12</v>
      </c>
    </row>
    <row r="9" spans="1:28" ht="24" customHeight="1">
      <c r="A9" s="260" t="s">
        <v>184</v>
      </c>
      <c r="B9" s="259"/>
      <c r="C9" s="105" t="s">
        <v>12</v>
      </c>
      <c r="D9" s="106" t="s">
        <v>12</v>
      </c>
      <c r="E9" s="106" t="s">
        <v>12</v>
      </c>
      <c r="F9" s="106" t="s">
        <v>12</v>
      </c>
      <c r="G9" s="106" t="s">
        <v>12</v>
      </c>
      <c r="H9" s="106" t="s">
        <v>12</v>
      </c>
      <c r="I9" s="106" t="s">
        <v>12</v>
      </c>
      <c r="J9" s="106" t="s">
        <v>12</v>
      </c>
      <c r="K9" s="106" t="s">
        <v>12</v>
      </c>
      <c r="L9" s="106" t="s">
        <v>12</v>
      </c>
      <c r="M9" s="106" t="s">
        <v>12</v>
      </c>
      <c r="N9" s="106" t="s">
        <v>12</v>
      </c>
      <c r="O9" s="106" t="s">
        <v>12</v>
      </c>
      <c r="P9" s="106" t="s">
        <v>12</v>
      </c>
      <c r="Q9" s="106" t="s">
        <v>12</v>
      </c>
      <c r="R9" s="106" t="s">
        <v>12</v>
      </c>
      <c r="S9" s="106" t="s">
        <v>12</v>
      </c>
      <c r="T9" s="106" t="s">
        <v>12</v>
      </c>
      <c r="U9" s="106" t="s">
        <v>12</v>
      </c>
      <c r="V9" s="106" t="s">
        <v>12</v>
      </c>
      <c r="W9" s="106" t="s">
        <v>12</v>
      </c>
      <c r="X9" s="106" t="s">
        <v>12</v>
      </c>
      <c r="Y9" s="106" t="s">
        <v>12</v>
      </c>
      <c r="Z9" s="106" t="s">
        <v>12</v>
      </c>
      <c r="AA9" s="106" t="s">
        <v>12</v>
      </c>
      <c r="AB9" s="106" t="s">
        <v>12</v>
      </c>
    </row>
    <row r="10" spans="1:28" ht="30.75" customHeight="1">
      <c r="A10" s="252" t="s">
        <v>185</v>
      </c>
      <c r="B10" s="107" t="s">
        <v>186</v>
      </c>
      <c r="C10" s="105">
        <v>3</v>
      </c>
      <c r="D10" s="106">
        <v>1</v>
      </c>
      <c r="E10" s="106" t="s">
        <v>12</v>
      </c>
      <c r="F10" s="106">
        <v>2</v>
      </c>
      <c r="G10" s="106" t="s">
        <v>12</v>
      </c>
      <c r="H10" s="106" t="s">
        <v>12</v>
      </c>
      <c r="I10" s="106">
        <v>1</v>
      </c>
      <c r="J10" s="106" t="s">
        <v>12</v>
      </c>
      <c r="K10" s="106" t="s">
        <v>12</v>
      </c>
      <c r="L10" s="106" t="s">
        <v>12</v>
      </c>
      <c r="M10" s="106" t="s">
        <v>12</v>
      </c>
      <c r="N10" s="106" t="s">
        <v>12</v>
      </c>
      <c r="O10" s="106" t="s">
        <v>12</v>
      </c>
      <c r="P10" s="9" t="s">
        <v>0</v>
      </c>
      <c r="Q10" s="9" t="s">
        <v>0</v>
      </c>
      <c r="R10" s="106" t="s">
        <v>12</v>
      </c>
      <c r="S10" s="106" t="s">
        <v>12</v>
      </c>
      <c r="T10" s="106" t="s">
        <v>12</v>
      </c>
      <c r="U10" s="106" t="s">
        <v>12</v>
      </c>
      <c r="V10" s="106" t="s">
        <v>12</v>
      </c>
      <c r="W10" s="106" t="s">
        <v>12</v>
      </c>
      <c r="X10" s="106" t="s">
        <v>12</v>
      </c>
      <c r="Y10" s="106" t="s">
        <v>12</v>
      </c>
      <c r="Z10" s="106" t="s">
        <v>12</v>
      </c>
      <c r="AA10" s="106" t="s">
        <v>12</v>
      </c>
      <c r="AB10" s="106" t="s">
        <v>12</v>
      </c>
    </row>
    <row r="11" spans="1:28" ht="30.75" customHeight="1">
      <c r="A11" s="253"/>
      <c r="B11" s="107" t="s">
        <v>187</v>
      </c>
      <c r="C11" s="105">
        <v>2</v>
      </c>
      <c r="D11" s="106">
        <v>2</v>
      </c>
      <c r="E11" s="106" t="s">
        <v>12</v>
      </c>
      <c r="F11" s="106" t="s">
        <v>12</v>
      </c>
      <c r="G11" s="106" t="s">
        <v>12</v>
      </c>
      <c r="H11" s="106" t="s">
        <v>12</v>
      </c>
      <c r="I11" s="106">
        <v>2</v>
      </c>
      <c r="J11" s="106" t="s">
        <v>12</v>
      </c>
      <c r="K11" s="106" t="s">
        <v>12</v>
      </c>
      <c r="L11" s="106" t="s">
        <v>12</v>
      </c>
      <c r="M11" s="106" t="s">
        <v>12</v>
      </c>
      <c r="N11" s="106" t="s">
        <v>12</v>
      </c>
      <c r="O11" s="106" t="s">
        <v>12</v>
      </c>
      <c r="P11" s="9" t="s">
        <v>0</v>
      </c>
      <c r="Q11" s="9" t="s">
        <v>0</v>
      </c>
      <c r="R11" s="106" t="s">
        <v>12</v>
      </c>
      <c r="S11" s="106" t="s">
        <v>12</v>
      </c>
      <c r="T11" s="106" t="s">
        <v>12</v>
      </c>
      <c r="U11" s="106" t="s">
        <v>12</v>
      </c>
      <c r="V11" s="106" t="s">
        <v>12</v>
      </c>
      <c r="W11" s="106" t="s">
        <v>12</v>
      </c>
      <c r="X11" s="106" t="s">
        <v>12</v>
      </c>
      <c r="Y11" s="106" t="s">
        <v>12</v>
      </c>
      <c r="Z11" s="106" t="s">
        <v>12</v>
      </c>
      <c r="AA11" s="106" t="s">
        <v>12</v>
      </c>
      <c r="AB11" s="106" t="s">
        <v>12</v>
      </c>
    </row>
    <row r="12" spans="1:28" ht="27" customHeight="1">
      <c r="A12" s="108" t="s">
        <v>188</v>
      </c>
      <c r="B12" s="108"/>
      <c r="C12" s="109">
        <v>2</v>
      </c>
      <c r="D12" s="110">
        <v>2</v>
      </c>
      <c r="E12" s="110" t="s">
        <v>12</v>
      </c>
      <c r="F12" s="110" t="s">
        <v>12</v>
      </c>
      <c r="G12" s="110" t="s">
        <v>12</v>
      </c>
      <c r="H12" s="110" t="s">
        <v>12</v>
      </c>
      <c r="I12" s="110">
        <v>2</v>
      </c>
      <c r="J12" s="110" t="s">
        <v>12</v>
      </c>
      <c r="K12" s="110" t="s">
        <v>12</v>
      </c>
      <c r="L12" s="110" t="s">
        <v>12</v>
      </c>
      <c r="M12" s="110" t="s">
        <v>12</v>
      </c>
      <c r="N12" s="110" t="s">
        <v>12</v>
      </c>
      <c r="O12" s="110" t="s">
        <v>12</v>
      </c>
      <c r="P12" s="110" t="s">
        <v>12</v>
      </c>
      <c r="Q12" s="110" t="s">
        <v>12</v>
      </c>
      <c r="R12" s="110" t="s">
        <v>12</v>
      </c>
      <c r="S12" s="110" t="s">
        <v>12</v>
      </c>
      <c r="T12" s="110" t="s">
        <v>12</v>
      </c>
      <c r="U12" s="110" t="s">
        <v>12</v>
      </c>
      <c r="V12" s="110" t="s">
        <v>12</v>
      </c>
      <c r="W12" s="110" t="s">
        <v>12</v>
      </c>
      <c r="X12" s="110" t="s">
        <v>12</v>
      </c>
      <c r="Y12" s="110" t="s">
        <v>12</v>
      </c>
      <c r="Z12" s="110" t="s">
        <v>12</v>
      </c>
      <c r="AA12" s="110" t="s">
        <v>12</v>
      </c>
      <c r="AB12" s="110" t="s">
        <v>12</v>
      </c>
    </row>
    <row r="13" ht="13.5">
      <c r="A13" s="94" t="s">
        <v>97</v>
      </c>
    </row>
  </sheetData>
  <sheetProtection/>
  <mergeCells count="26">
    <mergeCell ref="W3:AB3"/>
    <mergeCell ref="D4:H4"/>
    <mergeCell ref="I4:M4"/>
    <mergeCell ref="N4:N6"/>
    <mergeCell ref="AB4:AB6"/>
    <mergeCell ref="D5:F5"/>
    <mergeCell ref="G5:H5"/>
    <mergeCell ref="I5:I6"/>
    <mergeCell ref="U5:U6"/>
    <mergeCell ref="V5:V6"/>
    <mergeCell ref="W5:Y5"/>
    <mergeCell ref="Z5:AA5"/>
    <mergeCell ref="J5:L5"/>
    <mergeCell ref="M5:M6"/>
    <mergeCell ref="O5:O6"/>
    <mergeCell ref="P5:P6"/>
    <mergeCell ref="Q5:Q6"/>
    <mergeCell ref="R5:R6"/>
    <mergeCell ref="A7:B7"/>
    <mergeCell ref="A8:B8"/>
    <mergeCell ref="A9:B9"/>
    <mergeCell ref="A10:A11"/>
    <mergeCell ref="S5:S6"/>
    <mergeCell ref="T5:T6"/>
    <mergeCell ref="C3:C6"/>
    <mergeCell ref="D3:V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4" sqref="AC4"/>
    </sheetView>
  </sheetViews>
  <sheetFormatPr defaultColWidth="9.00390625" defaultRowHeight="13.5"/>
  <cols>
    <col min="1" max="1" width="5.00390625" style="48" customWidth="1"/>
    <col min="2" max="2" width="30.00390625" style="48" customWidth="1"/>
    <col min="3" max="3" width="8.125" style="48" bestFit="1" customWidth="1"/>
    <col min="4" max="6" width="7.875" style="48" customWidth="1"/>
    <col min="7" max="8" width="4.75390625" style="48" customWidth="1"/>
    <col min="9" max="9" width="4.625" style="48" customWidth="1"/>
    <col min="10" max="10" width="4.125" style="48" customWidth="1"/>
    <col min="11" max="11" width="4.50390625" style="48" customWidth="1"/>
    <col min="12" max="12" width="4.625" style="48" customWidth="1"/>
    <col min="13" max="13" width="4.75390625" style="48" customWidth="1"/>
    <col min="14" max="14" width="3.625" style="48" customWidth="1"/>
    <col min="15" max="15" width="9.125" style="48" customWidth="1"/>
    <col min="16" max="16" width="1.75390625" style="48" customWidth="1"/>
    <col min="17" max="16384" width="9.00390625" style="48" customWidth="1"/>
  </cols>
  <sheetData>
    <row r="1" ht="17.25">
      <c r="A1" s="1" t="s">
        <v>98</v>
      </c>
    </row>
    <row r="2" spans="2:15" ht="14.25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O2" s="70" t="s">
        <v>10</v>
      </c>
    </row>
    <row r="3" spans="1:16" ht="16.5" customHeight="1" thickTop="1">
      <c r="A3" s="304"/>
      <c r="B3" s="305"/>
      <c r="C3" s="310" t="s">
        <v>99</v>
      </c>
      <c r="D3" s="200" t="s">
        <v>100</v>
      </c>
      <c r="E3" s="201"/>
      <c r="F3" s="311" t="s">
        <v>101</v>
      </c>
      <c r="G3" s="200" t="s">
        <v>102</v>
      </c>
      <c r="H3" s="199"/>
      <c r="I3" s="199"/>
      <c r="J3" s="199"/>
      <c r="K3" s="199"/>
      <c r="L3" s="201"/>
      <c r="M3" s="199" t="s">
        <v>103</v>
      </c>
      <c r="N3" s="199"/>
      <c r="O3" s="296" t="s">
        <v>104</v>
      </c>
      <c r="P3" s="50"/>
    </row>
    <row r="4" spans="1:16" ht="16.5" customHeight="1">
      <c r="A4" s="306"/>
      <c r="B4" s="307"/>
      <c r="C4" s="241"/>
      <c r="D4" s="208" t="s">
        <v>105</v>
      </c>
      <c r="E4" s="208" t="s">
        <v>106</v>
      </c>
      <c r="F4" s="312" t="s">
        <v>107</v>
      </c>
      <c r="G4" s="299" t="s">
        <v>108</v>
      </c>
      <c r="H4" s="301" t="s">
        <v>109</v>
      </c>
      <c r="I4" s="301" t="s">
        <v>110</v>
      </c>
      <c r="J4" s="299" t="s">
        <v>111</v>
      </c>
      <c r="K4" s="301" t="s">
        <v>112</v>
      </c>
      <c r="L4" s="299" t="s">
        <v>27</v>
      </c>
      <c r="M4" s="302" t="s">
        <v>113</v>
      </c>
      <c r="N4" s="314" t="s">
        <v>27</v>
      </c>
      <c r="O4" s="297" t="s">
        <v>114</v>
      </c>
      <c r="P4" s="50"/>
    </row>
    <row r="5" spans="1:16" ht="42.75" customHeight="1">
      <c r="A5" s="308"/>
      <c r="B5" s="309"/>
      <c r="C5" s="247"/>
      <c r="D5" s="191"/>
      <c r="E5" s="191"/>
      <c r="F5" s="313"/>
      <c r="G5" s="300" t="s">
        <v>115</v>
      </c>
      <c r="H5" s="300" t="s">
        <v>116</v>
      </c>
      <c r="I5" s="300" t="s">
        <v>116</v>
      </c>
      <c r="J5" s="300"/>
      <c r="K5" s="300" t="s">
        <v>116</v>
      </c>
      <c r="L5" s="300"/>
      <c r="M5" s="303" t="s">
        <v>117</v>
      </c>
      <c r="N5" s="315"/>
      <c r="O5" s="298"/>
      <c r="P5" s="50"/>
    </row>
    <row r="6" spans="1:17" ht="19.5" customHeight="1">
      <c r="A6" s="291" t="s">
        <v>118</v>
      </c>
      <c r="B6" s="292"/>
      <c r="C6" s="72">
        <v>36546</v>
      </c>
      <c r="D6" s="72">
        <v>3113</v>
      </c>
      <c r="E6" s="73">
        <v>3249</v>
      </c>
      <c r="F6" s="74">
        <v>3749</v>
      </c>
      <c r="G6" s="75">
        <v>0</v>
      </c>
      <c r="H6" s="76">
        <v>0</v>
      </c>
      <c r="I6" s="76">
        <v>11</v>
      </c>
      <c r="J6" s="76">
        <v>0</v>
      </c>
      <c r="K6" s="76">
        <v>0</v>
      </c>
      <c r="L6" s="77">
        <v>1</v>
      </c>
      <c r="M6" s="76">
        <v>0</v>
      </c>
      <c r="N6" s="76">
        <v>0</v>
      </c>
      <c r="O6" s="72">
        <v>18027</v>
      </c>
      <c r="P6" s="50"/>
      <c r="Q6" s="50"/>
    </row>
    <row r="7" spans="1:16" ht="19.5" customHeight="1">
      <c r="A7" s="293" t="s">
        <v>119</v>
      </c>
      <c r="B7" s="59" t="s">
        <v>120</v>
      </c>
      <c r="C7" s="78">
        <v>10666</v>
      </c>
      <c r="D7" s="79">
        <v>803</v>
      </c>
      <c r="E7" s="80">
        <v>778</v>
      </c>
      <c r="F7" s="78">
        <v>973</v>
      </c>
      <c r="G7" s="79">
        <v>0</v>
      </c>
      <c r="H7" s="81">
        <v>0</v>
      </c>
      <c r="I7" s="81">
        <v>4</v>
      </c>
      <c r="J7" s="81">
        <v>0</v>
      </c>
      <c r="K7" s="81">
        <v>0</v>
      </c>
      <c r="L7" s="80">
        <v>0</v>
      </c>
      <c r="M7" s="78">
        <v>0</v>
      </c>
      <c r="N7" s="78">
        <v>0</v>
      </c>
      <c r="O7" s="79">
        <v>4285</v>
      </c>
      <c r="P7" s="50"/>
    </row>
    <row r="8" spans="1:16" ht="19.5" customHeight="1">
      <c r="A8" s="294"/>
      <c r="B8" s="59" t="s">
        <v>121</v>
      </c>
      <c r="C8" s="78">
        <v>1324</v>
      </c>
      <c r="D8" s="79">
        <v>88</v>
      </c>
      <c r="E8" s="80">
        <v>216</v>
      </c>
      <c r="F8" s="78">
        <v>99</v>
      </c>
      <c r="G8" s="79">
        <v>0</v>
      </c>
      <c r="H8" s="81">
        <v>0</v>
      </c>
      <c r="I8" s="81">
        <v>1</v>
      </c>
      <c r="J8" s="81">
        <v>0</v>
      </c>
      <c r="K8" s="81">
        <v>0</v>
      </c>
      <c r="L8" s="80">
        <v>0</v>
      </c>
      <c r="M8" s="78">
        <v>0</v>
      </c>
      <c r="N8" s="78">
        <v>0</v>
      </c>
      <c r="O8" s="79">
        <v>939</v>
      </c>
      <c r="P8" s="50"/>
    </row>
    <row r="9" spans="1:16" ht="19.5" customHeight="1">
      <c r="A9" s="294"/>
      <c r="B9" s="59" t="s">
        <v>122</v>
      </c>
      <c r="C9" s="78">
        <v>1302</v>
      </c>
      <c r="D9" s="79">
        <v>64</v>
      </c>
      <c r="E9" s="80">
        <v>27</v>
      </c>
      <c r="F9" s="78">
        <v>47</v>
      </c>
      <c r="G9" s="79">
        <v>0</v>
      </c>
      <c r="H9" s="81">
        <v>0</v>
      </c>
      <c r="I9" s="81">
        <v>1</v>
      </c>
      <c r="J9" s="81">
        <v>0</v>
      </c>
      <c r="K9" s="81">
        <v>0</v>
      </c>
      <c r="L9" s="80">
        <v>0</v>
      </c>
      <c r="M9" s="78">
        <v>0</v>
      </c>
      <c r="N9" s="78">
        <v>0</v>
      </c>
      <c r="O9" s="79">
        <v>634</v>
      </c>
      <c r="P9" s="50"/>
    </row>
    <row r="10" spans="1:16" ht="19.5" customHeight="1">
      <c r="A10" s="295"/>
      <c r="B10" s="59" t="s">
        <v>27</v>
      </c>
      <c r="C10" s="78">
        <v>8367</v>
      </c>
      <c r="D10" s="79">
        <v>554</v>
      </c>
      <c r="E10" s="80">
        <v>947</v>
      </c>
      <c r="F10" s="78">
        <v>1069</v>
      </c>
      <c r="G10" s="79">
        <v>0</v>
      </c>
      <c r="H10" s="81">
        <v>0</v>
      </c>
      <c r="I10" s="81">
        <v>0</v>
      </c>
      <c r="J10" s="81">
        <v>0</v>
      </c>
      <c r="K10" s="81">
        <v>0</v>
      </c>
      <c r="L10" s="80">
        <v>0</v>
      </c>
      <c r="M10" s="78">
        <v>0</v>
      </c>
      <c r="N10" s="78">
        <v>0</v>
      </c>
      <c r="O10" s="79">
        <v>3210</v>
      </c>
      <c r="P10" s="50"/>
    </row>
    <row r="11" spans="1:16" ht="19.5" customHeight="1">
      <c r="A11" s="286" t="s">
        <v>123</v>
      </c>
      <c r="B11" s="287"/>
      <c r="C11" s="78">
        <v>2855</v>
      </c>
      <c r="D11" s="79">
        <v>216</v>
      </c>
      <c r="E11" s="80">
        <v>370</v>
      </c>
      <c r="F11" s="78">
        <v>284</v>
      </c>
      <c r="G11" s="79">
        <v>0</v>
      </c>
      <c r="H11" s="81">
        <v>0</v>
      </c>
      <c r="I11" s="81">
        <v>0</v>
      </c>
      <c r="J11" s="81">
        <v>0</v>
      </c>
      <c r="K11" s="81">
        <v>0</v>
      </c>
      <c r="L11" s="80">
        <v>0</v>
      </c>
      <c r="M11" s="78">
        <v>0</v>
      </c>
      <c r="N11" s="78">
        <v>0</v>
      </c>
      <c r="O11" s="79">
        <v>1993</v>
      </c>
      <c r="P11" s="50"/>
    </row>
    <row r="12" spans="1:16" ht="19.5" customHeight="1">
      <c r="A12" s="286" t="s">
        <v>124</v>
      </c>
      <c r="B12" s="287"/>
      <c r="C12" s="78">
        <v>24</v>
      </c>
      <c r="D12" s="79">
        <v>0</v>
      </c>
      <c r="E12" s="80">
        <v>2</v>
      </c>
      <c r="F12" s="78">
        <v>2</v>
      </c>
      <c r="G12" s="79">
        <v>0</v>
      </c>
      <c r="H12" s="81">
        <v>0</v>
      </c>
      <c r="I12" s="81">
        <v>0</v>
      </c>
      <c r="J12" s="81">
        <v>0</v>
      </c>
      <c r="K12" s="81">
        <v>0</v>
      </c>
      <c r="L12" s="80">
        <v>0</v>
      </c>
      <c r="M12" s="78">
        <v>0</v>
      </c>
      <c r="N12" s="78">
        <v>0</v>
      </c>
      <c r="O12" s="79">
        <v>68</v>
      </c>
      <c r="P12" s="50"/>
    </row>
    <row r="13" spans="1:16" ht="19.5" customHeight="1">
      <c r="A13" s="286" t="s">
        <v>125</v>
      </c>
      <c r="B13" s="287"/>
      <c r="C13" s="78">
        <v>0</v>
      </c>
      <c r="D13" s="79">
        <v>0</v>
      </c>
      <c r="E13" s="80">
        <v>0</v>
      </c>
      <c r="F13" s="78">
        <v>1</v>
      </c>
      <c r="G13" s="79">
        <v>0</v>
      </c>
      <c r="H13" s="81">
        <v>0</v>
      </c>
      <c r="I13" s="81">
        <v>0</v>
      </c>
      <c r="J13" s="81">
        <v>0</v>
      </c>
      <c r="K13" s="81">
        <v>0</v>
      </c>
      <c r="L13" s="80">
        <v>0</v>
      </c>
      <c r="M13" s="78">
        <v>0</v>
      </c>
      <c r="N13" s="78">
        <v>0</v>
      </c>
      <c r="O13" s="79">
        <v>0</v>
      </c>
      <c r="P13" s="50"/>
    </row>
    <row r="14" spans="1:16" ht="19.5" customHeight="1">
      <c r="A14" s="286" t="s">
        <v>126</v>
      </c>
      <c r="B14" s="287"/>
      <c r="C14" s="78">
        <v>67</v>
      </c>
      <c r="D14" s="79">
        <v>4</v>
      </c>
      <c r="E14" s="80">
        <v>7</v>
      </c>
      <c r="F14" s="78">
        <v>3</v>
      </c>
      <c r="G14" s="79">
        <v>0</v>
      </c>
      <c r="H14" s="81">
        <v>0</v>
      </c>
      <c r="I14" s="81">
        <v>0</v>
      </c>
      <c r="J14" s="81">
        <v>0</v>
      </c>
      <c r="K14" s="81">
        <v>0</v>
      </c>
      <c r="L14" s="80">
        <v>0</v>
      </c>
      <c r="M14" s="78">
        <v>0</v>
      </c>
      <c r="N14" s="78">
        <v>0</v>
      </c>
      <c r="O14" s="79">
        <v>119</v>
      </c>
      <c r="P14" s="50"/>
    </row>
    <row r="15" spans="1:16" ht="19.5" customHeight="1">
      <c r="A15" s="286" t="s">
        <v>127</v>
      </c>
      <c r="B15" s="287"/>
      <c r="C15" s="78">
        <v>9</v>
      </c>
      <c r="D15" s="79">
        <v>0</v>
      </c>
      <c r="E15" s="80">
        <v>0</v>
      </c>
      <c r="F15" s="78">
        <v>1</v>
      </c>
      <c r="G15" s="79">
        <v>0</v>
      </c>
      <c r="H15" s="81">
        <v>0</v>
      </c>
      <c r="I15" s="81">
        <v>0</v>
      </c>
      <c r="J15" s="81">
        <v>0</v>
      </c>
      <c r="K15" s="81">
        <v>0</v>
      </c>
      <c r="L15" s="80">
        <v>0</v>
      </c>
      <c r="M15" s="78">
        <v>0</v>
      </c>
      <c r="N15" s="78">
        <v>0</v>
      </c>
      <c r="O15" s="79">
        <v>3</v>
      </c>
      <c r="P15" s="50"/>
    </row>
    <row r="16" spans="1:16" ht="19.5" customHeight="1">
      <c r="A16" s="286" t="s">
        <v>128</v>
      </c>
      <c r="B16" s="287"/>
      <c r="C16" s="78">
        <v>2390</v>
      </c>
      <c r="D16" s="79">
        <v>245</v>
      </c>
      <c r="E16" s="80">
        <v>253</v>
      </c>
      <c r="F16" s="78">
        <v>310</v>
      </c>
      <c r="G16" s="79">
        <v>0</v>
      </c>
      <c r="H16" s="81">
        <v>0</v>
      </c>
      <c r="I16" s="81">
        <v>5</v>
      </c>
      <c r="J16" s="81">
        <v>0</v>
      </c>
      <c r="K16" s="81">
        <v>0</v>
      </c>
      <c r="L16" s="80">
        <v>0</v>
      </c>
      <c r="M16" s="78">
        <v>0</v>
      </c>
      <c r="N16" s="78">
        <v>0</v>
      </c>
      <c r="O16" s="79">
        <v>1562</v>
      </c>
      <c r="P16" s="50"/>
    </row>
    <row r="17" spans="1:16" ht="19.5" customHeight="1">
      <c r="A17" s="286" t="s">
        <v>129</v>
      </c>
      <c r="B17" s="287"/>
      <c r="C17" s="78">
        <v>8</v>
      </c>
      <c r="D17" s="79">
        <v>0</v>
      </c>
      <c r="E17" s="80">
        <v>0</v>
      </c>
      <c r="F17" s="78">
        <v>0</v>
      </c>
      <c r="G17" s="79">
        <v>0</v>
      </c>
      <c r="H17" s="81">
        <v>0</v>
      </c>
      <c r="I17" s="81">
        <v>0</v>
      </c>
      <c r="J17" s="81">
        <v>0</v>
      </c>
      <c r="K17" s="81">
        <v>0</v>
      </c>
      <c r="L17" s="80">
        <v>0</v>
      </c>
      <c r="M17" s="78">
        <v>0</v>
      </c>
      <c r="N17" s="78">
        <v>0</v>
      </c>
      <c r="O17" s="79">
        <v>10</v>
      </c>
      <c r="P17" s="50"/>
    </row>
    <row r="18" spans="1:16" ht="19.5" customHeight="1">
      <c r="A18" s="286" t="s">
        <v>130</v>
      </c>
      <c r="B18" s="287"/>
      <c r="C18" s="78">
        <v>3</v>
      </c>
      <c r="D18" s="79">
        <v>0</v>
      </c>
      <c r="E18" s="80">
        <v>0</v>
      </c>
      <c r="F18" s="78">
        <v>0</v>
      </c>
      <c r="G18" s="79">
        <v>0</v>
      </c>
      <c r="H18" s="81">
        <v>0</v>
      </c>
      <c r="I18" s="81">
        <v>0</v>
      </c>
      <c r="J18" s="81">
        <v>0</v>
      </c>
      <c r="K18" s="81">
        <v>0</v>
      </c>
      <c r="L18" s="80">
        <v>0</v>
      </c>
      <c r="M18" s="78">
        <v>0</v>
      </c>
      <c r="N18" s="78">
        <v>0</v>
      </c>
      <c r="O18" s="79">
        <v>1</v>
      </c>
      <c r="P18" s="50"/>
    </row>
    <row r="19" spans="1:16" ht="19.5" customHeight="1">
      <c r="A19" s="286" t="s">
        <v>131</v>
      </c>
      <c r="B19" s="287"/>
      <c r="C19" s="78">
        <v>170</v>
      </c>
      <c r="D19" s="79">
        <v>11</v>
      </c>
      <c r="E19" s="80">
        <v>6</v>
      </c>
      <c r="F19" s="78">
        <v>8</v>
      </c>
      <c r="G19" s="79">
        <v>0</v>
      </c>
      <c r="H19" s="81">
        <v>0</v>
      </c>
      <c r="I19" s="81">
        <v>0</v>
      </c>
      <c r="J19" s="81">
        <v>0</v>
      </c>
      <c r="K19" s="81">
        <v>0</v>
      </c>
      <c r="L19" s="80">
        <v>0</v>
      </c>
      <c r="M19" s="78">
        <v>0</v>
      </c>
      <c r="N19" s="78">
        <v>0</v>
      </c>
      <c r="O19" s="79">
        <v>155</v>
      </c>
      <c r="P19" s="50"/>
    </row>
    <row r="20" spans="1:16" ht="39" customHeight="1">
      <c r="A20" s="290" t="s">
        <v>132</v>
      </c>
      <c r="B20" s="285"/>
      <c r="C20" s="78">
        <v>50</v>
      </c>
      <c r="D20" s="79">
        <v>5</v>
      </c>
      <c r="E20" s="80">
        <v>2</v>
      </c>
      <c r="F20" s="78">
        <v>1</v>
      </c>
      <c r="G20" s="79">
        <v>0</v>
      </c>
      <c r="H20" s="81">
        <v>0</v>
      </c>
      <c r="I20" s="81">
        <v>0</v>
      </c>
      <c r="J20" s="81">
        <v>0</v>
      </c>
      <c r="K20" s="81">
        <v>0</v>
      </c>
      <c r="L20" s="80">
        <v>0</v>
      </c>
      <c r="M20" s="78">
        <v>0</v>
      </c>
      <c r="N20" s="78">
        <v>0</v>
      </c>
      <c r="O20" s="79">
        <v>41</v>
      </c>
      <c r="P20" s="50"/>
    </row>
    <row r="21" spans="1:16" ht="19.5" customHeight="1">
      <c r="A21" s="284" t="s">
        <v>133</v>
      </c>
      <c r="B21" s="285"/>
      <c r="C21" s="78">
        <v>3166</v>
      </c>
      <c r="D21" s="79">
        <v>478</v>
      </c>
      <c r="E21" s="80">
        <v>203</v>
      </c>
      <c r="F21" s="78">
        <v>371</v>
      </c>
      <c r="G21" s="79">
        <v>0</v>
      </c>
      <c r="H21" s="81">
        <v>0</v>
      </c>
      <c r="I21" s="81">
        <v>0</v>
      </c>
      <c r="J21" s="81">
        <v>0</v>
      </c>
      <c r="K21" s="81">
        <v>0</v>
      </c>
      <c r="L21" s="80">
        <v>0</v>
      </c>
      <c r="M21" s="78">
        <v>0</v>
      </c>
      <c r="N21" s="78">
        <v>0</v>
      </c>
      <c r="O21" s="79">
        <v>1358</v>
      </c>
      <c r="P21" s="50"/>
    </row>
    <row r="22" spans="1:16" ht="19.5" customHeight="1">
      <c r="A22" s="65"/>
      <c r="B22" s="82" t="s">
        <v>134</v>
      </c>
      <c r="C22" s="83">
        <v>2784</v>
      </c>
      <c r="D22" s="84">
        <v>448</v>
      </c>
      <c r="E22" s="85">
        <v>125</v>
      </c>
      <c r="F22" s="83">
        <v>299</v>
      </c>
      <c r="G22" s="84">
        <v>0</v>
      </c>
      <c r="H22" s="86">
        <v>0</v>
      </c>
      <c r="I22" s="86">
        <v>0</v>
      </c>
      <c r="J22" s="86">
        <v>0</v>
      </c>
      <c r="K22" s="86">
        <v>0</v>
      </c>
      <c r="L22" s="85">
        <v>0</v>
      </c>
      <c r="M22" s="83">
        <v>0</v>
      </c>
      <c r="N22" s="83">
        <v>0</v>
      </c>
      <c r="O22" s="84">
        <v>1074</v>
      </c>
      <c r="P22" s="50"/>
    </row>
    <row r="23" spans="1:16" ht="19.5" customHeight="1">
      <c r="A23" s="286" t="s">
        <v>135</v>
      </c>
      <c r="B23" s="287"/>
      <c r="C23" s="78">
        <v>20</v>
      </c>
      <c r="D23" s="79">
        <v>1</v>
      </c>
      <c r="E23" s="80">
        <v>1</v>
      </c>
      <c r="F23" s="78">
        <v>1</v>
      </c>
      <c r="G23" s="79">
        <v>0</v>
      </c>
      <c r="H23" s="81">
        <v>0</v>
      </c>
      <c r="I23" s="81">
        <v>0</v>
      </c>
      <c r="J23" s="81">
        <v>0</v>
      </c>
      <c r="K23" s="81">
        <v>0</v>
      </c>
      <c r="L23" s="80">
        <v>0</v>
      </c>
      <c r="M23" s="78">
        <v>0</v>
      </c>
      <c r="N23" s="78">
        <v>0</v>
      </c>
      <c r="O23" s="79">
        <v>30</v>
      </c>
      <c r="P23" s="50"/>
    </row>
    <row r="24" spans="1:16" ht="19.5" customHeight="1">
      <c r="A24" s="286" t="s">
        <v>136</v>
      </c>
      <c r="B24" s="287"/>
      <c r="C24" s="78">
        <v>191</v>
      </c>
      <c r="D24" s="79">
        <v>20</v>
      </c>
      <c r="E24" s="80">
        <v>20</v>
      </c>
      <c r="F24" s="78">
        <v>7</v>
      </c>
      <c r="G24" s="79">
        <v>0</v>
      </c>
      <c r="H24" s="81">
        <v>0</v>
      </c>
      <c r="I24" s="81">
        <v>0</v>
      </c>
      <c r="J24" s="81">
        <v>0</v>
      </c>
      <c r="K24" s="81">
        <v>0</v>
      </c>
      <c r="L24" s="80">
        <v>1</v>
      </c>
      <c r="M24" s="78">
        <v>0</v>
      </c>
      <c r="N24" s="78">
        <v>0</v>
      </c>
      <c r="O24" s="79">
        <v>199</v>
      </c>
      <c r="P24" s="50"/>
    </row>
    <row r="25" spans="1:16" ht="19.5" customHeight="1">
      <c r="A25" s="286" t="s">
        <v>137</v>
      </c>
      <c r="B25" s="287"/>
      <c r="C25" s="78">
        <v>1548</v>
      </c>
      <c r="D25" s="79">
        <v>241</v>
      </c>
      <c r="E25" s="80">
        <v>58</v>
      </c>
      <c r="F25" s="78">
        <v>160</v>
      </c>
      <c r="G25" s="79">
        <v>0</v>
      </c>
      <c r="H25" s="81">
        <v>0</v>
      </c>
      <c r="I25" s="81">
        <v>0</v>
      </c>
      <c r="J25" s="81">
        <v>0</v>
      </c>
      <c r="K25" s="81">
        <v>0</v>
      </c>
      <c r="L25" s="80">
        <v>0</v>
      </c>
      <c r="M25" s="78">
        <v>0</v>
      </c>
      <c r="N25" s="78">
        <v>0</v>
      </c>
      <c r="O25" s="79">
        <v>505</v>
      </c>
      <c r="P25" s="50"/>
    </row>
    <row r="26" spans="1:16" ht="19.5" customHeight="1">
      <c r="A26" s="286" t="s">
        <v>138</v>
      </c>
      <c r="B26" s="287"/>
      <c r="C26" s="78">
        <v>207</v>
      </c>
      <c r="D26" s="79">
        <v>13</v>
      </c>
      <c r="E26" s="80">
        <v>12</v>
      </c>
      <c r="F26" s="78">
        <v>9</v>
      </c>
      <c r="G26" s="79">
        <v>0</v>
      </c>
      <c r="H26" s="81">
        <v>0</v>
      </c>
      <c r="I26" s="81">
        <v>0</v>
      </c>
      <c r="J26" s="81">
        <v>0</v>
      </c>
      <c r="K26" s="81">
        <v>0</v>
      </c>
      <c r="L26" s="80">
        <v>0</v>
      </c>
      <c r="M26" s="78">
        <v>0</v>
      </c>
      <c r="N26" s="78">
        <v>0</v>
      </c>
      <c r="O26" s="79">
        <v>141</v>
      </c>
      <c r="P26" s="50"/>
    </row>
    <row r="27" spans="1:16" ht="19.5" customHeight="1">
      <c r="A27" s="286" t="s">
        <v>139</v>
      </c>
      <c r="B27" s="287"/>
      <c r="C27" s="78">
        <v>2452</v>
      </c>
      <c r="D27" s="79">
        <v>248</v>
      </c>
      <c r="E27" s="80">
        <v>264</v>
      </c>
      <c r="F27" s="78">
        <v>307</v>
      </c>
      <c r="G27" s="79">
        <v>0</v>
      </c>
      <c r="H27" s="81">
        <v>0</v>
      </c>
      <c r="I27" s="81">
        <v>0</v>
      </c>
      <c r="J27" s="81">
        <v>0</v>
      </c>
      <c r="K27" s="81">
        <v>0</v>
      </c>
      <c r="L27" s="80">
        <v>0</v>
      </c>
      <c r="M27" s="78">
        <v>0</v>
      </c>
      <c r="N27" s="78">
        <v>0</v>
      </c>
      <c r="O27" s="79">
        <v>1668</v>
      </c>
      <c r="P27" s="50"/>
    </row>
    <row r="28" spans="1:16" ht="19.5" customHeight="1">
      <c r="A28" s="286" t="s">
        <v>140</v>
      </c>
      <c r="B28" s="287"/>
      <c r="C28" s="78">
        <v>56</v>
      </c>
      <c r="D28" s="79">
        <v>9</v>
      </c>
      <c r="E28" s="80">
        <v>4</v>
      </c>
      <c r="F28" s="78">
        <v>2</v>
      </c>
      <c r="G28" s="79">
        <v>0</v>
      </c>
      <c r="H28" s="81">
        <v>0</v>
      </c>
      <c r="I28" s="81">
        <v>0</v>
      </c>
      <c r="J28" s="81">
        <v>0</v>
      </c>
      <c r="K28" s="81">
        <v>0</v>
      </c>
      <c r="L28" s="80">
        <v>0</v>
      </c>
      <c r="M28" s="78">
        <v>0</v>
      </c>
      <c r="N28" s="78">
        <v>0</v>
      </c>
      <c r="O28" s="79">
        <v>72</v>
      </c>
      <c r="P28" s="50"/>
    </row>
    <row r="29" spans="1:16" ht="19.5" customHeight="1">
      <c r="A29" s="286" t="s">
        <v>141</v>
      </c>
      <c r="B29" s="287"/>
      <c r="C29" s="78">
        <v>17</v>
      </c>
      <c r="D29" s="79">
        <v>1</v>
      </c>
      <c r="E29" s="80">
        <v>1</v>
      </c>
      <c r="F29" s="78">
        <v>0</v>
      </c>
      <c r="G29" s="79">
        <v>0</v>
      </c>
      <c r="H29" s="81">
        <v>0</v>
      </c>
      <c r="I29" s="81">
        <v>0</v>
      </c>
      <c r="J29" s="81">
        <v>0</v>
      </c>
      <c r="K29" s="81">
        <v>0</v>
      </c>
      <c r="L29" s="80">
        <v>0</v>
      </c>
      <c r="M29" s="78">
        <v>0</v>
      </c>
      <c r="N29" s="78">
        <v>0</v>
      </c>
      <c r="O29" s="79">
        <v>39</v>
      </c>
      <c r="P29" s="50"/>
    </row>
    <row r="30" spans="1:16" ht="19.5" customHeight="1">
      <c r="A30" s="286" t="s">
        <v>142</v>
      </c>
      <c r="B30" s="287"/>
      <c r="C30" s="78">
        <v>11</v>
      </c>
      <c r="D30" s="79">
        <v>1</v>
      </c>
      <c r="E30" s="80">
        <v>0</v>
      </c>
      <c r="F30" s="78">
        <v>0</v>
      </c>
      <c r="G30" s="79">
        <v>0</v>
      </c>
      <c r="H30" s="81">
        <v>0</v>
      </c>
      <c r="I30" s="81">
        <v>0</v>
      </c>
      <c r="J30" s="81">
        <v>0</v>
      </c>
      <c r="K30" s="81">
        <v>0</v>
      </c>
      <c r="L30" s="80">
        <v>0</v>
      </c>
      <c r="M30" s="78">
        <v>0</v>
      </c>
      <c r="N30" s="78">
        <v>0</v>
      </c>
      <c r="O30" s="79">
        <v>5</v>
      </c>
      <c r="P30" s="50"/>
    </row>
    <row r="31" spans="1:16" ht="19.5" customHeight="1">
      <c r="A31" s="288" t="s">
        <v>143</v>
      </c>
      <c r="B31" s="289"/>
      <c r="C31" s="78">
        <v>0</v>
      </c>
      <c r="D31" s="79">
        <v>0</v>
      </c>
      <c r="E31" s="80">
        <v>0</v>
      </c>
      <c r="F31" s="78">
        <v>0</v>
      </c>
      <c r="G31" s="79">
        <v>0</v>
      </c>
      <c r="H31" s="81">
        <v>0</v>
      </c>
      <c r="I31" s="81">
        <v>0</v>
      </c>
      <c r="J31" s="81">
        <v>0</v>
      </c>
      <c r="K31" s="81">
        <v>0</v>
      </c>
      <c r="L31" s="80">
        <v>0</v>
      </c>
      <c r="M31" s="78">
        <v>0</v>
      </c>
      <c r="N31" s="78">
        <v>0</v>
      </c>
      <c r="O31" s="79">
        <v>0</v>
      </c>
      <c r="P31" s="50"/>
    </row>
    <row r="32" spans="1:16" ht="19.5" customHeight="1">
      <c r="A32" s="286" t="s">
        <v>144</v>
      </c>
      <c r="B32" s="287"/>
      <c r="C32" s="78">
        <v>111</v>
      </c>
      <c r="D32" s="79">
        <v>7</v>
      </c>
      <c r="E32" s="80">
        <v>4</v>
      </c>
      <c r="F32" s="78">
        <v>8</v>
      </c>
      <c r="G32" s="79">
        <v>0</v>
      </c>
      <c r="H32" s="81">
        <v>0</v>
      </c>
      <c r="I32" s="81">
        <v>0</v>
      </c>
      <c r="J32" s="81">
        <v>0</v>
      </c>
      <c r="K32" s="81">
        <v>0</v>
      </c>
      <c r="L32" s="80">
        <v>0</v>
      </c>
      <c r="M32" s="78">
        <v>0</v>
      </c>
      <c r="N32" s="78">
        <v>0</v>
      </c>
      <c r="O32" s="79">
        <v>44</v>
      </c>
      <c r="P32" s="50"/>
    </row>
    <row r="33" spans="1:16" ht="19.5" customHeight="1">
      <c r="A33" s="286" t="s">
        <v>145</v>
      </c>
      <c r="B33" s="287"/>
      <c r="C33" s="78">
        <v>15</v>
      </c>
      <c r="D33" s="79">
        <v>0</v>
      </c>
      <c r="E33" s="80">
        <v>1</v>
      </c>
      <c r="F33" s="78">
        <v>2</v>
      </c>
      <c r="G33" s="79">
        <v>0</v>
      </c>
      <c r="H33" s="81">
        <v>0</v>
      </c>
      <c r="I33" s="81">
        <v>0</v>
      </c>
      <c r="J33" s="81">
        <v>0</v>
      </c>
      <c r="K33" s="81">
        <v>0</v>
      </c>
      <c r="L33" s="80">
        <v>0</v>
      </c>
      <c r="M33" s="78">
        <v>0</v>
      </c>
      <c r="N33" s="78">
        <v>0</v>
      </c>
      <c r="O33" s="79">
        <v>13</v>
      </c>
      <c r="P33" s="50"/>
    </row>
    <row r="34" spans="1:16" ht="19.5" customHeight="1">
      <c r="A34" s="286" t="s">
        <v>146</v>
      </c>
      <c r="B34" s="287"/>
      <c r="C34" s="78">
        <v>38</v>
      </c>
      <c r="D34" s="79">
        <v>3</v>
      </c>
      <c r="E34" s="80">
        <v>3</v>
      </c>
      <c r="F34" s="78">
        <v>1</v>
      </c>
      <c r="G34" s="79">
        <v>0</v>
      </c>
      <c r="H34" s="81">
        <v>0</v>
      </c>
      <c r="I34" s="81">
        <v>0</v>
      </c>
      <c r="J34" s="81">
        <v>0</v>
      </c>
      <c r="K34" s="81">
        <v>0</v>
      </c>
      <c r="L34" s="80">
        <v>0</v>
      </c>
      <c r="M34" s="78">
        <v>0</v>
      </c>
      <c r="N34" s="78">
        <v>0</v>
      </c>
      <c r="O34" s="79">
        <v>31</v>
      </c>
      <c r="P34" s="50"/>
    </row>
    <row r="35" spans="1:16" ht="19.5" customHeight="1">
      <c r="A35" s="286" t="s">
        <v>147</v>
      </c>
      <c r="B35" s="287"/>
      <c r="C35" s="78">
        <v>44</v>
      </c>
      <c r="D35" s="79">
        <v>1</v>
      </c>
      <c r="E35" s="80">
        <v>1</v>
      </c>
      <c r="F35" s="78">
        <v>0</v>
      </c>
      <c r="G35" s="79">
        <v>0</v>
      </c>
      <c r="H35" s="81">
        <v>0</v>
      </c>
      <c r="I35" s="81">
        <v>0</v>
      </c>
      <c r="J35" s="81">
        <v>0</v>
      </c>
      <c r="K35" s="81">
        <v>0</v>
      </c>
      <c r="L35" s="80">
        <v>0</v>
      </c>
      <c r="M35" s="78">
        <v>0</v>
      </c>
      <c r="N35" s="78">
        <v>0</v>
      </c>
      <c r="O35" s="79">
        <v>16</v>
      </c>
      <c r="P35" s="50"/>
    </row>
    <row r="36" spans="1:16" ht="19.5" customHeight="1">
      <c r="A36" s="286" t="s">
        <v>148</v>
      </c>
      <c r="B36" s="287"/>
      <c r="C36" s="78">
        <v>148</v>
      </c>
      <c r="D36" s="79">
        <v>6</v>
      </c>
      <c r="E36" s="80">
        <v>3</v>
      </c>
      <c r="F36" s="78">
        <v>8</v>
      </c>
      <c r="G36" s="79">
        <v>0</v>
      </c>
      <c r="H36" s="81">
        <v>0</v>
      </c>
      <c r="I36" s="81">
        <v>0</v>
      </c>
      <c r="J36" s="81">
        <v>0</v>
      </c>
      <c r="K36" s="81">
        <v>0</v>
      </c>
      <c r="L36" s="80">
        <v>0</v>
      </c>
      <c r="M36" s="78">
        <v>0</v>
      </c>
      <c r="N36" s="78">
        <v>0</v>
      </c>
      <c r="O36" s="79">
        <v>99</v>
      </c>
      <c r="P36" s="50"/>
    </row>
    <row r="37" spans="1:16" ht="19.5" customHeight="1">
      <c r="A37" s="286" t="s">
        <v>149</v>
      </c>
      <c r="B37" s="287"/>
      <c r="C37" s="78">
        <v>16</v>
      </c>
      <c r="D37" s="79">
        <v>4</v>
      </c>
      <c r="E37" s="80">
        <v>0</v>
      </c>
      <c r="F37" s="78">
        <v>1</v>
      </c>
      <c r="G37" s="79">
        <v>0</v>
      </c>
      <c r="H37" s="81">
        <v>0</v>
      </c>
      <c r="I37" s="81">
        <v>0</v>
      </c>
      <c r="J37" s="81">
        <v>0</v>
      </c>
      <c r="K37" s="81">
        <v>0</v>
      </c>
      <c r="L37" s="80">
        <v>0</v>
      </c>
      <c r="M37" s="78">
        <v>0</v>
      </c>
      <c r="N37" s="78">
        <v>0</v>
      </c>
      <c r="O37" s="79">
        <v>11</v>
      </c>
      <c r="P37" s="50"/>
    </row>
    <row r="38" spans="1:16" ht="19.5" customHeight="1">
      <c r="A38" s="286" t="s">
        <v>150</v>
      </c>
      <c r="B38" s="287"/>
      <c r="C38" s="78">
        <v>327</v>
      </c>
      <c r="D38" s="79">
        <v>19</v>
      </c>
      <c r="E38" s="80">
        <v>15</v>
      </c>
      <c r="F38" s="78">
        <v>21</v>
      </c>
      <c r="G38" s="79">
        <v>0</v>
      </c>
      <c r="H38" s="81">
        <v>0</v>
      </c>
      <c r="I38" s="81">
        <v>0</v>
      </c>
      <c r="J38" s="81">
        <v>0</v>
      </c>
      <c r="K38" s="81">
        <v>0</v>
      </c>
      <c r="L38" s="80">
        <v>0</v>
      </c>
      <c r="M38" s="78">
        <v>0</v>
      </c>
      <c r="N38" s="78">
        <v>0</v>
      </c>
      <c r="O38" s="79">
        <v>173</v>
      </c>
      <c r="P38" s="50"/>
    </row>
    <row r="39" spans="1:16" ht="19.5" customHeight="1">
      <c r="A39" s="286" t="s">
        <v>151</v>
      </c>
      <c r="B39" s="287"/>
      <c r="C39" s="78">
        <v>769</v>
      </c>
      <c r="D39" s="79">
        <v>57</v>
      </c>
      <c r="E39" s="80">
        <v>45</v>
      </c>
      <c r="F39" s="78">
        <v>47</v>
      </c>
      <c r="G39" s="79">
        <v>0</v>
      </c>
      <c r="H39" s="81">
        <v>0</v>
      </c>
      <c r="I39" s="81">
        <v>0</v>
      </c>
      <c r="J39" s="81">
        <v>0</v>
      </c>
      <c r="K39" s="81">
        <v>0</v>
      </c>
      <c r="L39" s="80">
        <v>0</v>
      </c>
      <c r="M39" s="78">
        <v>0</v>
      </c>
      <c r="N39" s="78">
        <v>0</v>
      </c>
      <c r="O39" s="79">
        <v>454</v>
      </c>
      <c r="P39" s="50"/>
    </row>
    <row r="40" spans="1:16" ht="39" customHeight="1">
      <c r="A40" s="280" t="s">
        <v>93</v>
      </c>
      <c r="B40" s="281"/>
      <c r="C40" s="78">
        <v>54</v>
      </c>
      <c r="D40" s="79">
        <v>6</v>
      </c>
      <c r="E40" s="80">
        <v>3</v>
      </c>
      <c r="F40" s="78">
        <v>2</v>
      </c>
      <c r="G40" s="79">
        <v>0</v>
      </c>
      <c r="H40" s="81">
        <v>0</v>
      </c>
      <c r="I40" s="81">
        <v>0</v>
      </c>
      <c r="J40" s="81">
        <v>0</v>
      </c>
      <c r="K40" s="81">
        <v>0</v>
      </c>
      <c r="L40" s="80">
        <v>0</v>
      </c>
      <c r="M40" s="78">
        <v>0</v>
      </c>
      <c r="N40" s="78">
        <v>0</v>
      </c>
      <c r="O40" s="79">
        <v>31</v>
      </c>
      <c r="P40" s="50"/>
    </row>
    <row r="41" spans="1:16" ht="19.5" customHeight="1">
      <c r="A41" s="282" t="s">
        <v>152</v>
      </c>
      <c r="B41" s="283"/>
      <c r="C41" s="78">
        <v>0</v>
      </c>
      <c r="D41" s="79">
        <v>0</v>
      </c>
      <c r="E41" s="80">
        <v>0</v>
      </c>
      <c r="F41" s="78">
        <v>0</v>
      </c>
      <c r="G41" s="79">
        <v>0</v>
      </c>
      <c r="H41" s="81">
        <v>0</v>
      </c>
      <c r="I41" s="81">
        <v>0</v>
      </c>
      <c r="J41" s="81">
        <v>0</v>
      </c>
      <c r="K41" s="81">
        <v>0</v>
      </c>
      <c r="L41" s="80">
        <v>0</v>
      </c>
      <c r="M41" s="78">
        <v>0</v>
      </c>
      <c r="N41" s="78">
        <v>0</v>
      </c>
      <c r="O41" s="79">
        <v>0</v>
      </c>
      <c r="P41" s="50"/>
    </row>
    <row r="42" spans="1:16" ht="19.5" customHeight="1">
      <c r="A42" s="284" t="s">
        <v>153</v>
      </c>
      <c r="B42" s="285"/>
      <c r="C42" s="78">
        <v>95</v>
      </c>
      <c r="D42" s="79">
        <v>7</v>
      </c>
      <c r="E42" s="80">
        <v>3</v>
      </c>
      <c r="F42" s="78">
        <v>4</v>
      </c>
      <c r="G42" s="79">
        <v>0</v>
      </c>
      <c r="H42" s="81">
        <v>0</v>
      </c>
      <c r="I42" s="81">
        <v>0</v>
      </c>
      <c r="J42" s="81">
        <v>0</v>
      </c>
      <c r="K42" s="81">
        <v>0</v>
      </c>
      <c r="L42" s="80">
        <v>0</v>
      </c>
      <c r="M42" s="78">
        <v>0</v>
      </c>
      <c r="N42" s="78">
        <v>0</v>
      </c>
      <c r="O42" s="79">
        <v>115</v>
      </c>
      <c r="P42" s="50"/>
    </row>
    <row r="43" spans="1:16" ht="19.5" customHeight="1">
      <c r="A43" s="284" t="s">
        <v>154</v>
      </c>
      <c r="B43" s="285"/>
      <c r="C43" s="78">
        <v>4</v>
      </c>
      <c r="D43" s="79">
        <v>0</v>
      </c>
      <c r="E43" s="80">
        <v>0</v>
      </c>
      <c r="F43" s="78">
        <v>0</v>
      </c>
      <c r="G43" s="79">
        <v>0</v>
      </c>
      <c r="H43" s="81">
        <v>0</v>
      </c>
      <c r="I43" s="81">
        <v>0</v>
      </c>
      <c r="J43" s="81">
        <v>0</v>
      </c>
      <c r="K43" s="81">
        <v>0</v>
      </c>
      <c r="L43" s="80">
        <v>0</v>
      </c>
      <c r="M43" s="78">
        <v>0</v>
      </c>
      <c r="N43" s="78">
        <v>0</v>
      </c>
      <c r="O43" s="79">
        <v>1</v>
      </c>
      <c r="P43" s="50"/>
    </row>
    <row r="44" spans="1:15" ht="17.25" customHeight="1">
      <c r="A44" s="286" t="s">
        <v>155</v>
      </c>
      <c r="B44" s="287"/>
      <c r="C44" s="87">
        <v>22</v>
      </c>
      <c r="D44" s="87">
        <v>1</v>
      </c>
      <c r="E44" s="88">
        <v>0</v>
      </c>
      <c r="F44" s="89">
        <v>0</v>
      </c>
      <c r="G44" s="87">
        <v>0</v>
      </c>
      <c r="H44" s="89">
        <v>0</v>
      </c>
      <c r="I44" s="89">
        <v>0</v>
      </c>
      <c r="J44" s="89">
        <v>0</v>
      </c>
      <c r="K44" s="89">
        <v>0</v>
      </c>
      <c r="L44" s="88">
        <v>0</v>
      </c>
      <c r="M44" s="89">
        <v>0</v>
      </c>
      <c r="N44" s="89">
        <v>0</v>
      </c>
      <c r="O44" s="87">
        <v>2</v>
      </c>
    </row>
    <row r="45" ht="13.5">
      <c r="A45" s="48" t="s">
        <v>97</v>
      </c>
    </row>
  </sheetData>
  <sheetProtection/>
  <mergeCells count="52">
    <mergeCell ref="A3:B5"/>
    <mergeCell ref="C3:C5"/>
    <mergeCell ref="D3:E3"/>
    <mergeCell ref="F3:F5"/>
    <mergeCell ref="G3:L3"/>
    <mergeCell ref="M3:N3"/>
    <mergeCell ref="N4:N5"/>
    <mergeCell ref="O3:O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39:B39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4" sqref="H24"/>
    </sheetView>
  </sheetViews>
  <sheetFormatPr defaultColWidth="15.00390625" defaultRowHeight="13.5"/>
  <cols>
    <col min="1" max="1" width="10.375" style="173" customWidth="1"/>
    <col min="2" max="2" width="11.75390625" style="173" customWidth="1"/>
    <col min="3" max="3" width="11.625" style="173" customWidth="1"/>
    <col min="4" max="5" width="13.25390625" style="173" customWidth="1"/>
    <col min="6" max="6" width="11.00390625" style="173" customWidth="1"/>
    <col min="7" max="8" width="13.25390625" style="173" customWidth="1"/>
    <col min="9" max="9" width="11.875" style="173" customWidth="1"/>
    <col min="10" max="16384" width="15.00390625" style="173" customWidth="1"/>
  </cols>
  <sheetData>
    <row r="1" spans="1:9" ht="18" customHeight="1">
      <c r="A1" s="318" t="s">
        <v>294</v>
      </c>
      <c r="B1" s="318"/>
      <c r="C1" s="318"/>
      <c r="D1" s="318"/>
      <c r="E1" s="318"/>
      <c r="F1" s="318"/>
      <c r="G1" s="318"/>
      <c r="H1" s="318"/>
      <c r="I1" s="318"/>
    </row>
    <row r="2" spans="1:9" ht="18" customHeight="1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4.25" thickBot="1">
      <c r="A3" s="174"/>
      <c r="B3" s="174"/>
      <c r="C3" s="174"/>
      <c r="D3" s="174"/>
      <c r="E3" s="174"/>
      <c r="F3" s="174"/>
      <c r="G3" s="174"/>
      <c r="I3" s="175" t="s">
        <v>295</v>
      </c>
    </row>
    <row r="4" spans="1:9" ht="15" customHeight="1" thickTop="1">
      <c r="A4" s="176"/>
      <c r="B4" s="319" t="s">
        <v>296</v>
      </c>
      <c r="C4" s="322" t="s">
        <v>297</v>
      </c>
      <c r="D4" s="325" t="s">
        <v>298</v>
      </c>
      <c r="E4" s="326"/>
      <c r="F4" s="327"/>
      <c r="G4" s="328" t="s">
        <v>299</v>
      </c>
      <c r="H4" s="329"/>
      <c r="I4" s="330" t="s">
        <v>300</v>
      </c>
    </row>
    <row r="5" spans="1:9" ht="23.25" customHeight="1">
      <c r="A5" s="177"/>
      <c r="B5" s="320"/>
      <c r="C5" s="323"/>
      <c r="D5" s="333" t="s">
        <v>301</v>
      </c>
      <c r="E5" s="335" t="s">
        <v>302</v>
      </c>
      <c r="F5" s="337" t="s">
        <v>303</v>
      </c>
      <c r="G5" s="339" t="s">
        <v>304</v>
      </c>
      <c r="H5" s="316" t="s">
        <v>305</v>
      </c>
      <c r="I5" s="331"/>
    </row>
    <row r="6" spans="1:9" ht="23.25" customHeight="1">
      <c r="A6" s="178"/>
      <c r="B6" s="321"/>
      <c r="C6" s="324"/>
      <c r="D6" s="334"/>
      <c r="E6" s="336"/>
      <c r="F6" s="338"/>
      <c r="G6" s="336"/>
      <c r="H6" s="317"/>
      <c r="I6" s="332"/>
    </row>
    <row r="7" spans="1:9" ht="30" customHeight="1">
      <c r="A7" s="179" t="s">
        <v>306</v>
      </c>
      <c r="B7" s="180">
        <v>7252</v>
      </c>
      <c r="C7" s="181">
        <v>113397</v>
      </c>
      <c r="D7" s="182">
        <v>42681</v>
      </c>
      <c r="E7" s="182">
        <v>41560</v>
      </c>
      <c r="F7" s="181">
        <v>84241</v>
      </c>
      <c r="G7" s="182">
        <v>901</v>
      </c>
      <c r="H7" s="181">
        <v>464</v>
      </c>
      <c r="I7" s="183">
        <v>9993</v>
      </c>
    </row>
    <row r="8" spans="1:8" ht="13.5">
      <c r="A8" s="184" t="s">
        <v>97</v>
      </c>
      <c r="B8" s="185"/>
      <c r="C8" s="185"/>
      <c r="D8" s="185"/>
      <c r="E8" s="185"/>
      <c r="F8" s="185"/>
      <c r="G8" s="185"/>
      <c r="H8" s="186"/>
    </row>
    <row r="17" spans="1:9" s="187" customFormat="1" ht="14.25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9" s="187" customFormat="1" ht="14.25">
      <c r="A18" s="173"/>
      <c r="B18" s="173"/>
      <c r="C18" s="173"/>
      <c r="D18" s="173"/>
      <c r="E18" s="173"/>
      <c r="F18" s="173"/>
      <c r="G18" s="173"/>
      <c r="H18" s="173"/>
      <c r="I18" s="173"/>
    </row>
    <row r="19" spans="1:9" s="187" customFormat="1" ht="14.25">
      <c r="A19" s="173"/>
      <c r="B19" s="173"/>
      <c r="C19" s="173"/>
      <c r="D19" s="173"/>
      <c r="E19" s="173"/>
      <c r="F19" s="173"/>
      <c r="G19" s="173"/>
      <c r="H19" s="173"/>
      <c r="I19" s="173"/>
    </row>
    <row r="20" spans="1:9" s="187" customFormat="1" ht="14.25">
      <c r="A20" s="173"/>
      <c r="B20" s="173"/>
      <c r="C20" s="173"/>
      <c r="D20" s="173"/>
      <c r="E20" s="173"/>
      <c r="F20" s="173"/>
      <c r="G20" s="173"/>
      <c r="H20" s="173"/>
      <c r="I20" s="173"/>
    </row>
    <row r="21" spans="1:9" s="187" customFormat="1" ht="14.25">
      <c r="A21" s="173"/>
      <c r="B21" s="173"/>
      <c r="C21" s="173"/>
      <c r="D21" s="173"/>
      <c r="E21" s="173"/>
      <c r="F21" s="173"/>
      <c r="G21" s="173"/>
      <c r="H21" s="173"/>
      <c r="I21" s="173"/>
    </row>
    <row r="22" spans="1:9" s="187" customFormat="1" ht="14.25">
      <c r="A22" s="173"/>
      <c r="B22" s="173"/>
      <c r="C22" s="173"/>
      <c r="D22" s="173"/>
      <c r="E22" s="173"/>
      <c r="F22" s="173"/>
      <c r="G22" s="173"/>
      <c r="H22" s="173"/>
      <c r="I22" s="173"/>
    </row>
  </sheetData>
  <sheetProtection/>
  <mergeCells count="11">
    <mergeCell ref="G5:G6"/>
    <mergeCell ref="H5:H6"/>
    <mergeCell ref="A1:I2"/>
    <mergeCell ref="B4:B6"/>
    <mergeCell ref="C4:C6"/>
    <mergeCell ref="D4:F4"/>
    <mergeCell ref="G4:H4"/>
    <mergeCell ref="I4:I6"/>
    <mergeCell ref="D5:D6"/>
    <mergeCell ref="E5:E6"/>
    <mergeCell ref="F5:F6"/>
  </mergeCells>
  <printOptions horizont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3.5"/>
  <cols>
    <col min="1" max="1" width="9.875" style="48" customWidth="1"/>
    <col min="2" max="2" width="25.125" style="48" bestFit="1" customWidth="1"/>
    <col min="3" max="3" width="11.75390625" style="48" customWidth="1"/>
    <col min="4" max="7" width="8.75390625" style="48" customWidth="1"/>
    <col min="8" max="8" width="9.00390625" style="48" customWidth="1"/>
    <col min="9" max="9" width="8.75390625" style="48" customWidth="1"/>
    <col min="10" max="16384" width="9.00390625" style="48" customWidth="1"/>
  </cols>
  <sheetData>
    <row r="1" spans="1:9" ht="17.25">
      <c r="A1" s="47" t="s">
        <v>70</v>
      </c>
      <c r="C1" s="49"/>
      <c r="D1" s="49"/>
      <c r="E1" s="49"/>
      <c r="F1" s="49"/>
      <c r="G1" s="49"/>
      <c r="H1" s="49"/>
      <c r="I1" s="49"/>
    </row>
    <row r="2" spans="2:9" ht="14.25" thickBot="1">
      <c r="B2" s="50"/>
      <c r="C2" s="51"/>
      <c r="D2" s="51"/>
      <c r="E2" s="51"/>
      <c r="F2" s="51"/>
      <c r="G2" s="51"/>
      <c r="H2" s="52"/>
      <c r="I2" s="53" t="s">
        <v>71</v>
      </c>
    </row>
    <row r="3" spans="1:9" ht="18" customHeight="1" thickTop="1">
      <c r="A3" s="304"/>
      <c r="B3" s="305"/>
      <c r="C3" s="344" t="s">
        <v>72</v>
      </c>
      <c r="D3" s="347" t="s">
        <v>73</v>
      </c>
      <c r="E3" s="348"/>
      <c r="F3" s="348"/>
      <c r="G3" s="349"/>
      <c r="H3" s="350" t="s">
        <v>74</v>
      </c>
      <c r="I3" s="353" t="s">
        <v>75</v>
      </c>
    </row>
    <row r="4" spans="1:9" ht="18" customHeight="1">
      <c r="A4" s="306"/>
      <c r="B4" s="307"/>
      <c r="C4" s="345"/>
      <c r="D4" s="356" t="s">
        <v>76</v>
      </c>
      <c r="E4" s="356" t="s">
        <v>77</v>
      </c>
      <c r="F4" s="356" t="s">
        <v>78</v>
      </c>
      <c r="G4" s="356" t="s">
        <v>27</v>
      </c>
      <c r="H4" s="351"/>
      <c r="I4" s="354" t="s">
        <v>79</v>
      </c>
    </row>
    <row r="5" spans="1:9" ht="18" customHeight="1">
      <c r="A5" s="308"/>
      <c r="B5" s="309"/>
      <c r="C5" s="346"/>
      <c r="D5" s="357"/>
      <c r="E5" s="357" t="s">
        <v>80</v>
      </c>
      <c r="F5" s="357" t="s">
        <v>80</v>
      </c>
      <c r="G5" s="357"/>
      <c r="H5" s="352"/>
      <c r="I5" s="355"/>
    </row>
    <row r="6" spans="1:9" ht="18" customHeight="1">
      <c r="A6" s="291" t="s">
        <v>81</v>
      </c>
      <c r="B6" s="292"/>
      <c r="C6" s="54">
        <v>14512</v>
      </c>
      <c r="D6" s="55">
        <v>0</v>
      </c>
      <c r="E6" s="56">
        <v>1</v>
      </c>
      <c r="F6" s="57">
        <v>0</v>
      </c>
      <c r="G6" s="58">
        <v>0</v>
      </c>
      <c r="H6" s="57">
        <v>0</v>
      </c>
      <c r="I6" s="54">
        <v>7332</v>
      </c>
    </row>
    <row r="7" spans="1:9" ht="18" customHeight="1">
      <c r="A7" s="343" t="s">
        <v>82</v>
      </c>
      <c r="B7" s="59" t="s">
        <v>83</v>
      </c>
      <c r="C7" s="60">
        <v>236</v>
      </c>
      <c r="D7" s="61">
        <v>0</v>
      </c>
      <c r="E7" s="62">
        <v>0</v>
      </c>
      <c r="F7" s="62">
        <v>0</v>
      </c>
      <c r="G7" s="63">
        <v>0</v>
      </c>
      <c r="H7" s="60">
        <v>0</v>
      </c>
      <c r="I7" s="61">
        <v>105</v>
      </c>
    </row>
    <row r="8" spans="1:9" ht="18" customHeight="1">
      <c r="A8" s="307"/>
      <c r="B8" s="59" t="s">
        <v>84</v>
      </c>
      <c r="C8" s="60">
        <v>104</v>
      </c>
      <c r="D8" s="61">
        <v>0</v>
      </c>
      <c r="E8" s="62">
        <v>0</v>
      </c>
      <c r="F8" s="62">
        <v>0</v>
      </c>
      <c r="G8" s="63">
        <v>0</v>
      </c>
      <c r="H8" s="60">
        <v>0</v>
      </c>
      <c r="I8" s="61">
        <v>43</v>
      </c>
    </row>
    <row r="9" spans="1:9" ht="18" customHeight="1">
      <c r="A9" s="307"/>
      <c r="B9" s="59" t="s">
        <v>85</v>
      </c>
      <c r="C9" s="60">
        <v>150</v>
      </c>
      <c r="D9" s="61">
        <v>0</v>
      </c>
      <c r="E9" s="62">
        <v>0</v>
      </c>
      <c r="F9" s="62">
        <v>0</v>
      </c>
      <c r="G9" s="63">
        <v>0</v>
      </c>
      <c r="H9" s="60">
        <v>0</v>
      </c>
      <c r="I9" s="61">
        <v>121</v>
      </c>
    </row>
    <row r="10" spans="1:9" ht="18" customHeight="1">
      <c r="A10" s="307"/>
      <c r="B10" s="64" t="s">
        <v>86</v>
      </c>
      <c r="C10" s="60">
        <v>823</v>
      </c>
      <c r="D10" s="61">
        <v>0</v>
      </c>
      <c r="E10" s="62">
        <v>1</v>
      </c>
      <c r="F10" s="62">
        <v>0</v>
      </c>
      <c r="G10" s="63">
        <v>0</v>
      </c>
      <c r="H10" s="60">
        <v>0</v>
      </c>
      <c r="I10" s="61">
        <v>399</v>
      </c>
    </row>
    <row r="11" spans="1:9" ht="18" customHeight="1">
      <c r="A11" s="286" t="s">
        <v>87</v>
      </c>
      <c r="B11" s="287"/>
      <c r="C11" s="60">
        <v>506</v>
      </c>
      <c r="D11" s="61">
        <v>0</v>
      </c>
      <c r="E11" s="62">
        <v>0</v>
      </c>
      <c r="F11" s="62">
        <v>0</v>
      </c>
      <c r="G11" s="63">
        <v>0</v>
      </c>
      <c r="H11" s="60">
        <v>0</v>
      </c>
      <c r="I11" s="61">
        <v>0</v>
      </c>
    </row>
    <row r="12" spans="1:9" ht="18" customHeight="1">
      <c r="A12" s="282" t="s">
        <v>88</v>
      </c>
      <c r="B12" s="283"/>
      <c r="C12" s="60">
        <v>1217</v>
      </c>
      <c r="D12" s="61">
        <v>0</v>
      </c>
      <c r="E12" s="62">
        <v>0</v>
      </c>
      <c r="F12" s="62">
        <v>0</v>
      </c>
      <c r="G12" s="63">
        <v>0</v>
      </c>
      <c r="H12" s="60">
        <v>0</v>
      </c>
      <c r="I12" s="61">
        <v>207</v>
      </c>
    </row>
    <row r="13" spans="1:9" ht="18" customHeight="1">
      <c r="A13" s="286" t="s">
        <v>89</v>
      </c>
      <c r="B13" s="287"/>
      <c r="C13" s="60">
        <v>2176</v>
      </c>
      <c r="D13" s="61">
        <v>0</v>
      </c>
      <c r="E13" s="62">
        <v>0</v>
      </c>
      <c r="F13" s="62">
        <v>0</v>
      </c>
      <c r="G13" s="63">
        <v>0</v>
      </c>
      <c r="H13" s="60">
        <v>0</v>
      </c>
      <c r="I13" s="61">
        <v>1360</v>
      </c>
    </row>
    <row r="14" spans="1:9" ht="18" customHeight="1">
      <c r="A14" s="286" t="s">
        <v>90</v>
      </c>
      <c r="B14" s="287"/>
      <c r="C14" s="60">
        <v>1334</v>
      </c>
      <c r="D14" s="61">
        <v>0</v>
      </c>
      <c r="E14" s="62">
        <v>0</v>
      </c>
      <c r="F14" s="62">
        <v>0</v>
      </c>
      <c r="G14" s="63">
        <v>0</v>
      </c>
      <c r="H14" s="60">
        <v>0</v>
      </c>
      <c r="I14" s="61">
        <v>246</v>
      </c>
    </row>
    <row r="15" spans="1:9" ht="18" customHeight="1">
      <c r="A15" s="286" t="s">
        <v>91</v>
      </c>
      <c r="B15" s="287"/>
      <c r="C15" s="60">
        <v>2989</v>
      </c>
      <c r="D15" s="61">
        <v>0</v>
      </c>
      <c r="E15" s="62">
        <v>0</v>
      </c>
      <c r="F15" s="62">
        <v>0</v>
      </c>
      <c r="G15" s="63">
        <v>0</v>
      </c>
      <c r="H15" s="60">
        <v>0</v>
      </c>
      <c r="I15" s="61">
        <v>1463</v>
      </c>
    </row>
    <row r="16" spans="1:9" ht="18" customHeight="1">
      <c r="A16" s="286" t="s">
        <v>92</v>
      </c>
      <c r="B16" s="287"/>
      <c r="C16" s="60">
        <v>2593</v>
      </c>
      <c r="D16" s="61">
        <v>0</v>
      </c>
      <c r="E16" s="62">
        <v>0</v>
      </c>
      <c r="F16" s="62">
        <v>0</v>
      </c>
      <c r="G16" s="63">
        <v>0</v>
      </c>
      <c r="H16" s="60">
        <v>0</v>
      </c>
      <c r="I16" s="61">
        <v>1551</v>
      </c>
    </row>
    <row r="17" spans="1:9" ht="36" customHeight="1">
      <c r="A17" s="290" t="s">
        <v>93</v>
      </c>
      <c r="B17" s="340"/>
      <c r="C17" s="60">
        <v>11</v>
      </c>
      <c r="D17" s="61">
        <v>0</v>
      </c>
      <c r="E17" s="62">
        <v>0</v>
      </c>
      <c r="F17" s="62">
        <v>0</v>
      </c>
      <c r="G17" s="63">
        <v>0</v>
      </c>
      <c r="H17" s="60">
        <v>0</v>
      </c>
      <c r="I17" s="61">
        <v>2</v>
      </c>
    </row>
    <row r="18" spans="1:9" ht="18" customHeight="1">
      <c r="A18" s="286" t="s">
        <v>94</v>
      </c>
      <c r="B18" s="287"/>
      <c r="C18" s="60">
        <v>1307</v>
      </c>
      <c r="D18" s="61">
        <v>0</v>
      </c>
      <c r="E18" s="62">
        <v>0</v>
      </c>
      <c r="F18" s="62">
        <v>0</v>
      </c>
      <c r="G18" s="63">
        <v>0</v>
      </c>
      <c r="H18" s="60">
        <v>0</v>
      </c>
      <c r="I18" s="61">
        <v>893</v>
      </c>
    </row>
    <row r="19" spans="1:9" ht="18" customHeight="1">
      <c r="A19" s="284" t="s">
        <v>95</v>
      </c>
      <c r="B19" s="285"/>
      <c r="C19" s="60">
        <v>0</v>
      </c>
      <c r="D19" s="61">
        <v>0</v>
      </c>
      <c r="E19" s="62">
        <v>0</v>
      </c>
      <c r="F19" s="62">
        <v>0</v>
      </c>
      <c r="G19" s="63">
        <v>0</v>
      </c>
      <c r="H19" s="60">
        <v>0</v>
      </c>
      <c r="I19" s="61">
        <v>0</v>
      </c>
    </row>
    <row r="20" spans="1:9" ht="36" customHeight="1">
      <c r="A20" s="341" t="s">
        <v>96</v>
      </c>
      <c r="B20" s="342"/>
      <c r="C20" s="66">
        <v>1066</v>
      </c>
      <c r="D20" s="66">
        <v>0</v>
      </c>
      <c r="E20" s="67">
        <v>0</v>
      </c>
      <c r="F20" s="67">
        <v>0</v>
      </c>
      <c r="G20" s="68">
        <v>0</v>
      </c>
      <c r="H20" s="67">
        <v>0</v>
      </c>
      <c r="I20" s="66">
        <v>942</v>
      </c>
    </row>
    <row r="21" spans="1:9" ht="13.5">
      <c r="A21" s="48" t="s">
        <v>97</v>
      </c>
      <c r="C21" s="69"/>
      <c r="D21" s="69"/>
      <c r="E21" s="69"/>
      <c r="F21" s="69"/>
      <c r="G21" s="69"/>
      <c r="H21" s="69"/>
      <c r="I21" s="69"/>
    </row>
  </sheetData>
  <sheetProtection/>
  <mergeCells count="21">
    <mergeCell ref="A3:B5"/>
    <mergeCell ref="C3:C5"/>
    <mergeCell ref="D3:G3"/>
    <mergeCell ref="H3:H5"/>
    <mergeCell ref="I3:I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80" zoomScaleNormal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8.875" defaultRowHeight="13.5"/>
  <cols>
    <col min="1" max="1" width="4.125" style="15" customWidth="1"/>
    <col min="2" max="2" width="35.50390625" style="15" customWidth="1"/>
    <col min="3" max="3" width="8.75390625" style="34" customWidth="1"/>
    <col min="4" max="4" width="7.375" style="34" bestFit="1" customWidth="1"/>
    <col min="5" max="5" width="9.25390625" style="34" bestFit="1" customWidth="1"/>
    <col min="6" max="6" width="8.375" style="34" bestFit="1" customWidth="1"/>
    <col min="7" max="7" width="9.25390625" style="34" bestFit="1" customWidth="1"/>
    <col min="8" max="8" width="7.375" style="34" bestFit="1" customWidth="1"/>
    <col min="9" max="9" width="7.625" style="34" bestFit="1" customWidth="1"/>
    <col min="10" max="10" width="5.50390625" style="34" bestFit="1" customWidth="1"/>
    <col min="11" max="11" width="7.25390625" style="34" bestFit="1" customWidth="1"/>
    <col min="12" max="12" width="6.75390625" style="34" bestFit="1" customWidth="1"/>
    <col min="13" max="13" width="7.625" style="34" bestFit="1" customWidth="1"/>
    <col min="14" max="14" width="9.25390625" style="34" bestFit="1" customWidth="1"/>
    <col min="15" max="15" width="10.375" style="34" bestFit="1" customWidth="1"/>
    <col min="16" max="16" width="9.25390625" style="34" bestFit="1" customWidth="1"/>
    <col min="17" max="17" width="7.25390625" style="34" bestFit="1" customWidth="1"/>
    <col min="18" max="18" width="7.00390625" style="34" bestFit="1" customWidth="1"/>
    <col min="19" max="19" width="7.25390625" style="34" bestFit="1" customWidth="1"/>
    <col min="20" max="20" width="7.375" style="34" bestFit="1" customWidth="1"/>
    <col min="21" max="21" width="9.25390625" style="34" bestFit="1" customWidth="1"/>
    <col min="22" max="22" width="5.50390625" style="34" bestFit="1" customWidth="1"/>
    <col min="23" max="23" width="9.25390625" style="34" bestFit="1" customWidth="1"/>
    <col min="24" max="25" width="7.25390625" style="34" bestFit="1" customWidth="1"/>
    <col min="26" max="26" width="9.125" style="34" bestFit="1" customWidth="1"/>
    <col min="27" max="27" width="7.125" style="34" bestFit="1" customWidth="1"/>
    <col min="28" max="28" width="11.75390625" style="34" bestFit="1" customWidth="1"/>
    <col min="29" max="16384" width="8.875" style="34" customWidth="1"/>
  </cols>
  <sheetData>
    <row r="1" spans="1:2" s="16" customFormat="1" ht="17.25">
      <c r="A1" s="14" t="s">
        <v>14</v>
      </c>
      <c r="B1" s="15"/>
    </row>
    <row r="2" spans="1:28" s="16" customFormat="1" ht="13.5" customHeight="1" thickBot="1">
      <c r="A2" s="17"/>
      <c r="B2" s="18"/>
      <c r="AA2" s="19"/>
      <c r="AB2" s="20" t="s">
        <v>15</v>
      </c>
    </row>
    <row r="3" spans="1:28" s="16" customFormat="1" ht="20.25" customHeight="1" thickTop="1">
      <c r="A3" s="21"/>
      <c r="B3" s="22"/>
      <c r="C3" s="368" t="s">
        <v>16</v>
      </c>
      <c r="D3" s="370" t="s">
        <v>17</v>
      </c>
      <c r="E3" s="371"/>
      <c r="F3" s="371"/>
      <c r="G3" s="371"/>
      <c r="H3" s="372"/>
      <c r="I3" s="370" t="s">
        <v>18</v>
      </c>
      <c r="J3" s="371"/>
      <c r="K3" s="371"/>
      <c r="L3" s="371"/>
      <c r="M3" s="371"/>
      <c r="N3" s="371"/>
      <c r="O3" s="371"/>
      <c r="P3" s="371"/>
      <c r="Q3" s="371"/>
      <c r="R3" s="371"/>
      <c r="S3" s="372"/>
      <c r="T3" s="368" t="s">
        <v>19</v>
      </c>
      <c r="U3" s="370" t="s">
        <v>20</v>
      </c>
      <c r="V3" s="371"/>
      <c r="W3" s="371"/>
      <c r="X3" s="371"/>
      <c r="Y3" s="371"/>
      <c r="Z3" s="371"/>
      <c r="AA3" s="372"/>
      <c r="AB3" s="373" t="s">
        <v>21</v>
      </c>
    </row>
    <row r="4" spans="1:28" s="16" customFormat="1" ht="20.25" customHeight="1">
      <c r="A4" s="23"/>
      <c r="B4" s="24"/>
      <c r="C4" s="367"/>
      <c r="D4" s="376" t="s">
        <v>22</v>
      </c>
      <c r="E4" s="360"/>
      <c r="F4" s="361"/>
      <c r="G4" s="376" t="s">
        <v>23</v>
      </c>
      <c r="H4" s="361"/>
      <c r="I4" s="377" t="s">
        <v>24</v>
      </c>
      <c r="J4" s="378"/>
      <c r="K4" s="379"/>
      <c r="L4" s="377" t="s">
        <v>25</v>
      </c>
      <c r="M4" s="378"/>
      <c r="N4" s="378"/>
      <c r="O4" s="378"/>
      <c r="P4" s="378"/>
      <c r="Q4" s="378"/>
      <c r="R4" s="364" t="s">
        <v>26</v>
      </c>
      <c r="S4" s="367" t="s">
        <v>27</v>
      </c>
      <c r="T4" s="367"/>
      <c r="U4" s="364" t="s">
        <v>28</v>
      </c>
      <c r="V4" s="364" t="s">
        <v>29</v>
      </c>
      <c r="W4" s="364" t="s">
        <v>30</v>
      </c>
      <c r="X4" s="364" t="s">
        <v>31</v>
      </c>
      <c r="Y4" s="364" t="s">
        <v>32</v>
      </c>
      <c r="Z4" s="364" t="s">
        <v>33</v>
      </c>
      <c r="AA4" s="364" t="s">
        <v>27</v>
      </c>
      <c r="AB4" s="374"/>
    </row>
    <row r="5" spans="1:28" s="16" customFormat="1" ht="60" customHeight="1">
      <c r="A5" s="25"/>
      <c r="B5" s="26"/>
      <c r="C5" s="369"/>
      <c r="D5" s="27" t="s">
        <v>34</v>
      </c>
      <c r="E5" s="27" t="s">
        <v>35</v>
      </c>
      <c r="F5" s="27" t="s">
        <v>27</v>
      </c>
      <c r="G5" s="27" t="s">
        <v>35</v>
      </c>
      <c r="H5" s="27" t="s">
        <v>27</v>
      </c>
      <c r="I5" s="28" t="s">
        <v>36</v>
      </c>
      <c r="J5" s="28" t="s">
        <v>37</v>
      </c>
      <c r="K5" s="28" t="s">
        <v>27</v>
      </c>
      <c r="L5" s="28" t="s">
        <v>38</v>
      </c>
      <c r="M5" s="27" t="s">
        <v>39</v>
      </c>
      <c r="N5" s="27" t="s">
        <v>33</v>
      </c>
      <c r="O5" s="27" t="s">
        <v>40</v>
      </c>
      <c r="P5" s="27" t="s">
        <v>41</v>
      </c>
      <c r="Q5" s="29" t="s">
        <v>27</v>
      </c>
      <c r="R5" s="366"/>
      <c r="S5" s="366"/>
      <c r="T5" s="369"/>
      <c r="U5" s="365"/>
      <c r="V5" s="365"/>
      <c r="W5" s="365"/>
      <c r="X5" s="365"/>
      <c r="Y5" s="365"/>
      <c r="Z5" s="365"/>
      <c r="AA5" s="365"/>
      <c r="AB5" s="375"/>
    </row>
    <row r="6" spans="1:28" ht="30.75" customHeight="1">
      <c r="A6" s="358" t="s">
        <v>42</v>
      </c>
      <c r="B6" s="359"/>
      <c r="C6" s="30">
        <v>31</v>
      </c>
      <c r="D6" s="31">
        <v>9</v>
      </c>
      <c r="E6" s="32">
        <v>6</v>
      </c>
      <c r="F6" s="32">
        <v>16</v>
      </c>
      <c r="G6" s="32">
        <v>0</v>
      </c>
      <c r="H6" s="33">
        <v>0</v>
      </c>
      <c r="I6" s="31">
        <v>13</v>
      </c>
      <c r="J6" s="32">
        <v>0</v>
      </c>
      <c r="K6" s="32">
        <v>0</v>
      </c>
      <c r="L6" s="32">
        <v>0</v>
      </c>
      <c r="M6" s="32">
        <v>2</v>
      </c>
      <c r="N6" s="32">
        <v>16</v>
      </c>
      <c r="O6" s="32">
        <v>0</v>
      </c>
      <c r="P6" s="32">
        <v>0</v>
      </c>
      <c r="Q6" s="32">
        <v>0</v>
      </c>
      <c r="R6" s="32">
        <v>0</v>
      </c>
      <c r="S6" s="33">
        <v>0</v>
      </c>
      <c r="T6" s="30">
        <v>0</v>
      </c>
      <c r="U6" s="31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3">
        <v>0</v>
      </c>
      <c r="AB6" s="30">
        <v>0</v>
      </c>
    </row>
    <row r="7" spans="1:28" ht="30.75" customHeight="1">
      <c r="A7" s="35" t="s">
        <v>43</v>
      </c>
      <c r="B7" s="36" t="s">
        <v>44</v>
      </c>
      <c r="C7" s="30">
        <v>5</v>
      </c>
      <c r="D7" s="31">
        <v>3</v>
      </c>
      <c r="E7" s="32">
        <v>0</v>
      </c>
      <c r="F7" s="32">
        <v>2</v>
      </c>
      <c r="G7" s="32">
        <v>0</v>
      </c>
      <c r="H7" s="33">
        <v>0</v>
      </c>
      <c r="I7" s="31">
        <v>5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3">
        <v>0</v>
      </c>
      <c r="T7" s="30">
        <v>0</v>
      </c>
      <c r="U7" s="31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3">
        <v>0</v>
      </c>
      <c r="AB7" s="30">
        <v>0</v>
      </c>
    </row>
    <row r="8" spans="1:28" ht="30.75" customHeight="1">
      <c r="A8" s="37" t="s">
        <v>45</v>
      </c>
      <c r="B8" s="36" t="s">
        <v>46</v>
      </c>
      <c r="C8" s="30">
        <v>19</v>
      </c>
      <c r="D8" s="31">
        <v>6</v>
      </c>
      <c r="E8" s="32">
        <v>0</v>
      </c>
      <c r="F8" s="32">
        <v>13</v>
      </c>
      <c r="G8" s="32">
        <v>0</v>
      </c>
      <c r="H8" s="33">
        <v>0</v>
      </c>
      <c r="I8" s="31">
        <v>19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3">
        <v>0</v>
      </c>
      <c r="T8" s="30">
        <v>0</v>
      </c>
      <c r="U8" s="31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3">
        <v>0</v>
      </c>
      <c r="AB8" s="30">
        <v>0</v>
      </c>
    </row>
    <row r="9" spans="1:28" ht="30.75" customHeight="1">
      <c r="A9" s="37" t="s">
        <v>47</v>
      </c>
      <c r="B9" s="36" t="s">
        <v>48</v>
      </c>
      <c r="C9" s="30">
        <v>18</v>
      </c>
      <c r="D9" s="31">
        <v>13</v>
      </c>
      <c r="E9" s="32">
        <v>0</v>
      </c>
      <c r="F9" s="32">
        <v>5</v>
      </c>
      <c r="G9" s="32">
        <v>0</v>
      </c>
      <c r="H9" s="33">
        <v>0</v>
      </c>
      <c r="I9" s="31">
        <v>18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30">
        <v>0</v>
      </c>
      <c r="U9" s="31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3">
        <v>0</v>
      </c>
      <c r="AB9" s="30">
        <v>0</v>
      </c>
    </row>
    <row r="10" spans="1:28" ht="30.75" customHeight="1">
      <c r="A10" s="38" t="s">
        <v>49</v>
      </c>
      <c r="B10" s="36" t="s">
        <v>50</v>
      </c>
      <c r="C10" s="30">
        <v>0</v>
      </c>
      <c r="D10" s="31">
        <v>0</v>
      </c>
      <c r="E10" s="32">
        <v>0</v>
      </c>
      <c r="F10" s="32">
        <v>0</v>
      </c>
      <c r="G10" s="32">
        <v>0</v>
      </c>
      <c r="H10" s="33">
        <v>0</v>
      </c>
      <c r="I10" s="31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3">
        <v>0</v>
      </c>
      <c r="T10" s="30">
        <v>0</v>
      </c>
      <c r="U10" s="31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3">
        <v>0</v>
      </c>
      <c r="AB10" s="30">
        <v>0</v>
      </c>
    </row>
    <row r="11" spans="1:28" ht="30.75" customHeight="1">
      <c r="A11" s="362" t="s">
        <v>51</v>
      </c>
      <c r="B11" s="363"/>
      <c r="C11" s="30">
        <v>39</v>
      </c>
      <c r="D11" s="31">
        <v>13</v>
      </c>
      <c r="E11" s="32">
        <v>0</v>
      </c>
      <c r="F11" s="32">
        <v>26</v>
      </c>
      <c r="G11" s="32">
        <v>0</v>
      </c>
      <c r="H11" s="33">
        <v>0</v>
      </c>
      <c r="I11" s="31">
        <v>4</v>
      </c>
      <c r="J11" s="32">
        <v>0</v>
      </c>
      <c r="K11" s="32">
        <v>0</v>
      </c>
      <c r="L11" s="32">
        <v>0</v>
      </c>
      <c r="M11" s="32">
        <v>38</v>
      </c>
      <c r="N11" s="32">
        <v>0</v>
      </c>
      <c r="O11" s="32">
        <v>0</v>
      </c>
      <c r="P11" s="32">
        <v>0</v>
      </c>
      <c r="Q11" s="32">
        <v>1</v>
      </c>
      <c r="R11" s="32">
        <v>0</v>
      </c>
      <c r="S11" s="33">
        <v>0</v>
      </c>
      <c r="T11" s="30">
        <v>0</v>
      </c>
      <c r="U11" s="31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3">
        <v>0</v>
      </c>
      <c r="AB11" s="30">
        <v>0</v>
      </c>
    </row>
    <row r="12" spans="1:28" ht="30.75" customHeight="1">
      <c r="A12" s="362" t="s">
        <v>52</v>
      </c>
      <c r="B12" s="363"/>
      <c r="C12" s="30">
        <v>528</v>
      </c>
      <c r="D12" s="31">
        <v>36</v>
      </c>
      <c r="E12" s="32">
        <v>3</v>
      </c>
      <c r="F12" s="32">
        <v>486</v>
      </c>
      <c r="G12" s="32">
        <v>3</v>
      </c>
      <c r="H12" s="33">
        <v>0</v>
      </c>
      <c r="I12" s="31">
        <v>64</v>
      </c>
      <c r="J12" s="32">
        <v>0</v>
      </c>
      <c r="K12" s="32">
        <v>0</v>
      </c>
      <c r="L12" s="32">
        <v>12</v>
      </c>
      <c r="M12" s="32">
        <v>36</v>
      </c>
      <c r="N12" s="32">
        <v>428</v>
      </c>
      <c r="O12" s="32">
        <v>0</v>
      </c>
      <c r="P12" s="32">
        <v>0</v>
      </c>
      <c r="Q12" s="32">
        <v>4</v>
      </c>
      <c r="R12" s="32">
        <v>0</v>
      </c>
      <c r="S12" s="33">
        <v>0</v>
      </c>
      <c r="T12" s="30">
        <v>0</v>
      </c>
      <c r="U12" s="31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3">
        <v>0</v>
      </c>
      <c r="AB12" s="30">
        <v>0</v>
      </c>
    </row>
    <row r="13" spans="1:28" ht="30.75" customHeight="1">
      <c r="A13" s="358" t="s">
        <v>53</v>
      </c>
      <c r="B13" s="359"/>
      <c r="C13" s="30">
        <v>37</v>
      </c>
      <c r="D13" s="31">
        <v>15</v>
      </c>
      <c r="E13" s="32">
        <v>0</v>
      </c>
      <c r="F13" s="32">
        <v>22</v>
      </c>
      <c r="G13" s="32">
        <v>0</v>
      </c>
      <c r="H13" s="33">
        <v>0</v>
      </c>
      <c r="I13" s="31">
        <v>35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</v>
      </c>
      <c r="R13" s="32">
        <v>0</v>
      </c>
      <c r="S13" s="33">
        <v>0</v>
      </c>
      <c r="T13" s="30">
        <v>0</v>
      </c>
      <c r="U13" s="31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3">
        <v>0</v>
      </c>
      <c r="AB13" s="30">
        <v>0</v>
      </c>
    </row>
    <row r="14" spans="1:28" ht="30.75" customHeight="1">
      <c r="A14" s="362" t="s">
        <v>54</v>
      </c>
      <c r="B14" s="363"/>
      <c r="C14" s="30">
        <v>0</v>
      </c>
      <c r="D14" s="31">
        <v>0</v>
      </c>
      <c r="E14" s="32">
        <v>0</v>
      </c>
      <c r="F14" s="32">
        <v>0</v>
      </c>
      <c r="G14" s="32">
        <v>0</v>
      </c>
      <c r="H14" s="33">
        <v>0</v>
      </c>
      <c r="I14" s="31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0">
        <v>0</v>
      </c>
      <c r="U14" s="31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3">
        <v>0</v>
      </c>
      <c r="AB14" s="30">
        <v>0</v>
      </c>
    </row>
    <row r="15" spans="1:28" ht="30.75" customHeight="1">
      <c r="A15" s="358" t="s">
        <v>55</v>
      </c>
      <c r="B15" s="359"/>
      <c r="C15" s="30">
        <v>27</v>
      </c>
      <c r="D15" s="31">
        <v>17</v>
      </c>
      <c r="E15" s="32">
        <v>0</v>
      </c>
      <c r="F15" s="32">
        <v>10</v>
      </c>
      <c r="G15" s="32">
        <v>0</v>
      </c>
      <c r="H15" s="33">
        <v>0</v>
      </c>
      <c r="I15" s="31">
        <v>27</v>
      </c>
      <c r="J15" s="32">
        <v>0</v>
      </c>
      <c r="K15" s="32">
        <v>0</v>
      </c>
      <c r="L15" s="32">
        <v>0</v>
      </c>
      <c r="M15" s="32">
        <v>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0">
        <v>1</v>
      </c>
      <c r="U15" s="31">
        <v>1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3">
        <v>0</v>
      </c>
      <c r="AB15" s="30">
        <v>0</v>
      </c>
    </row>
    <row r="16" spans="1:28" ht="30.75" customHeight="1">
      <c r="A16" s="362" t="s">
        <v>56</v>
      </c>
      <c r="B16" s="363"/>
      <c r="C16" s="30">
        <v>184</v>
      </c>
      <c r="D16" s="31">
        <v>29</v>
      </c>
      <c r="E16" s="32">
        <v>0</v>
      </c>
      <c r="F16" s="32">
        <v>152</v>
      </c>
      <c r="G16" s="32">
        <v>1</v>
      </c>
      <c r="H16" s="33">
        <v>2</v>
      </c>
      <c r="I16" s="31">
        <v>92</v>
      </c>
      <c r="J16" s="32">
        <v>0</v>
      </c>
      <c r="K16" s="32">
        <v>0</v>
      </c>
      <c r="L16" s="32">
        <v>0</v>
      </c>
      <c r="M16" s="32">
        <v>89</v>
      </c>
      <c r="N16" s="32">
        <v>0</v>
      </c>
      <c r="O16" s="32">
        <v>11</v>
      </c>
      <c r="P16" s="32">
        <v>0</v>
      </c>
      <c r="Q16" s="32">
        <v>14</v>
      </c>
      <c r="R16" s="32">
        <v>0</v>
      </c>
      <c r="S16" s="33">
        <v>0</v>
      </c>
      <c r="T16" s="30">
        <v>0</v>
      </c>
      <c r="U16" s="31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3">
        <v>0</v>
      </c>
      <c r="AB16" s="30">
        <v>0</v>
      </c>
    </row>
    <row r="17" spans="1:28" ht="30.75" customHeight="1">
      <c r="A17" s="362" t="s">
        <v>57</v>
      </c>
      <c r="B17" s="363"/>
      <c r="C17" s="30">
        <v>280</v>
      </c>
      <c r="D17" s="31">
        <v>58</v>
      </c>
      <c r="E17" s="32">
        <v>0</v>
      </c>
      <c r="F17" s="32">
        <v>190</v>
      </c>
      <c r="G17" s="32">
        <v>22</v>
      </c>
      <c r="H17" s="33">
        <v>10</v>
      </c>
      <c r="I17" s="31">
        <v>53</v>
      </c>
      <c r="J17" s="32">
        <v>0</v>
      </c>
      <c r="K17" s="32">
        <v>0</v>
      </c>
      <c r="L17" s="32">
        <v>66</v>
      </c>
      <c r="M17" s="32">
        <v>115</v>
      </c>
      <c r="N17" s="32">
        <v>0</v>
      </c>
      <c r="O17" s="32">
        <v>2</v>
      </c>
      <c r="P17" s="32">
        <v>0</v>
      </c>
      <c r="Q17" s="32">
        <v>56</v>
      </c>
      <c r="R17" s="32">
        <v>0</v>
      </c>
      <c r="S17" s="33">
        <v>0</v>
      </c>
      <c r="T17" s="30">
        <v>0</v>
      </c>
      <c r="U17" s="31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3">
        <v>0</v>
      </c>
      <c r="AB17" s="30">
        <v>0</v>
      </c>
    </row>
    <row r="18" spans="1:28" ht="30.75" customHeight="1">
      <c r="A18" s="358" t="s">
        <v>58</v>
      </c>
      <c r="B18" s="359"/>
      <c r="C18" s="30">
        <v>178</v>
      </c>
      <c r="D18" s="31">
        <v>43</v>
      </c>
      <c r="E18" s="32">
        <v>0</v>
      </c>
      <c r="F18" s="32">
        <v>120</v>
      </c>
      <c r="G18" s="32">
        <v>4</v>
      </c>
      <c r="H18" s="33">
        <v>11</v>
      </c>
      <c r="I18" s="31">
        <v>36</v>
      </c>
      <c r="J18" s="32">
        <v>0</v>
      </c>
      <c r="K18" s="32">
        <v>0</v>
      </c>
      <c r="L18" s="32">
        <v>0</v>
      </c>
      <c r="M18" s="32">
        <v>55</v>
      </c>
      <c r="N18" s="32">
        <v>0</v>
      </c>
      <c r="O18" s="32">
        <v>65</v>
      </c>
      <c r="P18" s="32">
        <v>0</v>
      </c>
      <c r="Q18" s="32">
        <v>22</v>
      </c>
      <c r="R18" s="32">
        <v>0</v>
      </c>
      <c r="S18" s="33">
        <v>0</v>
      </c>
      <c r="T18" s="30">
        <v>1</v>
      </c>
      <c r="U18" s="31">
        <v>1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3">
        <v>0</v>
      </c>
      <c r="AB18" s="30">
        <v>0</v>
      </c>
    </row>
    <row r="19" spans="1:28" ht="30.75" customHeight="1">
      <c r="A19" s="358" t="s">
        <v>59</v>
      </c>
      <c r="B19" s="359"/>
      <c r="C19" s="30">
        <v>223</v>
      </c>
      <c r="D19" s="31">
        <v>18</v>
      </c>
      <c r="E19" s="32">
        <v>0</v>
      </c>
      <c r="F19" s="32">
        <v>202</v>
      </c>
      <c r="G19" s="32">
        <v>1</v>
      </c>
      <c r="H19" s="33">
        <v>2</v>
      </c>
      <c r="I19" s="31">
        <v>68</v>
      </c>
      <c r="J19" s="32">
        <v>0</v>
      </c>
      <c r="K19" s="32">
        <v>0</v>
      </c>
      <c r="L19" s="32">
        <v>8</v>
      </c>
      <c r="M19" s="32">
        <v>84</v>
      </c>
      <c r="N19" s="32">
        <v>0</v>
      </c>
      <c r="O19" s="32">
        <v>13</v>
      </c>
      <c r="P19" s="32">
        <v>0</v>
      </c>
      <c r="Q19" s="32">
        <v>78</v>
      </c>
      <c r="R19" s="32">
        <v>0</v>
      </c>
      <c r="S19" s="33">
        <v>0</v>
      </c>
      <c r="T19" s="30">
        <v>0</v>
      </c>
      <c r="U19" s="31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3">
        <v>0</v>
      </c>
      <c r="AB19" s="30">
        <v>0</v>
      </c>
    </row>
    <row r="20" spans="1:28" ht="30.75" customHeight="1">
      <c r="A20" s="358" t="s">
        <v>60</v>
      </c>
      <c r="B20" s="359"/>
      <c r="C20" s="30">
        <v>42</v>
      </c>
      <c r="D20" s="31">
        <v>8</v>
      </c>
      <c r="E20" s="32">
        <v>0</v>
      </c>
      <c r="F20" s="32">
        <v>34</v>
      </c>
      <c r="G20" s="32">
        <v>0</v>
      </c>
      <c r="H20" s="33">
        <v>0</v>
      </c>
      <c r="I20" s="31">
        <v>0</v>
      </c>
      <c r="J20" s="32">
        <v>0</v>
      </c>
      <c r="K20" s="32">
        <v>0</v>
      </c>
      <c r="L20" s="32">
        <v>0</v>
      </c>
      <c r="M20" s="32">
        <v>42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0">
        <v>0</v>
      </c>
      <c r="U20" s="31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3">
        <v>0</v>
      </c>
      <c r="AB20" s="30">
        <v>0</v>
      </c>
    </row>
    <row r="21" spans="1:28" ht="30.75" customHeight="1">
      <c r="A21" s="358" t="s">
        <v>61</v>
      </c>
      <c r="B21" s="359"/>
      <c r="C21" s="30">
        <v>0</v>
      </c>
      <c r="D21" s="31">
        <v>0</v>
      </c>
      <c r="E21" s="32">
        <v>0</v>
      </c>
      <c r="F21" s="32">
        <v>0</v>
      </c>
      <c r="G21" s="32">
        <v>0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0">
        <v>0</v>
      </c>
      <c r="U21" s="31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3">
        <v>0</v>
      </c>
      <c r="AB21" s="30">
        <v>0</v>
      </c>
    </row>
    <row r="22" spans="1:28" ht="30.75" customHeight="1">
      <c r="A22" s="358" t="s">
        <v>62</v>
      </c>
      <c r="B22" s="359"/>
      <c r="C22" s="30">
        <v>0</v>
      </c>
      <c r="D22" s="31">
        <v>0</v>
      </c>
      <c r="E22" s="32">
        <v>0</v>
      </c>
      <c r="F22" s="32">
        <v>0</v>
      </c>
      <c r="G22" s="32">
        <v>0</v>
      </c>
      <c r="H22" s="33">
        <v>0</v>
      </c>
      <c r="I22" s="31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0">
        <v>0</v>
      </c>
      <c r="U22" s="31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3">
        <v>0</v>
      </c>
      <c r="AB22" s="30">
        <v>0</v>
      </c>
    </row>
    <row r="23" spans="1:28" ht="30.75" customHeight="1">
      <c r="A23" s="358" t="s">
        <v>63</v>
      </c>
      <c r="B23" s="359"/>
      <c r="C23" s="30">
        <v>75</v>
      </c>
      <c r="D23" s="31">
        <v>0</v>
      </c>
      <c r="E23" s="32">
        <v>0</v>
      </c>
      <c r="F23" s="32">
        <v>68</v>
      </c>
      <c r="G23" s="32">
        <v>4</v>
      </c>
      <c r="H23" s="33">
        <v>3</v>
      </c>
      <c r="I23" s="31">
        <v>0</v>
      </c>
      <c r="J23" s="32">
        <v>0</v>
      </c>
      <c r="K23" s="32">
        <v>0</v>
      </c>
      <c r="L23" s="32">
        <v>45</v>
      </c>
      <c r="M23" s="32">
        <v>18</v>
      </c>
      <c r="N23" s="32">
        <v>0</v>
      </c>
      <c r="O23" s="32">
        <v>3</v>
      </c>
      <c r="P23" s="32">
        <v>0</v>
      </c>
      <c r="Q23" s="32">
        <v>9</v>
      </c>
      <c r="R23" s="32">
        <v>0</v>
      </c>
      <c r="S23" s="33">
        <v>0</v>
      </c>
      <c r="T23" s="30">
        <v>0</v>
      </c>
      <c r="U23" s="31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3">
        <v>0</v>
      </c>
      <c r="AB23" s="30">
        <v>0</v>
      </c>
    </row>
    <row r="24" spans="1:28" ht="30.75" customHeight="1">
      <c r="A24" s="358" t="s">
        <v>64</v>
      </c>
      <c r="B24" s="359"/>
      <c r="C24" s="30">
        <v>455</v>
      </c>
      <c r="D24" s="31">
        <v>252</v>
      </c>
      <c r="E24" s="32">
        <v>0</v>
      </c>
      <c r="F24" s="32">
        <v>203</v>
      </c>
      <c r="G24" s="32">
        <v>0</v>
      </c>
      <c r="H24" s="33">
        <v>0</v>
      </c>
      <c r="I24" s="31">
        <v>434</v>
      </c>
      <c r="J24" s="32">
        <v>0</v>
      </c>
      <c r="K24" s="32">
        <v>0</v>
      </c>
      <c r="L24" s="32">
        <v>0</v>
      </c>
      <c r="M24" s="32">
        <v>3</v>
      </c>
      <c r="N24" s="32">
        <v>0</v>
      </c>
      <c r="O24" s="32">
        <v>18</v>
      </c>
      <c r="P24" s="32">
        <v>0</v>
      </c>
      <c r="Q24" s="32">
        <v>0</v>
      </c>
      <c r="R24" s="32">
        <v>0</v>
      </c>
      <c r="S24" s="33">
        <v>0</v>
      </c>
      <c r="T24" s="30">
        <v>0</v>
      </c>
      <c r="U24" s="31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3">
        <v>0</v>
      </c>
      <c r="AB24" s="30">
        <v>0</v>
      </c>
    </row>
    <row r="25" spans="1:28" ht="30.75" customHeight="1">
      <c r="A25" s="358" t="s">
        <v>65</v>
      </c>
      <c r="B25" s="359"/>
      <c r="C25" s="30">
        <v>0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0">
        <v>0</v>
      </c>
      <c r="U25" s="31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3">
        <v>0</v>
      </c>
      <c r="AB25" s="30">
        <v>0</v>
      </c>
    </row>
    <row r="26" spans="1:28" ht="30.75" customHeight="1">
      <c r="A26" s="358" t="s">
        <v>66</v>
      </c>
      <c r="B26" s="359"/>
      <c r="C26" s="30">
        <v>10</v>
      </c>
      <c r="D26" s="31">
        <v>0</v>
      </c>
      <c r="E26" s="32">
        <v>0</v>
      </c>
      <c r="F26" s="32">
        <v>10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10</v>
      </c>
      <c r="R26" s="32">
        <v>0</v>
      </c>
      <c r="S26" s="33">
        <v>0</v>
      </c>
      <c r="T26" s="30">
        <v>0</v>
      </c>
      <c r="U26" s="31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3">
        <v>0</v>
      </c>
      <c r="AB26" s="30">
        <v>0</v>
      </c>
    </row>
    <row r="27" spans="1:28" ht="30.75" customHeight="1">
      <c r="A27" s="358" t="s">
        <v>67</v>
      </c>
      <c r="B27" s="359"/>
      <c r="C27" s="39">
        <v>0</v>
      </c>
      <c r="D27" s="40">
        <v>0</v>
      </c>
      <c r="E27" s="39">
        <v>0</v>
      </c>
      <c r="F27" s="39">
        <v>0</v>
      </c>
      <c r="G27" s="39">
        <v>0</v>
      </c>
      <c r="H27" s="41">
        <v>0</v>
      </c>
      <c r="I27" s="40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41">
        <v>0</v>
      </c>
      <c r="T27" s="39">
        <v>0</v>
      </c>
      <c r="U27" s="40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41">
        <v>0</v>
      </c>
      <c r="AB27" s="39">
        <v>0</v>
      </c>
    </row>
    <row r="28" spans="1:28" ht="30.75" customHeight="1">
      <c r="A28" s="360" t="s">
        <v>68</v>
      </c>
      <c r="B28" s="361"/>
      <c r="C28" s="42">
        <v>2151</v>
      </c>
      <c r="D28" s="42">
        <v>520</v>
      </c>
      <c r="E28" s="43">
        <v>9</v>
      </c>
      <c r="F28" s="43">
        <v>1559</v>
      </c>
      <c r="G28" s="43">
        <v>35</v>
      </c>
      <c r="H28" s="44">
        <v>28</v>
      </c>
      <c r="I28" s="42">
        <v>868</v>
      </c>
      <c r="J28" s="43">
        <v>0</v>
      </c>
      <c r="K28" s="43">
        <v>0</v>
      </c>
      <c r="L28" s="43">
        <v>131</v>
      </c>
      <c r="M28" s="43">
        <v>485</v>
      </c>
      <c r="N28" s="43">
        <v>444</v>
      </c>
      <c r="O28" s="43">
        <v>112</v>
      </c>
      <c r="P28" s="43">
        <v>0</v>
      </c>
      <c r="Q28" s="43">
        <v>196</v>
      </c>
      <c r="R28" s="43">
        <v>0</v>
      </c>
      <c r="S28" s="44">
        <v>0</v>
      </c>
      <c r="T28" s="43">
        <v>2</v>
      </c>
      <c r="U28" s="42">
        <v>2</v>
      </c>
      <c r="V28" s="43">
        <v>0</v>
      </c>
      <c r="W28" s="43">
        <v>0</v>
      </c>
      <c r="X28" s="45">
        <v>0</v>
      </c>
      <c r="Y28" s="45">
        <v>0</v>
      </c>
      <c r="Z28" s="45">
        <v>0</v>
      </c>
      <c r="AA28" s="46">
        <v>0</v>
      </c>
      <c r="AB28" s="45">
        <v>0</v>
      </c>
    </row>
    <row r="29" ht="13.5">
      <c r="A29" s="15" t="s">
        <v>69</v>
      </c>
    </row>
  </sheetData>
  <sheetProtection/>
  <mergeCells count="38">
    <mergeCell ref="AB3:AB5"/>
    <mergeCell ref="D4:F4"/>
    <mergeCell ref="G4:H4"/>
    <mergeCell ref="I4:K4"/>
    <mergeCell ref="L4:Q4"/>
    <mergeCell ref="W4:W5"/>
    <mergeCell ref="X4:X5"/>
    <mergeCell ref="C3:C5"/>
    <mergeCell ref="D3:H3"/>
    <mergeCell ref="I3:S3"/>
    <mergeCell ref="T3:T5"/>
    <mergeCell ref="U3:AA3"/>
    <mergeCell ref="Y4:Y5"/>
    <mergeCell ref="Z4:Z5"/>
    <mergeCell ref="AA4:AA5"/>
    <mergeCell ref="A6:B6"/>
    <mergeCell ref="A11:B11"/>
    <mergeCell ref="A12:B12"/>
    <mergeCell ref="R4:R5"/>
    <mergeCell ref="S4:S5"/>
    <mergeCell ref="U4:U5"/>
    <mergeCell ref="V4:V5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" sqref="G13"/>
    </sheetView>
  </sheetViews>
  <sheetFormatPr defaultColWidth="8.875" defaultRowHeight="13.5"/>
  <cols>
    <col min="1" max="1" width="15.375" style="112" customWidth="1"/>
    <col min="2" max="6" width="14.25390625" style="112" customWidth="1"/>
    <col min="7" max="16384" width="8.875" style="112" customWidth="1"/>
  </cols>
  <sheetData>
    <row r="1" ht="17.25">
      <c r="A1" s="1" t="s">
        <v>286</v>
      </c>
    </row>
    <row r="2" spans="2:6" ht="14.25" thickBot="1">
      <c r="B2" s="2"/>
      <c r="C2" s="2"/>
      <c r="D2" s="2"/>
      <c r="E2" s="2"/>
      <c r="F2" s="3" t="s">
        <v>10</v>
      </c>
    </row>
    <row r="3" spans="1:6" ht="14.25" thickTop="1">
      <c r="A3" s="166"/>
      <c r="B3" s="188" t="s">
        <v>287</v>
      </c>
      <c r="C3" s="190" t="s">
        <v>288</v>
      </c>
      <c r="D3" s="190" t="s">
        <v>289</v>
      </c>
      <c r="E3" s="192" t="s">
        <v>290</v>
      </c>
      <c r="F3" s="115"/>
    </row>
    <row r="4" spans="1:6" ht="27">
      <c r="A4" s="167"/>
      <c r="B4" s="189"/>
      <c r="C4" s="189"/>
      <c r="D4" s="191"/>
      <c r="E4" s="193"/>
      <c r="F4" s="117" t="s">
        <v>291</v>
      </c>
    </row>
    <row r="5" spans="1:6" ht="19.5" customHeight="1">
      <c r="A5" s="168" t="s">
        <v>292</v>
      </c>
      <c r="B5" s="169">
        <v>23627</v>
      </c>
      <c r="C5" s="170">
        <v>4</v>
      </c>
      <c r="D5" s="169">
        <v>23623</v>
      </c>
      <c r="E5" s="194">
        <v>1105</v>
      </c>
      <c r="F5" s="196">
        <v>40</v>
      </c>
    </row>
    <row r="6" spans="1:6" ht="19.5" customHeight="1">
      <c r="A6" s="171" t="s">
        <v>293</v>
      </c>
      <c r="B6" s="45">
        <v>296</v>
      </c>
      <c r="C6" s="172" t="s">
        <v>12</v>
      </c>
      <c r="D6" s="45">
        <v>296</v>
      </c>
      <c r="E6" s="195"/>
      <c r="F6" s="197"/>
    </row>
    <row r="7" ht="13.5">
      <c r="A7" s="112" t="s">
        <v>97</v>
      </c>
    </row>
  </sheetData>
  <sheetProtection/>
  <mergeCells count="6">
    <mergeCell ref="B3:B4"/>
    <mergeCell ref="C3:C4"/>
    <mergeCell ref="D3:D4"/>
    <mergeCell ref="E3:E4"/>
    <mergeCell ref="E5:E6"/>
    <mergeCell ref="F5:F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2" sqref="B22"/>
    </sheetView>
  </sheetViews>
  <sheetFormatPr defaultColWidth="9.00390625" defaultRowHeight="13.5"/>
  <cols>
    <col min="1" max="3" width="10.875" style="157" customWidth="1"/>
    <col min="4" max="5" width="12.875" style="157" customWidth="1"/>
    <col min="6" max="6" width="13.00390625" style="157" customWidth="1"/>
    <col min="7" max="8" width="10.875" style="157" customWidth="1"/>
    <col min="9" max="10" width="10.75390625" style="157" customWidth="1"/>
    <col min="11" max="11" width="2.125" style="157" customWidth="1"/>
    <col min="12" max="16384" width="9.00390625" style="157" customWidth="1"/>
  </cols>
  <sheetData>
    <row r="1" ht="17.25">
      <c r="A1" s="163" t="s">
        <v>273</v>
      </c>
    </row>
    <row r="2" spans="2:8" ht="14.25" thickBot="1">
      <c r="B2" s="158"/>
      <c r="C2" s="158"/>
      <c r="D2" s="158"/>
      <c r="E2" s="158"/>
      <c r="F2" s="158"/>
      <c r="G2" s="158"/>
      <c r="H2" s="164" t="s">
        <v>10</v>
      </c>
    </row>
    <row r="3" spans="1:9" ht="16.5" customHeight="1" thickTop="1">
      <c r="A3" s="199" t="s">
        <v>274</v>
      </c>
      <c r="B3" s="199"/>
      <c r="C3" s="199"/>
      <c r="D3" s="200" t="s">
        <v>275</v>
      </c>
      <c r="E3" s="201"/>
      <c r="F3" s="202" t="s">
        <v>276</v>
      </c>
      <c r="G3" s="204" t="s">
        <v>277</v>
      </c>
      <c r="H3" s="205"/>
      <c r="I3" s="165"/>
    </row>
    <row r="4" spans="1:8" ht="16.5" customHeight="1">
      <c r="A4" s="206" t="s">
        <v>278</v>
      </c>
      <c r="B4" s="208" t="s">
        <v>279</v>
      </c>
      <c r="C4" s="209" t="s">
        <v>280</v>
      </c>
      <c r="D4" s="198" t="s">
        <v>281</v>
      </c>
      <c r="E4" s="211" t="s">
        <v>282</v>
      </c>
      <c r="F4" s="203"/>
      <c r="G4" s="208" t="s">
        <v>253</v>
      </c>
      <c r="H4" s="198" t="s">
        <v>254</v>
      </c>
    </row>
    <row r="5" spans="1:8" ht="16.5" customHeight="1">
      <c r="A5" s="207"/>
      <c r="B5" s="189" t="s">
        <v>283</v>
      </c>
      <c r="C5" s="210"/>
      <c r="D5" s="193" t="s">
        <v>284</v>
      </c>
      <c r="E5" s="189" t="s">
        <v>284</v>
      </c>
      <c r="F5" s="191"/>
      <c r="G5" s="189" t="s">
        <v>285</v>
      </c>
      <c r="H5" s="193"/>
    </row>
    <row r="6" spans="1:8" ht="21" customHeight="1">
      <c r="A6" s="141">
        <v>20</v>
      </c>
      <c r="B6" s="141">
        <v>3</v>
      </c>
      <c r="C6" s="141">
        <v>40</v>
      </c>
      <c r="D6" s="141">
        <v>1</v>
      </c>
      <c r="E6" s="141">
        <v>2</v>
      </c>
      <c r="F6" s="141">
        <v>2</v>
      </c>
      <c r="G6" s="141" t="s">
        <v>12</v>
      </c>
      <c r="H6" s="141" t="s">
        <v>12</v>
      </c>
    </row>
    <row r="7" ht="13.5">
      <c r="A7" s="157" t="s">
        <v>97</v>
      </c>
    </row>
  </sheetData>
  <sheetProtection/>
  <mergeCells count="11">
    <mergeCell ref="G4:G5"/>
    <mergeCell ref="H4:H5"/>
    <mergeCell ref="A3:C3"/>
    <mergeCell ref="D3:E3"/>
    <mergeCell ref="F3:F5"/>
    <mergeCell ref="G3:H3"/>
    <mergeCell ref="A4:A5"/>
    <mergeCell ref="B4:B5"/>
    <mergeCell ref="C4:C5"/>
    <mergeCell ref="D4:D5"/>
    <mergeCell ref="E4:E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2" width="9.875" style="157" customWidth="1"/>
    <col min="3" max="3" width="10.75390625" style="157" customWidth="1"/>
    <col min="4" max="4" width="9.625" style="157" customWidth="1"/>
    <col min="5" max="5" width="9.00390625" style="157" customWidth="1"/>
    <col min="6" max="6" width="8.75390625" style="157" customWidth="1"/>
    <col min="7" max="16384" width="9.00390625" style="157" customWidth="1"/>
  </cols>
  <sheetData>
    <row r="1" spans="1:6" ht="17.25">
      <c r="A1" s="155" t="s">
        <v>265</v>
      </c>
      <c r="B1" s="156"/>
      <c r="C1" s="156"/>
      <c r="D1" s="156"/>
      <c r="E1" s="156"/>
      <c r="F1" s="156"/>
    </row>
    <row r="2" spans="2:8" ht="14.25" thickBot="1">
      <c r="B2" s="158"/>
      <c r="C2" s="158"/>
      <c r="D2" s="158"/>
      <c r="E2" s="158"/>
      <c r="F2" s="158"/>
      <c r="G2" s="150"/>
      <c r="H2" s="151" t="s">
        <v>10</v>
      </c>
    </row>
    <row r="3" spans="1:8" ht="22.5" customHeight="1" thickTop="1">
      <c r="A3" s="199" t="s">
        <v>266</v>
      </c>
      <c r="B3" s="201"/>
      <c r="C3" s="202" t="s">
        <v>267</v>
      </c>
      <c r="D3" s="202" t="s">
        <v>268</v>
      </c>
      <c r="E3" s="202" t="s">
        <v>246</v>
      </c>
      <c r="F3" s="202" t="s">
        <v>247</v>
      </c>
      <c r="G3" s="200" t="s">
        <v>269</v>
      </c>
      <c r="H3" s="199"/>
    </row>
    <row r="4" spans="1:10" ht="34.5" customHeight="1">
      <c r="A4" s="159" t="s">
        <v>222</v>
      </c>
      <c r="B4" s="160" t="s">
        <v>270</v>
      </c>
      <c r="C4" s="212" t="s">
        <v>72</v>
      </c>
      <c r="D4" s="212" t="s">
        <v>271</v>
      </c>
      <c r="E4" s="212" t="s">
        <v>252</v>
      </c>
      <c r="F4" s="212" t="s">
        <v>252</v>
      </c>
      <c r="G4" s="161" t="s">
        <v>272</v>
      </c>
      <c r="H4" s="160" t="s">
        <v>254</v>
      </c>
      <c r="I4" s="158"/>
      <c r="J4" s="158"/>
    </row>
    <row r="5" spans="1:10" ht="24" customHeight="1">
      <c r="A5" s="141">
        <v>1184</v>
      </c>
      <c r="B5" s="141">
        <v>30168</v>
      </c>
      <c r="C5" s="141">
        <v>713</v>
      </c>
      <c r="D5" s="141">
        <v>1</v>
      </c>
      <c r="E5" s="141">
        <v>53</v>
      </c>
      <c r="F5" s="141">
        <v>54</v>
      </c>
      <c r="G5" s="141" t="s">
        <v>12</v>
      </c>
      <c r="H5" s="141" t="s">
        <v>12</v>
      </c>
      <c r="I5" s="162"/>
      <c r="J5" s="162"/>
    </row>
    <row r="6" spans="1:10" ht="13.5">
      <c r="A6" s="157" t="s">
        <v>97</v>
      </c>
      <c r="I6" s="158"/>
      <c r="J6" s="158"/>
    </row>
    <row r="7" spans="9:10" ht="13.5">
      <c r="I7" s="158"/>
      <c r="J7" s="158"/>
    </row>
  </sheetData>
  <sheetProtection/>
  <mergeCells count="6">
    <mergeCell ref="A3:B3"/>
    <mergeCell ref="C3:C4"/>
    <mergeCell ref="D3:D4"/>
    <mergeCell ref="E3:E4"/>
    <mergeCell ref="F3:F4"/>
    <mergeCell ref="G3:H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8" sqref="H18"/>
    </sheetView>
  </sheetViews>
  <sheetFormatPr defaultColWidth="9.00390625" defaultRowHeight="13.5"/>
  <cols>
    <col min="1" max="1" width="9.00390625" style="2" customWidth="1"/>
    <col min="2" max="9" width="9.25390625" style="2" customWidth="1"/>
    <col min="10" max="16384" width="9.00390625" style="2" customWidth="1"/>
  </cols>
  <sheetData>
    <row r="1" ht="17.25">
      <c r="A1" s="148" t="s">
        <v>244</v>
      </c>
    </row>
    <row r="2" spans="1:13" ht="14.25" thickBot="1">
      <c r="A2" s="149"/>
      <c r="B2" s="149"/>
      <c r="C2" s="149"/>
      <c r="D2" s="149"/>
      <c r="E2" s="149"/>
      <c r="F2" s="149"/>
      <c r="G2" s="149"/>
      <c r="H2" s="149"/>
      <c r="I2" s="149"/>
      <c r="J2" s="143"/>
      <c r="K2" s="143"/>
      <c r="L2" s="150"/>
      <c r="M2" s="151" t="s">
        <v>10</v>
      </c>
    </row>
    <row r="3" spans="1:13" s="152" customFormat="1" ht="16.5" customHeight="1" thickTop="1">
      <c r="A3" s="225" t="s">
        <v>245</v>
      </c>
      <c r="B3" s="225"/>
      <c r="C3" s="225"/>
      <c r="D3" s="225"/>
      <c r="E3" s="225"/>
      <c r="F3" s="225"/>
      <c r="G3" s="225"/>
      <c r="H3" s="225"/>
      <c r="I3" s="226"/>
      <c r="J3" s="227" t="s">
        <v>246</v>
      </c>
      <c r="K3" s="227" t="s">
        <v>247</v>
      </c>
      <c r="L3" s="228" t="s">
        <v>248</v>
      </c>
      <c r="M3" s="229"/>
    </row>
    <row r="4" spans="1:13" s="152" customFormat="1" ht="17.25" customHeight="1">
      <c r="A4" s="230" t="s">
        <v>249</v>
      </c>
      <c r="B4" s="231" t="s">
        <v>250</v>
      </c>
      <c r="C4" s="232"/>
      <c r="D4" s="233" t="s">
        <v>251</v>
      </c>
      <c r="E4" s="231"/>
      <c r="F4" s="231"/>
      <c r="G4" s="231"/>
      <c r="H4" s="231"/>
      <c r="I4" s="231"/>
      <c r="J4" s="223"/>
      <c r="K4" s="223" t="s">
        <v>252</v>
      </c>
      <c r="L4" s="222" t="s">
        <v>253</v>
      </c>
      <c r="M4" s="234" t="s">
        <v>254</v>
      </c>
    </row>
    <row r="5" spans="1:13" s="152" customFormat="1" ht="13.5" customHeight="1">
      <c r="A5" s="230"/>
      <c r="B5" s="219" t="s">
        <v>255</v>
      </c>
      <c r="C5" s="216" t="s">
        <v>27</v>
      </c>
      <c r="D5" s="219" t="s">
        <v>255</v>
      </c>
      <c r="E5" s="222" t="s">
        <v>256</v>
      </c>
      <c r="F5" s="222" t="s">
        <v>257</v>
      </c>
      <c r="G5" s="222" t="s">
        <v>258</v>
      </c>
      <c r="H5" s="222" t="s">
        <v>259</v>
      </c>
      <c r="I5" s="213" t="s">
        <v>27</v>
      </c>
      <c r="J5" s="223"/>
      <c r="K5" s="223" t="s">
        <v>260</v>
      </c>
      <c r="L5" s="223"/>
      <c r="M5" s="235"/>
    </row>
    <row r="6" spans="1:13" s="152" customFormat="1" ht="13.5" customHeight="1">
      <c r="A6" s="230"/>
      <c r="B6" s="220"/>
      <c r="C6" s="217" t="s">
        <v>27</v>
      </c>
      <c r="D6" s="220"/>
      <c r="E6" s="223" t="s">
        <v>261</v>
      </c>
      <c r="F6" s="223" t="s">
        <v>262</v>
      </c>
      <c r="G6" s="223" t="s">
        <v>263</v>
      </c>
      <c r="H6" s="223" t="s">
        <v>263</v>
      </c>
      <c r="I6" s="214" t="s">
        <v>27</v>
      </c>
      <c r="J6" s="223"/>
      <c r="K6" s="223" t="s">
        <v>252</v>
      </c>
      <c r="L6" s="223"/>
      <c r="M6" s="235"/>
    </row>
    <row r="7" spans="1:13" s="152" customFormat="1" ht="7.5" customHeight="1">
      <c r="A7" s="230"/>
      <c r="B7" s="221"/>
      <c r="C7" s="218"/>
      <c r="D7" s="221"/>
      <c r="E7" s="224"/>
      <c r="F7" s="224" t="s">
        <v>264</v>
      </c>
      <c r="G7" s="224"/>
      <c r="H7" s="224"/>
      <c r="I7" s="215"/>
      <c r="J7" s="224"/>
      <c r="K7" s="224"/>
      <c r="L7" s="224"/>
      <c r="M7" s="236"/>
    </row>
    <row r="8" spans="1:13" s="152" customFormat="1" ht="24" customHeight="1">
      <c r="A8" s="76">
        <f>SUM(B8:I8)</f>
        <v>462</v>
      </c>
      <c r="B8" s="153" t="s">
        <v>12</v>
      </c>
      <c r="C8" s="154">
        <v>108</v>
      </c>
      <c r="D8" s="154">
        <v>22</v>
      </c>
      <c r="E8" s="153" t="s">
        <v>12</v>
      </c>
      <c r="F8" s="154">
        <v>171</v>
      </c>
      <c r="G8" s="154">
        <v>22</v>
      </c>
      <c r="H8" s="154">
        <v>85</v>
      </c>
      <c r="I8" s="154">
        <v>54</v>
      </c>
      <c r="J8" s="154">
        <v>11</v>
      </c>
      <c r="K8" s="154">
        <v>9</v>
      </c>
      <c r="L8" s="153" t="s">
        <v>12</v>
      </c>
      <c r="M8" s="153" t="s">
        <v>12</v>
      </c>
    </row>
    <row r="9" spans="1:12" ht="13.5">
      <c r="A9" s="143" t="s">
        <v>97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</sheetData>
  <sheetProtection/>
  <mergeCells count="17">
    <mergeCell ref="A3:I3"/>
    <mergeCell ref="J3:J7"/>
    <mergeCell ref="K3:K7"/>
    <mergeCell ref="L3:M3"/>
    <mergeCell ref="A4:A7"/>
    <mergeCell ref="B4:C4"/>
    <mergeCell ref="D4:I4"/>
    <mergeCell ref="L4:L7"/>
    <mergeCell ref="M4:M7"/>
    <mergeCell ref="B5:B7"/>
    <mergeCell ref="I5:I7"/>
    <mergeCell ref="C5:C7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V53" sqref="V53"/>
    </sheetView>
  </sheetViews>
  <sheetFormatPr defaultColWidth="9.00390625" defaultRowHeight="13.5"/>
  <cols>
    <col min="1" max="3" width="13.125" style="2" customWidth="1"/>
    <col min="4" max="4" width="13.75390625" style="2" customWidth="1"/>
    <col min="5" max="16384" width="9.00390625" style="2" customWidth="1"/>
  </cols>
  <sheetData>
    <row r="1" spans="1:3" ht="17.25">
      <c r="A1" s="1" t="s">
        <v>242</v>
      </c>
      <c r="C1" s="142"/>
    </row>
    <row r="2" spans="2:4" ht="14.25" thickBot="1">
      <c r="B2" s="143"/>
      <c r="C2" s="143"/>
      <c r="D2" s="144" t="s">
        <v>10</v>
      </c>
    </row>
    <row r="3" spans="1:4" ht="27.75" customHeight="1" thickTop="1">
      <c r="A3" s="145" t="s">
        <v>222</v>
      </c>
      <c r="B3" s="5" t="s">
        <v>243</v>
      </c>
      <c r="C3" s="5" t="s">
        <v>239</v>
      </c>
      <c r="D3" s="6" t="s">
        <v>240</v>
      </c>
    </row>
    <row r="4" spans="1:4" ht="25.5" customHeight="1">
      <c r="A4" s="147">
        <v>2307</v>
      </c>
      <c r="B4" s="147">
        <v>4144</v>
      </c>
      <c r="C4" s="147">
        <v>23</v>
      </c>
      <c r="D4" s="140" t="s">
        <v>12</v>
      </c>
    </row>
    <row r="5" ht="13.5">
      <c r="A5" s="2" t="s">
        <v>97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00390625" defaultRowHeight="13.5"/>
  <cols>
    <col min="1" max="3" width="13.125" style="2" customWidth="1"/>
    <col min="4" max="6" width="13.75390625" style="2" customWidth="1"/>
    <col min="7" max="7" width="3.50390625" style="2" customWidth="1"/>
    <col min="8" max="16384" width="9.00390625" style="2" customWidth="1"/>
  </cols>
  <sheetData>
    <row r="1" spans="1:3" ht="17.25">
      <c r="A1" s="1" t="s">
        <v>237</v>
      </c>
      <c r="C1" s="142"/>
    </row>
    <row r="2" spans="2:4" ht="14.25" thickBot="1">
      <c r="B2" s="143"/>
      <c r="C2" s="143"/>
      <c r="D2" s="144" t="s">
        <v>10</v>
      </c>
    </row>
    <row r="3" spans="1:5" ht="27.75" customHeight="1" thickTop="1">
      <c r="A3" s="145" t="s">
        <v>222</v>
      </c>
      <c r="B3" s="146" t="s">
        <v>238</v>
      </c>
      <c r="C3" s="5" t="s">
        <v>239</v>
      </c>
      <c r="D3" s="6" t="s">
        <v>240</v>
      </c>
      <c r="E3" s="143"/>
    </row>
    <row r="4" spans="1:4" ht="25.5" customHeight="1">
      <c r="A4" s="147">
        <v>4962</v>
      </c>
      <c r="B4" s="147">
        <v>8500</v>
      </c>
      <c r="C4" s="147">
        <v>180</v>
      </c>
      <c r="D4" s="140" t="s">
        <v>12</v>
      </c>
    </row>
    <row r="5" ht="13.5">
      <c r="A5" s="2" t="s">
        <v>241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18" sqref="J18"/>
    </sheetView>
  </sheetViews>
  <sheetFormatPr defaultColWidth="9.00390625" defaultRowHeight="13.5"/>
  <cols>
    <col min="1" max="14" width="9.125" style="48" customWidth="1"/>
    <col min="15" max="15" width="2.875" style="48" customWidth="1"/>
    <col min="16" max="16384" width="9.00390625" style="48" customWidth="1"/>
  </cols>
  <sheetData>
    <row r="1" spans="1:11" ht="17.25">
      <c r="A1" s="1" t="s">
        <v>216</v>
      </c>
      <c r="D1" s="137"/>
      <c r="K1" s="137"/>
    </row>
    <row r="2" spans="2:14" ht="14.25" thickBot="1">
      <c r="B2" s="50"/>
      <c r="C2" s="50"/>
      <c r="D2" s="50"/>
      <c r="E2" s="50"/>
      <c r="F2" s="50"/>
      <c r="G2" s="50"/>
      <c r="H2" s="138"/>
      <c r="I2" s="70"/>
      <c r="J2" s="50"/>
      <c r="K2" s="50"/>
      <c r="L2" s="50"/>
      <c r="M2" s="138"/>
      <c r="N2" s="70" t="s">
        <v>10</v>
      </c>
    </row>
    <row r="3" spans="1:15" ht="17.25" customHeight="1" thickTop="1">
      <c r="A3" s="199" t="s">
        <v>217</v>
      </c>
      <c r="B3" s="199"/>
      <c r="C3" s="200" t="s">
        <v>218</v>
      </c>
      <c r="D3" s="199"/>
      <c r="E3" s="199"/>
      <c r="F3" s="199"/>
      <c r="G3" s="199"/>
      <c r="H3" s="199"/>
      <c r="I3" s="199"/>
      <c r="J3" s="200" t="s">
        <v>219</v>
      </c>
      <c r="K3" s="199"/>
      <c r="L3" s="199"/>
      <c r="M3" s="199"/>
      <c r="N3" s="199"/>
      <c r="O3" s="50"/>
    </row>
    <row r="4" spans="1:15" ht="15" customHeight="1">
      <c r="A4" s="244" t="s">
        <v>220</v>
      </c>
      <c r="B4" s="198" t="s">
        <v>221</v>
      </c>
      <c r="C4" s="198" t="s">
        <v>222</v>
      </c>
      <c r="D4" s="139"/>
      <c r="E4" s="139"/>
      <c r="F4" s="208" t="s">
        <v>223</v>
      </c>
      <c r="G4" s="208" t="s">
        <v>224</v>
      </c>
      <c r="H4" s="237" t="s">
        <v>225</v>
      </c>
      <c r="I4" s="238"/>
      <c r="J4" s="198" t="s">
        <v>226</v>
      </c>
      <c r="K4" s="139"/>
      <c r="L4" s="208" t="s">
        <v>223</v>
      </c>
      <c r="M4" s="237" t="s">
        <v>225</v>
      </c>
      <c r="N4" s="238"/>
      <c r="O4" s="50"/>
    </row>
    <row r="5" spans="1:15" ht="15" customHeight="1">
      <c r="A5" s="245"/>
      <c r="B5" s="241" t="s">
        <v>227</v>
      </c>
      <c r="C5" s="203"/>
      <c r="D5" s="239" t="s">
        <v>228</v>
      </c>
      <c r="E5" s="211" t="s">
        <v>229</v>
      </c>
      <c r="F5" s="212"/>
      <c r="G5" s="212"/>
      <c r="H5" s="208" t="s">
        <v>230</v>
      </c>
      <c r="I5" s="198" t="s">
        <v>231</v>
      </c>
      <c r="J5" s="203"/>
      <c r="K5" s="242" t="s">
        <v>232</v>
      </c>
      <c r="L5" s="212"/>
      <c r="M5" s="208" t="s">
        <v>230</v>
      </c>
      <c r="N5" s="198" t="s">
        <v>233</v>
      </c>
      <c r="O5" s="50"/>
    </row>
    <row r="6" spans="1:15" ht="42" customHeight="1">
      <c r="A6" s="246"/>
      <c r="B6" s="247"/>
      <c r="C6" s="191"/>
      <c r="D6" s="240"/>
      <c r="E6" s="189"/>
      <c r="F6" s="189"/>
      <c r="G6" s="189"/>
      <c r="H6" s="203" t="s">
        <v>234</v>
      </c>
      <c r="I6" s="241" t="s">
        <v>235</v>
      </c>
      <c r="J6" s="191"/>
      <c r="K6" s="243"/>
      <c r="L6" s="189"/>
      <c r="M6" s="203" t="s">
        <v>236</v>
      </c>
      <c r="N6" s="241" t="s">
        <v>235</v>
      </c>
      <c r="O6" s="50"/>
    </row>
    <row r="7" spans="1:15" ht="28.5" customHeight="1">
      <c r="A7" s="140">
        <v>19</v>
      </c>
      <c r="B7" s="140" t="s">
        <v>12</v>
      </c>
      <c r="C7" s="141">
        <v>2095</v>
      </c>
      <c r="D7" s="141">
        <v>143</v>
      </c>
      <c r="E7" s="141">
        <v>1598</v>
      </c>
      <c r="F7" s="141">
        <v>758</v>
      </c>
      <c r="G7" s="141">
        <v>18</v>
      </c>
      <c r="H7" s="140" t="s">
        <v>12</v>
      </c>
      <c r="I7" s="140" t="s">
        <v>12</v>
      </c>
      <c r="J7" s="141">
        <v>18</v>
      </c>
      <c r="K7" s="141">
        <v>9</v>
      </c>
      <c r="L7" s="141">
        <v>1</v>
      </c>
      <c r="M7" s="140" t="s">
        <v>12</v>
      </c>
      <c r="N7" s="140" t="s">
        <v>12</v>
      </c>
      <c r="O7" s="50"/>
    </row>
    <row r="8" ht="13.5">
      <c r="A8" s="50" t="s">
        <v>97</v>
      </c>
    </row>
  </sheetData>
  <sheetProtection/>
  <mergeCells count="19">
    <mergeCell ref="A3:B3"/>
    <mergeCell ref="C3:I3"/>
    <mergeCell ref="J3:N3"/>
    <mergeCell ref="A4:A6"/>
    <mergeCell ref="B4:B6"/>
    <mergeCell ref="C4:C6"/>
    <mergeCell ref="F4:F6"/>
    <mergeCell ref="G4:G6"/>
    <mergeCell ref="H4:I4"/>
    <mergeCell ref="J4:J6"/>
    <mergeCell ref="L4:L6"/>
    <mergeCell ref="M4:N4"/>
    <mergeCell ref="D5:D6"/>
    <mergeCell ref="E5:E6"/>
    <mergeCell ref="H5:H6"/>
    <mergeCell ref="I5:I6"/>
    <mergeCell ref="K5:K6"/>
    <mergeCell ref="M5:M6"/>
    <mergeCell ref="N5:N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5" sqref="H15"/>
    </sheetView>
  </sheetViews>
  <sheetFormatPr defaultColWidth="9.00390625" defaultRowHeight="13.5"/>
  <cols>
    <col min="1" max="1" width="2.625" style="121" customWidth="1"/>
    <col min="2" max="2" width="15.625" style="121" customWidth="1"/>
    <col min="3" max="10" width="8.75390625" style="121" customWidth="1"/>
    <col min="11" max="16384" width="9.00390625" style="121" customWidth="1"/>
  </cols>
  <sheetData>
    <row r="1" spans="1:10" ht="17.25">
      <c r="A1" s="120" t="s">
        <v>203</v>
      </c>
      <c r="C1" s="122"/>
      <c r="D1" s="122"/>
      <c r="E1" s="122"/>
      <c r="F1" s="122"/>
      <c r="G1" s="122"/>
      <c r="H1" s="122"/>
      <c r="I1" s="122"/>
      <c r="J1" s="122"/>
    </row>
    <row r="2" spans="3:10" ht="14.25" thickBot="1">
      <c r="C2" s="122"/>
      <c r="D2" s="122"/>
      <c r="E2" s="122"/>
      <c r="F2" s="122"/>
      <c r="G2" s="122"/>
      <c r="H2" s="122"/>
      <c r="I2" s="122"/>
      <c r="J2" s="123" t="s">
        <v>204</v>
      </c>
    </row>
    <row r="3" spans="1:10" s="128" customFormat="1" ht="39.75" customHeight="1" thickTop="1">
      <c r="A3" s="124"/>
      <c r="B3" s="125"/>
      <c r="C3" s="126" t="s">
        <v>190</v>
      </c>
      <c r="D3" s="126" t="s">
        <v>205</v>
      </c>
      <c r="E3" s="126" t="s">
        <v>206</v>
      </c>
      <c r="F3" s="126" t="s">
        <v>207</v>
      </c>
      <c r="G3" s="126" t="s">
        <v>208</v>
      </c>
      <c r="H3" s="126" t="s">
        <v>209</v>
      </c>
      <c r="I3" s="126" t="s">
        <v>210</v>
      </c>
      <c r="J3" s="127" t="s">
        <v>211</v>
      </c>
    </row>
    <row r="4" spans="1:10" ht="24" customHeight="1">
      <c r="A4" s="248" t="s">
        <v>212</v>
      </c>
      <c r="B4" s="249"/>
      <c r="C4" s="129">
        <v>602</v>
      </c>
      <c r="D4" s="130">
        <v>74</v>
      </c>
      <c r="E4" s="130">
        <v>62</v>
      </c>
      <c r="F4" s="130">
        <v>171</v>
      </c>
      <c r="G4" s="130">
        <v>79</v>
      </c>
      <c r="H4" s="130">
        <v>81</v>
      </c>
      <c r="I4" s="130">
        <v>65</v>
      </c>
      <c r="J4" s="130">
        <v>70</v>
      </c>
    </row>
    <row r="5" spans="1:10" ht="24" customHeight="1">
      <c r="A5" s="248" t="s">
        <v>213</v>
      </c>
      <c r="B5" s="249"/>
      <c r="C5" s="131">
        <v>0</v>
      </c>
      <c r="D5" s="132">
        <v>0</v>
      </c>
      <c r="E5" s="132">
        <v>0</v>
      </c>
      <c r="F5" s="132">
        <v>0</v>
      </c>
      <c r="G5" s="132">
        <v>0</v>
      </c>
      <c r="H5" s="132" t="s">
        <v>0</v>
      </c>
      <c r="I5" s="132">
        <v>0</v>
      </c>
      <c r="J5" s="132">
        <v>0</v>
      </c>
    </row>
    <row r="6" spans="1:10" ht="24" customHeight="1">
      <c r="A6" s="250" t="s">
        <v>214</v>
      </c>
      <c r="B6" s="251"/>
      <c r="C6" s="131">
        <v>602</v>
      </c>
      <c r="D6" s="132">
        <v>74</v>
      </c>
      <c r="E6" s="132">
        <v>62</v>
      </c>
      <c r="F6" s="132">
        <v>171</v>
      </c>
      <c r="G6" s="132">
        <v>79</v>
      </c>
      <c r="H6" s="132">
        <v>81</v>
      </c>
      <c r="I6" s="132">
        <v>65</v>
      </c>
      <c r="J6" s="132">
        <v>70</v>
      </c>
    </row>
    <row r="7" spans="1:10" ht="40.5">
      <c r="A7" s="133"/>
      <c r="B7" s="134" t="s">
        <v>215</v>
      </c>
      <c r="C7" s="135" t="s">
        <v>0</v>
      </c>
      <c r="D7" s="136" t="s">
        <v>0</v>
      </c>
      <c r="E7" s="136" t="s">
        <v>0</v>
      </c>
      <c r="F7" s="136">
        <v>17</v>
      </c>
      <c r="G7" s="136" t="s">
        <v>12</v>
      </c>
      <c r="H7" s="136" t="s">
        <v>12</v>
      </c>
      <c r="I7" s="136">
        <v>8</v>
      </c>
      <c r="J7" s="136" t="s">
        <v>12</v>
      </c>
    </row>
    <row r="8" ht="13.5">
      <c r="A8" s="121" t="s">
        <v>97</v>
      </c>
    </row>
  </sheetData>
  <sheetProtection/>
  <mergeCells count="3">
    <mergeCell ref="A4:B4"/>
    <mergeCell ref="A5:B5"/>
    <mergeCell ref="A6:B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2020-02-19T00:16:00Z</dcterms:created>
  <dcterms:modified xsi:type="dcterms:W3CDTF">2020-05-14T12:47:34Z</dcterms:modified>
  <cp:category/>
  <cp:version/>
  <cp:contentType/>
  <cp:contentStatus/>
</cp:coreProperties>
</file>