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70" yWindow="45" windowWidth="14655" windowHeight="11640" activeTab="0"/>
  </bookViews>
  <sheets>
    <sheet name="0401" sheetId="1" r:id="rId1"/>
    <sheet name="0402" sheetId="2" r:id="rId2"/>
    <sheet name="0403" sheetId="3" r:id="rId3"/>
    <sheet name="0404" sheetId="4" r:id="rId4"/>
    <sheet name="0405" sheetId="5" r:id="rId5"/>
    <sheet name="0406" sheetId="6" r:id="rId6"/>
    <sheet name="0407" sheetId="7" r:id="rId7"/>
    <sheet name="0408" sheetId="8" r:id="rId8"/>
  </sheets>
  <definedNames>
    <definedName name="_xlnm.Print_Area" localSheetId="0">'0401'!$A$1:$AC$92</definedName>
    <definedName name="_xlnm.Print_Area" localSheetId="1">'0402'!$A$1:$AC$50</definedName>
    <definedName name="_xlnm.Print_Area" localSheetId="2">'0403'!$A$1:$I$18</definedName>
    <definedName name="_xlnm.Print_Area" localSheetId="3">'0404'!$A$1:$N$17</definedName>
    <definedName name="_xlnm.Print_Area" localSheetId="4">'0405'!$A$1:$E$12</definedName>
    <definedName name="_xlnm.Print_Area" localSheetId="5">'0406'!$A$1:$E$12</definedName>
    <definedName name="_xlnm.Print_Area" localSheetId="6">'0407'!$A$1:$E$9</definedName>
    <definedName name="Z_287962BF_528D_44F1_AE5B_D51770A6332D_.wvu.PrintArea" localSheetId="0" hidden="1">'0401'!$A$1:$AC$92</definedName>
  </definedNames>
  <calcPr fullCalcOnLoad="1"/>
</workbook>
</file>

<file path=xl/sharedStrings.xml><?xml version="1.0" encoding="utf-8"?>
<sst xmlns="http://schemas.openxmlformats.org/spreadsheetml/2006/main" count="788" uniqueCount="366">
  <si>
    <t>総数</t>
  </si>
  <si>
    <t>その他</t>
  </si>
  <si>
    <t>化学製法剤に対する耐性検査</t>
  </si>
  <si>
    <t>有害化学物質・重金属等</t>
  </si>
  <si>
    <t>公共用水域</t>
  </si>
  <si>
    <t>工場・事業場排水</t>
  </si>
  <si>
    <t>浄化槽放流水</t>
  </si>
  <si>
    <t>騒音・振動</t>
  </si>
  <si>
    <t>悪臭検査</t>
  </si>
  <si>
    <t>一般室内環境</t>
  </si>
  <si>
    <t>温泉（鉱泉）泉質検査</t>
  </si>
  <si>
    <t>住民</t>
  </si>
  <si>
    <t>保健所</t>
  </si>
  <si>
    <t>化学療法剤に対する耐性検査</t>
  </si>
  <si>
    <t>梅　　　　　　毒</t>
  </si>
  <si>
    <t>そ　　の　　他</t>
  </si>
  <si>
    <t>分離･</t>
  </si>
  <si>
    <t>ウ　イ　ル　ス</t>
  </si>
  <si>
    <t>･同定</t>
  </si>
  <si>
    <t>リ　ケ　ッ　チ　ア</t>
  </si>
  <si>
    <t>クラミジア・マイコプラズマ</t>
  </si>
  <si>
    <t>原虫・寄</t>
  </si>
  <si>
    <t>原　　　虫</t>
  </si>
  <si>
    <t>生虫等</t>
  </si>
  <si>
    <t>そ族・節足動物</t>
  </si>
  <si>
    <t>真菌・その他</t>
  </si>
  <si>
    <t>病原微生</t>
  </si>
  <si>
    <t>物検査</t>
  </si>
  <si>
    <t>ウイルス</t>
  </si>
  <si>
    <t>核酸検査</t>
  </si>
  <si>
    <t>理化学的検査</t>
  </si>
  <si>
    <t>血清等検</t>
  </si>
  <si>
    <t>エイズ（ＨＩＶ）検査</t>
  </si>
  <si>
    <t>査</t>
  </si>
  <si>
    <t>ＨＢs抗原、抗体検査</t>
  </si>
  <si>
    <t>生化学検</t>
  </si>
  <si>
    <t>先天性代謝異常検査</t>
  </si>
  <si>
    <t>尿検査</t>
  </si>
  <si>
    <t>神経芽細胞腫</t>
  </si>
  <si>
    <t>アレルギー検査（抗原検査・抗体検査）</t>
  </si>
  <si>
    <t>そ　の　他</t>
  </si>
  <si>
    <t>食品等</t>
  </si>
  <si>
    <t>検査</t>
  </si>
  <si>
    <t>（上記以</t>
  </si>
  <si>
    <t>分離・同定・検出</t>
  </si>
  <si>
    <t>外）細菌</t>
  </si>
  <si>
    <t>医薬品・</t>
  </si>
  <si>
    <t>医　薬　品</t>
  </si>
  <si>
    <t>家庭用</t>
  </si>
  <si>
    <t>医　薬　部　外　品</t>
  </si>
  <si>
    <t>品等検</t>
  </si>
  <si>
    <t>化　粧　品</t>
  </si>
  <si>
    <t>医　療　用　具</t>
  </si>
  <si>
    <t>毒　劇　物</t>
  </si>
  <si>
    <t>家　庭　用　品</t>
  </si>
  <si>
    <t>栄　養　関　係　検　査</t>
  </si>
  <si>
    <t>水道等</t>
  </si>
  <si>
    <t>細菌学的検査</t>
  </si>
  <si>
    <t>水質検</t>
  </si>
  <si>
    <t>生物学的検査</t>
  </si>
  <si>
    <t>廃棄物</t>
  </si>
  <si>
    <t>関係検</t>
  </si>
  <si>
    <t>環境・公</t>
  </si>
  <si>
    <t>害関係</t>
  </si>
  <si>
    <t>環境生物</t>
  </si>
  <si>
    <t>分離・同定・検出</t>
  </si>
  <si>
    <t>核　酸　検　査</t>
  </si>
  <si>
    <t>性</t>
  </si>
  <si>
    <t>病</t>
  </si>
  <si>
    <t>ウイルス・リケッチア等検査</t>
  </si>
  <si>
    <t>・検出</t>
  </si>
  <si>
    <t>抗体</t>
  </si>
  <si>
    <t>検査</t>
  </si>
  <si>
    <t>病　原　微　生　物　の　動　物　試　験</t>
  </si>
  <si>
    <t>寄　　生　　虫</t>
  </si>
  <si>
    <t>細　　　菌</t>
  </si>
  <si>
    <t>食</t>
  </si>
  <si>
    <t>中</t>
  </si>
  <si>
    <t>毒</t>
  </si>
  <si>
    <t>そ　の　他</t>
  </si>
  <si>
    <t>血液検査（血液一般検査）</t>
  </si>
  <si>
    <t>臨</t>
  </si>
  <si>
    <t>床</t>
  </si>
  <si>
    <t>そ　の　他</t>
  </si>
  <si>
    <t>検</t>
  </si>
  <si>
    <t>尿　一　般</t>
  </si>
  <si>
    <t>査</t>
  </si>
  <si>
    <t>そ　の　他</t>
  </si>
  <si>
    <t>微生物学的検査</t>
  </si>
  <si>
    <t>理化学的検査（残留農薬・食品添加物等）</t>
  </si>
  <si>
    <t>核　酸　検　査</t>
  </si>
  <si>
    <t>抗　体　検　査</t>
  </si>
  <si>
    <t>そ　の　他</t>
  </si>
  <si>
    <t>水　道　原　水</t>
  </si>
  <si>
    <t>飲　用　水</t>
  </si>
  <si>
    <t>利用水等（プール</t>
  </si>
  <si>
    <t>水等を含む）</t>
  </si>
  <si>
    <t>一般廃棄物</t>
  </si>
  <si>
    <t>産業廃棄物</t>
  </si>
  <si>
    <t>大気検査</t>
  </si>
  <si>
    <r>
      <t>SO</t>
    </r>
    <r>
      <rPr>
        <sz val="10"/>
        <rFont val="ＭＳ Ｐゴシック"/>
        <family val="3"/>
      </rPr>
      <t>2</t>
    </r>
    <r>
      <rPr>
        <sz val="11"/>
        <rFont val="ＭＳ Ｐゴシック"/>
        <family val="3"/>
      </rPr>
      <t>・ＮO</t>
    </r>
    <r>
      <rPr>
        <sz val="10"/>
        <rFont val="ＭＳ Ｐゴシック"/>
        <family val="3"/>
      </rPr>
      <t>2</t>
    </r>
    <r>
      <rPr>
        <sz val="11"/>
        <rFont val="ＭＳ Ｐゴシック"/>
        <family val="3"/>
      </rPr>
      <t>・OX等</t>
    </r>
  </si>
  <si>
    <t>浮遊粒子状物質</t>
  </si>
  <si>
    <t>降　下　煤　塵</t>
  </si>
  <si>
    <t>酸　性　雨</t>
  </si>
  <si>
    <t>そ　の　他</t>
  </si>
  <si>
    <t>水質検査</t>
  </si>
  <si>
    <t>土壌・底質検査</t>
  </si>
  <si>
    <t>藻類・プランクトン・魚介類</t>
  </si>
  <si>
    <t>そ　の　他</t>
  </si>
  <si>
    <t>放</t>
  </si>
  <si>
    <t>環境試料（雨水・空気・土壌等）</t>
  </si>
  <si>
    <t>射</t>
  </si>
  <si>
    <t>食　　　品</t>
  </si>
  <si>
    <t>能</t>
  </si>
  <si>
    <t>そ  の  他</t>
  </si>
  <si>
    <t>計（参考）</t>
  </si>
  <si>
    <t>依頼によらないもの</t>
  </si>
  <si>
    <t>依頼によるもの</t>
  </si>
  <si>
    <t>保健所
以外の
行政機関</t>
  </si>
  <si>
    <t>その他
（医療機関
、学校、
事業所等）</t>
  </si>
  <si>
    <t>第８表の２</t>
  </si>
  <si>
    <t>動物を用いる検査</t>
  </si>
  <si>
    <t>-</t>
  </si>
  <si>
    <t>結核</t>
  </si>
  <si>
    <t>平成２５年度</t>
  </si>
  <si>
    <t>平成２５年度</t>
  </si>
  <si>
    <t>-</t>
  </si>
  <si>
    <t>-</t>
  </si>
  <si>
    <t>-</t>
  </si>
  <si>
    <t>-</t>
  </si>
  <si>
    <t>-</t>
  </si>
  <si>
    <t>不明</t>
  </si>
  <si>
    <t>家庭</t>
  </si>
  <si>
    <t>旅館</t>
  </si>
  <si>
    <t>弁当屋等</t>
  </si>
  <si>
    <t>飲食店</t>
  </si>
  <si>
    <t>発　病　率（％）</t>
  </si>
  <si>
    <t>患　者　数</t>
  </si>
  <si>
    <t>摂　取　者</t>
  </si>
  <si>
    <t>事　件　数</t>
  </si>
  <si>
    <t>平成２５年</t>
  </si>
  <si>
    <t>４－第７表　食中毒事件・摂食者・患者数・発病率，原因施設別</t>
  </si>
  <si>
    <t>その他</t>
  </si>
  <si>
    <t>植物性自然毒</t>
  </si>
  <si>
    <t>ノロウイルス</t>
  </si>
  <si>
    <t>・</t>
  </si>
  <si>
    <t>腸管出血性大腸菌O１５７</t>
  </si>
  <si>
    <t>・</t>
  </si>
  <si>
    <t>ウエルシュ菌</t>
  </si>
  <si>
    <t>カンピロバクター</t>
  </si>
  <si>
    <t>サルモネラ</t>
  </si>
  <si>
    <t>平成２５年</t>
  </si>
  <si>
    <t>４－第６表　食中毒事件・摂食者・患者数・発病率，病因物質別</t>
  </si>
  <si>
    <t>その他</t>
  </si>
  <si>
    <t>きのこ類</t>
  </si>
  <si>
    <t>-</t>
  </si>
  <si>
    <t>野菜類及びその加工品</t>
  </si>
  <si>
    <t>穀類及びその加工品</t>
  </si>
  <si>
    <t>卵類及びその加工品</t>
  </si>
  <si>
    <t>肉類及びその加工品</t>
  </si>
  <si>
    <t>魚介類及びその加工品</t>
  </si>
  <si>
    <t>平成２５年</t>
  </si>
  <si>
    <t>４－第５表　食中毒事件・摂食者・患者数・発病率，原因食品別</t>
  </si>
  <si>
    <t>-</t>
  </si>
  <si>
    <t>館林</t>
  </si>
  <si>
    <t>東部</t>
  </si>
  <si>
    <t>-</t>
  </si>
  <si>
    <t>-</t>
  </si>
  <si>
    <t>桐生</t>
  </si>
  <si>
    <t>伊勢崎</t>
  </si>
  <si>
    <t>利根沼田</t>
  </si>
  <si>
    <t>吾妻</t>
  </si>
  <si>
    <t>-</t>
  </si>
  <si>
    <t>冨岡</t>
  </si>
  <si>
    <t>藤岡</t>
  </si>
  <si>
    <t>-</t>
  </si>
  <si>
    <t>渋川</t>
  </si>
  <si>
    <t>安中</t>
  </si>
  <si>
    <t>高崎市</t>
  </si>
  <si>
    <t>前橋市</t>
  </si>
  <si>
    <t>総　　数</t>
  </si>
  <si>
    <t>12月</t>
  </si>
  <si>
    <t>11月</t>
  </si>
  <si>
    <t>10月</t>
  </si>
  <si>
    <t>９月</t>
  </si>
  <si>
    <t>８月</t>
  </si>
  <si>
    <t>７月</t>
  </si>
  <si>
    <t>６月</t>
  </si>
  <si>
    <t>５月</t>
  </si>
  <si>
    <t>４月</t>
  </si>
  <si>
    <t>３月</t>
  </si>
  <si>
    <t>２月</t>
  </si>
  <si>
    <t>１月</t>
  </si>
  <si>
    <t>総 数</t>
  </si>
  <si>
    <t>４－第４表　食中毒患者数，月・保健福祉事務所別</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</si>
  <si>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</si>
  <si>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</si>
  <si>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</si>
  <si>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</si>
  <si>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</si>
  <si>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</si>
  <si>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</si>
  <si>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</si>
  <si>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</si>
  <si>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</si>
  <si>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</si>
  <si>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平成25年</t>
  </si>
  <si>
    <t>患 者 数</t>
  </si>
  <si>
    <t xml:space="preserve"> (人口10万対)</t>
  </si>
  <si>
    <t>患 者 数</t>
  </si>
  <si>
    <t>１事件当たり</t>
  </si>
  <si>
    <t>り 患 率</t>
  </si>
  <si>
    <t>事 件 数</t>
  </si>
  <si>
    <t>全　　　国</t>
  </si>
  <si>
    <t>群　馬　県</t>
  </si>
  <si>
    <t>各年間</t>
  </si>
  <si>
    <t>４－第３表　食中毒発生状況，年次別</t>
  </si>
  <si>
    <t>　　　「－」は報告なし、「・」は定点が選定されていない。</t>
  </si>
  <si>
    <t>注：報告のあった医療機関を管轄する保健所別に集計したもので、必ずしも感染地を示すものではない。</t>
  </si>
  <si>
    <t>・</t>
  </si>
  <si>
    <t>・</t>
  </si>
  <si>
    <t xml:space="preserve"> 　薬剤耐性アシネトバクター感染症</t>
  </si>
  <si>
    <t>　 薬剤耐性緑膿菌感染症</t>
  </si>
  <si>
    <t>-</t>
  </si>
  <si>
    <t>　 ペニシリン耐性肺炎球菌感染症</t>
  </si>
  <si>
    <t>　 メチシリン耐性黄色ブドウ球菌感染症</t>
  </si>
  <si>
    <t>基幹定点(月報)</t>
  </si>
  <si>
    <t>　　淋菌感染症</t>
  </si>
  <si>
    <t>　　尖圭コンジローマ感染症</t>
  </si>
  <si>
    <t>　　性器ヘルペスウイルス感染症</t>
  </si>
  <si>
    <t>　　性器クラミジア感染症</t>
  </si>
  <si>
    <t>ＳＴＤ定点(月報)</t>
  </si>
  <si>
    <t>　　感染性胃腸炎（ロタウイルスに限る）</t>
  </si>
  <si>
    <t>　　クラミジア肺炎（オウム病除く）</t>
  </si>
  <si>
    <t>　　マイコプラズマ肺炎</t>
  </si>
  <si>
    <t>　　無菌性髄膜炎</t>
  </si>
  <si>
    <t>　　細菌性髄膜炎</t>
  </si>
  <si>
    <t>基幹定点(週報)</t>
  </si>
  <si>
    <t>　　流行性角結膜炎</t>
  </si>
  <si>
    <t>　　急性出血性結膜炎</t>
  </si>
  <si>
    <t>眼科定点(週報)</t>
  </si>
  <si>
    <t>　　流行性耳下腺炎</t>
  </si>
  <si>
    <t>　　ヘルパンギーナ</t>
  </si>
  <si>
    <t>　　百日咳</t>
  </si>
  <si>
    <t>　　突発性発しん</t>
  </si>
  <si>
    <t>　　伝染性紅斑</t>
  </si>
  <si>
    <t>　　手足口病</t>
  </si>
  <si>
    <t>　　水痘</t>
  </si>
  <si>
    <t>　　感染性胃腸炎</t>
  </si>
  <si>
    <t xml:space="preserve">    A群溶血性連鎖球菌咽頭炎</t>
  </si>
  <si>
    <t>　　咽頭結膜熱</t>
  </si>
  <si>
    <t>　　ＲＳウイルス感染症</t>
  </si>
  <si>
    <t>小児科定点(週報)</t>
  </si>
  <si>
    <t>　　インフルエンザ</t>
  </si>
  <si>
    <t>インフルエンザ定点(週報)</t>
  </si>
  <si>
    <t>五類感染症（定点把握）</t>
  </si>
  <si>
    <t>定点
あたり</t>
  </si>
  <si>
    <t>報告数</t>
  </si>
  <si>
    <t>全国</t>
  </si>
  <si>
    <t>群馬県</t>
  </si>
  <si>
    <t>安中</t>
  </si>
  <si>
    <t>館林</t>
  </si>
  <si>
    <t>利根沼田</t>
  </si>
  <si>
    <t>吾妻</t>
  </si>
  <si>
    <t>富岡</t>
  </si>
  <si>
    <t>藤岡</t>
  </si>
  <si>
    <t>渋川</t>
  </si>
  <si>
    <t>東部</t>
  </si>
  <si>
    <t>伊勢崎</t>
  </si>
  <si>
    <t>桐生</t>
  </si>
  <si>
    <t>高崎市</t>
  </si>
  <si>
    <t>前橋市</t>
  </si>
  <si>
    <t>平成24年12月31日～平成25年12月29日（平成25年1月～12月）</t>
  </si>
  <si>
    <t>　　　　　　疾病別・保健福祉事務所別</t>
  </si>
  <si>
    <t>４－第２表　感染症発生動向調査（定点把握対象疾患）週報・月報報告数，定点あたり報告数，</t>
  </si>
  <si>
    <t>　　報告のあった医療機関を管轄する保健福祉事務所別に集計したもので、必ずしも感染地を示すものではない。</t>
  </si>
  <si>
    <t>注：＊保健福祉事務所別数公表せず。</t>
  </si>
  <si>
    <t>　　麻しん</t>
  </si>
  <si>
    <t>　　風しん</t>
  </si>
  <si>
    <t>　　バンコマイシン耐性腸球菌感染症</t>
  </si>
  <si>
    <t>　　バンコマイシン耐性黄色ブドウ球菌感染症</t>
  </si>
  <si>
    <t>　　破傷風</t>
  </si>
  <si>
    <t>　　梅毒</t>
  </si>
  <si>
    <t>　　先天性風しん症候群</t>
  </si>
  <si>
    <t>　　侵襲性肺炎球菌感染症</t>
  </si>
  <si>
    <t>　　侵襲性髄膜炎菌感染症</t>
  </si>
  <si>
    <t>　　侵襲性インフルエンザ菌感染症</t>
  </si>
  <si>
    <t>　　髄膜炎菌性髄膜炎（3月31日まで）</t>
  </si>
  <si>
    <t>　　ジアルジア症</t>
  </si>
  <si>
    <t>　　後天性免疫不全症候群＊</t>
  </si>
  <si>
    <t>　　劇症型溶血性レンサ球菌感染症</t>
  </si>
  <si>
    <t>　　クロイツフェルト・ヤコブ病</t>
  </si>
  <si>
    <t>　　クリプトスポリジウム症</t>
  </si>
  <si>
    <t>　　急性脳炎</t>
  </si>
  <si>
    <t>　　ウイルス性肝炎(Ｅ型及びＡ型肝炎を除く）</t>
  </si>
  <si>
    <t>　　アメーバ赤痢</t>
  </si>
  <si>
    <t>五類感染症</t>
  </si>
  <si>
    <t>　　ロッキー山紅斑熱</t>
  </si>
  <si>
    <t>　　レプトスピラ症</t>
  </si>
  <si>
    <t>　　レジオネラ症</t>
  </si>
  <si>
    <t>　　類鼻疽</t>
  </si>
  <si>
    <t>　　リフトバレー熱</t>
  </si>
  <si>
    <t>　　リッサウイルス感染症</t>
  </si>
  <si>
    <t>　　ライム病</t>
  </si>
  <si>
    <t>　　野兎病</t>
  </si>
  <si>
    <t>　　マラリア</t>
  </si>
  <si>
    <t>　　ボツリヌス症</t>
  </si>
  <si>
    <t>　　発しんチフス</t>
  </si>
  <si>
    <t>　　ヘンドラウイルス感染症</t>
  </si>
  <si>
    <t>　　ベネズエラウマ脳炎</t>
  </si>
  <si>
    <t>　　ブルセラ症</t>
  </si>
  <si>
    <t>　　鼻疽</t>
  </si>
  <si>
    <t>　　Ｂウイルス病</t>
  </si>
  <si>
    <t>　　ハンタウイルス肺症候群</t>
  </si>
  <si>
    <t>　　日本脳炎</t>
  </si>
  <si>
    <t>　　日本紅斑熱</t>
  </si>
  <si>
    <t>　　ニパウイルス感染症</t>
  </si>
  <si>
    <t>　　鳥インフルエンザ（Ｈ５Ｎ１及びＨ７Ｎ９を除く。）</t>
  </si>
  <si>
    <t>　　東部ウマ脳炎</t>
  </si>
  <si>
    <t>　　デング熱</t>
  </si>
  <si>
    <t>　　つつが虫病</t>
  </si>
  <si>
    <t xml:space="preserve">    チクングニア熱</t>
  </si>
  <si>
    <t>　　炭疽</t>
  </si>
  <si>
    <t>　　ダニ媒介脳炎</t>
  </si>
  <si>
    <t>　　西部ウマ脳炎</t>
  </si>
  <si>
    <t>　　腎症候性出血熱</t>
  </si>
  <si>
    <t>　　重症熱性血小板減少症候群</t>
  </si>
  <si>
    <t>　　サル痘</t>
  </si>
  <si>
    <t>　　コクシジオイデス症</t>
  </si>
  <si>
    <t>　　狂犬病</t>
  </si>
  <si>
    <t>　　Q熱</t>
  </si>
  <si>
    <t>　　キャサヌル森林病</t>
  </si>
  <si>
    <t>　　回帰熱</t>
  </si>
  <si>
    <t>　　オムスク出血熱</t>
  </si>
  <si>
    <t>　　オウム病</t>
  </si>
  <si>
    <t>　　黄熱</t>
  </si>
  <si>
    <t>　　エキノコックス症</t>
  </si>
  <si>
    <t>　　Ａ型肝炎</t>
  </si>
  <si>
    <t>　　ウエストナイル熱</t>
  </si>
  <si>
    <t>　　Ｅ型肝炎</t>
  </si>
  <si>
    <t>四類感染症</t>
  </si>
  <si>
    <t>　　パラチフス</t>
  </si>
  <si>
    <t>　　腸チフス</t>
  </si>
  <si>
    <t>　　腸管出血性大腸菌感染症</t>
  </si>
  <si>
    <t>　　細菌性赤痢</t>
  </si>
  <si>
    <t>　　コレラ</t>
  </si>
  <si>
    <t>三類感染症</t>
  </si>
  <si>
    <t>　　鳥インフルエンザ（Ｈ５Ｎ１）</t>
  </si>
  <si>
    <t>　　重症急性呼吸器症候群</t>
  </si>
  <si>
    <t>　　ジフテリア</t>
  </si>
  <si>
    <t>　　結核</t>
  </si>
  <si>
    <t>　　急性灰白髄炎</t>
  </si>
  <si>
    <t>二類感染症</t>
  </si>
  <si>
    <t>　　ラッサ熱</t>
  </si>
  <si>
    <t>　　マールブルグ病</t>
  </si>
  <si>
    <t>　　ペスト</t>
  </si>
  <si>
    <t>　　南米出血熱</t>
  </si>
  <si>
    <t>　　痘そう</t>
  </si>
  <si>
    <t>　　クリミア・コンゴ出血熱</t>
  </si>
  <si>
    <t>　　エボラ出血熱</t>
  </si>
  <si>
    <t>一類感染症</t>
  </si>
  <si>
    <t>り患率</t>
  </si>
  <si>
    <t>高崎市</t>
  </si>
  <si>
    <t>平成24年12月31日～平成25年12月29日</t>
  </si>
  <si>
    <t>４－第１表　感染症発生動向調査（全数把握対象疾患）報告数，り患率（人口10万対），疾病別・保健福祉事務所別</t>
  </si>
  <si>
    <t>４－第８表　衛生検査件数，検査の種類別</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</si>
</sst>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_ * #,##0.0_ ;_ * \-#,##0.0_ ;_ * &quot;-&quot;_ ;_ @_ "/>
    <numFmt numFmtId="179" formatCode="_ * #,##0.0_ ;_ * \-#,##0.0_ ;_ * &quot;-&quot;??_ ;_ @_ "/>
    <numFmt numFmtId="180" formatCode="0_);[Red]\(0\)"/>
    <numFmt numFmtId="181" formatCode="#,##0;&quot;△ &quot;#,##0"/>
    <numFmt numFmtId="182" formatCode="#,##0_);[Red]\(#,##0\)"/>
    <numFmt numFmtId="183" formatCode="#,##0.0_);[Red]\(#,##0.0\)"/>
    <numFmt numFmtId="184" formatCode="#,##0_ "/>
    <numFmt numFmtId="185" formatCode="_ * #,##0.00_ ;_ * \-#,##0.00_ ;_ * &quot;-&quot;_ ;_ @_ "/>
    <numFmt numFmtId="186" formatCode="0.0_);[Red]\(0.0\)"/>
    <numFmt numFmtId="187" formatCode="0_ "/>
    <numFmt numFmtId="188" formatCode="0.0_ "/>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0000"/>
    <numFmt numFmtId="198" formatCode="00000"/>
    <numFmt numFmtId="199" formatCode="yy/mm/dd"/>
    <numFmt numFmtId="200" formatCode="[&lt;=999]000;000\-00"/>
    <numFmt numFmtId="201" formatCode="&quot;Yes&quot;;&quot;Yes&quot;;&quot;No&quot;"/>
    <numFmt numFmtId="202" formatCode="&quot;True&quot;;&quot;True&quot;;&quot;False&quot;"/>
    <numFmt numFmtId="203" formatCode="&quot;On&quot;;&quot;On&quot;;&quot;Off&quot;"/>
    <numFmt numFmtId="204" formatCode="&quot;平成　&quot;##&quot;　年度分&quot;"/>
    <numFmt numFmtId="205" formatCode="\(00\)"/>
    <numFmt numFmtId="206" formatCode="00"/>
    <numFmt numFmtId="207" formatCode="#,###,##0"/>
    <numFmt numFmtId="208" formatCode="#,###,##0.###"/>
    <numFmt numFmtId="209" formatCode="#,###,###.###"/>
    <numFmt numFmtId="210" formatCode="#,##0_ ;[Red]\-#,##0\ "/>
    <numFmt numFmtId="211" formatCode="&quot;現&quot;&quot;在&quot;"/>
    <numFmt numFmtId="212" formatCode="&quot;末&quot;&quot;現&quot;&quot;在&quot;"/>
    <numFmt numFmtId="213" formatCode="#,##0.0;[Red]\-#,##0.0"/>
    <numFmt numFmtId="214" formatCode="0.00_);[Red]\(0.00\)"/>
    <numFmt numFmtId="215" formatCode="_ * #,##0.0_ ;_ * \-#,##0.0_ ;_ * &quot;-&quot;?_ ;_ @_ "/>
  </numFmts>
  <fonts count="59">
    <font>
      <sz val="12"/>
      <name val="ＭＳ 明朝"/>
      <family val="1"/>
    </font>
    <font>
      <b/>
      <sz val="10"/>
      <name val="Arial"/>
      <family val="2"/>
    </font>
    <font>
      <i/>
      <sz val="10"/>
      <name val="Arial"/>
      <family val="2"/>
    </font>
    <font>
      <b/>
      <i/>
      <sz val="10"/>
      <name val="Arial"/>
      <family val="2"/>
    </font>
    <font>
      <sz val="6"/>
      <name val="ＭＳ Ｐ明朝"/>
      <family val="1"/>
    </font>
    <font>
      <sz val="11"/>
      <name val="明朝"/>
      <family val="1"/>
    </font>
    <font>
      <u val="single"/>
      <sz val="11"/>
      <color indexed="12"/>
      <name val="ＭＳ Ｐゴシック"/>
      <family val="3"/>
    </font>
    <font>
      <sz val="11"/>
      <name val="ＭＳ Ｐゴシック"/>
      <family val="3"/>
    </font>
    <font>
      <u val="single"/>
      <sz val="11"/>
      <color indexed="36"/>
      <name val="ＭＳ Ｐゴシック"/>
      <family val="3"/>
    </font>
    <font>
      <b/>
      <sz val="12"/>
      <name val="ＭＳ Ｐゴシック"/>
      <family val="3"/>
    </font>
    <font>
      <sz val="10"/>
      <name val="ＭＳ Ｐゴシック"/>
      <family val="3"/>
    </font>
    <font>
      <sz val="11"/>
      <name val="ＭＳ ゴシック"/>
      <family val="3"/>
    </font>
    <font>
      <sz val="14"/>
      <name val="ＭＳ ゴシック"/>
      <family val="3"/>
    </font>
    <font>
      <sz val="12"/>
      <name val="ＭＳ ゴシック"/>
      <family val="3"/>
    </font>
    <font>
      <sz val="11"/>
      <color indexed="8"/>
      <name val="ＭＳ Ｐゴシック"/>
      <family val="3"/>
    </font>
    <font>
      <sz val="11"/>
      <color indexed="10"/>
      <name val="ＭＳ Ｐゴシック"/>
      <family val="3"/>
    </font>
    <font>
      <sz val="6"/>
      <name val="ＭＳ 明朝"/>
      <family val="1"/>
    </font>
    <font>
      <sz val="11"/>
      <color indexed="8"/>
      <name val="ＭＳ ゴシック"/>
      <family val="3"/>
    </font>
    <font>
      <u val="single"/>
      <sz val="11"/>
      <name val="ＭＳ Ｐゴシック"/>
      <family val="3"/>
    </font>
    <font>
      <sz val="6"/>
      <name val="ＭＳ Ｐゴシック"/>
      <family val="3"/>
    </font>
    <font>
      <sz val="9"/>
      <name val="ＭＳ Ｐゴシック"/>
      <family val="3"/>
    </font>
    <font>
      <sz val="9"/>
      <name val="ＭＳ ゴシック"/>
      <family val="3"/>
    </font>
    <font>
      <sz val="9"/>
      <name val="ＭＳ 明朝"/>
      <family val="1"/>
    </font>
    <font>
      <sz val="10"/>
      <name val="ＭＳ 明朝"/>
      <family val="1"/>
    </font>
    <font>
      <sz val="14"/>
      <name val="ＭＳ Ｐゴシック"/>
      <family val="3"/>
    </font>
    <font>
      <sz val="10"/>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thin"/>
      <bottom style="thin"/>
    </border>
    <border>
      <left>
        <color indexed="63"/>
      </left>
      <right>
        <color indexed="63"/>
      </right>
      <top>
        <color indexed="63"/>
      </top>
      <bottom style="double"/>
    </border>
    <border>
      <left style="thin"/>
      <right style="thin"/>
      <top style="double"/>
      <bottom style="thin"/>
    </border>
    <border>
      <left>
        <color indexed="63"/>
      </left>
      <right style="thin"/>
      <top style="double"/>
      <bottom>
        <color indexed="63"/>
      </bottom>
    </border>
    <border>
      <left style="thin"/>
      <right style="thin"/>
      <top style="double"/>
      <bottom>
        <color indexed="63"/>
      </bottom>
    </border>
  </borders>
  <cellStyleXfs count="67">
    <xf numFmtId="176" fontId="0" fillId="0" borderId="0">
      <alignment/>
      <protection/>
    </xf>
    <xf numFmtId="176" fontId="1" fillId="0" borderId="0" applyNumberFormat="0" applyFill="0" applyBorder="0" applyAlignment="0" applyProtection="0"/>
    <xf numFmtId="176" fontId="1" fillId="0" borderId="0" applyNumberFormat="0" applyFill="0" applyBorder="0" applyAlignment="0" applyProtection="0"/>
    <xf numFmtId="176" fontId="2" fillId="0" borderId="0" applyNumberFormat="0" applyFill="0" applyBorder="0" applyAlignment="0" applyProtection="0"/>
    <xf numFmtId="176" fontId="2"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176"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38" fontId="7"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90" fontId="5" fillId="0" borderId="0" applyFont="0" applyFill="0" applyBorder="0" applyAlignment="0" applyProtection="0"/>
    <xf numFmtId="192" fontId="5" fillId="0" borderId="0" applyFont="0" applyFill="0" applyBorder="0" applyAlignment="0" applyProtection="0"/>
    <xf numFmtId="0" fontId="57" fillId="31" borderId="4" applyNumberFormat="0" applyAlignment="0" applyProtection="0"/>
    <xf numFmtId="0" fontId="7" fillId="0" borderId="0">
      <alignment/>
      <protection/>
    </xf>
    <xf numFmtId="0" fontId="7" fillId="0" borderId="0">
      <alignment vertical="center"/>
      <protection/>
    </xf>
    <xf numFmtId="0" fontId="7"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268">
    <xf numFmtId="176" fontId="0" fillId="0" borderId="0" xfId="0" applyFont="1" applyAlignment="1">
      <alignment/>
    </xf>
    <xf numFmtId="0" fontId="7" fillId="0" borderId="0" xfId="64" applyFont="1" applyFill="1" applyBorder="1">
      <alignment/>
      <protection/>
    </xf>
    <xf numFmtId="0" fontId="7" fillId="0" borderId="0" xfId="64" applyFont="1" applyFill="1">
      <alignment/>
      <protection/>
    </xf>
    <xf numFmtId="0" fontId="9" fillId="0" borderId="0" xfId="64" applyFont="1" applyFill="1" applyBorder="1" applyAlignment="1">
      <alignment horizontal="center" vertical="top"/>
      <protection/>
    </xf>
    <xf numFmtId="0" fontId="7" fillId="0" borderId="10" xfId="64" applyFont="1" applyFill="1" applyBorder="1">
      <alignment/>
      <protection/>
    </xf>
    <xf numFmtId="0" fontId="7" fillId="0" borderId="10" xfId="64" applyFill="1" applyBorder="1">
      <alignment/>
      <protection/>
    </xf>
    <xf numFmtId="0" fontId="7" fillId="0" borderId="11" xfId="64" applyFont="1" applyFill="1" applyBorder="1" applyAlignment="1">
      <alignment vertical="center"/>
      <protection/>
    </xf>
    <xf numFmtId="0" fontId="7" fillId="0" borderId="12" xfId="64" applyFont="1" applyFill="1" applyBorder="1" applyAlignment="1">
      <alignment vertical="center"/>
      <protection/>
    </xf>
    <xf numFmtId="0" fontId="7" fillId="0" borderId="13" xfId="64" applyFont="1" applyFill="1" applyBorder="1" applyAlignment="1">
      <alignment vertical="center"/>
      <protection/>
    </xf>
    <xf numFmtId="0" fontId="7" fillId="0" borderId="14" xfId="64" applyFont="1" applyFill="1" applyBorder="1" applyAlignment="1">
      <alignment vertical="center"/>
      <protection/>
    </xf>
    <xf numFmtId="0" fontId="7" fillId="0" borderId="15" xfId="64" applyFont="1" applyFill="1" applyBorder="1" applyAlignment="1">
      <alignment vertical="center"/>
      <protection/>
    </xf>
    <xf numFmtId="0" fontId="7" fillId="0" borderId="16" xfId="64" applyFont="1" applyFill="1" applyBorder="1" applyAlignment="1">
      <alignment vertical="center"/>
      <protection/>
    </xf>
    <xf numFmtId="0" fontId="7" fillId="0" borderId="17" xfId="64" applyFont="1" applyFill="1" applyBorder="1" applyAlignment="1">
      <alignment vertical="center"/>
      <protection/>
    </xf>
    <xf numFmtId="0" fontId="7" fillId="0" borderId="18" xfId="64" applyFont="1" applyFill="1" applyBorder="1" applyAlignment="1">
      <alignment vertical="center"/>
      <protection/>
    </xf>
    <xf numFmtId="0" fontId="7" fillId="0" borderId="19" xfId="64" applyFont="1" applyFill="1" applyBorder="1" applyAlignment="1">
      <alignment vertical="center"/>
      <protection/>
    </xf>
    <xf numFmtId="0" fontId="7" fillId="0" borderId="20" xfId="64" applyFont="1" applyFill="1" applyBorder="1" applyAlignment="1">
      <alignment vertical="center"/>
      <protection/>
    </xf>
    <xf numFmtId="0" fontId="7" fillId="0" borderId="21" xfId="64" applyFont="1" applyFill="1" applyBorder="1" applyAlignment="1">
      <alignment vertical="center"/>
      <protection/>
    </xf>
    <xf numFmtId="0" fontId="7" fillId="0" borderId="22" xfId="64" applyFont="1" applyFill="1" applyBorder="1" applyAlignment="1">
      <alignment vertical="center"/>
      <protection/>
    </xf>
    <xf numFmtId="0" fontId="7" fillId="0" borderId="23" xfId="64" applyFont="1" applyFill="1" applyBorder="1" applyAlignment="1">
      <alignment vertical="center"/>
      <protection/>
    </xf>
    <xf numFmtId="0" fontId="7" fillId="0" borderId="10" xfId="64" applyFont="1" applyFill="1" applyBorder="1" applyAlignment="1">
      <alignment vertical="center"/>
      <protection/>
    </xf>
    <xf numFmtId="0" fontId="7" fillId="0" borderId="11" xfId="64" applyFill="1" applyBorder="1" applyAlignment="1">
      <alignment horizontal="centerContinuous"/>
      <protection/>
    </xf>
    <xf numFmtId="0" fontId="7" fillId="0" borderId="12" xfId="64" applyFill="1" applyBorder="1" applyAlignment="1">
      <alignment horizontal="centerContinuous"/>
      <protection/>
    </xf>
    <xf numFmtId="0" fontId="11" fillId="0" borderId="0" xfId="64" applyFont="1" applyFill="1" applyAlignment="1">
      <alignment horizontal="right"/>
      <protection/>
    </xf>
    <xf numFmtId="0" fontId="12" fillId="0" borderId="0" xfId="64" applyFont="1" applyFill="1" applyBorder="1" applyAlignment="1">
      <alignment vertical="top"/>
      <protection/>
    </xf>
    <xf numFmtId="41" fontId="7" fillId="0" borderId="23" xfId="64" applyNumberFormat="1" applyFont="1" applyFill="1" applyBorder="1" applyAlignment="1" applyProtection="1">
      <alignment horizontal="right"/>
      <protection locked="0"/>
    </xf>
    <xf numFmtId="41" fontId="7" fillId="0" borderId="0" xfId="64" applyNumberFormat="1" applyFont="1" applyFill="1" applyBorder="1" applyAlignment="1" applyProtection="1">
      <alignment horizontal="right"/>
      <protection locked="0"/>
    </xf>
    <xf numFmtId="41" fontId="7" fillId="0" borderId="10" xfId="64" applyNumberFormat="1" applyFont="1" applyFill="1" applyBorder="1" applyProtection="1">
      <alignment/>
      <protection/>
    </xf>
    <xf numFmtId="0" fontId="7" fillId="0" borderId="24" xfId="64" applyFont="1" applyFill="1" applyBorder="1">
      <alignment/>
      <protection/>
    </xf>
    <xf numFmtId="0" fontId="7" fillId="0" borderId="24" xfId="64" applyFill="1" applyBorder="1">
      <alignment/>
      <protection/>
    </xf>
    <xf numFmtId="0" fontId="7" fillId="0" borderId="25" xfId="64" applyFont="1" applyFill="1" applyBorder="1" applyAlignment="1">
      <alignment horizontal="centerContinuous" vertical="center"/>
      <protection/>
    </xf>
    <xf numFmtId="0" fontId="7" fillId="0" borderId="26" xfId="64" applyFill="1" applyBorder="1" applyAlignment="1">
      <alignment horizontal="centerContinuous" vertical="center"/>
      <protection/>
    </xf>
    <xf numFmtId="0" fontId="7" fillId="0" borderId="27" xfId="64" applyFill="1" applyBorder="1" applyAlignment="1">
      <alignment horizontal="centerContinuous" vertical="center"/>
      <protection/>
    </xf>
    <xf numFmtId="0" fontId="7" fillId="0" borderId="28" xfId="64" applyFont="1" applyFill="1" applyBorder="1" applyAlignment="1">
      <alignment horizontal="distributed" vertical="center"/>
      <protection/>
    </xf>
    <xf numFmtId="0" fontId="7" fillId="0" borderId="15" xfId="64" applyFont="1" applyFill="1" applyBorder="1" applyAlignment="1">
      <alignment horizontal="distributed" vertical="top" wrapText="1"/>
      <protection/>
    </xf>
    <xf numFmtId="0" fontId="7" fillId="0" borderId="16" xfId="64" applyFont="1" applyFill="1" applyBorder="1" applyAlignment="1">
      <alignment horizontal="distributed" vertical="top" wrapText="1"/>
      <protection/>
    </xf>
    <xf numFmtId="0" fontId="7" fillId="0" borderId="18" xfId="64" applyFont="1" applyFill="1" applyBorder="1" applyAlignment="1">
      <alignment horizontal="center" vertical="center" textRotation="255"/>
      <protection/>
    </xf>
    <xf numFmtId="0" fontId="7" fillId="0" borderId="29" xfId="64" applyFont="1" applyFill="1" applyBorder="1" applyAlignment="1">
      <alignment vertical="center"/>
      <protection/>
    </xf>
    <xf numFmtId="0" fontId="7" fillId="0" borderId="22" xfId="64" applyFont="1" applyFill="1" applyBorder="1" applyAlignment="1">
      <alignment horizontal="center" vertical="center" textRotation="255"/>
      <protection/>
    </xf>
    <xf numFmtId="0" fontId="7" fillId="0" borderId="20" xfId="64" applyFont="1" applyFill="1" applyBorder="1" applyAlignment="1">
      <alignment horizontal="center" vertical="center"/>
      <protection/>
    </xf>
    <xf numFmtId="0" fontId="7" fillId="0" borderId="22"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7" fillId="0" borderId="20" xfId="64" applyFill="1" applyBorder="1" applyAlignment="1">
      <alignment vertical="center"/>
      <protection/>
    </xf>
    <xf numFmtId="0" fontId="7" fillId="0" borderId="22" xfId="64" applyFill="1" applyBorder="1" applyAlignment="1">
      <alignment vertical="center"/>
      <protection/>
    </xf>
    <xf numFmtId="0" fontId="7" fillId="0" borderId="20" xfId="64" applyFill="1" applyBorder="1" applyAlignment="1">
      <alignment horizontal="center" vertical="center"/>
      <protection/>
    </xf>
    <xf numFmtId="0" fontId="7" fillId="0" borderId="22" xfId="64" applyFill="1" applyBorder="1" applyAlignment="1">
      <alignment horizontal="center" vertical="center"/>
      <protection/>
    </xf>
    <xf numFmtId="0" fontId="7" fillId="0" borderId="29" xfId="64" applyFill="1" applyBorder="1">
      <alignment/>
      <protection/>
    </xf>
    <xf numFmtId="0" fontId="7" fillId="0" borderId="0" xfId="64" applyFont="1" applyFill="1" applyBorder="1" applyAlignment="1">
      <alignment vertical="center"/>
      <protection/>
    </xf>
    <xf numFmtId="0" fontId="7" fillId="0" borderId="21" xfId="64" applyFont="1" applyFill="1" applyBorder="1" applyAlignment="1">
      <alignment horizontal="distributed" vertical="top" wrapText="1"/>
      <protection/>
    </xf>
    <xf numFmtId="41" fontId="7" fillId="0" borderId="0" xfId="64" applyNumberFormat="1" applyFont="1" applyFill="1" applyBorder="1" applyAlignment="1">
      <alignment vertical="center"/>
      <protection/>
    </xf>
    <xf numFmtId="41" fontId="7" fillId="0" borderId="10" xfId="64" applyNumberFormat="1" applyFont="1" applyFill="1" applyBorder="1" applyAlignment="1" applyProtection="1">
      <alignment horizontal="right"/>
      <protection locked="0"/>
    </xf>
    <xf numFmtId="41" fontId="7" fillId="0" borderId="17" xfId="64" applyNumberFormat="1" applyFont="1" applyFill="1" applyBorder="1" applyAlignment="1">
      <alignment horizontal="right" vertical="center"/>
      <protection/>
    </xf>
    <xf numFmtId="41" fontId="7" fillId="0" borderId="19" xfId="64" applyNumberFormat="1" applyFont="1" applyFill="1" applyBorder="1" applyAlignment="1">
      <alignment horizontal="right" vertical="center"/>
      <protection/>
    </xf>
    <xf numFmtId="41" fontId="7" fillId="0" borderId="21" xfId="64" applyNumberFormat="1" applyFont="1" applyFill="1" applyBorder="1" applyAlignment="1">
      <alignment horizontal="right" vertical="center"/>
      <protection/>
    </xf>
    <xf numFmtId="0" fontId="13" fillId="0" borderId="0" xfId="64" applyFont="1" applyFill="1" applyBorder="1" applyAlignment="1">
      <alignment vertical="center"/>
      <protection/>
    </xf>
    <xf numFmtId="41" fontId="7" fillId="0" borderId="21" xfId="64" applyNumberFormat="1" applyFont="1" applyFill="1" applyBorder="1" applyAlignment="1">
      <alignment horizontal="right" vertical="center" shrinkToFit="1"/>
      <protection/>
    </xf>
    <xf numFmtId="182" fontId="7" fillId="0" borderId="0" xfId="0" applyNumberFormat="1" applyFont="1" applyFill="1" applyAlignment="1">
      <alignment vertical="center"/>
    </xf>
    <xf numFmtId="183" fontId="7" fillId="0" borderId="0" xfId="0" applyNumberFormat="1" applyFont="1" applyFill="1" applyAlignment="1">
      <alignment vertical="center"/>
    </xf>
    <xf numFmtId="182" fontId="7" fillId="0" borderId="0" xfId="0" applyNumberFormat="1" applyFont="1" applyFill="1" applyBorder="1" applyAlignment="1">
      <alignment vertical="center"/>
    </xf>
    <xf numFmtId="183" fontId="7" fillId="0" borderId="23" xfId="0" applyNumberFormat="1" applyFont="1" applyFill="1" applyBorder="1" applyAlignment="1">
      <alignment vertical="center"/>
    </xf>
    <xf numFmtId="183" fontId="7" fillId="0" borderId="0" xfId="0" applyNumberFormat="1" applyFont="1" applyFill="1" applyBorder="1" applyAlignment="1" applyProtection="1">
      <alignment vertical="center"/>
      <protection/>
    </xf>
    <xf numFmtId="41" fontId="14" fillId="0" borderId="10" xfId="0" applyNumberFormat="1" applyFont="1" applyFill="1" applyBorder="1" applyAlignment="1" applyProtection="1">
      <alignment vertical="center"/>
      <protection/>
    </xf>
    <xf numFmtId="41" fontId="14" fillId="0" borderId="21" xfId="0" applyNumberFormat="1" applyFont="1" applyFill="1" applyBorder="1" applyAlignment="1" applyProtection="1">
      <alignment vertical="center"/>
      <protection/>
    </xf>
    <xf numFmtId="182" fontId="11" fillId="0" borderId="10" xfId="0" applyNumberFormat="1" applyFont="1" applyFill="1" applyBorder="1" applyAlignment="1" applyProtection="1">
      <alignment horizontal="distributed" vertical="center"/>
      <protection/>
    </xf>
    <xf numFmtId="41" fontId="14" fillId="0" borderId="0" xfId="0" applyNumberFormat="1" applyFont="1" applyFill="1" applyBorder="1" applyAlignment="1" applyProtection="1">
      <alignment horizontal="right" vertical="center"/>
      <protection/>
    </xf>
    <xf numFmtId="41" fontId="14" fillId="0" borderId="19" xfId="0" applyNumberFormat="1" applyFont="1" applyFill="1" applyBorder="1" applyAlignment="1" applyProtection="1">
      <alignment horizontal="right" vertical="center"/>
      <protection/>
    </xf>
    <xf numFmtId="182" fontId="11" fillId="0" borderId="0" xfId="0" applyNumberFormat="1" applyFont="1" applyFill="1" applyBorder="1" applyAlignment="1" applyProtection="1">
      <alignment horizontal="distributed" vertical="center"/>
      <protection/>
    </xf>
    <xf numFmtId="41" fontId="14" fillId="0" borderId="0" xfId="0" applyNumberFormat="1" applyFont="1" applyFill="1" applyBorder="1" applyAlignment="1" applyProtection="1">
      <alignment vertical="center"/>
      <protection/>
    </xf>
    <xf numFmtId="41" fontId="14" fillId="0" borderId="19" xfId="0" applyNumberFormat="1" applyFont="1" applyFill="1" applyBorder="1" applyAlignment="1" applyProtection="1">
      <alignment vertical="center"/>
      <protection/>
    </xf>
    <xf numFmtId="41" fontId="14" fillId="0" borderId="23" xfId="0" applyNumberFormat="1" applyFont="1" applyFill="1" applyBorder="1" applyAlignment="1" applyProtection="1">
      <alignment vertical="center"/>
      <protection/>
    </xf>
    <xf numFmtId="41" fontId="14" fillId="0" borderId="17" xfId="0" applyNumberFormat="1" applyFont="1" applyFill="1" applyBorder="1" applyAlignment="1" applyProtection="1">
      <alignment vertical="center"/>
      <protection/>
    </xf>
    <xf numFmtId="182" fontId="11" fillId="0" borderId="0" xfId="0" applyNumberFormat="1" applyFont="1" applyFill="1" applyAlignment="1">
      <alignment vertical="center"/>
    </xf>
    <xf numFmtId="183" fontId="11" fillId="0" borderId="25" xfId="0" applyNumberFormat="1" applyFont="1" applyFill="1" applyBorder="1" applyAlignment="1" applyProtection="1">
      <alignment horizontal="center" vertical="center"/>
      <protection/>
    </xf>
    <xf numFmtId="182" fontId="11" fillId="0" borderId="28" xfId="0" applyNumberFormat="1" applyFont="1" applyFill="1" applyBorder="1" applyAlignment="1" applyProtection="1">
      <alignment horizontal="center" vertical="center"/>
      <protection/>
    </xf>
    <xf numFmtId="182" fontId="11" fillId="0" borderId="26" xfId="0" applyNumberFormat="1" applyFont="1" applyFill="1" applyBorder="1" applyAlignment="1">
      <alignment vertical="center"/>
    </xf>
    <xf numFmtId="183" fontId="17" fillId="0" borderId="30" xfId="0" applyNumberFormat="1" applyFont="1" applyFill="1" applyBorder="1" applyAlignment="1" applyProtection="1">
      <alignment horizontal="right" vertical="center"/>
      <protection/>
    </xf>
    <xf numFmtId="182" fontId="11" fillId="0" borderId="30" xfId="0" applyNumberFormat="1" applyFont="1" applyFill="1" applyBorder="1" applyAlignment="1">
      <alignment vertical="center"/>
    </xf>
    <xf numFmtId="183" fontId="11" fillId="0" borderId="0" xfId="0" applyNumberFormat="1" applyFont="1" applyFill="1" applyAlignment="1">
      <alignment vertical="center"/>
    </xf>
    <xf numFmtId="182" fontId="12" fillId="0" borderId="0" xfId="0" applyNumberFormat="1" applyFont="1" applyFill="1" applyBorder="1" applyAlignment="1" applyProtection="1">
      <alignment horizontal="left" vertical="center"/>
      <protection/>
    </xf>
    <xf numFmtId="183" fontId="7" fillId="0" borderId="10" xfId="0" applyNumberFormat="1" applyFont="1" applyFill="1" applyBorder="1" applyAlignment="1" applyProtection="1">
      <alignment horizontal="right" vertical="center"/>
      <protection/>
    </xf>
    <xf numFmtId="183" fontId="7" fillId="0" borderId="0" xfId="0" applyNumberFormat="1" applyFont="1" applyFill="1" applyBorder="1" applyAlignment="1" applyProtection="1">
      <alignment horizontal="right" vertical="center"/>
      <protection/>
    </xf>
    <xf numFmtId="182" fontId="11" fillId="0" borderId="0" xfId="0" applyNumberFormat="1" applyFont="1" applyFill="1" applyBorder="1" applyAlignment="1" applyProtection="1">
      <alignment vertical="center" shrinkToFit="1"/>
      <protection/>
    </xf>
    <xf numFmtId="182" fontId="11" fillId="0" borderId="18" xfId="0" applyNumberFormat="1" applyFont="1" applyFill="1" applyBorder="1" applyAlignment="1" applyProtection="1">
      <alignment horizontal="distributed" vertical="center"/>
      <protection/>
    </xf>
    <xf numFmtId="182" fontId="11" fillId="0" borderId="0" xfId="0" applyNumberFormat="1" applyFont="1" applyFill="1" applyBorder="1" applyAlignment="1">
      <alignment vertical="center"/>
    </xf>
    <xf numFmtId="182" fontId="11" fillId="0" borderId="25" xfId="0" applyNumberFormat="1" applyFont="1" applyFill="1" applyBorder="1" applyAlignment="1" applyProtection="1">
      <alignment horizontal="center" vertical="center"/>
      <protection/>
    </xf>
    <xf numFmtId="183" fontId="7" fillId="0" borderId="10" xfId="0" applyNumberFormat="1" applyFont="1" applyFill="1" applyBorder="1" applyAlignment="1" applyProtection="1" quotePrefix="1">
      <alignment horizontal="right" vertical="center"/>
      <protection/>
    </xf>
    <xf numFmtId="41" fontId="14" fillId="0" borderId="10" xfId="0" applyNumberFormat="1" applyFont="1" applyFill="1" applyBorder="1" applyAlignment="1" applyProtection="1">
      <alignment horizontal="right" vertical="center"/>
      <protection/>
    </xf>
    <xf numFmtId="41" fontId="14" fillId="0" borderId="21" xfId="0" applyNumberFormat="1" applyFont="1" applyFill="1" applyBorder="1" applyAlignment="1" applyProtection="1">
      <alignment horizontal="right" vertical="center"/>
      <protection/>
    </xf>
    <xf numFmtId="182" fontId="17" fillId="0" borderId="10" xfId="0" applyNumberFormat="1" applyFont="1" applyFill="1" applyBorder="1" applyAlignment="1" applyProtection="1">
      <alignment horizontal="distributed" vertical="center"/>
      <protection/>
    </xf>
    <xf numFmtId="183" fontId="7" fillId="0" borderId="0" xfId="0" applyNumberFormat="1" applyFont="1" applyFill="1" applyBorder="1" applyAlignment="1" applyProtection="1" quotePrefix="1">
      <alignment horizontal="right" vertical="center"/>
      <protection/>
    </xf>
    <xf numFmtId="41" fontId="14" fillId="0" borderId="0" xfId="0" applyNumberFormat="1" applyFont="1" applyFill="1" applyBorder="1" applyAlignment="1" applyProtection="1" quotePrefix="1">
      <alignment horizontal="right" vertical="center"/>
      <protection/>
    </xf>
    <xf numFmtId="41" fontId="14" fillId="0" borderId="19" xfId="0" applyNumberFormat="1" applyFont="1" applyFill="1" applyBorder="1" applyAlignment="1" applyProtection="1" quotePrefix="1">
      <alignment horizontal="right" vertical="center"/>
      <protection/>
    </xf>
    <xf numFmtId="182" fontId="11" fillId="0" borderId="0" xfId="0" applyNumberFormat="1" applyFont="1" applyFill="1" applyBorder="1" applyAlignment="1">
      <alignment horizontal="distributed" vertical="center" wrapText="1"/>
    </xf>
    <xf numFmtId="176" fontId="7" fillId="0" borderId="0" xfId="0" applyFont="1" applyFill="1" applyAlignment="1">
      <alignment vertical="center"/>
    </xf>
    <xf numFmtId="176" fontId="11" fillId="0" borderId="0" xfId="0" applyFont="1" applyFill="1" applyAlignment="1">
      <alignment vertical="center"/>
    </xf>
    <xf numFmtId="176" fontId="7" fillId="0" borderId="0" xfId="0" applyFont="1" applyFill="1" applyBorder="1" applyAlignment="1">
      <alignment vertical="center"/>
    </xf>
    <xf numFmtId="41" fontId="7" fillId="0" borderId="0" xfId="0" applyNumberFormat="1" applyFont="1" applyFill="1" applyBorder="1" applyAlignment="1" applyProtection="1">
      <alignment horizontal="right" vertical="center"/>
      <protection/>
    </xf>
    <xf numFmtId="176" fontId="15" fillId="0" borderId="0" xfId="0" applyFont="1" applyFill="1" applyAlignment="1">
      <alignment vertical="center"/>
    </xf>
    <xf numFmtId="176" fontId="18" fillId="0" borderId="0" xfId="0" applyFont="1" applyFill="1" applyAlignment="1" applyProtection="1">
      <alignment vertical="center"/>
      <protection/>
    </xf>
    <xf numFmtId="41" fontId="7" fillId="0" borderId="21" xfId="0" applyNumberFormat="1" applyFont="1" applyFill="1" applyBorder="1" applyAlignment="1" applyProtection="1">
      <alignment horizontal="right" vertical="center"/>
      <protection/>
    </xf>
    <xf numFmtId="176" fontId="11" fillId="0" borderId="10" xfId="0" applyFont="1" applyFill="1" applyBorder="1" applyAlignment="1">
      <alignment horizontal="distributed" vertical="center"/>
    </xf>
    <xf numFmtId="41" fontId="7" fillId="0" borderId="19" xfId="0" applyNumberFormat="1" applyFont="1" applyFill="1" applyBorder="1" applyAlignment="1" applyProtection="1">
      <alignment horizontal="right" vertical="center"/>
      <protection/>
    </xf>
    <xf numFmtId="176" fontId="11" fillId="0" borderId="20" xfId="0" applyFont="1" applyFill="1" applyBorder="1" applyAlignment="1">
      <alignment horizontal="distributed"/>
    </xf>
    <xf numFmtId="41" fontId="14" fillId="0" borderId="23" xfId="0" applyNumberFormat="1" applyFont="1" applyFill="1" applyBorder="1" applyAlignment="1" applyProtection="1">
      <alignment horizontal="right" vertical="center"/>
      <protection/>
    </xf>
    <xf numFmtId="41" fontId="7" fillId="0" borderId="17" xfId="0" applyNumberFormat="1" applyFont="1" applyFill="1" applyBorder="1" applyAlignment="1" applyProtection="1">
      <alignment horizontal="right" vertical="center"/>
      <protection/>
    </xf>
    <xf numFmtId="176" fontId="11" fillId="0" borderId="18" xfId="0" applyFont="1" applyFill="1" applyBorder="1" applyAlignment="1">
      <alignment horizontal="distributed"/>
    </xf>
    <xf numFmtId="176" fontId="11" fillId="0" borderId="0" xfId="0" applyFont="1" applyFill="1" applyBorder="1" applyAlignment="1">
      <alignment vertical="center"/>
    </xf>
    <xf numFmtId="176" fontId="11" fillId="0" borderId="25" xfId="0" applyFont="1" applyFill="1" applyBorder="1" applyAlignment="1" applyProtection="1">
      <alignment horizontal="center" vertical="center"/>
      <protection/>
    </xf>
    <xf numFmtId="176" fontId="11" fillId="0" borderId="31" xfId="0" applyFont="1" applyFill="1" applyBorder="1" applyAlignment="1" applyProtection="1">
      <alignment horizontal="center" vertical="center"/>
      <protection/>
    </xf>
    <xf numFmtId="176" fontId="11" fillId="0" borderId="28" xfId="0" applyFont="1" applyFill="1" applyBorder="1" applyAlignment="1" applyProtection="1">
      <alignment horizontal="center" vertical="center"/>
      <protection/>
    </xf>
    <xf numFmtId="176" fontId="11" fillId="0" borderId="26" xfId="0" applyFont="1" applyFill="1" applyBorder="1" applyAlignment="1">
      <alignment vertical="center"/>
    </xf>
    <xf numFmtId="176" fontId="17" fillId="0" borderId="30" xfId="0" applyFont="1" applyFill="1" applyBorder="1" applyAlignment="1" applyProtection="1">
      <alignment horizontal="right" vertical="center"/>
      <protection/>
    </xf>
    <xf numFmtId="176" fontId="11" fillId="0" borderId="30" xfId="0" applyFont="1" applyFill="1" applyBorder="1" applyAlignment="1">
      <alignment vertical="center"/>
    </xf>
    <xf numFmtId="176" fontId="11" fillId="0" borderId="30" xfId="0" applyFont="1" applyFill="1" applyBorder="1" applyAlignment="1" applyProtection="1">
      <alignment horizontal="left" vertical="center"/>
      <protection/>
    </xf>
    <xf numFmtId="176" fontId="12" fillId="0" borderId="0" xfId="0" applyFont="1" applyFill="1" applyBorder="1" applyAlignment="1" applyProtection="1">
      <alignment horizontal="left" vertical="center"/>
      <protection/>
    </xf>
    <xf numFmtId="176" fontId="7" fillId="0" borderId="0" xfId="0" applyFont="1" applyFill="1" applyAlignment="1">
      <alignment/>
    </xf>
    <xf numFmtId="178" fontId="7" fillId="0" borderId="10" xfId="0" applyNumberFormat="1" applyFont="1" applyFill="1" applyBorder="1" applyAlignment="1" applyProtection="1">
      <alignment/>
      <protection/>
    </xf>
    <xf numFmtId="182" fontId="7" fillId="0" borderId="10" xfId="0" applyNumberFormat="1" applyFont="1" applyFill="1" applyBorder="1" applyAlignment="1" applyProtection="1">
      <alignment/>
      <protection/>
    </xf>
    <xf numFmtId="182" fontId="7" fillId="0" borderId="21" xfId="0" applyNumberFormat="1" applyFont="1" applyFill="1" applyBorder="1" applyAlignment="1" applyProtection="1">
      <alignment/>
      <protection/>
    </xf>
    <xf numFmtId="184" fontId="11" fillId="0" borderId="22" xfId="0" applyNumberFormat="1" applyFont="1" applyFill="1" applyBorder="1" applyAlignment="1" quotePrefix="1">
      <alignment/>
    </xf>
    <xf numFmtId="178" fontId="7" fillId="0" borderId="0" xfId="0" applyNumberFormat="1" applyFont="1" applyFill="1" applyBorder="1" applyAlignment="1" applyProtection="1">
      <alignment/>
      <protection/>
    </xf>
    <xf numFmtId="182" fontId="7" fillId="0" borderId="0" xfId="0" applyNumberFormat="1" applyFont="1" applyFill="1" applyBorder="1" applyAlignment="1" applyProtection="1">
      <alignment/>
      <protection/>
    </xf>
    <xf numFmtId="182" fontId="7" fillId="0" borderId="19" xfId="0" applyNumberFormat="1" applyFont="1" applyFill="1" applyBorder="1" applyAlignment="1" applyProtection="1">
      <alignment/>
      <protection/>
    </xf>
    <xf numFmtId="184" fontId="11" fillId="0" borderId="20" xfId="0" applyNumberFormat="1" applyFont="1" applyFill="1" applyBorder="1" applyAlignment="1" quotePrefix="1">
      <alignment/>
    </xf>
    <xf numFmtId="176" fontId="7" fillId="0" borderId="0" xfId="0" applyFont="1" applyFill="1" applyBorder="1" applyAlignment="1">
      <alignment/>
    </xf>
    <xf numFmtId="176" fontId="11" fillId="0" borderId="0" xfId="0" applyFont="1" applyFill="1" applyBorder="1" applyAlignment="1" quotePrefix="1">
      <alignment horizontal="left"/>
    </xf>
    <xf numFmtId="178" fontId="7" fillId="0" borderId="0" xfId="0" applyNumberFormat="1" applyFont="1" applyFill="1" applyBorder="1" applyAlignment="1" applyProtection="1">
      <alignment horizontal="right"/>
      <protection/>
    </xf>
    <xf numFmtId="182" fontId="7" fillId="0" borderId="0" xfId="0" applyNumberFormat="1" applyFont="1" applyFill="1" applyBorder="1" applyAlignment="1">
      <alignment/>
    </xf>
    <xf numFmtId="182" fontId="7" fillId="0" borderId="19" xfId="0" applyNumberFormat="1" applyFont="1" applyFill="1" applyBorder="1" applyAlignment="1">
      <alignment/>
    </xf>
    <xf numFmtId="178" fontId="14" fillId="0" borderId="0" xfId="0" applyNumberFormat="1" applyFont="1" applyFill="1" applyBorder="1" applyAlignment="1" applyProtection="1">
      <alignment horizontal="right"/>
      <protection/>
    </xf>
    <xf numFmtId="182" fontId="14" fillId="0" borderId="0" xfId="0" applyNumberFormat="1" applyFont="1" applyFill="1" applyBorder="1" applyAlignment="1">
      <alignment/>
    </xf>
    <xf numFmtId="182" fontId="14" fillId="0" borderId="0" xfId="0" applyNumberFormat="1" applyFont="1" applyFill="1" applyBorder="1" applyAlignment="1">
      <alignment vertical="center"/>
    </xf>
    <xf numFmtId="182" fontId="14" fillId="0" borderId="19" xfId="0" applyNumberFormat="1" applyFont="1" applyFill="1" applyBorder="1" applyAlignment="1">
      <alignment/>
    </xf>
    <xf numFmtId="186" fontId="14" fillId="0" borderId="0" xfId="0" applyNumberFormat="1" applyFont="1" applyFill="1" applyBorder="1" applyAlignment="1" applyProtection="1">
      <alignment horizontal="right"/>
      <protection/>
    </xf>
    <xf numFmtId="183" fontId="14" fillId="0" borderId="0" xfId="0" applyNumberFormat="1" applyFont="1" applyFill="1" applyBorder="1" applyAlignment="1" applyProtection="1">
      <alignment horizontal="right"/>
      <protection/>
    </xf>
    <xf numFmtId="0" fontId="11" fillId="0" borderId="0" xfId="0" applyNumberFormat="1" applyFont="1" applyFill="1" applyAlignment="1">
      <alignment/>
    </xf>
    <xf numFmtId="183" fontId="7" fillId="0" borderId="0" xfId="0" applyNumberFormat="1" applyFont="1" applyFill="1" applyBorder="1" applyAlignment="1" applyProtection="1">
      <alignment horizontal="right"/>
      <protection/>
    </xf>
    <xf numFmtId="186" fontId="7" fillId="0" borderId="0" xfId="0" applyNumberFormat="1" applyFont="1" applyFill="1" applyBorder="1" applyAlignment="1" applyProtection="1">
      <alignment horizontal="right"/>
      <protection/>
    </xf>
    <xf numFmtId="0" fontId="11" fillId="0" borderId="0" xfId="0" applyNumberFormat="1" applyFont="1" applyFill="1" applyBorder="1" applyAlignment="1">
      <alignment horizontal="center"/>
    </xf>
    <xf numFmtId="176" fontId="11" fillId="0" borderId="0" xfId="0" applyFont="1" applyFill="1" applyAlignment="1">
      <alignment/>
    </xf>
    <xf numFmtId="176" fontId="11" fillId="0" borderId="21" xfId="0" applyFont="1" applyFill="1" applyBorder="1" applyAlignment="1" applyProtection="1">
      <alignment horizontal="center"/>
      <protection/>
    </xf>
    <xf numFmtId="176" fontId="11" fillId="0" borderId="19" xfId="0" applyFont="1" applyFill="1" applyBorder="1" applyAlignment="1" applyProtection="1">
      <alignment horizontal="center"/>
      <protection/>
    </xf>
    <xf numFmtId="176" fontId="11" fillId="0" borderId="32" xfId="0" applyFont="1" applyFill="1" applyBorder="1" applyAlignment="1" applyProtection="1">
      <alignment horizontal="left"/>
      <protection/>
    </xf>
    <xf numFmtId="176" fontId="11" fillId="0" borderId="30" xfId="0" applyFont="1" applyFill="1" applyBorder="1" applyAlignment="1" applyProtection="1">
      <alignment horizontal="right"/>
      <protection/>
    </xf>
    <xf numFmtId="176" fontId="11" fillId="0" borderId="0" xfId="0" applyFont="1" applyFill="1" applyBorder="1" applyAlignment="1">
      <alignment horizontal="right"/>
    </xf>
    <xf numFmtId="176" fontId="11" fillId="0" borderId="30" xfId="0" applyFont="1" applyFill="1" applyBorder="1" applyAlignment="1">
      <alignment/>
    </xf>
    <xf numFmtId="176" fontId="11" fillId="0" borderId="30" xfId="0" applyFont="1" applyFill="1" applyBorder="1" applyAlignment="1" applyProtection="1">
      <alignment horizontal="left"/>
      <protection/>
    </xf>
    <xf numFmtId="176" fontId="12" fillId="0" borderId="0" xfId="0" applyFont="1" applyFill="1" applyBorder="1" applyAlignment="1" applyProtection="1">
      <alignment horizontal="left"/>
      <protection/>
    </xf>
    <xf numFmtId="0" fontId="7" fillId="0" borderId="0" xfId="62" applyFont="1" applyAlignment="1">
      <alignment vertical="center"/>
      <protection/>
    </xf>
    <xf numFmtId="40" fontId="0" fillId="0" borderId="0" xfId="51" applyNumberFormat="1" applyFont="1" applyAlignment="1">
      <alignment vertical="center"/>
    </xf>
    <xf numFmtId="38" fontId="0" fillId="0" borderId="0" xfId="51" applyFont="1" applyAlignment="1">
      <alignment vertical="center"/>
    </xf>
    <xf numFmtId="186" fontId="7" fillId="0" borderId="0" xfId="62" applyNumberFormat="1" applyFont="1" applyAlignment="1">
      <alignment horizontal="center" vertical="center"/>
      <protection/>
    </xf>
    <xf numFmtId="0" fontId="7" fillId="0" borderId="0" xfId="62" applyFont="1" applyAlignment="1">
      <alignment horizontal="center" vertical="center"/>
      <protection/>
    </xf>
    <xf numFmtId="0" fontId="7" fillId="0" borderId="0" xfId="62" applyFont="1" applyFill="1" applyBorder="1" applyAlignment="1">
      <alignment vertical="center"/>
      <protection/>
    </xf>
    <xf numFmtId="0" fontId="11" fillId="0" borderId="20" xfId="62" applyFont="1" applyFill="1" applyBorder="1" applyAlignment="1">
      <alignment vertical="center"/>
      <protection/>
    </xf>
    <xf numFmtId="40" fontId="0" fillId="0" borderId="0" xfId="51" applyNumberFormat="1" applyFont="1" applyFill="1" applyBorder="1" applyAlignment="1">
      <alignment horizontal="right" vertical="center"/>
    </xf>
    <xf numFmtId="38" fontId="0" fillId="0" borderId="0" xfId="51" applyFont="1" applyFill="1" applyBorder="1" applyAlignment="1">
      <alignment horizontal="right" vertical="center"/>
    </xf>
    <xf numFmtId="178" fontId="7" fillId="0" borderId="0" xfId="62" applyNumberFormat="1" applyFont="1" applyFill="1" applyBorder="1" applyAlignment="1">
      <alignment horizontal="right" vertical="center"/>
      <protection/>
    </xf>
    <xf numFmtId="41" fontId="7" fillId="0" borderId="0" xfId="62" applyNumberFormat="1" applyFont="1" applyFill="1" applyBorder="1" applyAlignment="1">
      <alignment horizontal="right" vertical="center"/>
      <protection/>
    </xf>
    <xf numFmtId="0" fontId="7" fillId="0" borderId="0" xfId="62" applyFont="1" applyBorder="1" applyAlignment="1">
      <alignment vertical="center"/>
      <protection/>
    </xf>
    <xf numFmtId="40" fontId="0" fillId="0" borderId="10" xfId="51" applyNumberFormat="1" applyFont="1" applyFill="1" applyBorder="1" applyAlignment="1">
      <alignment horizontal="right" vertical="center"/>
    </xf>
    <xf numFmtId="38" fontId="0" fillId="0" borderId="10" xfId="51" applyFont="1" applyFill="1" applyBorder="1" applyAlignment="1">
      <alignment horizontal="right" vertical="center"/>
    </xf>
    <xf numFmtId="178" fontId="7" fillId="0" borderId="10" xfId="62" applyNumberFormat="1" applyFont="1" applyFill="1" applyBorder="1" applyAlignment="1">
      <alignment horizontal="right" vertical="center"/>
      <protection/>
    </xf>
    <xf numFmtId="41" fontId="7" fillId="0" borderId="10" xfId="62" applyNumberFormat="1" applyFont="1" applyFill="1" applyBorder="1" applyAlignment="1">
      <alignment horizontal="right" vertical="center"/>
      <protection/>
    </xf>
    <xf numFmtId="0" fontId="11" fillId="0" borderId="22" xfId="62" applyFont="1" applyBorder="1" applyAlignment="1">
      <alignment vertical="center"/>
      <protection/>
    </xf>
    <xf numFmtId="213" fontId="0" fillId="0" borderId="0" xfId="51" applyNumberFormat="1" applyFont="1" applyFill="1" applyAlignment="1">
      <alignment vertical="center"/>
    </xf>
    <xf numFmtId="38" fontId="0" fillId="0" borderId="0" xfId="51" applyFont="1" applyFill="1" applyAlignment="1">
      <alignment vertical="center"/>
    </xf>
    <xf numFmtId="41" fontId="7" fillId="0" borderId="0" xfId="62" applyNumberFormat="1" applyFill="1" applyBorder="1" applyAlignment="1">
      <alignment horizontal="right" vertical="center"/>
      <protection/>
    </xf>
    <xf numFmtId="41" fontId="7" fillId="0" borderId="19" xfId="62" applyNumberFormat="1" applyFont="1" applyFill="1" applyBorder="1" applyAlignment="1">
      <alignment horizontal="right" vertical="center"/>
      <protection/>
    </xf>
    <xf numFmtId="0" fontId="11" fillId="0" borderId="0" xfId="62" applyFont="1" applyAlignment="1">
      <alignment vertical="center"/>
      <protection/>
    </xf>
    <xf numFmtId="178" fontId="7" fillId="0" borderId="0" xfId="62" applyNumberFormat="1" applyFont="1" applyFill="1" applyAlignment="1">
      <alignment vertical="center"/>
      <protection/>
    </xf>
    <xf numFmtId="188" fontId="7" fillId="0" borderId="0" xfId="62" applyNumberFormat="1" applyFont="1" applyFill="1" applyAlignment="1">
      <alignment vertical="center"/>
      <protection/>
    </xf>
    <xf numFmtId="213" fontId="0" fillId="0" borderId="0" xfId="51" applyNumberFormat="1" applyFont="1" applyFill="1" applyBorder="1" applyAlignment="1">
      <alignment horizontal="right" vertical="center"/>
    </xf>
    <xf numFmtId="0" fontId="11" fillId="0" borderId="0" xfId="62" applyFont="1" applyBorder="1" applyAlignment="1">
      <alignment vertical="center"/>
      <protection/>
    </xf>
    <xf numFmtId="0" fontId="11" fillId="0" borderId="20" xfId="62" applyFont="1" applyBorder="1" applyAlignment="1">
      <alignment vertical="center"/>
      <protection/>
    </xf>
    <xf numFmtId="178" fontId="7" fillId="0" borderId="0" xfId="62" applyNumberFormat="1" applyFill="1" applyBorder="1" applyAlignment="1">
      <alignment horizontal="right" vertical="center"/>
      <protection/>
    </xf>
    <xf numFmtId="40" fontId="0" fillId="0" borderId="0" xfId="51" applyNumberFormat="1" applyFont="1" applyFill="1" applyAlignment="1">
      <alignment horizontal="right" vertical="center"/>
    </xf>
    <xf numFmtId="38" fontId="0" fillId="0" borderId="0" xfId="51" applyFont="1" applyFill="1" applyAlignment="1">
      <alignment horizontal="right" vertical="center"/>
    </xf>
    <xf numFmtId="178" fontId="7" fillId="0" borderId="0" xfId="62" applyNumberFormat="1" applyFont="1" applyFill="1" applyAlignment="1">
      <alignment horizontal="right" vertical="center"/>
      <protection/>
    </xf>
    <xf numFmtId="41" fontId="7" fillId="0" borderId="0" xfId="62" applyNumberFormat="1" applyFont="1" applyFill="1" applyAlignment="1">
      <alignment horizontal="right" vertical="center"/>
      <protection/>
    </xf>
    <xf numFmtId="40" fontId="0" fillId="0" borderId="0" xfId="51" applyNumberFormat="1" applyFont="1" applyFill="1" applyBorder="1" applyAlignment="1">
      <alignment horizontal="center" vertical="center" wrapText="1"/>
    </xf>
    <xf numFmtId="38" fontId="0" fillId="0" borderId="23" xfId="51" applyFont="1" applyFill="1" applyBorder="1" applyAlignment="1">
      <alignment horizontal="center" vertical="center"/>
    </xf>
    <xf numFmtId="0" fontId="7" fillId="0" borderId="0" xfId="62" applyFont="1" applyFill="1" applyBorder="1" applyAlignment="1">
      <alignment horizontal="center" vertical="center" wrapText="1"/>
      <protection/>
    </xf>
    <xf numFmtId="0" fontId="7" fillId="0" borderId="23" xfId="62" applyFont="1" applyFill="1" applyBorder="1" applyAlignment="1">
      <alignment horizontal="center" vertical="center"/>
      <protection/>
    </xf>
    <xf numFmtId="0" fontId="11" fillId="0" borderId="18" xfId="62" applyFont="1" applyBorder="1" applyAlignment="1">
      <alignment horizontal="center" vertical="center"/>
      <protection/>
    </xf>
    <xf numFmtId="40" fontId="11" fillId="0" borderId="11" xfId="51" applyNumberFormat="1" applyFont="1" applyBorder="1" applyAlignment="1">
      <alignment horizontal="center" vertical="center" wrapText="1"/>
    </xf>
    <xf numFmtId="38" fontId="11" fillId="0" borderId="16" xfId="51" applyFont="1" applyBorder="1" applyAlignment="1">
      <alignment horizontal="center" vertical="center"/>
    </xf>
    <xf numFmtId="0" fontId="11" fillId="0" borderId="16" xfId="62" applyFont="1" applyBorder="1" applyAlignment="1">
      <alignment horizontal="center" vertical="center" wrapText="1"/>
      <protection/>
    </xf>
    <xf numFmtId="0" fontId="11" fillId="0" borderId="16" xfId="62" applyFont="1" applyBorder="1" applyAlignment="1">
      <alignment horizontal="center" vertical="center"/>
      <protection/>
    </xf>
    <xf numFmtId="40" fontId="11" fillId="0" borderId="0" xfId="51" applyNumberFormat="1" applyFont="1" applyAlignment="1">
      <alignment horizontal="right" vertical="center"/>
    </xf>
    <xf numFmtId="38" fontId="11" fillId="0" borderId="0" xfId="51" applyFont="1" applyAlignment="1">
      <alignment vertical="center"/>
    </xf>
    <xf numFmtId="186" fontId="11" fillId="0" borderId="0" xfId="62" applyNumberFormat="1" applyFont="1" applyAlignment="1">
      <alignment horizontal="center" vertical="center"/>
      <protection/>
    </xf>
    <xf numFmtId="0" fontId="11" fillId="0" borderId="0" xfId="62" applyFont="1" applyAlignment="1">
      <alignment horizontal="center" vertical="center"/>
      <protection/>
    </xf>
    <xf numFmtId="40" fontId="11" fillId="0" borderId="0" xfId="51" applyNumberFormat="1" applyFont="1" applyAlignment="1">
      <alignment vertical="center"/>
    </xf>
    <xf numFmtId="0" fontId="12" fillId="0" borderId="0" xfId="62" applyFont="1" applyAlignment="1">
      <alignment vertical="center"/>
      <protection/>
    </xf>
    <xf numFmtId="0" fontId="7" fillId="0" borderId="0" xfId="62" applyFont="1">
      <alignment/>
      <protection/>
    </xf>
    <xf numFmtId="186" fontId="7" fillId="0" borderId="0" xfId="62" applyNumberFormat="1" applyFont="1">
      <alignment/>
      <protection/>
    </xf>
    <xf numFmtId="0" fontId="7" fillId="0" borderId="0" xfId="62" applyFont="1" applyBorder="1">
      <alignment/>
      <protection/>
    </xf>
    <xf numFmtId="186" fontId="7" fillId="0" borderId="0" xfId="62" applyNumberFormat="1" applyFont="1" applyBorder="1">
      <alignment/>
      <protection/>
    </xf>
    <xf numFmtId="0" fontId="20" fillId="0" borderId="0" xfId="62" applyFont="1" applyBorder="1">
      <alignment/>
      <protection/>
    </xf>
    <xf numFmtId="0" fontId="20" fillId="0" borderId="0" xfId="62" applyFont="1" applyBorder="1" applyAlignment="1">
      <alignment vertical="center"/>
      <protection/>
    </xf>
    <xf numFmtId="3" fontId="21" fillId="0" borderId="0" xfId="62" applyNumberFormat="1" applyFont="1" applyFill="1" applyBorder="1" applyAlignment="1">
      <alignment horizontal="right" vertical="center"/>
      <protection/>
    </xf>
    <xf numFmtId="186" fontId="20" fillId="0" borderId="0" xfId="62" applyNumberFormat="1" applyFont="1" applyBorder="1" applyAlignment="1">
      <alignment vertical="center"/>
      <protection/>
    </xf>
    <xf numFmtId="186" fontId="20" fillId="0" borderId="0" xfId="62" applyNumberFormat="1" applyFont="1" applyBorder="1">
      <alignment/>
      <protection/>
    </xf>
    <xf numFmtId="3" fontId="22" fillId="0" borderId="0" xfId="63" applyNumberFormat="1" applyFont="1" applyFill="1" applyBorder="1" applyAlignment="1">
      <alignment vertical="center"/>
      <protection/>
    </xf>
    <xf numFmtId="0" fontId="7" fillId="0" borderId="0" xfId="62" applyFont="1" applyBorder="1" applyAlignment="1">
      <alignment horizontal="center"/>
      <protection/>
    </xf>
    <xf numFmtId="38" fontId="20" fillId="0" borderId="0" xfId="51" applyFont="1" applyBorder="1" applyAlignment="1">
      <alignment/>
    </xf>
    <xf numFmtId="38" fontId="20" fillId="0" borderId="0" xfId="51" applyFont="1" applyBorder="1" applyAlignment="1">
      <alignment vertical="center"/>
    </xf>
    <xf numFmtId="3" fontId="23" fillId="0" borderId="0" xfId="63" applyNumberFormat="1" applyFont="1" applyFill="1" applyBorder="1" applyAlignment="1">
      <alignment vertical="center"/>
      <protection/>
    </xf>
    <xf numFmtId="3" fontId="23" fillId="0" borderId="0" xfId="62" applyNumberFormat="1" applyFont="1" applyBorder="1" applyAlignment="1">
      <alignment vertical="center"/>
      <protection/>
    </xf>
    <xf numFmtId="38" fontId="20" fillId="0" borderId="0" xfId="51" applyFont="1" applyBorder="1" applyAlignment="1">
      <alignment horizontal="center" vertical="center"/>
    </xf>
    <xf numFmtId="0" fontId="12" fillId="0" borderId="20" xfId="62" applyFont="1" applyFill="1" applyBorder="1" applyAlignment="1">
      <alignment/>
      <protection/>
    </xf>
    <xf numFmtId="41" fontId="7" fillId="0" borderId="0" xfId="62" applyNumberFormat="1" applyFont="1">
      <alignment/>
      <protection/>
    </xf>
    <xf numFmtId="0" fontId="7" fillId="0" borderId="23" xfId="62" applyFont="1" applyBorder="1">
      <alignment/>
      <protection/>
    </xf>
    <xf numFmtId="41" fontId="7" fillId="0" borderId="19" xfId="62" applyNumberFormat="1" applyFont="1" applyFill="1" applyBorder="1">
      <alignment/>
      <protection/>
    </xf>
    <xf numFmtId="214" fontId="7" fillId="0" borderId="0" xfId="62" applyNumberFormat="1" applyFont="1">
      <alignment/>
      <protection/>
    </xf>
    <xf numFmtId="186" fontId="24" fillId="0" borderId="10" xfId="62" applyNumberFormat="1" applyFont="1" applyBorder="1" applyAlignment="1">
      <alignment vertical="center"/>
      <protection/>
    </xf>
    <xf numFmtId="214" fontId="24" fillId="0" borderId="10" xfId="62" applyNumberFormat="1" applyFont="1" applyBorder="1" applyAlignment="1">
      <alignment vertical="center"/>
      <protection/>
    </xf>
    <xf numFmtId="214" fontId="24" fillId="0" borderId="22" xfId="62" applyNumberFormat="1" applyFont="1" applyBorder="1" applyAlignment="1">
      <alignment vertical="center" shrinkToFit="1"/>
      <protection/>
    </xf>
    <xf numFmtId="215" fontId="24" fillId="0" borderId="0" xfId="62" applyNumberFormat="1" applyFont="1" applyBorder="1" applyAlignment="1">
      <alignment vertical="center"/>
      <protection/>
    </xf>
    <xf numFmtId="41" fontId="24" fillId="0" borderId="0" xfId="62" applyNumberFormat="1" applyFont="1" applyBorder="1" applyAlignment="1">
      <alignment vertical="center"/>
      <protection/>
    </xf>
    <xf numFmtId="178" fontId="24" fillId="0" borderId="0" xfId="62" applyNumberFormat="1" applyFont="1" applyBorder="1" applyAlignment="1">
      <alignment vertical="center"/>
      <protection/>
    </xf>
    <xf numFmtId="0" fontId="24" fillId="0" borderId="20" xfId="62" applyFont="1" applyBorder="1" applyAlignment="1">
      <alignment vertical="center" shrinkToFit="1"/>
      <protection/>
    </xf>
    <xf numFmtId="41" fontId="7" fillId="0" borderId="0" xfId="62" applyNumberFormat="1" applyFont="1" applyFill="1" applyBorder="1" applyAlignment="1">
      <alignment vertical="center"/>
      <protection/>
    </xf>
    <xf numFmtId="41" fontId="24" fillId="0" borderId="0" xfId="62" applyNumberFormat="1" applyFont="1" applyBorder="1" applyAlignment="1">
      <alignment horizontal="right" vertical="center"/>
      <protection/>
    </xf>
    <xf numFmtId="0" fontId="24" fillId="0" borderId="20" xfId="62" applyFont="1" applyBorder="1" applyAlignment="1">
      <alignment horizontal="left" vertical="center" shrinkToFit="1"/>
      <protection/>
    </xf>
    <xf numFmtId="186" fontId="24" fillId="0" borderId="0" xfId="62" applyNumberFormat="1" applyFont="1" applyBorder="1" applyAlignment="1">
      <alignment vertical="center"/>
      <protection/>
    </xf>
    <xf numFmtId="186" fontId="24" fillId="0" borderId="0" xfId="62" applyNumberFormat="1" applyFont="1" applyFill="1" applyBorder="1" applyAlignment="1">
      <alignment vertical="center"/>
      <protection/>
    </xf>
    <xf numFmtId="41" fontId="24" fillId="0" borderId="0" xfId="62" applyNumberFormat="1" applyFont="1" applyFill="1" applyBorder="1" applyAlignment="1">
      <alignment vertical="center"/>
      <protection/>
    </xf>
    <xf numFmtId="178" fontId="24" fillId="0" borderId="0" xfId="62" applyNumberFormat="1" applyFont="1" applyFill="1" applyBorder="1" applyAlignment="1">
      <alignment vertical="center"/>
      <protection/>
    </xf>
    <xf numFmtId="0" fontId="24" fillId="0" borderId="0" xfId="62" applyNumberFormat="1" applyFont="1" applyFill="1" applyBorder="1" applyAlignment="1">
      <alignment vertical="center"/>
      <protection/>
    </xf>
    <xf numFmtId="186" fontId="24" fillId="0" borderId="23" xfId="62" applyNumberFormat="1" applyFont="1" applyFill="1" applyBorder="1" applyAlignment="1">
      <alignment horizontal="center" vertical="center"/>
      <protection/>
    </xf>
    <xf numFmtId="0" fontId="24" fillId="0" borderId="23" xfId="62" applyFont="1" applyFill="1" applyBorder="1" applyAlignment="1">
      <alignment horizontal="center" vertical="center"/>
      <protection/>
    </xf>
    <xf numFmtId="180" fontId="24" fillId="0" borderId="23" xfId="62" applyNumberFormat="1" applyFont="1" applyFill="1" applyBorder="1" applyAlignment="1">
      <alignment horizontal="center" vertical="center"/>
      <protection/>
    </xf>
    <xf numFmtId="0" fontId="24" fillId="0" borderId="18" xfId="62" applyFont="1" applyBorder="1" applyAlignment="1">
      <alignment horizontal="center" shrinkToFit="1"/>
      <protection/>
    </xf>
    <xf numFmtId="0" fontId="25" fillId="0" borderId="0" xfId="62" applyFont="1">
      <alignment/>
      <protection/>
    </xf>
    <xf numFmtId="0" fontId="25" fillId="0" borderId="0" xfId="62" applyFont="1" applyAlignment="1">
      <alignment vertical="center"/>
      <protection/>
    </xf>
    <xf numFmtId="186" fontId="12" fillId="0" borderId="11" xfId="62" applyNumberFormat="1" applyFont="1" applyBorder="1" applyAlignment="1">
      <alignment horizontal="center" vertical="center"/>
      <protection/>
    </xf>
    <xf numFmtId="0" fontId="12" fillId="0" borderId="16" xfId="62" applyFont="1" applyBorder="1" applyAlignment="1">
      <alignment horizontal="center" vertical="center"/>
      <protection/>
    </xf>
    <xf numFmtId="0" fontId="12" fillId="0" borderId="11" xfId="62" applyFont="1" applyBorder="1" applyAlignment="1">
      <alignment horizontal="center" vertical="center"/>
      <protection/>
    </xf>
    <xf numFmtId="0" fontId="11" fillId="0" borderId="0" xfId="62" applyFont="1">
      <alignment/>
      <protection/>
    </xf>
    <xf numFmtId="186" fontId="12" fillId="0" borderId="0" xfId="62" applyNumberFormat="1" applyFont="1" applyAlignment="1">
      <alignment horizontal="right" vertical="center"/>
      <protection/>
    </xf>
    <xf numFmtId="186" fontId="11" fillId="0" borderId="0" xfId="62" applyNumberFormat="1" applyFont="1">
      <alignment/>
      <protection/>
    </xf>
    <xf numFmtId="0" fontId="26" fillId="0" borderId="0" xfId="62" applyFont="1">
      <alignment/>
      <protection/>
    </xf>
    <xf numFmtId="38" fontId="20" fillId="0" borderId="0" xfId="51" applyFont="1" applyBorder="1" applyAlignment="1">
      <alignment horizontal="left" vertical="center"/>
    </xf>
    <xf numFmtId="0" fontId="12" fillId="0" borderId="31" xfId="62" applyFont="1" applyBorder="1" applyAlignment="1">
      <alignment horizontal="center" vertical="center"/>
      <protection/>
    </xf>
    <xf numFmtId="0" fontId="12" fillId="0" borderId="25" xfId="62" applyFont="1" applyBorder="1" applyAlignment="1">
      <alignment horizontal="center" vertical="center"/>
      <protection/>
    </xf>
    <xf numFmtId="0" fontId="12" fillId="0" borderId="27" xfId="62" applyFont="1" applyBorder="1" applyAlignment="1">
      <alignment horizontal="center" vertical="center"/>
      <protection/>
    </xf>
    <xf numFmtId="0" fontId="25" fillId="0" borderId="27" xfId="62" applyFont="1" applyBorder="1" applyAlignment="1">
      <alignment horizontal="center"/>
      <protection/>
    </xf>
    <xf numFmtId="0" fontId="25" fillId="0" borderId="29" xfId="62" applyFont="1" applyBorder="1" applyAlignment="1">
      <alignment horizontal="center"/>
      <protection/>
    </xf>
    <xf numFmtId="0" fontId="11" fillId="0" borderId="31" xfId="62" applyFont="1" applyBorder="1" applyAlignment="1">
      <alignment horizontal="center" vertical="center"/>
      <protection/>
    </xf>
    <xf numFmtId="0" fontId="11" fillId="0" borderId="25" xfId="62" applyFont="1" applyBorder="1" applyAlignment="1">
      <alignment horizontal="center" vertical="center"/>
      <protection/>
    </xf>
    <xf numFmtId="0" fontId="11" fillId="0" borderId="27" xfId="62" applyFont="1" applyBorder="1" applyAlignment="1">
      <alignment horizontal="center" vertical="center"/>
      <protection/>
    </xf>
    <xf numFmtId="0" fontId="11" fillId="0" borderId="29" xfId="62" applyFont="1" applyBorder="1" applyAlignment="1">
      <alignment horizontal="center" vertical="center"/>
      <protection/>
    </xf>
    <xf numFmtId="176" fontId="11" fillId="0" borderId="14" xfId="0" applyFont="1" applyFill="1" applyBorder="1" applyAlignment="1" applyProtection="1">
      <alignment horizontal="center" vertical="center" wrapText="1"/>
      <protection/>
    </xf>
    <xf numFmtId="176" fontId="11" fillId="0" borderId="15" xfId="0" applyFont="1" applyFill="1" applyBorder="1" applyAlignment="1">
      <alignment horizontal="center" vertical="center" wrapText="1"/>
    </xf>
    <xf numFmtId="176" fontId="11" fillId="0" borderId="25" xfId="0" applyFont="1" applyFill="1" applyBorder="1" applyAlignment="1">
      <alignment horizontal="center" vertical="center"/>
    </xf>
    <xf numFmtId="176" fontId="11" fillId="0" borderId="26" xfId="0" applyFont="1" applyFill="1" applyBorder="1" applyAlignment="1">
      <alignment horizontal="center" vertical="center"/>
    </xf>
    <xf numFmtId="176" fontId="11" fillId="0" borderId="27" xfId="0" applyFont="1" applyFill="1" applyBorder="1" applyAlignment="1">
      <alignment horizontal="center" vertical="center"/>
    </xf>
    <xf numFmtId="176" fontId="11" fillId="0" borderId="20" xfId="0" applyFont="1" applyFill="1" applyBorder="1" applyAlignment="1">
      <alignment horizontal="center"/>
    </xf>
    <xf numFmtId="176" fontId="11" fillId="0" borderId="22" xfId="0" applyFont="1" applyFill="1" applyBorder="1" applyAlignment="1">
      <alignment horizontal="center"/>
    </xf>
    <xf numFmtId="0" fontId="7" fillId="0" borderId="18" xfId="64" applyFont="1" applyFill="1" applyBorder="1" applyAlignment="1">
      <alignment vertical="top" wrapText="1"/>
      <protection/>
    </xf>
    <xf numFmtId="0" fontId="7" fillId="0" borderId="20" xfId="64" applyFill="1" applyBorder="1" applyAlignment="1">
      <alignment vertical="top" wrapText="1"/>
      <protection/>
    </xf>
    <xf numFmtId="0" fontId="7" fillId="0" borderId="22" xfId="64" applyFill="1" applyBorder="1" applyAlignment="1">
      <alignment vertical="top" wrapText="1"/>
      <protection/>
    </xf>
    <xf numFmtId="0" fontId="7" fillId="0" borderId="33"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7" fillId="0" borderId="18" xfId="64" applyFont="1" applyFill="1" applyBorder="1" applyAlignment="1">
      <alignment horizontal="center" vertical="center" textRotation="255"/>
      <protection/>
    </xf>
    <xf numFmtId="0" fontId="7" fillId="0" borderId="20" xfId="64" applyFont="1" applyFill="1" applyBorder="1" applyAlignment="1">
      <alignment horizontal="center" vertical="center" textRotation="255"/>
      <protection/>
    </xf>
    <xf numFmtId="0" fontId="7" fillId="0" borderId="22" xfId="64" applyFont="1" applyFill="1" applyBorder="1" applyAlignment="1">
      <alignment horizontal="center" vertical="center" textRotation="255"/>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401" xfId="63"/>
    <cellStyle name="標準_衛生行政報告例データ"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I101"/>
  <sheetViews>
    <sheetView tabSelected="1" zoomScale="70" zoomScaleNormal="70" zoomScaleSheetLayoutView="7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107" sqref="D107"/>
    </sheetView>
  </sheetViews>
  <sheetFormatPr defaultColWidth="8.796875" defaultRowHeight="21.75" customHeight="1"/>
  <cols>
    <col min="1" max="1" width="33.3984375" style="194" customWidth="1"/>
    <col min="2" max="8" width="10" style="194" customWidth="1"/>
    <col min="9" max="9" width="10" style="195" customWidth="1"/>
    <col min="10" max="28" width="10" style="194" customWidth="1"/>
    <col min="29" max="29" width="10" style="195" customWidth="1"/>
    <col min="30" max="31" width="9" style="194" customWidth="1"/>
    <col min="32" max="32" width="11.5" style="194" bestFit="1" customWidth="1"/>
    <col min="33" max="35" width="9" style="194" customWidth="1"/>
    <col min="36" max="36" width="12.19921875" style="194" bestFit="1" customWidth="1"/>
    <col min="37" max="16384" width="9" style="194" customWidth="1"/>
  </cols>
  <sheetData>
    <row r="1" spans="1:29" s="239" customFormat="1" ht="24" customHeight="1">
      <c r="A1" s="242" t="s">
        <v>364</v>
      </c>
      <c r="I1" s="241"/>
      <c r="AC1" s="241"/>
    </row>
    <row r="2" spans="9:29" s="239" customFormat="1" ht="21.75" customHeight="1" thickBot="1">
      <c r="I2" s="241"/>
      <c r="AC2" s="240" t="s">
        <v>363</v>
      </c>
    </row>
    <row r="3" spans="1:35" s="234" customFormat="1" ht="21.75" customHeight="1" thickTop="1">
      <c r="A3" s="247"/>
      <c r="B3" s="245" t="s">
        <v>271</v>
      </c>
      <c r="C3" s="246"/>
      <c r="D3" s="244" t="s">
        <v>362</v>
      </c>
      <c r="E3" s="245"/>
      <c r="F3" s="244" t="s">
        <v>269</v>
      </c>
      <c r="G3" s="244"/>
      <c r="H3" s="244" t="s">
        <v>268</v>
      </c>
      <c r="I3" s="245"/>
      <c r="J3" s="244" t="s">
        <v>267</v>
      </c>
      <c r="K3" s="245"/>
      <c r="L3" s="244" t="s">
        <v>266</v>
      </c>
      <c r="M3" s="244"/>
      <c r="N3" s="244" t="s">
        <v>265</v>
      </c>
      <c r="O3" s="245"/>
      <c r="P3" s="244" t="s">
        <v>264</v>
      </c>
      <c r="Q3" s="244"/>
      <c r="R3" s="245" t="s">
        <v>263</v>
      </c>
      <c r="S3" s="246"/>
      <c r="T3" s="244" t="s">
        <v>262</v>
      </c>
      <c r="U3" s="244"/>
      <c r="V3" s="244" t="s">
        <v>261</v>
      </c>
      <c r="W3" s="245"/>
      <c r="X3" s="244" t="s">
        <v>260</v>
      </c>
      <c r="Y3" s="245"/>
      <c r="Z3" s="244" t="s">
        <v>259</v>
      </c>
      <c r="AA3" s="244"/>
      <c r="AB3" s="244" t="s">
        <v>258</v>
      </c>
      <c r="AC3" s="245"/>
      <c r="AD3" s="235"/>
      <c r="AE3" s="235"/>
      <c r="AF3" s="235"/>
      <c r="AG3" s="235"/>
      <c r="AH3" s="235"/>
      <c r="AI3" s="235"/>
    </row>
    <row r="4" spans="1:35" s="234" customFormat="1" ht="21.75" customHeight="1">
      <c r="A4" s="248"/>
      <c r="B4" s="237" t="s">
        <v>257</v>
      </c>
      <c r="C4" s="237" t="s">
        <v>361</v>
      </c>
      <c r="D4" s="237" t="s">
        <v>257</v>
      </c>
      <c r="E4" s="238" t="s">
        <v>361</v>
      </c>
      <c r="F4" s="237" t="s">
        <v>257</v>
      </c>
      <c r="G4" s="237" t="s">
        <v>361</v>
      </c>
      <c r="H4" s="237" t="s">
        <v>257</v>
      </c>
      <c r="I4" s="236" t="s">
        <v>361</v>
      </c>
      <c r="J4" s="237" t="s">
        <v>257</v>
      </c>
      <c r="K4" s="238" t="s">
        <v>361</v>
      </c>
      <c r="L4" s="237" t="s">
        <v>257</v>
      </c>
      <c r="M4" s="237" t="s">
        <v>361</v>
      </c>
      <c r="N4" s="237" t="s">
        <v>257</v>
      </c>
      <c r="O4" s="238" t="s">
        <v>361</v>
      </c>
      <c r="P4" s="237" t="s">
        <v>257</v>
      </c>
      <c r="Q4" s="237" t="s">
        <v>361</v>
      </c>
      <c r="R4" s="237" t="s">
        <v>257</v>
      </c>
      <c r="S4" s="238" t="s">
        <v>361</v>
      </c>
      <c r="T4" s="237" t="s">
        <v>257</v>
      </c>
      <c r="U4" s="237" t="s">
        <v>361</v>
      </c>
      <c r="V4" s="237" t="s">
        <v>257</v>
      </c>
      <c r="W4" s="237" t="s">
        <v>361</v>
      </c>
      <c r="X4" s="237" t="s">
        <v>257</v>
      </c>
      <c r="Y4" s="237" t="s">
        <v>361</v>
      </c>
      <c r="Z4" s="237" t="s">
        <v>257</v>
      </c>
      <c r="AA4" s="238" t="s">
        <v>361</v>
      </c>
      <c r="AB4" s="237" t="s">
        <v>257</v>
      </c>
      <c r="AC4" s="236" t="s">
        <v>361</v>
      </c>
      <c r="AD4" s="235"/>
      <c r="AE4" s="235"/>
      <c r="AF4" s="235"/>
      <c r="AG4" s="235"/>
      <c r="AH4" s="235"/>
      <c r="AI4" s="235"/>
    </row>
    <row r="5" spans="1:35" s="196" customFormat="1" ht="21.75" customHeight="1">
      <c r="A5" s="233"/>
      <c r="B5" s="231"/>
      <c r="C5" s="231"/>
      <c r="D5" s="231"/>
      <c r="E5" s="231"/>
      <c r="F5" s="231"/>
      <c r="G5" s="231"/>
      <c r="H5" s="231"/>
      <c r="I5" s="232"/>
      <c r="J5" s="231"/>
      <c r="K5" s="231"/>
      <c r="L5" s="231"/>
      <c r="M5" s="231"/>
      <c r="N5" s="231"/>
      <c r="O5" s="231"/>
      <c r="P5" s="231"/>
      <c r="Q5" s="231"/>
      <c r="R5" s="231"/>
      <c r="S5" s="231"/>
      <c r="T5" s="231"/>
      <c r="U5" s="231"/>
      <c r="V5" s="231"/>
      <c r="W5" s="231"/>
      <c r="X5" s="231"/>
      <c r="Y5" s="231"/>
      <c r="Z5" s="231"/>
      <c r="AA5" s="231"/>
      <c r="AB5" s="231"/>
      <c r="AC5" s="230"/>
      <c r="AD5" s="158"/>
      <c r="AE5" s="158"/>
      <c r="AF5" s="158"/>
      <c r="AG5" s="158"/>
      <c r="AH5" s="158"/>
      <c r="AI5" s="158"/>
    </row>
    <row r="6" spans="1:29" ht="21.75" customHeight="1">
      <c r="A6" s="221" t="s">
        <v>360</v>
      </c>
      <c r="B6" s="227"/>
      <c r="C6" s="229"/>
      <c r="D6" s="227"/>
      <c r="E6" s="228"/>
      <c r="F6" s="227"/>
      <c r="G6" s="228"/>
      <c r="H6" s="227"/>
      <c r="I6" s="226"/>
      <c r="J6" s="227"/>
      <c r="K6" s="228"/>
      <c r="L6" s="227"/>
      <c r="M6" s="228"/>
      <c r="N6" s="227"/>
      <c r="O6" s="228"/>
      <c r="P6" s="227"/>
      <c r="Q6" s="228"/>
      <c r="R6" s="227"/>
      <c r="S6" s="228"/>
      <c r="T6" s="227"/>
      <c r="U6" s="228"/>
      <c r="V6" s="227"/>
      <c r="W6" s="228"/>
      <c r="X6" s="227"/>
      <c r="Y6" s="228"/>
      <c r="Z6" s="227"/>
      <c r="AA6" s="228"/>
      <c r="AB6" s="227"/>
      <c r="AC6" s="226"/>
    </row>
    <row r="7" spans="1:29" ht="21.75" customHeight="1">
      <c r="A7" s="221" t="s">
        <v>359</v>
      </c>
      <c r="B7" s="219">
        <v>0</v>
      </c>
      <c r="C7" s="220">
        <v>0</v>
      </c>
      <c r="D7" s="219">
        <v>0</v>
      </c>
      <c r="E7" s="220">
        <v>0</v>
      </c>
      <c r="F7" s="219">
        <v>0</v>
      </c>
      <c r="G7" s="220">
        <v>0</v>
      </c>
      <c r="H7" s="219">
        <v>0</v>
      </c>
      <c r="I7" s="220">
        <v>0</v>
      </c>
      <c r="J7" s="219">
        <v>0</v>
      </c>
      <c r="K7" s="220">
        <v>0</v>
      </c>
      <c r="L7" s="219">
        <v>0</v>
      </c>
      <c r="M7" s="220">
        <v>0</v>
      </c>
      <c r="N7" s="219">
        <v>0</v>
      </c>
      <c r="O7" s="220">
        <v>0</v>
      </c>
      <c r="P7" s="219">
        <v>0</v>
      </c>
      <c r="Q7" s="220">
        <v>0</v>
      </c>
      <c r="R7" s="219">
        <v>0</v>
      </c>
      <c r="S7" s="220">
        <v>0</v>
      </c>
      <c r="T7" s="219">
        <v>0</v>
      </c>
      <c r="U7" s="220">
        <v>0</v>
      </c>
      <c r="V7" s="219">
        <v>0</v>
      </c>
      <c r="W7" s="220">
        <v>0</v>
      </c>
      <c r="X7" s="219">
        <v>0</v>
      </c>
      <c r="Y7" s="220">
        <v>0</v>
      </c>
      <c r="Z7" s="219">
        <v>0</v>
      </c>
      <c r="AA7" s="220">
        <v>0</v>
      </c>
      <c r="AB7" s="219">
        <v>0</v>
      </c>
      <c r="AC7" s="219">
        <v>0</v>
      </c>
    </row>
    <row r="8" spans="1:29" ht="21.75" customHeight="1">
      <c r="A8" s="221" t="s">
        <v>358</v>
      </c>
      <c r="B8" s="219">
        <v>0</v>
      </c>
      <c r="C8" s="220">
        <v>0</v>
      </c>
      <c r="D8" s="219">
        <v>0</v>
      </c>
      <c r="E8" s="220">
        <v>0</v>
      </c>
      <c r="F8" s="219">
        <v>0</v>
      </c>
      <c r="G8" s="220">
        <v>0</v>
      </c>
      <c r="H8" s="219">
        <v>0</v>
      </c>
      <c r="I8" s="220">
        <v>0</v>
      </c>
      <c r="J8" s="219">
        <v>0</v>
      </c>
      <c r="K8" s="220">
        <v>0</v>
      </c>
      <c r="L8" s="219">
        <v>0</v>
      </c>
      <c r="M8" s="220">
        <v>0</v>
      </c>
      <c r="N8" s="219">
        <v>0</v>
      </c>
      <c r="O8" s="220">
        <v>0</v>
      </c>
      <c r="P8" s="219">
        <v>0</v>
      </c>
      <c r="Q8" s="220">
        <v>0</v>
      </c>
      <c r="R8" s="219">
        <v>0</v>
      </c>
      <c r="S8" s="220">
        <v>0</v>
      </c>
      <c r="T8" s="219">
        <v>0</v>
      </c>
      <c r="U8" s="220">
        <v>0</v>
      </c>
      <c r="V8" s="219">
        <v>0</v>
      </c>
      <c r="W8" s="220">
        <v>0</v>
      </c>
      <c r="X8" s="219">
        <v>0</v>
      </c>
      <c r="Y8" s="220">
        <v>0</v>
      </c>
      <c r="Z8" s="219">
        <v>0</v>
      </c>
      <c r="AA8" s="220">
        <v>0</v>
      </c>
      <c r="AB8" s="219">
        <v>0</v>
      </c>
      <c r="AC8" s="219">
        <v>0</v>
      </c>
    </row>
    <row r="9" spans="1:29" ht="21.75" customHeight="1">
      <c r="A9" s="221" t="s">
        <v>357</v>
      </c>
      <c r="B9" s="219">
        <v>0</v>
      </c>
      <c r="C9" s="220">
        <v>0</v>
      </c>
      <c r="D9" s="219">
        <v>0</v>
      </c>
      <c r="E9" s="220">
        <v>0</v>
      </c>
      <c r="F9" s="219">
        <v>0</v>
      </c>
      <c r="G9" s="220">
        <v>0</v>
      </c>
      <c r="H9" s="219">
        <v>0</v>
      </c>
      <c r="I9" s="220">
        <v>0</v>
      </c>
      <c r="J9" s="219">
        <v>0</v>
      </c>
      <c r="K9" s="220">
        <v>0</v>
      </c>
      <c r="L9" s="219">
        <v>0</v>
      </c>
      <c r="M9" s="220">
        <v>0</v>
      </c>
      <c r="N9" s="219">
        <v>0</v>
      </c>
      <c r="O9" s="220">
        <v>0</v>
      </c>
      <c r="P9" s="219">
        <v>0</v>
      </c>
      <c r="Q9" s="220">
        <v>0</v>
      </c>
      <c r="R9" s="219">
        <v>0</v>
      </c>
      <c r="S9" s="220">
        <v>0</v>
      </c>
      <c r="T9" s="219">
        <v>0</v>
      </c>
      <c r="U9" s="220">
        <v>0</v>
      </c>
      <c r="V9" s="219">
        <v>0</v>
      </c>
      <c r="W9" s="220">
        <v>0</v>
      </c>
      <c r="X9" s="219">
        <v>0</v>
      </c>
      <c r="Y9" s="220">
        <v>0</v>
      </c>
      <c r="Z9" s="219">
        <v>0</v>
      </c>
      <c r="AA9" s="220">
        <v>0</v>
      </c>
      <c r="AB9" s="219">
        <v>0</v>
      </c>
      <c r="AC9" s="219">
        <v>0</v>
      </c>
    </row>
    <row r="10" spans="1:29" ht="21.75" customHeight="1">
      <c r="A10" s="221" t="s">
        <v>356</v>
      </c>
      <c r="B10" s="219">
        <v>0</v>
      </c>
      <c r="C10" s="220">
        <v>0</v>
      </c>
      <c r="D10" s="219">
        <v>0</v>
      </c>
      <c r="E10" s="220">
        <v>0</v>
      </c>
      <c r="F10" s="219">
        <v>0</v>
      </c>
      <c r="G10" s="220">
        <v>0</v>
      </c>
      <c r="H10" s="219">
        <v>0</v>
      </c>
      <c r="I10" s="220">
        <v>0</v>
      </c>
      <c r="J10" s="219">
        <v>0</v>
      </c>
      <c r="K10" s="220">
        <v>0</v>
      </c>
      <c r="L10" s="219">
        <v>0</v>
      </c>
      <c r="M10" s="220">
        <v>0</v>
      </c>
      <c r="N10" s="219">
        <v>0</v>
      </c>
      <c r="O10" s="220">
        <v>0</v>
      </c>
      <c r="P10" s="219">
        <v>0</v>
      </c>
      <c r="Q10" s="220">
        <v>0</v>
      </c>
      <c r="R10" s="219">
        <v>0</v>
      </c>
      <c r="S10" s="220">
        <v>0</v>
      </c>
      <c r="T10" s="219">
        <v>0</v>
      </c>
      <c r="U10" s="220">
        <v>0</v>
      </c>
      <c r="V10" s="219">
        <v>0</v>
      </c>
      <c r="W10" s="220">
        <v>0</v>
      </c>
      <c r="X10" s="219">
        <v>0</v>
      </c>
      <c r="Y10" s="220">
        <v>0</v>
      </c>
      <c r="Z10" s="219">
        <v>0</v>
      </c>
      <c r="AA10" s="220">
        <v>0</v>
      </c>
      <c r="AB10" s="219">
        <v>0</v>
      </c>
      <c r="AC10" s="219">
        <v>0</v>
      </c>
    </row>
    <row r="11" spans="1:29" ht="21.75" customHeight="1">
      <c r="A11" s="221" t="s">
        <v>355</v>
      </c>
      <c r="B11" s="219">
        <v>0</v>
      </c>
      <c r="C11" s="220">
        <v>0</v>
      </c>
      <c r="D11" s="219">
        <v>0</v>
      </c>
      <c r="E11" s="220">
        <v>0</v>
      </c>
      <c r="F11" s="219">
        <v>0</v>
      </c>
      <c r="G11" s="220">
        <v>0</v>
      </c>
      <c r="H11" s="219">
        <v>0</v>
      </c>
      <c r="I11" s="220">
        <v>0</v>
      </c>
      <c r="J11" s="219">
        <v>0</v>
      </c>
      <c r="K11" s="220">
        <v>0</v>
      </c>
      <c r="L11" s="219">
        <v>0</v>
      </c>
      <c r="M11" s="220">
        <v>0</v>
      </c>
      <c r="N11" s="219">
        <v>0</v>
      </c>
      <c r="O11" s="220">
        <v>0</v>
      </c>
      <c r="P11" s="219">
        <v>0</v>
      </c>
      <c r="Q11" s="220">
        <v>0</v>
      </c>
      <c r="R11" s="219">
        <v>0</v>
      </c>
      <c r="S11" s="220">
        <v>0</v>
      </c>
      <c r="T11" s="219">
        <v>0</v>
      </c>
      <c r="U11" s="220">
        <v>0</v>
      </c>
      <c r="V11" s="219">
        <v>0</v>
      </c>
      <c r="W11" s="220">
        <v>0</v>
      </c>
      <c r="X11" s="219">
        <v>0</v>
      </c>
      <c r="Y11" s="220">
        <v>0</v>
      </c>
      <c r="Z11" s="219">
        <v>0</v>
      </c>
      <c r="AA11" s="220">
        <v>0</v>
      </c>
      <c r="AB11" s="219">
        <v>0</v>
      </c>
      <c r="AC11" s="219">
        <v>0</v>
      </c>
    </row>
    <row r="12" spans="1:29" ht="21.75" customHeight="1">
      <c r="A12" s="221" t="s">
        <v>354</v>
      </c>
      <c r="B12" s="219">
        <v>0</v>
      </c>
      <c r="C12" s="220">
        <v>0</v>
      </c>
      <c r="D12" s="219">
        <v>0</v>
      </c>
      <c r="E12" s="220">
        <v>0</v>
      </c>
      <c r="F12" s="219">
        <v>0</v>
      </c>
      <c r="G12" s="220">
        <v>0</v>
      </c>
      <c r="H12" s="219">
        <v>0</v>
      </c>
      <c r="I12" s="220">
        <v>0</v>
      </c>
      <c r="J12" s="219">
        <v>0</v>
      </c>
      <c r="K12" s="220">
        <v>0</v>
      </c>
      <c r="L12" s="219">
        <v>0</v>
      </c>
      <c r="M12" s="220">
        <v>0</v>
      </c>
      <c r="N12" s="219">
        <v>0</v>
      </c>
      <c r="O12" s="220">
        <v>0</v>
      </c>
      <c r="P12" s="219">
        <v>0</v>
      </c>
      <c r="Q12" s="220">
        <v>0</v>
      </c>
      <c r="R12" s="219">
        <v>0</v>
      </c>
      <c r="S12" s="220">
        <v>0</v>
      </c>
      <c r="T12" s="219">
        <v>0</v>
      </c>
      <c r="U12" s="220">
        <v>0</v>
      </c>
      <c r="V12" s="219">
        <v>0</v>
      </c>
      <c r="W12" s="220">
        <v>0</v>
      </c>
      <c r="X12" s="219">
        <v>0</v>
      </c>
      <c r="Y12" s="220">
        <v>0</v>
      </c>
      <c r="Z12" s="219">
        <v>0</v>
      </c>
      <c r="AA12" s="220">
        <v>0</v>
      </c>
      <c r="AB12" s="219">
        <v>0</v>
      </c>
      <c r="AC12" s="219">
        <v>0</v>
      </c>
    </row>
    <row r="13" spans="1:29" ht="21.75" customHeight="1">
      <c r="A13" s="221" t="s">
        <v>353</v>
      </c>
      <c r="B13" s="219">
        <v>0</v>
      </c>
      <c r="C13" s="220">
        <v>0</v>
      </c>
      <c r="D13" s="219">
        <v>0</v>
      </c>
      <c r="E13" s="220">
        <v>0</v>
      </c>
      <c r="F13" s="219">
        <v>0</v>
      </c>
      <c r="G13" s="220">
        <v>0</v>
      </c>
      <c r="H13" s="219">
        <v>0</v>
      </c>
      <c r="I13" s="220">
        <v>0</v>
      </c>
      <c r="J13" s="219">
        <v>0</v>
      </c>
      <c r="K13" s="220">
        <v>0</v>
      </c>
      <c r="L13" s="219">
        <v>0</v>
      </c>
      <c r="M13" s="220">
        <v>0</v>
      </c>
      <c r="N13" s="219">
        <v>0</v>
      </c>
      <c r="O13" s="220">
        <v>0</v>
      </c>
      <c r="P13" s="219">
        <v>0</v>
      </c>
      <c r="Q13" s="220">
        <v>0</v>
      </c>
      <c r="R13" s="219">
        <v>0</v>
      </c>
      <c r="S13" s="220">
        <v>0</v>
      </c>
      <c r="T13" s="219">
        <v>0</v>
      </c>
      <c r="U13" s="220">
        <v>0</v>
      </c>
      <c r="V13" s="219">
        <v>0</v>
      </c>
      <c r="W13" s="220">
        <v>0</v>
      </c>
      <c r="X13" s="219">
        <v>0</v>
      </c>
      <c r="Y13" s="220">
        <v>0</v>
      </c>
      <c r="Z13" s="219">
        <v>0</v>
      </c>
      <c r="AA13" s="220">
        <v>0</v>
      </c>
      <c r="AB13" s="219">
        <v>0</v>
      </c>
      <c r="AC13" s="219">
        <v>0</v>
      </c>
    </row>
    <row r="14" spans="1:29" ht="21.75" customHeight="1">
      <c r="A14" s="221" t="s">
        <v>352</v>
      </c>
      <c r="B14" s="219"/>
      <c r="C14" s="220"/>
      <c r="D14" s="219"/>
      <c r="E14" s="220"/>
      <c r="F14" s="219"/>
      <c r="G14" s="220"/>
      <c r="H14" s="219"/>
      <c r="I14" s="220"/>
      <c r="J14" s="219"/>
      <c r="K14" s="220"/>
      <c r="L14" s="219"/>
      <c r="M14" s="220"/>
      <c r="N14" s="219"/>
      <c r="O14" s="220"/>
      <c r="P14" s="219"/>
      <c r="Q14" s="220"/>
      <c r="R14" s="219"/>
      <c r="S14" s="220"/>
      <c r="T14" s="219"/>
      <c r="U14" s="220"/>
      <c r="V14" s="219"/>
      <c r="W14" s="220"/>
      <c r="X14" s="219"/>
      <c r="Y14" s="220"/>
      <c r="Z14" s="219"/>
      <c r="AA14" s="220"/>
      <c r="AB14" s="219"/>
      <c r="AC14" s="225"/>
    </row>
    <row r="15" spans="1:29" ht="21.75" customHeight="1">
      <c r="A15" s="221" t="s">
        <v>351</v>
      </c>
      <c r="B15" s="219">
        <v>0</v>
      </c>
      <c r="C15" s="220">
        <v>0</v>
      </c>
      <c r="D15" s="219">
        <v>0</v>
      </c>
      <c r="E15" s="220">
        <v>0</v>
      </c>
      <c r="F15" s="219">
        <v>0</v>
      </c>
      <c r="G15" s="220">
        <v>0</v>
      </c>
      <c r="H15" s="219">
        <v>0</v>
      </c>
      <c r="I15" s="220">
        <v>0</v>
      </c>
      <c r="J15" s="219">
        <v>0</v>
      </c>
      <c r="K15" s="220">
        <v>0</v>
      </c>
      <c r="L15" s="219">
        <v>0</v>
      </c>
      <c r="M15" s="220">
        <v>0</v>
      </c>
      <c r="N15" s="219">
        <v>0</v>
      </c>
      <c r="O15" s="220">
        <v>0</v>
      </c>
      <c r="P15" s="219">
        <v>0</v>
      </c>
      <c r="Q15" s="220">
        <v>0</v>
      </c>
      <c r="R15" s="219">
        <v>0</v>
      </c>
      <c r="S15" s="220">
        <v>0</v>
      </c>
      <c r="T15" s="219">
        <v>0</v>
      </c>
      <c r="U15" s="220">
        <v>0</v>
      </c>
      <c r="V15" s="219">
        <v>0</v>
      </c>
      <c r="W15" s="220">
        <v>0</v>
      </c>
      <c r="X15" s="219">
        <v>0</v>
      </c>
      <c r="Y15" s="220">
        <v>0</v>
      </c>
      <c r="Z15" s="219">
        <v>0</v>
      </c>
      <c r="AA15" s="220">
        <v>0</v>
      </c>
      <c r="AB15" s="219">
        <v>1</v>
      </c>
      <c r="AC15" s="218">
        <v>0.000785558296281167</v>
      </c>
    </row>
    <row r="16" spans="1:31" ht="21.75" customHeight="1">
      <c r="A16" s="221" t="s">
        <v>350</v>
      </c>
      <c r="B16" s="219">
        <v>48</v>
      </c>
      <c r="C16" s="220">
        <v>14.268642873704675</v>
      </c>
      <c r="D16" s="219">
        <v>56</v>
      </c>
      <c r="E16" s="220">
        <v>15.079219758086232</v>
      </c>
      <c r="F16" s="219">
        <v>30</v>
      </c>
      <c r="G16" s="220">
        <v>17.82510011764566</v>
      </c>
      <c r="H16" s="219">
        <v>35</v>
      </c>
      <c r="I16" s="220">
        <v>14.283090860862291</v>
      </c>
      <c r="J16" s="219">
        <v>35</v>
      </c>
      <c r="K16" s="220">
        <v>16.017940092904052</v>
      </c>
      <c r="L16" s="219">
        <v>13</v>
      </c>
      <c r="M16" s="220">
        <v>11.244799280332845</v>
      </c>
      <c r="N16" s="219">
        <v>11</v>
      </c>
      <c r="O16" s="220">
        <v>15.703741773380731</v>
      </c>
      <c r="P16" s="219">
        <v>8</v>
      </c>
      <c r="Q16" s="220">
        <v>10.792434503413107</v>
      </c>
      <c r="R16" s="219">
        <v>5</v>
      </c>
      <c r="S16" s="220">
        <v>8.541460248044006</v>
      </c>
      <c r="T16" s="219">
        <v>6</v>
      </c>
      <c r="U16" s="220">
        <v>7.01861101687976</v>
      </c>
      <c r="V16" s="219">
        <v>19</v>
      </c>
      <c r="W16" s="220">
        <v>10.473801714395965</v>
      </c>
      <c r="X16" s="219">
        <v>10</v>
      </c>
      <c r="Y16" s="220">
        <v>16.80785262874815</v>
      </c>
      <c r="Z16" s="219">
        <v>276</v>
      </c>
      <c r="AA16" s="220">
        <v>13.908948795918429</v>
      </c>
      <c r="AB16" s="219">
        <v>27052</v>
      </c>
      <c r="AC16" s="218">
        <v>21.25092303099813</v>
      </c>
      <c r="AE16" s="211"/>
    </row>
    <row r="17" spans="1:31" ht="21.75" customHeight="1">
      <c r="A17" s="221" t="s">
        <v>349</v>
      </c>
      <c r="B17" s="219">
        <v>0</v>
      </c>
      <c r="C17" s="220">
        <v>0</v>
      </c>
      <c r="D17" s="219">
        <v>0</v>
      </c>
      <c r="E17" s="220">
        <v>0</v>
      </c>
      <c r="F17" s="219">
        <v>0</v>
      </c>
      <c r="G17" s="220">
        <v>0</v>
      </c>
      <c r="H17" s="219">
        <v>0</v>
      </c>
      <c r="I17" s="220">
        <v>0</v>
      </c>
      <c r="J17" s="219">
        <v>0</v>
      </c>
      <c r="K17" s="220">
        <v>0</v>
      </c>
      <c r="L17" s="219">
        <v>0</v>
      </c>
      <c r="M17" s="220">
        <v>0</v>
      </c>
      <c r="N17" s="219">
        <v>0</v>
      </c>
      <c r="O17" s="220">
        <v>0</v>
      </c>
      <c r="P17" s="219">
        <v>0</v>
      </c>
      <c r="Q17" s="220">
        <v>0</v>
      </c>
      <c r="R17" s="219">
        <v>0</v>
      </c>
      <c r="S17" s="220">
        <v>0</v>
      </c>
      <c r="T17" s="219">
        <v>0</v>
      </c>
      <c r="U17" s="220">
        <v>0</v>
      </c>
      <c r="V17" s="219">
        <v>0</v>
      </c>
      <c r="W17" s="220">
        <v>0</v>
      </c>
      <c r="X17" s="219">
        <v>0</v>
      </c>
      <c r="Y17" s="220">
        <v>0</v>
      </c>
      <c r="Z17" s="219">
        <v>0</v>
      </c>
      <c r="AA17" s="220">
        <v>0</v>
      </c>
      <c r="AB17" s="219">
        <v>0</v>
      </c>
      <c r="AC17" s="218">
        <v>0</v>
      </c>
      <c r="AE17" s="211"/>
    </row>
    <row r="18" spans="1:31" ht="21.75" customHeight="1">
      <c r="A18" s="221" t="s">
        <v>348</v>
      </c>
      <c r="B18" s="219">
        <v>0</v>
      </c>
      <c r="C18" s="220">
        <v>0</v>
      </c>
      <c r="D18" s="219">
        <v>0</v>
      </c>
      <c r="E18" s="220">
        <v>0</v>
      </c>
      <c r="F18" s="219">
        <v>0</v>
      </c>
      <c r="G18" s="220">
        <v>0</v>
      </c>
      <c r="H18" s="219">
        <v>0</v>
      </c>
      <c r="I18" s="220">
        <v>0</v>
      </c>
      <c r="J18" s="219">
        <v>0</v>
      </c>
      <c r="K18" s="220">
        <v>0</v>
      </c>
      <c r="L18" s="219">
        <v>0</v>
      </c>
      <c r="M18" s="220">
        <v>0</v>
      </c>
      <c r="N18" s="219">
        <v>0</v>
      </c>
      <c r="O18" s="220">
        <v>0</v>
      </c>
      <c r="P18" s="219">
        <v>0</v>
      </c>
      <c r="Q18" s="220">
        <v>0</v>
      </c>
      <c r="R18" s="219">
        <v>0</v>
      </c>
      <c r="S18" s="220">
        <v>0</v>
      </c>
      <c r="T18" s="219">
        <v>0</v>
      </c>
      <c r="U18" s="220">
        <v>0</v>
      </c>
      <c r="V18" s="219">
        <v>0</v>
      </c>
      <c r="W18" s="220">
        <v>0</v>
      </c>
      <c r="X18" s="219">
        <v>0</v>
      </c>
      <c r="Y18" s="220">
        <v>0</v>
      </c>
      <c r="Z18" s="219">
        <v>0</v>
      </c>
      <c r="AA18" s="220">
        <v>0</v>
      </c>
      <c r="AB18" s="219">
        <v>0</v>
      </c>
      <c r="AC18" s="218">
        <v>0</v>
      </c>
      <c r="AE18" s="211"/>
    </row>
    <row r="19" spans="1:31" ht="21.75" customHeight="1">
      <c r="A19" s="224" t="s">
        <v>347</v>
      </c>
      <c r="B19" s="219">
        <v>0</v>
      </c>
      <c r="C19" s="220">
        <v>0</v>
      </c>
      <c r="D19" s="219">
        <v>0</v>
      </c>
      <c r="E19" s="220">
        <v>0</v>
      </c>
      <c r="F19" s="219">
        <v>0</v>
      </c>
      <c r="G19" s="220">
        <v>0</v>
      </c>
      <c r="H19" s="219">
        <v>0</v>
      </c>
      <c r="I19" s="220">
        <v>0</v>
      </c>
      <c r="J19" s="219">
        <v>0</v>
      </c>
      <c r="K19" s="220">
        <v>0</v>
      </c>
      <c r="L19" s="219">
        <v>0</v>
      </c>
      <c r="M19" s="220">
        <v>0</v>
      </c>
      <c r="N19" s="219">
        <v>0</v>
      </c>
      <c r="O19" s="220">
        <v>0</v>
      </c>
      <c r="P19" s="219">
        <v>0</v>
      </c>
      <c r="Q19" s="220">
        <v>0</v>
      </c>
      <c r="R19" s="219">
        <v>0</v>
      </c>
      <c r="S19" s="220">
        <v>0</v>
      </c>
      <c r="T19" s="219">
        <v>0</v>
      </c>
      <c r="U19" s="220">
        <v>0</v>
      </c>
      <c r="V19" s="219">
        <v>0</v>
      </c>
      <c r="W19" s="220">
        <v>0</v>
      </c>
      <c r="X19" s="219">
        <v>0</v>
      </c>
      <c r="Y19" s="220">
        <v>0</v>
      </c>
      <c r="Z19" s="219">
        <v>0</v>
      </c>
      <c r="AA19" s="220">
        <v>0</v>
      </c>
      <c r="AB19" s="219">
        <v>0</v>
      </c>
      <c r="AC19" s="218">
        <v>0</v>
      </c>
      <c r="AE19" s="211"/>
    </row>
    <row r="20" spans="1:31" ht="21.75" customHeight="1">
      <c r="A20" s="221" t="s">
        <v>346</v>
      </c>
      <c r="B20" s="219"/>
      <c r="C20" s="220"/>
      <c r="D20" s="219"/>
      <c r="E20" s="220"/>
      <c r="F20" s="219"/>
      <c r="G20" s="220"/>
      <c r="H20" s="219"/>
      <c r="I20" s="220"/>
      <c r="J20" s="219"/>
      <c r="K20" s="220"/>
      <c r="L20" s="219"/>
      <c r="M20" s="220"/>
      <c r="N20" s="219"/>
      <c r="O20" s="220"/>
      <c r="P20" s="219"/>
      <c r="Q20" s="220"/>
      <c r="R20" s="219"/>
      <c r="S20" s="220"/>
      <c r="T20" s="219"/>
      <c r="U20" s="220"/>
      <c r="V20" s="219"/>
      <c r="W20" s="220"/>
      <c r="X20" s="219"/>
      <c r="Y20" s="220"/>
      <c r="Z20" s="219"/>
      <c r="AA20" s="220"/>
      <c r="AB20" s="219"/>
      <c r="AC20" s="218"/>
      <c r="AE20" s="211"/>
    </row>
    <row r="21" spans="1:31" ht="21.75" customHeight="1">
      <c r="A21" s="221" t="s">
        <v>345</v>
      </c>
      <c r="B21" s="219">
        <v>0</v>
      </c>
      <c r="C21" s="220">
        <v>0</v>
      </c>
      <c r="D21" s="219">
        <v>0</v>
      </c>
      <c r="E21" s="220">
        <v>0</v>
      </c>
      <c r="F21" s="219">
        <v>0</v>
      </c>
      <c r="G21" s="220">
        <v>0</v>
      </c>
      <c r="H21" s="219">
        <v>0</v>
      </c>
      <c r="I21" s="220">
        <v>0</v>
      </c>
      <c r="J21" s="219">
        <v>0</v>
      </c>
      <c r="K21" s="220">
        <v>0</v>
      </c>
      <c r="L21" s="219">
        <v>0</v>
      </c>
      <c r="M21" s="220">
        <v>0</v>
      </c>
      <c r="N21" s="219">
        <v>0</v>
      </c>
      <c r="O21" s="220">
        <v>0</v>
      </c>
      <c r="P21" s="219">
        <v>0</v>
      </c>
      <c r="Q21" s="220">
        <v>0</v>
      </c>
      <c r="R21" s="219">
        <v>0</v>
      </c>
      <c r="S21" s="220">
        <v>0</v>
      </c>
      <c r="T21" s="219">
        <v>0</v>
      </c>
      <c r="U21" s="220">
        <v>0</v>
      </c>
      <c r="V21" s="219">
        <v>0</v>
      </c>
      <c r="W21" s="220">
        <v>0</v>
      </c>
      <c r="X21" s="219">
        <v>0</v>
      </c>
      <c r="Y21" s="220">
        <v>0</v>
      </c>
      <c r="Z21" s="219">
        <v>0</v>
      </c>
      <c r="AA21" s="220">
        <v>0</v>
      </c>
      <c r="AB21" s="219">
        <v>4</v>
      </c>
      <c r="AC21" s="218">
        <v>0.003142233185124668</v>
      </c>
      <c r="AE21" s="211"/>
    </row>
    <row r="22" spans="1:31" ht="21.75" customHeight="1">
      <c r="A22" s="221" t="s">
        <v>344</v>
      </c>
      <c r="B22" s="219">
        <v>0</v>
      </c>
      <c r="C22" s="220">
        <v>0</v>
      </c>
      <c r="D22" s="219">
        <v>0</v>
      </c>
      <c r="E22" s="220">
        <v>0</v>
      </c>
      <c r="F22" s="219">
        <v>0</v>
      </c>
      <c r="G22" s="220">
        <v>0</v>
      </c>
      <c r="H22" s="219">
        <v>0</v>
      </c>
      <c r="I22" s="220">
        <v>0</v>
      </c>
      <c r="J22" s="219">
        <v>1</v>
      </c>
      <c r="K22" s="220">
        <v>0.4576554312258301</v>
      </c>
      <c r="L22" s="219">
        <v>0</v>
      </c>
      <c r="M22" s="220">
        <v>0</v>
      </c>
      <c r="N22" s="219">
        <v>0</v>
      </c>
      <c r="O22" s="220">
        <v>0</v>
      </c>
      <c r="P22" s="219">
        <v>0</v>
      </c>
      <c r="Q22" s="220">
        <v>0</v>
      </c>
      <c r="R22" s="219">
        <v>0</v>
      </c>
      <c r="S22" s="220">
        <v>0</v>
      </c>
      <c r="T22" s="219">
        <v>0</v>
      </c>
      <c r="U22" s="220">
        <v>0</v>
      </c>
      <c r="V22" s="219">
        <v>0</v>
      </c>
      <c r="W22" s="220">
        <v>0</v>
      </c>
      <c r="X22" s="219">
        <v>0</v>
      </c>
      <c r="Y22" s="220">
        <v>0</v>
      </c>
      <c r="Z22" s="219">
        <v>1</v>
      </c>
      <c r="AA22" s="220">
        <v>0.050394742014197205</v>
      </c>
      <c r="AB22" s="219">
        <v>143</v>
      </c>
      <c r="AC22" s="218">
        <v>0.11233483636820689</v>
      </c>
      <c r="AE22" s="211"/>
    </row>
    <row r="23" spans="1:31" ht="21.75" customHeight="1">
      <c r="A23" s="221" t="s">
        <v>343</v>
      </c>
      <c r="B23" s="219">
        <v>14</v>
      </c>
      <c r="C23" s="220">
        <v>4.16168750483053</v>
      </c>
      <c r="D23" s="219">
        <v>17</v>
      </c>
      <c r="E23" s="220">
        <v>4.577620283704749</v>
      </c>
      <c r="F23" s="219">
        <v>15</v>
      </c>
      <c r="G23" s="220">
        <v>8.91255005882283</v>
      </c>
      <c r="H23" s="219">
        <v>12</v>
      </c>
      <c r="I23" s="220">
        <v>4.8970597237242135</v>
      </c>
      <c r="J23" s="219">
        <v>4</v>
      </c>
      <c r="K23" s="220">
        <v>1.8306217249033203</v>
      </c>
      <c r="L23" s="219">
        <v>4</v>
      </c>
      <c r="M23" s="220">
        <v>3.459938240102414</v>
      </c>
      <c r="N23" s="219">
        <v>2</v>
      </c>
      <c r="O23" s="220">
        <v>2.8552257769783145</v>
      </c>
      <c r="P23" s="219">
        <v>3</v>
      </c>
      <c r="Q23" s="220">
        <v>4.047162938779915</v>
      </c>
      <c r="R23" s="223">
        <v>0</v>
      </c>
      <c r="S23" s="220">
        <v>0</v>
      </c>
      <c r="T23" s="219">
        <v>8</v>
      </c>
      <c r="U23" s="220">
        <v>9.358148022506345</v>
      </c>
      <c r="V23" s="219">
        <v>2</v>
      </c>
      <c r="W23" s="220">
        <v>1.1025054436206279</v>
      </c>
      <c r="X23" s="219">
        <v>0</v>
      </c>
      <c r="Y23" s="220">
        <v>0</v>
      </c>
      <c r="Z23" s="219">
        <v>81</v>
      </c>
      <c r="AA23" s="220">
        <v>4.081974103149974</v>
      </c>
      <c r="AB23" s="219">
        <v>4044</v>
      </c>
      <c r="AC23" s="218">
        <v>3.1767977501610396</v>
      </c>
      <c r="AE23" s="211"/>
    </row>
    <row r="24" spans="1:31" ht="21.75" customHeight="1">
      <c r="A24" s="221" t="s">
        <v>342</v>
      </c>
      <c r="B24" s="219">
        <v>0</v>
      </c>
      <c r="C24" s="220">
        <v>0</v>
      </c>
      <c r="D24" s="219">
        <v>0</v>
      </c>
      <c r="E24" s="220">
        <v>0</v>
      </c>
      <c r="F24" s="219">
        <v>0</v>
      </c>
      <c r="G24" s="220">
        <v>0</v>
      </c>
      <c r="H24" s="219">
        <v>0</v>
      </c>
      <c r="I24" s="220">
        <v>0</v>
      </c>
      <c r="J24" s="219">
        <v>1</v>
      </c>
      <c r="K24" s="220">
        <v>0.4576554312258301</v>
      </c>
      <c r="L24" s="219">
        <v>0</v>
      </c>
      <c r="M24" s="220">
        <v>0</v>
      </c>
      <c r="N24" s="219">
        <v>0</v>
      </c>
      <c r="O24" s="220">
        <v>0</v>
      </c>
      <c r="P24" s="219">
        <v>0</v>
      </c>
      <c r="Q24" s="220">
        <v>0</v>
      </c>
      <c r="R24" s="219">
        <v>0</v>
      </c>
      <c r="S24" s="220">
        <v>0</v>
      </c>
      <c r="T24" s="219">
        <v>0</v>
      </c>
      <c r="U24" s="220">
        <v>0</v>
      </c>
      <c r="V24" s="219">
        <v>0</v>
      </c>
      <c r="W24" s="220">
        <v>0</v>
      </c>
      <c r="X24" s="219">
        <v>0</v>
      </c>
      <c r="Y24" s="220">
        <v>0</v>
      </c>
      <c r="Z24" s="219">
        <v>1</v>
      </c>
      <c r="AA24" s="220">
        <v>0.050394742014197205</v>
      </c>
      <c r="AB24" s="219">
        <v>65</v>
      </c>
      <c r="AC24" s="218">
        <v>0.051061289258275855</v>
      </c>
      <c r="AE24" s="211"/>
    </row>
    <row r="25" spans="1:31" ht="21.75" customHeight="1">
      <c r="A25" s="221" t="s">
        <v>341</v>
      </c>
      <c r="B25" s="219">
        <v>0</v>
      </c>
      <c r="C25" s="220">
        <v>0</v>
      </c>
      <c r="D25" s="219">
        <v>0</v>
      </c>
      <c r="E25" s="220">
        <v>0</v>
      </c>
      <c r="F25" s="219">
        <v>0</v>
      </c>
      <c r="G25" s="220">
        <v>0</v>
      </c>
      <c r="H25" s="219">
        <v>0</v>
      </c>
      <c r="I25" s="220">
        <v>0</v>
      </c>
      <c r="J25" s="219">
        <v>0</v>
      </c>
      <c r="K25" s="220">
        <v>0</v>
      </c>
      <c r="L25" s="219">
        <v>0</v>
      </c>
      <c r="M25" s="220">
        <v>0</v>
      </c>
      <c r="N25" s="219">
        <v>0</v>
      </c>
      <c r="O25" s="220">
        <v>0</v>
      </c>
      <c r="P25" s="219">
        <v>0</v>
      </c>
      <c r="Q25" s="220">
        <v>0</v>
      </c>
      <c r="R25" s="219">
        <v>0</v>
      </c>
      <c r="S25" s="220">
        <v>0</v>
      </c>
      <c r="T25" s="219">
        <v>0</v>
      </c>
      <c r="U25" s="220">
        <v>0</v>
      </c>
      <c r="V25" s="219">
        <v>0</v>
      </c>
      <c r="W25" s="220">
        <v>0</v>
      </c>
      <c r="X25" s="219">
        <v>0</v>
      </c>
      <c r="Y25" s="220">
        <v>0</v>
      </c>
      <c r="Z25" s="219">
        <v>0</v>
      </c>
      <c r="AA25" s="220">
        <v>0</v>
      </c>
      <c r="AB25" s="219">
        <v>50</v>
      </c>
      <c r="AC25" s="218">
        <v>0.03927791481405835</v>
      </c>
      <c r="AE25" s="211"/>
    </row>
    <row r="26" spans="1:31" ht="21.75" customHeight="1">
      <c r="A26" s="221" t="s">
        <v>340</v>
      </c>
      <c r="B26" s="219"/>
      <c r="C26" s="220"/>
      <c r="D26" s="219"/>
      <c r="E26" s="220"/>
      <c r="F26" s="219"/>
      <c r="G26" s="220"/>
      <c r="H26" s="219"/>
      <c r="I26" s="220"/>
      <c r="J26" s="219"/>
      <c r="K26" s="220"/>
      <c r="L26" s="219"/>
      <c r="M26" s="220"/>
      <c r="N26" s="219"/>
      <c r="O26" s="220"/>
      <c r="P26" s="219"/>
      <c r="Q26" s="220"/>
      <c r="R26" s="219"/>
      <c r="S26" s="220"/>
      <c r="T26" s="219"/>
      <c r="U26" s="220"/>
      <c r="V26" s="219"/>
      <c r="W26" s="220"/>
      <c r="X26" s="219"/>
      <c r="Y26" s="220"/>
      <c r="Z26" s="219"/>
      <c r="AA26" s="220"/>
      <c r="AB26" s="219"/>
      <c r="AC26" s="218"/>
      <c r="AE26" s="211"/>
    </row>
    <row r="27" spans="1:31" ht="21.75" customHeight="1">
      <c r="A27" s="221" t="s">
        <v>339</v>
      </c>
      <c r="B27" s="219">
        <v>3</v>
      </c>
      <c r="C27" s="220">
        <v>0.8917901796065422</v>
      </c>
      <c r="D27" s="219">
        <v>2</v>
      </c>
      <c r="E27" s="220">
        <v>0.538543562788794</v>
      </c>
      <c r="F27" s="219">
        <v>3</v>
      </c>
      <c r="G27" s="220">
        <v>1.782510011764566</v>
      </c>
      <c r="H27" s="219">
        <v>0</v>
      </c>
      <c r="I27" s="220">
        <v>0</v>
      </c>
      <c r="J27" s="219">
        <v>0</v>
      </c>
      <c r="K27" s="220">
        <v>0</v>
      </c>
      <c r="L27" s="219">
        <v>0</v>
      </c>
      <c r="M27" s="220">
        <v>0</v>
      </c>
      <c r="N27" s="219">
        <v>0</v>
      </c>
      <c r="O27" s="220">
        <v>0</v>
      </c>
      <c r="P27" s="219">
        <v>0</v>
      </c>
      <c r="Q27" s="220">
        <v>0</v>
      </c>
      <c r="R27" s="219">
        <v>0</v>
      </c>
      <c r="S27" s="220">
        <v>0</v>
      </c>
      <c r="T27" s="219">
        <v>0</v>
      </c>
      <c r="U27" s="220">
        <v>0</v>
      </c>
      <c r="V27" s="219">
        <v>0</v>
      </c>
      <c r="W27" s="220">
        <v>0</v>
      </c>
      <c r="X27" s="219">
        <v>0</v>
      </c>
      <c r="Y27" s="220">
        <v>0</v>
      </c>
      <c r="Z27" s="219">
        <v>8</v>
      </c>
      <c r="AA27" s="220">
        <v>0.40315793611357764</v>
      </c>
      <c r="AB27" s="219">
        <v>127</v>
      </c>
      <c r="AC27" s="218">
        <v>0.09976590362770821</v>
      </c>
      <c r="AD27" s="222"/>
      <c r="AE27" s="211"/>
    </row>
    <row r="28" spans="1:31" ht="21.75" customHeight="1">
      <c r="A28" s="221" t="s">
        <v>338</v>
      </c>
      <c r="B28" s="219">
        <v>0</v>
      </c>
      <c r="C28" s="220">
        <v>0</v>
      </c>
      <c r="D28" s="219">
        <v>0</v>
      </c>
      <c r="E28" s="220">
        <v>0</v>
      </c>
      <c r="F28" s="219">
        <v>0</v>
      </c>
      <c r="G28" s="220">
        <v>0</v>
      </c>
      <c r="H28" s="219">
        <v>0</v>
      </c>
      <c r="I28" s="220">
        <v>0</v>
      </c>
      <c r="J28" s="219">
        <v>0</v>
      </c>
      <c r="K28" s="220">
        <v>0</v>
      </c>
      <c r="L28" s="219">
        <v>0</v>
      </c>
      <c r="M28" s="220">
        <v>0</v>
      </c>
      <c r="N28" s="219">
        <v>0</v>
      </c>
      <c r="O28" s="220">
        <v>0</v>
      </c>
      <c r="P28" s="219">
        <v>0</v>
      </c>
      <c r="Q28" s="220">
        <v>0</v>
      </c>
      <c r="R28" s="219">
        <v>0</v>
      </c>
      <c r="S28" s="220">
        <v>0</v>
      </c>
      <c r="T28" s="219">
        <v>0</v>
      </c>
      <c r="U28" s="220">
        <v>0</v>
      </c>
      <c r="V28" s="219">
        <v>0</v>
      </c>
      <c r="W28" s="220">
        <v>0</v>
      </c>
      <c r="X28" s="219">
        <v>0</v>
      </c>
      <c r="Y28" s="220">
        <v>0</v>
      </c>
      <c r="Z28" s="219">
        <v>0</v>
      </c>
      <c r="AA28" s="220">
        <v>0</v>
      </c>
      <c r="AB28" s="219">
        <v>0</v>
      </c>
      <c r="AC28" s="218">
        <v>0</v>
      </c>
      <c r="AE28" s="211"/>
    </row>
    <row r="29" spans="1:31" ht="21.75" customHeight="1">
      <c r="A29" s="221" t="s">
        <v>337</v>
      </c>
      <c r="B29" s="219">
        <v>2</v>
      </c>
      <c r="C29" s="220">
        <v>0.5945267864043614</v>
      </c>
      <c r="D29" s="219">
        <v>0</v>
      </c>
      <c r="E29" s="220">
        <v>0</v>
      </c>
      <c r="F29" s="219">
        <v>0</v>
      </c>
      <c r="G29" s="220">
        <v>0</v>
      </c>
      <c r="H29" s="219">
        <v>1</v>
      </c>
      <c r="I29" s="220">
        <v>0.40808831031035114</v>
      </c>
      <c r="J29" s="219">
        <v>0</v>
      </c>
      <c r="K29" s="220">
        <v>0</v>
      </c>
      <c r="L29" s="219">
        <v>0</v>
      </c>
      <c r="M29" s="220">
        <v>0</v>
      </c>
      <c r="N29" s="219">
        <v>1</v>
      </c>
      <c r="O29" s="220">
        <v>1.4276128884891572</v>
      </c>
      <c r="P29" s="219">
        <v>0</v>
      </c>
      <c r="Q29" s="220">
        <v>0</v>
      </c>
      <c r="R29" s="219">
        <v>0</v>
      </c>
      <c r="S29" s="220">
        <v>0</v>
      </c>
      <c r="T29" s="219">
        <v>0</v>
      </c>
      <c r="U29" s="220">
        <v>0</v>
      </c>
      <c r="V29" s="219">
        <v>0</v>
      </c>
      <c r="W29" s="220">
        <v>0</v>
      </c>
      <c r="X29" s="219">
        <v>0</v>
      </c>
      <c r="Y29" s="220">
        <v>0</v>
      </c>
      <c r="Z29" s="219">
        <v>4</v>
      </c>
      <c r="AA29" s="220">
        <v>0.20157896805678882</v>
      </c>
      <c r="AB29" s="219">
        <v>128</v>
      </c>
      <c r="AC29" s="218">
        <v>0.10055146192398938</v>
      </c>
      <c r="AE29" s="211"/>
    </row>
    <row r="30" spans="1:31" ht="21.75" customHeight="1">
      <c r="A30" s="221" t="s">
        <v>336</v>
      </c>
      <c r="B30" s="219">
        <v>0</v>
      </c>
      <c r="C30" s="220">
        <v>0</v>
      </c>
      <c r="D30" s="219">
        <v>0</v>
      </c>
      <c r="E30" s="220">
        <v>0</v>
      </c>
      <c r="F30" s="219">
        <v>0</v>
      </c>
      <c r="G30" s="220">
        <v>0</v>
      </c>
      <c r="H30" s="219">
        <v>0</v>
      </c>
      <c r="I30" s="220">
        <v>0</v>
      </c>
      <c r="J30" s="219">
        <v>0</v>
      </c>
      <c r="K30" s="220">
        <v>0</v>
      </c>
      <c r="L30" s="219">
        <v>0</v>
      </c>
      <c r="M30" s="220">
        <v>0</v>
      </c>
      <c r="N30" s="219">
        <v>0</v>
      </c>
      <c r="O30" s="220">
        <v>0</v>
      </c>
      <c r="P30" s="219">
        <v>0</v>
      </c>
      <c r="Q30" s="220">
        <v>0</v>
      </c>
      <c r="R30" s="219">
        <v>0</v>
      </c>
      <c r="S30" s="220">
        <v>0</v>
      </c>
      <c r="T30" s="219">
        <v>0</v>
      </c>
      <c r="U30" s="220">
        <v>0</v>
      </c>
      <c r="V30" s="219">
        <v>0</v>
      </c>
      <c r="W30" s="220">
        <v>0</v>
      </c>
      <c r="X30" s="219">
        <v>0</v>
      </c>
      <c r="Y30" s="220">
        <v>0</v>
      </c>
      <c r="Z30" s="219">
        <v>0</v>
      </c>
      <c r="AA30" s="220">
        <v>0</v>
      </c>
      <c r="AB30" s="219">
        <v>20</v>
      </c>
      <c r="AC30" s="218">
        <v>0.01571116592562334</v>
      </c>
      <c r="AE30" s="211"/>
    </row>
    <row r="31" spans="1:31" ht="21.75" customHeight="1">
      <c r="A31" s="221" t="s">
        <v>335</v>
      </c>
      <c r="B31" s="219">
        <v>0</v>
      </c>
      <c r="C31" s="220">
        <v>0</v>
      </c>
      <c r="D31" s="219">
        <v>0</v>
      </c>
      <c r="E31" s="220">
        <v>0</v>
      </c>
      <c r="F31" s="219">
        <v>0</v>
      </c>
      <c r="G31" s="220">
        <v>0</v>
      </c>
      <c r="H31" s="219">
        <v>0</v>
      </c>
      <c r="I31" s="220">
        <v>0</v>
      </c>
      <c r="J31" s="219">
        <v>0</v>
      </c>
      <c r="K31" s="220">
        <v>0</v>
      </c>
      <c r="L31" s="219">
        <v>0</v>
      </c>
      <c r="M31" s="220">
        <v>0</v>
      </c>
      <c r="N31" s="219">
        <v>0</v>
      </c>
      <c r="O31" s="220">
        <v>0</v>
      </c>
      <c r="P31" s="219">
        <v>0</v>
      </c>
      <c r="Q31" s="220">
        <v>0</v>
      </c>
      <c r="R31" s="219">
        <v>0</v>
      </c>
      <c r="S31" s="220">
        <v>0</v>
      </c>
      <c r="T31" s="219">
        <v>0</v>
      </c>
      <c r="U31" s="220">
        <v>0</v>
      </c>
      <c r="V31" s="219">
        <v>0</v>
      </c>
      <c r="W31" s="220">
        <v>0</v>
      </c>
      <c r="X31" s="219">
        <v>0</v>
      </c>
      <c r="Y31" s="220">
        <v>0</v>
      </c>
      <c r="Z31" s="219">
        <v>0</v>
      </c>
      <c r="AA31" s="220">
        <v>0</v>
      </c>
      <c r="AB31" s="219">
        <v>0</v>
      </c>
      <c r="AC31" s="218">
        <v>0</v>
      </c>
      <c r="AE31" s="211"/>
    </row>
    <row r="32" spans="1:31" ht="21.75" customHeight="1">
      <c r="A32" s="221" t="s">
        <v>334</v>
      </c>
      <c r="B32" s="219">
        <v>0</v>
      </c>
      <c r="C32" s="220">
        <v>0</v>
      </c>
      <c r="D32" s="219">
        <v>0</v>
      </c>
      <c r="E32" s="220">
        <v>0</v>
      </c>
      <c r="F32" s="219">
        <v>1</v>
      </c>
      <c r="G32" s="220">
        <v>0.594170003921522</v>
      </c>
      <c r="H32" s="219">
        <v>0</v>
      </c>
      <c r="I32" s="220">
        <v>0</v>
      </c>
      <c r="J32" s="219">
        <v>0</v>
      </c>
      <c r="K32" s="220">
        <v>0</v>
      </c>
      <c r="L32" s="219">
        <v>0</v>
      </c>
      <c r="M32" s="220">
        <v>0</v>
      </c>
      <c r="N32" s="219">
        <v>0</v>
      </c>
      <c r="O32" s="220">
        <v>0</v>
      </c>
      <c r="P32" s="219">
        <v>0</v>
      </c>
      <c r="Q32" s="220">
        <v>0</v>
      </c>
      <c r="R32" s="219">
        <v>0</v>
      </c>
      <c r="S32" s="220">
        <v>0</v>
      </c>
      <c r="T32" s="219">
        <v>0</v>
      </c>
      <c r="U32" s="220">
        <v>0</v>
      </c>
      <c r="V32" s="219">
        <v>0</v>
      </c>
      <c r="W32" s="220">
        <v>0</v>
      </c>
      <c r="X32" s="219">
        <v>0</v>
      </c>
      <c r="Y32" s="220">
        <v>0</v>
      </c>
      <c r="Z32" s="219">
        <v>1</v>
      </c>
      <c r="AA32" s="220">
        <v>0.050394742014197205</v>
      </c>
      <c r="AB32" s="219">
        <v>6</v>
      </c>
      <c r="AC32" s="218">
        <v>0.004713349777687002</v>
      </c>
      <c r="AE32" s="211"/>
    </row>
    <row r="33" spans="1:31" ht="21.75" customHeight="1">
      <c r="A33" s="221" t="s">
        <v>333</v>
      </c>
      <c r="B33" s="219">
        <v>0</v>
      </c>
      <c r="C33" s="220">
        <v>0</v>
      </c>
      <c r="D33" s="219">
        <v>0</v>
      </c>
      <c r="E33" s="220">
        <v>0</v>
      </c>
      <c r="F33" s="219">
        <v>0</v>
      </c>
      <c r="G33" s="220">
        <v>0</v>
      </c>
      <c r="H33" s="219">
        <v>0</v>
      </c>
      <c r="I33" s="220">
        <v>0</v>
      </c>
      <c r="J33" s="219">
        <v>0</v>
      </c>
      <c r="K33" s="220">
        <v>0</v>
      </c>
      <c r="L33" s="219">
        <v>0</v>
      </c>
      <c r="M33" s="220">
        <v>0</v>
      </c>
      <c r="N33" s="219">
        <v>0</v>
      </c>
      <c r="O33" s="220">
        <v>0</v>
      </c>
      <c r="P33" s="219">
        <v>0</v>
      </c>
      <c r="Q33" s="220">
        <v>0</v>
      </c>
      <c r="R33" s="219">
        <v>0</v>
      </c>
      <c r="S33" s="220">
        <v>0</v>
      </c>
      <c r="T33" s="219">
        <v>0</v>
      </c>
      <c r="U33" s="220">
        <v>0</v>
      </c>
      <c r="V33" s="219">
        <v>0</v>
      </c>
      <c r="W33" s="220">
        <v>0</v>
      </c>
      <c r="X33" s="219">
        <v>0</v>
      </c>
      <c r="Y33" s="220">
        <v>0</v>
      </c>
      <c r="Z33" s="219">
        <v>0</v>
      </c>
      <c r="AA33" s="220">
        <v>0</v>
      </c>
      <c r="AB33" s="219">
        <v>0</v>
      </c>
      <c r="AC33" s="218">
        <v>0</v>
      </c>
      <c r="AE33" s="211"/>
    </row>
    <row r="34" spans="1:31" ht="21.75" customHeight="1">
      <c r="A34" s="221" t="s">
        <v>332</v>
      </c>
      <c r="B34" s="219">
        <v>0</v>
      </c>
      <c r="C34" s="220">
        <v>0</v>
      </c>
      <c r="D34" s="219">
        <v>0</v>
      </c>
      <c r="E34" s="220">
        <v>0</v>
      </c>
      <c r="F34" s="219">
        <v>0</v>
      </c>
      <c r="G34" s="220">
        <v>0</v>
      </c>
      <c r="H34" s="219">
        <v>0</v>
      </c>
      <c r="I34" s="220">
        <v>0</v>
      </c>
      <c r="J34" s="219">
        <v>0</v>
      </c>
      <c r="K34" s="220">
        <v>0</v>
      </c>
      <c r="L34" s="219">
        <v>0</v>
      </c>
      <c r="M34" s="220">
        <v>0</v>
      </c>
      <c r="N34" s="219">
        <v>0</v>
      </c>
      <c r="O34" s="220">
        <v>0</v>
      </c>
      <c r="P34" s="219">
        <v>0</v>
      </c>
      <c r="Q34" s="220">
        <v>0</v>
      </c>
      <c r="R34" s="219">
        <v>0</v>
      </c>
      <c r="S34" s="220">
        <v>0</v>
      </c>
      <c r="T34" s="219">
        <v>0</v>
      </c>
      <c r="U34" s="220">
        <v>0</v>
      </c>
      <c r="V34" s="219">
        <v>0</v>
      </c>
      <c r="W34" s="220">
        <v>0</v>
      </c>
      <c r="X34" s="219">
        <v>0</v>
      </c>
      <c r="Y34" s="220">
        <v>0</v>
      </c>
      <c r="Z34" s="219">
        <v>0</v>
      </c>
      <c r="AA34" s="220">
        <v>0</v>
      </c>
      <c r="AB34" s="219">
        <v>1</v>
      </c>
      <c r="AC34" s="218">
        <v>0.000785558296281167</v>
      </c>
      <c r="AE34" s="211"/>
    </row>
    <row r="35" spans="1:31" ht="21.75" customHeight="1">
      <c r="A35" s="221" t="s">
        <v>331</v>
      </c>
      <c r="B35" s="219">
        <v>0</v>
      </c>
      <c r="C35" s="220">
        <v>0</v>
      </c>
      <c r="D35" s="219">
        <v>0</v>
      </c>
      <c r="E35" s="220">
        <v>0</v>
      </c>
      <c r="F35" s="219">
        <v>0</v>
      </c>
      <c r="G35" s="220">
        <v>0</v>
      </c>
      <c r="H35" s="219">
        <v>0</v>
      </c>
      <c r="I35" s="220">
        <v>0</v>
      </c>
      <c r="J35" s="219">
        <v>0</v>
      </c>
      <c r="K35" s="220">
        <v>0</v>
      </c>
      <c r="L35" s="219">
        <v>0</v>
      </c>
      <c r="M35" s="220">
        <v>0</v>
      </c>
      <c r="N35" s="219">
        <v>0</v>
      </c>
      <c r="O35" s="220">
        <v>0</v>
      </c>
      <c r="P35" s="219">
        <v>0</v>
      </c>
      <c r="Q35" s="220">
        <v>0</v>
      </c>
      <c r="R35" s="219">
        <v>0</v>
      </c>
      <c r="S35" s="220">
        <v>0</v>
      </c>
      <c r="T35" s="219">
        <v>0</v>
      </c>
      <c r="U35" s="220">
        <v>0</v>
      </c>
      <c r="V35" s="219">
        <v>0</v>
      </c>
      <c r="W35" s="220">
        <v>0</v>
      </c>
      <c r="X35" s="219">
        <v>0</v>
      </c>
      <c r="Y35" s="220">
        <v>0</v>
      </c>
      <c r="Z35" s="219">
        <v>0</v>
      </c>
      <c r="AA35" s="220">
        <v>0</v>
      </c>
      <c r="AB35" s="219">
        <v>0</v>
      </c>
      <c r="AC35" s="218">
        <v>0</v>
      </c>
      <c r="AE35" s="211"/>
    </row>
    <row r="36" spans="1:31" ht="21.75" customHeight="1">
      <c r="A36" s="221" t="s">
        <v>330</v>
      </c>
      <c r="B36" s="219">
        <v>0</v>
      </c>
      <c r="C36" s="220">
        <v>0</v>
      </c>
      <c r="D36" s="219">
        <v>0</v>
      </c>
      <c r="E36" s="220">
        <v>0</v>
      </c>
      <c r="F36" s="219">
        <v>0</v>
      </c>
      <c r="G36" s="220">
        <v>0</v>
      </c>
      <c r="H36" s="219">
        <v>0</v>
      </c>
      <c r="I36" s="220">
        <v>0</v>
      </c>
      <c r="J36" s="219">
        <v>0</v>
      </c>
      <c r="K36" s="220">
        <v>0</v>
      </c>
      <c r="L36" s="219">
        <v>0</v>
      </c>
      <c r="M36" s="220">
        <v>0</v>
      </c>
      <c r="N36" s="219">
        <v>0</v>
      </c>
      <c r="O36" s="220">
        <v>0</v>
      </c>
      <c r="P36" s="219">
        <v>0</v>
      </c>
      <c r="Q36" s="220">
        <v>0</v>
      </c>
      <c r="R36" s="219">
        <v>0</v>
      </c>
      <c r="S36" s="220">
        <v>0</v>
      </c>
      <c r="T36" s="219">
        <v>0</v>
      </c>
      <c r="U36" s="220">
        <v>0</v>
      </c>
      <c r="V36" s="219">
        <v>0</v>
      </c>
      <c r="W36" s="220">
        <v>0</v>
      </c>
      <c r="X36" s="219">
        <v>0</v>
      </c>
      <c r="Y36" s="220">
        <v>0</v>
      </c>
      <c r="Z36" s="219">
        <v>0</v>
      </c>
      <c r="AA36" s="220">
        <v>0</v>
      </c>
      <c r="AB36" s="219">
        <v>6</v>
      </c>
      <c r="AC36" s="218">
        <v>0.004713349777687002</v>
      </c>
      <c r="AE36" s="211"/>
    </row>
    <row r="37" spans="1:31" ht="21.75" customHeight="1">
      <c r="A37" s="221" t="s">
        <v>329</v>
      </c>
      <c r="B37" s="219">
        <v>0</v>
      </c>
      <c r="C37" s="220">
        <v>0</v>
      </c>
      <c r="D37" s="219">
        <v>0</v>
      </c>
      <c r="E37" s="220">
        <v>0</v>
      </c>
      <c r="F37" s="219">
        <v>0</v>
      </c>
      <c r="G37" s="220">
        <v>0</v>
      </c>
      <c r="H37" s="219">
        <v>0</v>
      </c>
      <c r="I37" s="220">
        <v>0</v>
      </c>
      <c r="J37" s="219">
        <v>0</v>
      </c>
      <c r="K37" s="220">
        <v>0</v>
      </c>
      <c r="L37" s="219">
        <v>0</v>
      </c>
      <c r="M37" s="220">
        <v>0</v>
      </c>
      <c r="N37" s="219">
        <v>0</v>
      </c>
      <c r="O37" s="220">
        <v>0</v>
      </c>
      <c r="P37" s="219">
        <v>0</v>
      </c>
      <c r="Q37" s="220">
        <v>0</v>
      </c>
      <c r="R37" s="219">
        <v>0</v>
      </c>
      <c r="S37" s="220">
        <v>0</v>
      </c>
      <c r="T37" s="219">
        <v>0</v>
      </c>
      <c r="U37" s="220">
        <v>0</v>
      </c>
      <c r="V37" s="219">
        <v>0</v>
      </c>
      <c r="W37" s="220">
        <v>0</v>
      </c>
      <c r="X37" s="219">
        <v>0</v>
      </c>
      <c r="Y37" s="220">
        <v>0</v>
      </c>
      <c r="Z37" s="219">
        <v>0</v>
      </c>
      <c r="AA37" s="220">
        <v>0</v>
      </c>
      <c r="AB37" s="219">
        <v>0</v>
      </c>
      <c r="AC37" s="218">
        <v>0</v>
      </c>
      <c r="AE37" s="211"/>
    </row>
    <row r="38" spans="1:31" ht="21.75" customHeight="1">
      <c r="A38" s="221" t="s">
        <v>328</v>
      </c>
      <c r="B38" s="219">
        <v>0</v>
      </c>
      <c r="C38" s="220">
        <v>0</v>
      </c>
      <c r="D38" s="219">
        <v>0</v>
      </c>
      <c r="E38" s="220">
        <v>0</v>
      </c>
      <c r="F38" s="219">
        <v>0</v>
      </c>
      <c r="G38" s="220">
        <v>0</v>
      </c>
      <c r="H38" s="219">
        <v>0</v>
      </c>
      <c r="I38" s="220">
        <v>0</v>
      </c>
      <c r="J38" s="219">
        <v>0</v>
      </c>
      <c r="K38" s="220">
        <v>0</v>
      </c>
      <c r="L38" s="219">
        <v>0</v>
      </c>
      <c r="M38" s="220">
        <v>0</v>
      </c>
      <c r="N38" s="219">
        <v>0</v>
      </c>
      <c r="O38" s="220">
        <v>0</v>
      </c>
      <c r="P38" s="219">
        <v>0</v>
      </c>
      <c r="Q38" s="220">
        <v>0</v>
      </c>
      <c r="R38" s="219">
        <v>0</v>
      </c>
      <c r="S38" s="220">
        <v>0</v>
      </c>
      <c r="T38" s="219">
        <v>0</v>
      </c>
      <c r="U38" s="220">
        <v>0</v>
      </c>
      <c r="V38" s="219">
        <v>0</v>
      </c>
      <c r="W38" s="220">
        <v>0</v>
      </c>
      <c r="X38" s="219">
        <v>0</v>
      </c>
      <c r="Y38" s="220">
        <v>0</v>
      </c>
      <c r="Z38" s="219">
        <v>0</v>
      </c>
      <c r="AA38" s="220">
        <v>0</v>
      </c>
      <c r="AB38" s="219">
        <v>4</v>
      </c>
      <c r="AC38" s="218">
        <v>0.003142233185124668</v>
      </c>
      <c r="AE38" s="211"/>
    </row>
    <row r="39" spans="1:31" ht="21.75" customHeight="1">
      <c r="A39" s="221" t="s">
        <v>327</v>
      </c>
      <c r="B39" s="219">
        <v>0</v>
      </c>
      <c r="C39" s="220">
        <v>0</v>
      </c>
      <c r="D39" s="219">
        <v>0</v>
      </c>
      <c r="E39" s="220">
        <v>0</v>
      </c>
      <c r="F39" s="219">
        <v>0</v>
      </c>
      <c r="G39" s="220">
        <v>0</v>
      </c>
      <c r="H39" s="219">
        <v>0</v>
      </c>
      <c r="I39" s="220">
        <v>0</v>
      </c>
      <c r="J39" s="219">
        <v>0</v>
      </c>
      <c r="K39" s="220">
        <v>0</v>
      </c>
      <c r="L39" s="219">
        <v>0</v>
      </c>
      <c r="M39" s="220">
        <v>0</v>
      </c>
      <c r="N39" s="219">
        <v>0</v>
      </c>
      <c r="O39" s="220">
        <v>0</v>
      </c>
      <c r="P39" s="219">
        <v>0</v>
      </c>
      <c r="Q39" s="220">
        <v>0</v>
      </c>
      <c r="R39" s="219">
        <v>0</v>
      </c>
      <c r="S39" s="220">
        <v>0</v>
      </c>
      <c r="T39" s="219">
        <v>0</v>
      </c>
      <c r="U39" s="220">
        <v>0</v>
      </c>
      <c r="V39" s="219">
        <v>0</v>
      </c>
      <c r="W39" s="220">
        <v>0</v>
      </c>
      <c r="X39" s="219">
        <v>0</v>
      </c>
      <c r="Y39" s="220">
        <v>0</v>
      </c>
      <c r="Z39" s="219">
        <v>0</v>
      </c>
      <c r="AA39" s="220">
        <v>0</v>
      </c>
      <c r="AB39" s="219">
        <v>0</v>
      </c>
      <c r="AC39" s="218">
        <v>0</v>
      </c>
      <c r="AE39" s="211"/>
    </row>
    <row r="40" spans="1:31" ht="21.75" customHeight="1">
      <c r="A40" s="221" t="s">
        <v>326</v>
      </c>
      <c r="B40" s="219">
        <v>0</v>
      </c>
      <c r="C40" s="220">
        <v>0</v>
      </c>
      <c r="D40" s="219">
        <v>0</v>
      </c>
      <c r="E40" s="220">
        <v>0</v>
      </c>
      <c r="F40" s="219">
        <v>0</v>
      </c>
      <c r="G40" s="220">
        <v>0</v>
      </c>
      <c r="H40" s="219">
        <v>0</v>
      </c>
      <c r="I40" s="220">
        <v>0</v>
      </c>
      <c r="J40" s="219">
        <v>0</v>
      </c>
      <c r="K40" s="220">
        <v>0</v>
      </c>
      <c r="L40" s="219">
        <v>0</v>
      </c>
      <c r="M40" s="220">
        <v>0</v>
      </c>
      <c r="N40" s="219">
        <v>0</v>
      </c>
      <c r="O40" s="220">
        <v>0</v>
      </c>
      <c r="P40" s="219">
        <v>0</v>
      </c>
      <c r="Q40" s="220">
        <v>0</v>
      </c>
      <c r="R40" s="219">
        <v>0</v>
      </c>
      <c r="S40" s="220">
        <v>0</v>
      </c>
      <c r="T40" s="219">
        <v>0</v>
      </c>
      <c r="U40" s="220">
        <v>0</v>
      </c>
      <c r="V40" s="219">
        <v>0</v>
      </c>
      <c r="W40" s="220">
        <v>0</v>
      </c>
      <c r="X40" s="219">
        <v>0</v>
      </c>
      <c r="Y40" s="220">
        <v>0</v>
      </c>
      <c r="Z40" s="219">
        <v>0</v>
      </c>
      <c r="AA40" s="220">
        <v>0</v>
      </c>
      <c r="AB40" s="219">
        <v>48</v>
      </c>
      <c r="AC40" s="218">
        <v>0.037706798221496016</v>
      </c>
      <c r="AE40" s="211"/>
    </row>
    <row r="41" spans="1:31" ht="21.75" customHeight="1">
      <c r="A41" s="221" t="s">
        <v>325</v>
      </c>
      <c r="B41" s="219">
        <v>0</v>
      </c>
      <c r="C41" s="220">
        <v>0</v>
      </c>
      <c r="D41" s="219">
        <v>0</v>
      </c>
      <c r="E41" s="220">
        <v>0</v>
      </c>
      <c r="F41" s="219">
        <v>0</v>
      </c>
      <c r="G41" s="220">
        <v>0</v>
      </c>
      <c r="H41" s="219">
        <v>0</v>
      </c>
      <c r="I41" s="220">
        <v>0</v>
      </c>
      <c r="J41" s="219">
        <v>0</v>
      </c>
      <c r="K41" s="220">
        <v>0</v>
      </c>
      <c r="L41" s="219">
        <v>0</v>
      </c>
      <c r="M41" s="220">
        <v>0</v>
      </c>
      <c r="N41" s="219">
        <v>0</v>
      </c>
      <c r="O41" s="220">
        <v>0</v>
      </c>
      <c r="P41" s="219">
        <v>0</v>
      </c>
      <c r="Q41" s="220">
        <v>0</v>
      </c>
      <c r="R41" s="219">
        <v>0</v>
      </c>
      <c r="S41" s="220">
        <v>0</v>
      </c>
      <c r="T41" s="219">
        <v>0</v>
      </c>
      <c r="U41" s="220">
        <v>0</v>
      </c>
      <c r="V41" s="219">
        <v>0</v>
      </c>
      <c r="W41" s="220">
        <v>0</v>
      </c>
      <c r="X41" s="219">
        <v>0</v>
      </c>
      <c r="Y41" s="220">
        <v>0</v>
      </c>
      <c r="Z41" s="219">
        <v>0</v>
      </c>
      <c r="AA41" s="220">
        <v>0</v>
      </c>
      <c r="AB41" s="220">
        <v>0</v>
      </c>
      <c r="AC41" s="218">
        <v>0</v>
      </c>
      <c r="AE41" s="211"/>
    </row>
    <row r="42" spans="1:31" ht="21.75" customHeight="1">
      <c r="A42" s="221" t="s">
        <v>324</v>
      </c>
      <c r="B42" s="219">
        <v>0</v>
      </c>
      <c r="C42" s="220">
        <v>0</v>
      </c>
      <c r="D42" s="219">
        <v>0</v>
      </c>
      <c r="E42" s="220">
        <v>0</v>
      </c>
      <c r="F42" s="219">
        <v>0</v>
      </c>
      <c r="G42" s="220">
        <v>0</v>
      </c>
      <c r="H42" s="219">
        <v>0</v>
      </c>
      <c r="I42" s="220">
        <v>0</v>
      </c>
      <c r="J42" s="219">
        <v>0</v>
      </c>
      <c r="K42" s="220">
        <v>0</v>
      </c>
      <c r="L42" s="219">
        <v>0</v>
      </c>
      <c r="M42" s="220">
        <v>0</v>
      </c>
      <c r="N42" s="219">
        <v>0</v>
      </c>
      <c r="O42" s="220">
        <v>0</v>
      </c>
      <c r="P42" s="219">
        <v>0</v>
      </c>
      <c r="Q42" s="220">
        <v>0</v>
      </c>
      <c r="R42" s="219">
        <v>0</v>
      </c>
      <c r="S42" s="220">
        <v>0</v>
      </c>
      <c r="T42" s="219">
        <v>0</v>
      </c>
      <c r="U42" s="220">
        <v>0</v>
      </c>
      <c r="V42" s="219">
        <v>0</v>
      </c>
      <c r="W42" s="220">
        <v>0</v>
      </c>
      <c r="X42" s="219">
        <v>0</v>
      </c>
      <c r="Y42" s="220">
        <v>0</v>
      </c>
      <c r="Z42" s="219">
        <v>0</v>
      </c>
      <c r="AA42" s="220">
        <v>0</v>
      </c>
      <c r="AB42" s="220">
        <v>0</v>
      </c>
      <c r="AC42" s="218">
        <v>0</v>
      </c>
      <c r="AE42" s="211"/>
    </row>
    <row r="43" spans="1:31" ht="21.75" customHeight="1">
      <c r="A43" s="221" t="s">
        <v>323</v>
      </c>
      <c r="B43" s="219">
        <v>0</v>
      </c>
      <c r="C43" s="220">
        <v>0</v>
      </c>
      <c r="D43" s="219">
        <v>0</v>
      </c>
      <c r="E43" s="220">
        <v>0</v>
      </c>
      <c r="F43" s="219">
        <v>0</v>
      </c>
      <c r="G43" s="220">
        <v>0</v>
      </c>
      <c r="H43" s="219">
        <v>0</v>
      </c>
      <c r="I43" s="220">
        <v>0</v>
      </c>
      <c r="J43" s="219">
        <v>0</v>
      </c>
      <c r="K43" s="220">
        <v>0</v>
      </c>
      <c r="L43" s="219">
        <v>0</v>
      </c>
      <c r="M43" s="220">
        <v>0</v>
      </c>
      <c r="N43" s="219">
        <v>0</v>
      </c>
      <c r="O43" s="220">
        <v>0</v>
      </c>
      <c r="P43" s="219">
        <v>0</v>
      </c>
      <c r="Q43" s="220">
        <v>0</v>
      </c>
      <c r="R43" s="219">
        <v>0</v>
      </c>
      <c r="S43" s="220">
        <v>0</v>
      </c>
      <c r="T43" s="219">
        <v>0</v>
      </c>
      <c r="U43" s="220">
        <v>0</v>
      </c>
      <c r="V43" s="219">
        <v>0</v>
      </c>
      <c r="W43" s="220">
        <v>0</v>
      </c>
      <c r="X43" s="219">
        <v>0</v>
      </c>
      <c r="Y43" s="220">
        <v>0</v>
      </c>
      <c r="Z43" s="219">
        <v>0</v>
      </c>
      <c r="AA43" s="220">
        <v>0</v>
      </c>
      <c r="AB43" s="220">
        <v>0</v>
      </c>
      <c r="AC43" s="218">
        <v>0</v>
      </c>
      <c r="AE43" s="211"/>
    </row>
    <row r="44" spans="1:31" ht="21.75" customHeight="1">
      <c r="A44" s="221" t="s">
        <v>322</v>
      </c>
      <c r="B44" s="219">
        <v>0</v>
      </c>
      <c r="C44" s="220">
        <v>0</v>
      </c>
      <c r="D44" s="219">
        <v>0</v>
      </c>
      <c r="E44" s="220">
        <v>0</v>
      </c>
      <c r="F44" s="219">
        <v>0</v>
      </c>
      <c r="G44" s="220">
        <v>0</v>
      </c>
      <c r="H44" s="219">
        <v>0</v>
      </c>
      <c r="I44" s="220">
        <v>0</v>
      </c>
      <c r="J44" s="219">
        <v>0</v>
      </c>
      <c r="K44" s="220">
        <v>0</v>
      </c>
      <c r="L44" s="219">
        <v>0</v>
      </c>
      <c r="M44" s="220">
        <v>0</v>
      </c>
      <c r="N44" s="219">
        <v>0</v>
      </c>
      <c r="O44" s="220">
        <v>0</v>
      </c>
      <c r="P44" s="219">
        <v>0</v>
      </c>
      <c r="Q44" s="220">
        <v>0</v>
      </c>
      <c r="R44" s="219">
        <v>0</v>
      </c>
      <c r="S44" s="220">
        <v>0</v>
      </c>
      <c r="T44" s="219">
        <v>0</v>
      </c>
      <c r="U44" s="220">
        <v>0</v>
      </c>
      <c r="V44" s="219">
        <v>0</v>
      </c>
      <c r="W44" s="220">
        <v>0</v>
      </c>
      <c r="X44" s="219">
        <v>0</v>
      </c>
      <c r="Y44" s="220">
        <v>0</v>
      </c>
      <c r="Z44" s="219">
        <v>0</v>
      </c>
      <c r="AA44" s="220">
        <v>0</v>
      </c>
      <c r="AB44" s="220">
        <v>0</v>
      </c>
      <c r="AC44" s="218">
        <v>0</v>
      </c>
      <c r="AE44" s="211"/>
    </row>
    <row r="45" spans="1:31" ht="21.75" customHeight="1">
      <c r="A45" s="221" t="s">
        <v>321</v>
      </c>
      <c r="B45" s="219">
        <v>0</v>
      </c>
      <c r="C45" s="220">
        <v>0</v>
      </c>
      <c r="D45" s="219">
        <v>0</v>
      </c>
      <c r="E45" s="220">
        <v>0</v>
      </c>
      <c r="F45" s="219">
        <v>0</v>
      </c>
      <c r="G45" s="220">
        <v>0</v>
      </c>
      <c r="H45" s="219">
        <v>0</v>
      </c>
      <c r="I45" s="220">
        <v>0</v>
      </c>
      <c r="J45" s="219">
        <v>0</v>
      </c>
      <c r="K45" s="220">
        <v>0</v>
      </c>
      <c r="L45" s="219">
        <v>0</v>
      </c>
      <c r="M45" s="220">
        <v>0</v>
      </c>
      <c r="N45" s="219">
        <v>0</v>
      </c>
      <c r="O45" s="220">
        <v>0</v>
      </c>
      <c r="P45" s="219">
        <v>0</v>
      </c>
      <c r="Q45" s="220">
        <v>0</v>
      </c>
      <c r="R45" s="219">
        <v>0</v>
      </c>
      <c r="S45" s="220">
        <v>0</v>
      </c>
      <c r="T45" s="219">
        <v>0</v>
      </c>
      <c r="U45" s="220">
        <v>0</v>
      </c>
      <c r="V45" s="219">
        <v>0</v>
      </c>
      <c r="W45" s="220">
        <v>0</v>
      </c>
      <c r="X45" s="219">
        <v>0</v>
      </c>
      <c r="Y45" s="220">
        <v>0</v>
      </c>
      <c r="Z45" s="219">
        <v>0</v>
      </c>
      <c r="AA45" s="220">
        <v>0</v>
      </c>
      <c r="AB45" s="219">
        <v>14</v>
      </c>
      <c r="AC45" s="218">
        <v>0.010997816147936339</v>
      </c>
      <c r="AE45" s="211"/>
    </row>
    <row r="46" spans="1:31" ht="21.75" customHeight="1">
      <c r="A46" s="221" t="s">
        <v>320</v>
      </c>
      <c r="B46" s="219">
        <v>0</v>
      </c>
      <c r="C46" s="220">
        <v>0</v>
      </c>
      <c r="D46" s="219">
        <v>1</v>
      </c>
      <c r="E46" s="220">
        <v>0.269271781394397</v>
      </c>
      <c r="F46" s="219">
        <v>2</v>
      </c>
      <c r="G46" s="220">
        <v>1.188340007843044</v>
      </c>
      <c r="H46" s="219">
        <v>0</v>
      </c>
      <c r="I46" s="220">
        <v>0</v>
      </c>
      <c r="J46" s="219">
        <v>0</v>
      </c>
      <c r="K46" s="220">
        <v>0</v>
      </c>
      <c r="L46" s="219">
        <v>1</v>
      </c>
      <c r="M46" s="220">
        <v>0.8649845600256035</v>
      </c>
      <c r="N46" s="219">
        <v>0</v>
      </c>
      <c r="O46" s="220">
        <v>0</v>
      </c>
      <c r="P46" s="219">
        <v>0</v>
      </c>
      <c r="Q46" s="220">
        <v>0</v>
      </c>
      <c r="R46" s="219">
        <v>3</v>
      </c>
      <c r="S46" s="220">
        <v>5.124876148826403</v>
      </c>
      <c r="T46" s="219">
        <v>2</v>
      </c>
      <c r="U46" s="220">
        <v>2.3395370056265863</v>
      </c>
      <c r="V46" s="219">
        <v>0</v>
      </c>
      <c r="W46" s="220">
        <v>0</v>
      </c>
      <c r="X46" s="219">
        <v>0</v>
      </c>
      <c r="Y46" s="220">
        <v>0</v>
      </c>
      <c r="Z46" s="219">
        <v>9</v>
      </c>
      <c r="AA46" s="220">
        <v>0.45355267812777483</v>
      </c>
      <c r="AB46" s="219">
        <v>344</v>
      </c>
      <c r="AC46" s="218">
        <v>0.27023205392072147</v>
      </c>
      <c r="AE46" s="211"/>
    </row>
    <row r="47" spans="1:31" ht="21.75" customHeight="1">
      <c r="A47" s="221" t="s">
        <v>319</v>
      </c>
      <c r="B47" s="219">
        <v>0</v>
      </c>
      <c r="C47" s="220">
        <v>0</v>
      </c>
      <c r="D47" s="219">
        <v>0</v>
      </c>
      <c r="E47" s="220">
        <v>0</v>
      </c>
      <c r="F47" s="219">
        <v>0</v>
      </c>
      <c r="G47" s="220">
        <v>0</v>
      </c>
      <c r="H47" s="219">
        <v>0</v>
      </c>
      <c r="I47" s="220">
        <v>0</v>
      </c>
      <c r="J47" s="219">
        <v>1</v>
      </c>
      <c r="K47" s="220">
        <v>0.4576554312258301</v>
      </c>
      <c r="L47" s="219">
        <v>0</v>
      </c>
      <c r="M47" s="220">
        <v>0</v>
      </c>
      <c r="N47" s="219">
        <v>0</v>
      </c>
      <c r="O47" s="220">
        <v>0</v>
      </c>
      <c r="P47" s="219">
        <v>0</v>
      </c>
      <c r="Q47" s="220">
        <v>0</v>
      </c>
      <c r="R47" s="219">
        <v>0</v>
      </c>
      <c r="S47" s="220">
        <v>0</v>
      </c>
      <c r="T47" s="219">
        <v>0</v>
      </c>
      <c r="U47" s="220">
        <v>0</v>
      </c>
      <c r="V47" s="219">
        <v>1</v>
      </c>
      <c r="W47" s="220">
        <v>0.5512527218103139</v>
      </c>
      <c r="X47" s="219">
        <v>0</v>
      </c>
      <c r="Y47" s="220">
        <v>0</v>
      </c>
      <c r="Z47" s="219">
        <v>2</v>
      </c>
      <c r="AA47" s="220">
        <v>0.10078948402839441</v>
      </c>
      <c r="AB47" s="219">
        <v>249</v>
      </c>
      <c r="AC47" s="218">
        <v>0.1956040157740106</v>
      </c>
      <c r="AE47" s="211"/>
    </row>
    <row r="48" spans="1:31" ht="21.75" customHeight="1">
      <c r="A48" s="221" t="s">
        <v>318</v>
      </c>
      <c r="B48" s="219">
        <v>0</v>
      </c>
      <c r="C48" s="220">
        <v>0</v>
      </c>
      <c r="D48" s="219">
        <v>0</v>
      </c>
      <c r="E48" s="220">
        <v>0</v>
      </c>
      <c r="F48" s="219">
        <v>0</v>
      </c>
      <c r="G48" s="220">
        <v>0</v>
      </c>
      <c r="H48" s="219">
        <v>0</v>
      </c>
      <c r="I48" s="220">
        <v>0</v>
      </c>
      <c r="J48" s="219">
        <v>0</v>
      </c>
      <c r="K48" s="220">
        <v>0</v>
      </c>
      <c r="L48" s="219">
        <v>0</v>
      </c>
      <c r="M48" s="220">
        <v>0</v>
      </c>
      <c r="N48" s="219">
        <v>0</v>
      </c>
      <c r="O48" s="220">
        <v>0</v>
      </c>
      <c r="P48" s="219">
        <v>0</v>
      </c>
      <c r="Q48" s="220">
        <v>0</v>
      </c>
      <c r="R48" s="219">
        <v>0</v>
      </c>
      <c r="S48" s="220">
        <v>0</v>
      </c>
      <c r="T48" s="219">
        <v>0</v>
      </c>
      <c r="U48" s="220">
        <v>0</v>
      </c>
      <c r="V48" s="219">
        <v>0</v>
      </c>
      <c r="W48" s="220">
        <v>0</v>
      </c>
      <c r="X48" s="219">
        <v>0</v>
      </c>
      <c r="Y48" s="220">
        <v>0</v>
      </c>
      <c r="Z48" s="219">
        <v>0</v>
      </c>
      <c r="AA48" s="220">
        <v>0</v>
      </c>
      <c r="AB48" s="220">
        <v>0</v>
      </c>
      <c r="AC48" s="218">
        <v>0</v>
      </c>
      <c r="AE48" s="211"/>
    </row>
    <row r="49" spans="1:31" ht="21.75" customHeight="1">
      <c r="A49" s="221" t="s">
        <v>317</v>
      </c>
      <c r="B49" s="219">
        <v>0</v>
      </c>
      <c r="C49" s="220">
        <v>0</v>
      </c>
      <c r="D49" s="219">
        <v>0</v>
      </c>
      <c r="E49" s="220">
        <v>0</v>
      </c>
      <c r="F49" s="219">
        <v>0</v>
      </c>
      <c r="G49" s="220">
        <v>0</v>
      </c>
      <c r="H49" s="219">
        <v>0</v>
      </c>
      <c r="I49" s="220">
        <v>0</v>
      </c>
      <c r="J49" s="219">
        <v>0</v>
      </c>
      <c r="K49" s="220">
        <v>0</v>
      </c>
      <c r="L49" s="219">
        <v>0</v>
      </c>
      <c r="M49" s="220">
        <v>0</v>
      </c>
      <c r="N49" s="219">
        <v>0</v>
      </c>
      <c r="O49" s="220">
        <v>0</v>
      </c>
      <c r="P49" s="219">
        <v>0</v>
      </c>
      <c r="Q49" s="220">
        <v>0</v>
      </c>
      <c r="R49" s="219">
        <v>0</v>
      </c>
      <c r="S49" s="220">
        <v>0</v>
      </c>
      <c r="T49" s="219">
        <v>0</v>
      </c>
      <c r="U49" s="220">
        <v>0</v>
      </c>
      <c r="V49" s="219">
        <v>0</v>
      </c>
      <c r="W49" s="220">
        <v>0</v>
      </c>
      <c r="X49" s="219">
        <v>0</v>
      </c>
      <c r="Y49" s="220">
        <v>0</v>
      </c>
      <c r="Z49" s="219">
        <v>0</v>
      </c>
      <c r="AA49" s="220">
        <v>0</v>
      </c>
      <c r="AB49" s="220">
        <v>0</v>
      </c>
      <c r="AC49" s="218">
        <v>0</v>
      </c>
      <c r="AE49" s="211"/>
    </row>
    <row r="50" spans="1:31" ht="21.75" customHeight="1">
      <c r="A50" s="221" t="s">
        <v>316</v>
      </c>
      <c r="B50" s="219">
        <v>0</v>
      </c>
      <c r="C50" s="220">
        <v>0</v>
      </c>
      <c r="D50" s="219">
        <v>0</v>
      </c>
      <c r="E50" s="220">
        <v>0</v>
      </c>
      <c r="F50" s="219">
        <v>0</v>
      </c>
      <c r="G50" s="220">
        <v>0</v>
      </c>
      <c r="H50" s="219">
        <v>0</v>
      </c>
      <c r="I50" s="220">
        <v>0</v>
      </c>
      <c r="J50" s="219">
        <v>0</v>
      </c>
      <c r="K50" s="220">
        <v>0</v>
      </c>
      <c r="L50" s="219">
        <v>0</v>
      </c>
      <c r="M50" s="220">
        <v>0</v>
      </c>
      <c r="N50" s="219">
        <v>0</v>
      </c>
      <c r="O50" s="220">
        <v>0</v>
      </c>
      <c r="P50" s="219">
        <v>0</v>
      </c>
      <c r="Q50" s="220">
        <v>0</v>
      </c>
      <c r="R50" s="219">
        <v>0</v>
      </c>
      <c r="S50" s="220">
        <v>0</v>
      </c>
      <c r="T50" s="219">
        <v>0</v>
      </c>
      <c r="U50" s="220">
        <v>0</v>
      </c>
      <c r="V50" s="219">
        <v>0</v>
      </c>
      <c r="W50" s="220">
        <v>0</v>
      </c>
      <c r="X50" s="219">
        <v>0</v>
      </c>
      <c r="Y50" s="220">
        <v>0</v>
      </c>
      <c r="Z50" s="219">
        <v>0</v>
      </c>
      <c r="AA50" s="220">
        <v>0</v>
      </c>
      <c r="AB50" s="220">
        <v>0</v>
      </c>
      <c r="AC50" s="218">
        <v>0</v>
      </c>
      <c r="AE50" s="211"/>
    </row>
    <row r="51" spans="1:31" ht="21.75" customHeight="1">
      <c r="A51" s="221" t="s">
        <v>315</v>
      </c>
      <c r="B51" s="219">
        <v>0</v>
      </c>
      <c r="C51" s="220">
        <v>0</v>
      </c>
      <c r="D51" s="219">
        <v>0</v>
      </c>
      <c r="E51" s="220">
        <v>0</v>
      </c>
      <c r="F51" s="219">
        <v>0</v>
      </c>
      <c r="G51" s="220">
        <v>0</v>
      </c>
      <c r="H51" s="219">
        <v>0</v>
      </c>
      <c r="I51" s="220">
        <v>0</v>
      </c>
      <c r="J51" s="219">
        <v>0</v>
      </c>
      <c r="K51" s="220">
        <v>0</v>
      </c>
      <c r="L51" s="219">
        <v>0</v>
      </c>
      <c r="M51" s="220">
        <v>0</v>
      </c>
      <c r="N51" s="219">
        <v>0</v>
      </c>
      <c r="O51" s="220">
        <v>0</v>
      </c>
      <c r="P51" s="219">
        <v>0</v>
      </c>
      <c r="Q51" s="220">
        <v>0</v>
      </c>
      <c r="R51" s="219">
        <v>0</v>
      </c>
      <c r="S51" s="220">
        <v>0</v>
      </c>
      <c r="T51" s="219">
        <v>0</v>
      </c>
      <c r="U51" s="220">
        <v>0</v>
      </c>
      <c r="V51" s="219">
        <v>0</v>
      </c>
      <c r="W51" s="220">
        <v>0</v>
      </c>
      <c r="X51" s="219">
        <v>0</v>
      </c>
      <c r="Y51" s="220">
        <v>0</v>
      </c>
      <c r="Z51" s="219">
        <v>0</v>
      </c>
      <c r="AA51" s="220">
        <v>0</v>
      </c>
      <c r="AB51" s="219">
        <v>175</v>
      </c>
      <c r="AC51" s="218">
        <v>0.13747270184920424</v>
      </c>
      <c r="AE51" s="211"/>
    </row>
    <row r="52" spans="1:31" ht="21.75" customHeight="1">
      <c r="A52" s="221" t="s">
        <v>314</v>
      </c>
      <c r="B52" s="219">
        <v>0</v>
      </c>
      <c r="C52" s="220">
        <v>0</v>
      </c>
      <c r="D52" s="219">
        <v>0</v>
      </c>
      <c r="E52" s="220">
        <v>0</v>
      </c>
      <c r="F52" s="219">
        <v>0</v>
      </c>
      <c r="G52" s="220">
        <v>0</v>
      </c>
      <c r="H52" s="219">
        <v>0</v>
      </c>
      <c r="I52" s="220">
        <v>0</v>
      </c>
      <c r="J52" s="219">
        <v>0</v>
      </c>
      <c r="K52" s="220">
        <v>0</v>
      </c>
      <c r="L52" s="219">
        <v>0</v>
      </c>
      <c r="M52" s="220">
        <v>0</v>
      </c>
      <c r="N52" s="219">
        <v>0</v>
      </c>
      <c r="O52" s="220">
        <v>0</v>
      </c>
      <c r="P52" s="219">
        <v>0</v>
      </c>
      <c r="Q52" s="220">
        <v>0</v>
      </c>
      <c r="R52" s="219">
        <v>0</v>
      </c>
      <c r="S52" s="220">
        <v>0</v>
      </c>
      <c r="T52" s="219">
        <v>0</v>
      </c>
      <c r="U52" s="220">
        <v>0</v>
      </c>
      <c r="V52" s="219">
        <v>0</v>
      </c>
      <c r="W52" s="220">
        <v>0</v>
      </c>
      <c r="X52" s="219">
        <v>0</v>
      </c>
      <c r="Y52" s="220">
        <v>0</v>
      </c>
      <c r="Z52" s="219">
        <v>0</v>
      </c>
      <c r="AA52" s="220">
        <v>0</v>
      </c>
      <c r="AB52" s="219">
        <v>9</v>
      </c>
      <c r="AC52" s="218">
        <v>0.007070024666530503</v>
      </c>
      <c r="AE52" s="211"/>
    </row>
    <row r="53" spans="1:31" ht="21.75" customHeight="1">
      <c r="A53" s="221" t="s">
        <v>313</v>
      </c>
      <c r="B53" s="219">
        <v>0</v>
      </c>
      <c r="C53" s="220">
        <v>0</v>
      </c>
      <c r="D53" s="219">
        <v>0</v>
      </c>
      <c r="E53" s="220">
        <v>0</v>
      </c>
      <c r="F53" s="219">
        <v>0</v>
      </c>
      <c r="G53" s="220">
        <v>0</v>
      </c>
      <c r="H53" s="219">
        <v>0</v>
      </c>
      <c r="I53" s="220">
        <v>0</v>
      </c>
      <c r="J53" s="219">
        <v>0</v>
      </c>
      <c r="K53" s="220">
        <v>0</v>
      </c>
      <c r="L53" s="219">
        <v>0</v>
      </c>
      <c r="M53" s="220">
        <v>0</v>
      </c>
      <c r="N53" s="219">
        <v>0</v>
      </c>
      <c r="O53" s="220">
        <v>0</v>
      </c>
      <c r="P53" s="219">
        <v>0</v>
      </c>
      <c r="Q53" s="220">
        <v>0</v>
      </c>
      <c r="R53" s="219">
        <v>0</v>
      </c>
      <c r="S53" s="220">
        <v>0</v>
      </c>
      <c r="T53" s="219">
        <v>0</v>
      </c>
      <c r="U53" s="220">
        <v>0</v>
      </c>
      <c r="V53" s="219">
        <v>0</v>
      </c>
      <c r="W53" s="220">
        <v>0</v>
      </c>
      <c r="X53" s="219">
        <v>0</v>
      </c>
      <c r="Y53" s="220">
        <v>0</v>
      </c>
      <c r="Z53" s="219">
        <v>0</v>
      </c>
      <c r="AA53" s="220">
        <v>0</v>
      </c>
      <c r="AB53" s="219">
        <v>0</v>
      </c>
      <c r="AC53" s="218">
        <v>0</v>
      </c>
      <c r="AE53" s="211"/>
    </row>
    <row r="54" spans="1:31" ht="21.75" customHeight="1">
      <c r="A54" s="221" t="s">
        <v>312</v>
      </c>
      <c r="B54" s="219">
        <v>0</v>
      </c>
      <c r="C54" s="220">
        <v>0</v>
      </c>
      <c r="D54" s="219">
        <v>0</v>
      </c>
      <c r="E54" s="220">
        <v>0</v>
      </c>
      <c r="F54" s="219">
        <v>0</v>
      </c>
      <c r="G54" s="220">
        <v>0</v>
      </c>
      <c r="H54" s="219">
        <v>0</v>
      </c>
      <c r="I54" s="220">
        <v>0</v>
      </c>
      <c r="J54" s="219">
        <v>0</v>
      </c>
      <c r="K54" s="220">
        <v>0</v>
      </c>
      <c r="L54" s="219">
        <v>0</v>
      </c>
      <c r="M54" s="220">
        <v>0</v>
      </c>
      <c r="N54" s="219">
        <v>0</v>
      </c>
      <c r="O54" s="220">
        <v>0</v>
      </c>
      <c r="P54" s="219">
        <v>0</v>
      </c>
      <c r="Q54" s="220">
        <v>0</v>
      </c>
      <c r="R54" s="219">
        <v>0</v>
      </c>
      <c r="S54" s="220">
        <v>0</v>
      </c>
      <c r="T54" s="219">
        <v>0</v>
      </c>
      <c r="U54" s="220">
        <v>0</v>
      </c>
      <c r="V54" s="219">
        <v>0</v>
      </c>
      <c r="W54" s="220">
        <v>0</v>
      </c>
      <c r="X54" s="219">
        <v>0</v>
      </c>
      <c r="Y54" s="220">
        <v>0</v>
      </c>
      <c r="Z54" s="219">
        <v>0</v>
      </c>
      <c r="AA54" s="220">
        <v>0</v>
      </c>
      <c r="AB54" s="219">
        <v>0</v>
      </c>
      <c r="AC54" s="218">
        <v>0</v>
      </c>
      <c r="AE54" s="211"/>
    </row>
    <row r="55" spans="1:31" ht="21.75" customHeight="1">
      <c r="A55" s="221" t="s">
        <v>311</v>
      </c>
      <c r="B55" s="219">
        <v>0</v>
      </c>
      <c r="C55" s="220">
        <v>0</v>
      </c>
      <c r="D55" s="219">
        <v>0</v>
      </c>
      <c r="E55" s="220">
        <v>0</v>
      </c>
      <c r="F55" s="219">
        <v>0</v>
      </c>
      <c r="G55" s="220">
        <v>0</v>
      </c>
      <c r="H55" s="219">
        <v>0</v>
      </c>
      <c r="I55" s="220">
        <v>0</v>
      </c>
      <c r="J55" s="219">
        <v>0</v>
      </c>
      <c r="K55" s="220">
        <v>0</v>
      </c>
      <c r="L55" s="219">
        <v>0</v>
      </c>
      <c r="M55" s="220">
        <v>0</v>
      </c>
      <c r="N55" s="219">
        <v>0</v>
      </c>
      <c r="O55" s="220">
        <v>0</v>
      </c>
      <c r="P55" s="219">
        <v>0</v>
      </c>
      <c r="Q55" s="220">
        <v>0</v>
      </c>
      <c r="R55" s="219">
        <v>0</v>
      </c>
      <c r="S55" s="220">
        <v>0</v>
      </c>
      <c r="T55" s="219">
        <v>0</v>
      </c>
      <c r="U55" s="220">
        <v>0</v>
      </c>
      <c r="V55" s="219">
        <v>0</v>
      </c>
      <c r="W55" s="220">
        <v>0</v>
      </c>
      <c r="X55" s="219">
        <v>0</v>
      </c>
      <c r="Y55" s="220">
        <v>0</v>
      </c>
      <c r="Z55" s="219">
        <v>0</v>
      </c>
      <c r="AA55" s="220">
        <v>0</v>
      </c>
      <c r="AB55" s="219">
        <v>0</v>
      </c>
      <c r="AC55" s="218">
        <v>0</v>
      </c>
      <c r="AE55" s="211"/>
    </row>
    <row r="56" spans="1:31" ht="21.75" customHeight="1">
      <c r="A56" s="221" t="s">
        <v>310</v>
      </c>
      <c r="B56" s="219">
        <v>0</v>
      </c>
      <c r="C56" s="220">
        <v>0</v>
      </c>
      <c r="D56" s="219">
        <v>0</v>
      </c>
      <c r="E56" s="220">
        <v>0</v>
      </c>
      <c r="F56" s="219">
        <v>0</v>
      </c>
      <c r="G56" s="220">
        <v>0</v>
      </c>
      <c r="H56" s="219">
        <v>0</v>
      </c>
      <c r="I56" s="220">
        <v>0</v>
      </c>
      <c r="J56" s="219">
        <v>0</v>
      </c>
      <c r="K56" s="220">
        <v>0</v>
      </c>
      <c r="L56" s="219">
        <v>0</v>
      </c>
      <c r="M56" s="220">
        <v>0</v>
      </c>
      <c r="N56" s="219">
        <v>0</v>
      </c>
      <c r="O56" s="220">
        <v>0</v>
      </c>
      <c r="P56" s="219">
        <v>0</v>
      </c>
      <c r="Q56" s="220">
        <v>0</v>
      </c>
      <c r="R56" s="219">
        <v>0</v>
      </c>
      <c r="S56" s="220">
        <v>0</v>
      </c>
      <c r="T56" s="219">
        <v>0</v>
      </c>
      <c r="U56" s="220">
        <v>0</v>
      </c>
      <c r="V56" s="219">
        <v>0</v>
      </c>
      <c r="W56" s="220">
        <v>0</v>
      </c>
      <c r="X56" s="219">
        <v>0</v>
      </c>
      <c r="Y56" s="220">
        <v>0</v>
      </c>
      <c r="Z56" s="219">
        <v>0</v>
      </c>
      <c r="AA56" s="220">
        <v>0</v>
      </c>
      <c r="AB56" s="219">
        <v>2</v>
      </c>
      <c r="AC56" s="218">
        <v>0.001571116592562334</v>
      </c>
      <c r="AE56" s="211"/>
    </row>
    <row r="57" spans="1:31" ht="21.75" customHeight="1">
      <c r="A57" s="221" t="s">
        <v>309</v>
      </c>
      <c r="B57" s="219">
        <v>0</v>
      </c>
      <c r="C57" s="220">
        <v>0</v>
      </c>
      <c r="D57" s="219">
        <v>0</v>
      </c>
      <c r="E57" s="220">
        <v>0</v>
      </c>
      <c r="F57" s="219">
        <v>0</v>
      </c>
      <c r="G57" s="220">
        <v>0</v>
      </c>
      <c r="H57" s="219">
        <v>0</v>
      </c>
      <c r="I57" s="220">
        <v>0</v>
      </c>
      <c r="J57" s="219">
        <v>0</v>
      </c>
      <c r="K57" s="220">
        <v>0</v>
      </c>
      <c r="L57" s="219">
        <v>0</v>
      </c>
      <c r="M57" s="220">
        <v>0</v>
      </c>
      <c r="N57" s="219">
        <v>0</v>
      </c>
      <c r="O57" s="220">
        <v>0</v>
      </c>
      <c r="P57" s="219">
        <v>0</v>
      </c>
      <c r="Q57" s="220">
        <v>0</v>
      </c>
      <c r="R57" s="219">
        <v>0</v>
      </c>
      <c r="S57" s="220">
        <v>0</v>
      </c>
      <c r="T57" s="219">
        <v>0</v>
      </c>
      <c r="U57" s="220">
        <v>0</v>
      </c>
      <c r="V57" s="219">
        <v>0</v>
      </c>
      <c r="W57" s="220">
        <v>0</v>
      </c>
      <c r="X57" s="219">
        <v>0</v>
      </c>
      <c r="Y57" s="220">
        <v>0</v>
      </c>
      <c r="Z57" s="219">
        <v>0</v>
      </c>
      <c r="AA57" s="220">
        <v>0</v>
      </c>
      <c r="AB57" s="219">
        <v>0</v>
      </c>
      <c r="AC57" s="218">
        <v>0</v>
      </c>
      <c r="AE57" s="211"/>
    </row>
    <row r="58" spans="1:31" ht="21.75" customHeight="1">
      <c r="A58" s="221" t="s">
        <v>308</v>
      </c>
      <c r="B58" s="219">
        <v>0</v>
      </c>
      <c r="C58" s="220">
        <v>0</v>
      </c>
      <c r="D58" s="219">
        <v>0</v>
      </c>
      <c r="E58" s="220">
        <v>0</v>
      </c>
      <c r="F58" s="219">
        <v>0</v>
      </c>
      <c r="G58" s="220">
        <v>0</v>
      </c>
      <c r="H58" s="219">
        <v>0</v>
      </c>
      <c r="I58" s="220">
        <v>0</v>
      </c>
      <c r="J58" s="219">
        <v>0</v>
      </c>
      <c r="K58" s="220">
        <v>0</v>
      </c>
      <c r="L58" s="219">
        <v>0</v>
      </c>
      <c r="M58" s="220">
        <v>0</v>
      </c>
      <c r="N58" s="219">
        <v>0</v>
      </c>
      <c r="O58" s="220">
        <v>0</v>
      </c>
      <c r="P58" s="219">
        <v>0</v>
      </c>
      <c r="Q58" s="220">
        <v>0</v>
      </c>
      <c r="R58" s="219">
        <v>0</v>
      </c>
      <c r="S58" s="220">
        <v>0</v>
      </c>
      <c r="T58" s="219">
        <v>0</v>
      </c>
      <c r="U58" s="220">
        <v>0</v>
      </c>
      <c r="V58" s="219">
        <v>0</v>
      </c>
      <c r="W58" s="220">
        <v>0</v>
      </c>
      <c r="X58" s="219">
        <v>0</v>
      </c>
      <c r="Y58" s="220">
        <v>0</v>
      </c>
      <c r="Z58" s="219">
        <v>0</v>
      </c>
      <c r="AA58" s="220">
        <v>0</v>
      </c>
      <c r="AB58" s="219">
        <v>0</v>
      </c>
      <c r="AC58" s="218">
        <v>0</v>
      </c>
      <c r="AE58" s="211"/>
    </row>
    <row r="59" spans="1:31" ht="21.75" customHeight="1">
      <c r="A59" s="221" t="s">
        <v>307</v>
      </c>
      <c r="B59" s="219">
        <v>0</v>
      </c>
      <c r="C59" s="220">
        <v>0</v>
      </c>
      <c r="D59" s="219">
        <v>0</v>
      </c>
      <c r="E59" s="220">
        <v>0</v>
      </c>
      <c r="F59" s="219">
        <v>0</v>
      </c>
      <c r="G59" s="220">
        <v>0</v>
      </c>
      <c r="H59" s="219">
        <v>0</v>
      </c>
      <c r="I59" s="220">
        <v>0</v>
      </c>
      <c r="J59" s="219">
        <v>0</v>
      </c>
      <c r="K59" s="220">
        <v>0</v>
      </c>
      <c r="L59" s="219">
        <v>0</v>
      </c>
      <c r="M59" s="220">
        <v>0</v>
      </c>
      <c r="N59" s="219">
        <v>0</v>
      </c>
      <c r="O59" s="220">
        <v>0</v>
      </c>
      <c r="P59" s="219">
        <v>0</v>
      </c>
      <c r="Q59" s="220">
        <v>0</v>
      </c>
      <c r="R59" s="219">
        <v>0</v>
      </c>
      <c r="S59" s="220">
        <v>0</v>
      </c>
      <c r="T59" s="219">
        <v>0</v>
      </c>
      <c r="U59" s="220">
        <v>0</v>
      </c>
      <c r="V59" s="219">
        <v>0</v>
      </c>
      <c r="W59" s="220">
        <v>0</v>
      </c>
      <c r="X59" s="219">
        <v>0</v>
      </c>
      <c r="Y59" s="220">
        <v>0</v>
      </c>
      <c r="Z59" s="219">
        <v>0</v>
      </c>
      <c r="AA59" s="220">
        <v>0</v>
      </c>
      <c r="AB59" s="219">
        <v>0</v>
      </c>
      <c r="AC59" s="218">
        <v>0</v>
      </c>
      <c r="AE59" s="211"/>
    </row>
    <row r="60" spans="1:31" ht="21.75" customHeight="1">
      <c r="A60" s="221" t="s">
        <v>306</v>
      </c>
      <c r="B60" s="219">
        <v>0</v>
      </c>
      <c r="C60" s="220">
        <v>0</v>
      </c>
      <c r="D60" s="219">
        <v>0</v>
      </c>
      <c r="E60" s="220">
        <v>0</v>
      </c>
      <c r="F60" s="219">
        <v>0</v>
      </c>
      <c r="G60" s="220">
        <v>0</v>
      </c>
      <c r="H60" s="219">
        <v>0</v>
      </c>
      <c r="I60" s="220">
        <v>0</v>
      </c>
      <c r="J60" s="219">
        <v>0</v>
      </c>
      <c r="K60" s="220">
        <v>0</v>
      </c>
      <c r="L60" s="219">
        <v>0</v>
      </c>
      <c r="M60" s="220">
        <v>0</v>
      </c>
      <c r="N60" s="219">
        <v>0</v>
      </c>
      <c r="O60" s="220">
        <v>0</v>
      </c>
      <c r="P60" s="219">
        <v>0</v>
      </c>
      <c r="Q60" s="220">
        <v>0</v>
      </c>
      <c r="R60" s="219">
        <v>0</v>
      </c>
      <c r="S60" s="220">
        <v>0</v>
      </c>
      <c r="T60" s="219">
        <v>0</v>
      </c>
      <c r="U60" s="220">
        <v>0</v>
      </c>
      <c r="V60" s="219">
        <v>0</v>
      </c>
      <c r="W60" s="220">
        <v>0</v>
      </c>
      <c r="X60" s="219">
        <v>0</v>
      </c>
      <c r="Y60" s="220">
        <v>0</v>
      </c>
      <c r="Z60" s="219">
        <v>0</v>
      </c>
      <c r="AA60" s="220">
        <v>0</v>
      </c>
      <c r="AB60" s="219">
        <v>0</v>
      </c>
      <c r="AC60" s="218">
        <v>0</v>
      </c>
      <c r="AE60" s="211"/>
    </row>
    <row r="61" spans="1:31" ht="21.75" customHeight="1">
      <c r="A61" s="221" t="s">
        <v>305</v>
      </c>
      <c r="B61" s="219">
        <v>0</v>
      </c>
      <c r="C61" s="220">
        <v>0</v>
      </c>
      <c r="D61" s="219">
        <v>0</v>
      </c>
      <c r="E61" s="220">
        <v>0</v>
      </c>
      <c r="F61" s="219">
        <v>0</v>
      </c>
      <c r="G61" s="220">
        <v>0</v>
      </c>
      <c r="H61" s="219">
        <v>0</v>
      </c>
      <c r="I61" s="220">
        <v>0</v>
      </c>
      <c r="J61" s="219">
        <v>0</v>
      </c>
      <c r="K61" s="220">
        <v>0</v>
      </c>
      <c r="L61" s="219">
        <v>0</v>
      </c>
      <c r="M61" s="220">
        <v>0</v>
      </c>
      <c r="N61" s="219">
        <v>0</v>
      </c>
      <c r="O61" s="220">
        <v>0</v>
      </c>
      <c r="P61" s="219">
        <v>0</v>
      </c>
      <c r="Q61" s="220">
        <v>0</v>
      </c>
      <c r="R61" s="219">
        <v>0</v>
      </c>
      <c r="S61" s="220">
        <v>0</v>
      </c>
      <c r="T61" s="219">
        <v>0</v>
      </c>
      <c r="U61" s="220">
        <v>0</v>
      </c>
      <c r="V61" s="219">
        <v>0</v>
      </c>
      <c r="W61" s="220">
        <v>0</v>
      </c>
      <c r="X61" s="219">
        <v>0</v>
      </c>
      <c r="Y61" s="220">
        <v>0</v>
      </c>
      <c r="Z61" s="219">
        <v>0</v>
      </c>
      <c r="AA61" s="220">
        <v>0</v>
      </c>
      <c r="AB61" s="219">
        <v>47</v>
      </c>
      <c r="AC61" s="218">
        <v>0.03692123992521485</v>
      </c>
      <c r="AE61" s="211"/>
    </row>
    <row r="62" spans="1:31" ht="21.75" customHeight="1">
      <c r="A62" s="221" t="s">
        <v>304</v>
      </c>
      <c r="B62" s="219">
        <v>0</v>
      </c>
      <c r="C62" s="220">
        <v>0</v>
      </c>
      <c r="D62" s="219">
        <v>0</v>
      </c>
      <c r="E62" s="220">
        <v>0</v>
      </c>
      <c r="F62" s="219">
        <v>0</v>
      </c>
      <c r="G62" s="220">
        <v>0</v>
      </c>
      <c r="H62" s="219">
        <v>0</v>
      </c>
      <c r="I62" s="220">
        <v>0</v>
      </c>
      <c r="J62" s="219">
        <v>0</v>
      </c>
      <c r="K62" s="220">
        <v>0</v>
      </c>
      <c r="L62" s="219">
        <v>0</v>
      </c>
      <c r="M62" s="220">
        <v>0</v>
      </c>
      <c r="N62" s="219">
        <v>0</v>
      </c>
      <c r="O62" s="220">
        <v>0</v>
      </c>
      <c r="P62" s="219">
        <v>0</v>
      </c>
      <c r="Q62" s="220">
        <v>0</v>
      </c>
      <c r="R62" s="219">
        <v>0</v>
      </c>
      <c r="S62" s="220">
        <v>0</v>
      </c>
      <c r="T62" s="219">
        <v>0</v>
      </c>
      <c r="U62" s="220">
        <v>0</v>
      </c>
      <c r="V62" s="219">
        <v>0</v>
      </c>
      <c r="W62" s="220">
        <v>0</v>
      </c>
      <c r="X62" s="219">
        <v>0</v>
      </c>
      <c r="Y62" s="220">
        <v>0</v>
      </c>
      <c r="Z62" s="219">
        <v>0</v>
      </c>
      <c r="AA62" s="220">
        <v>0</v>
      </c>
      <c r="AB62" s="219">
        <v>0</v>
      </c>
      <c r="AC62" s="218">
        <v>0</v>
      </c>
      <c r="AE62" s="211"/>
    </row>
    <row r="63" spans="1:31" ht="21.75" customHeight="1">
      <c r="A63" s="221" t="s">
        <v>303</v>
      </c>
      <c r="B63" s="219">
        <v>0</v>
      </c>
      <c r="C63" s="220">
        <v>0</v>
      </c>
      <c r="D63" s="219">
        <v>0</v>
      </c>
      <c r="E63" s="220">
        <v>0</v>
      </c>
      <c r="F63" s="219">
        <v>0</v>
      </c>
      <c r="G63" s="220">
        <v>0</v>
      </c>
      <c r="H63" s="219">
        <v>0</v>
      </c>
      <c r="I63" s="220">
        <v>0</v>
      </c>
      <c r="J63" s="219">
        <v>0</v>
      </c>
      <c r="K63" s="220">
        <v>0</v>
      </c>
      <c r="L63" s="219">
        <v>0</v>
      </c>
      <c r="M63" s="220">
        <v>0</v>
      </c>
      <c r="N63" s="219">
        <v>0</v>
      </c>
      <c r="O63" s="220">
        <v>0</v>
      </c>
      <c r="P63" s="219">
        <v>0</v>
      </c>
      <c r="Q63" s="220">
        <v>0</v>
      </c>
      <c r="R63" s="219">
        <v>0</v>
      </c>
      <c r="S63" s="220">
        <v>0</v>
      </c>
      <c r="T63" s="219">
        <v>0</v>
      </c>
      <c r="U63" s="220">
        <v>0</v>
      </c>
      <c r="V63" s="219">
        <v>1</v>
      </c>
      <c r="W63" s="220">
        <v>0.5512527218103139</v>
      </c>
      <c r="X63" s="219">
        <v>0</v>
      </c>
      <c r="Y63" s="220">
        <v>0</v>
      </c>
      <c r="Z63" s="219">
        <v>1</v>
      </c>
      <c r="AA63" s="220">
        <v>0.050394742014197205</v>
      </c>
      <c r="AB63" s="219">
        <v>20</v>
      </c>
      <c r="AC63" s="218">
        <v>0.01571116592562334</v>
      </c>
      <c r="AE63" s="211"/>
    </row>
    <row r="64" spans="1:31" ht="21.75" customHeight="1">
      <c r="A64" s="221" t="s">
        <v>302</v>
      </c>
      <c r="B64" s="219">
        <v>0</v>
      </c>
      <c r="C64" s="220">
        <v>0</v>
      </c>
      <c r="D64" s="219">
        <v>0</v>
      </c>
      <c r="E64" s="220">
        <v>0</v>
      </c>
      <c r="F64" s="219">
        <v>0</v>
      </c>
      <c r="G64" s="220">
        <v>0</v>
      </c>
      <c r="H64" s="219">
        <v>0</v>
      </c>
      <c r="I64" s="220">
        <v>0</v>
      </c>
      <c r="J64" s="219">
        <v>0</v>
      </c>
      <c r="K64" s="220">
        <v>0</v>
      </c>
      <c r="L64" s="219">
        <v>0</v>
      </c>
      <c r="M64" s="220">
        <v>0</v>
      </c>
      <c r="N64" s="219">
        <v>0</v>
      </c>
      <c r="O64" s="220">
        <v>0</v>
      </c>
      <c r="P64" s="219">
        <v>0</v>
      </c>
      <c r="Q64" s="220">
        <v>0</v>
      </c>
      <c r="R64" s="219">
        <v>0</v>
      </c>
      <c r="S64" s="220">
        <v>0</v>
      </c>
      <c r="T64" s="219">
        <v>0</v>
      </c>
      <c r="U64" s="220">
        <v>0</v>
      </c>
      <c r="V64" s="219">
        <v>0</v>
      </c>
      <c r="W64" s="220">
        <v>0</v>
      </c>
      <c r="X64" s="219">
        <v>0</v>
      </c>
      <c r="Y64" s="220">
        <v>0</v>
      </c>
      <c r="Z64" s="219">
        <v>0</v>
      </c>
      <c r="AA64" s="220">
        <v>0</v>
      </c>
      <c r="AB64" s="219">
        <v>0</v>
      </c>
      <c r="AC64" s="218">
        <v>0</v>
      </c>
      <c r="AE64" s="211"/>
    </row>
    <row r="65" spans="1:31" ht="21.75" customHeight="1">
      <c r="A65" s="221" t="s">
        <v>301</v>
      </c>
      <c r="B65" s="219">
        <v>0</v>
      </c>
      <c r="C65" s="220">
        <v>0</v>
      </c>
      <c r="D65" s="219">
        <v>0</v>
      </c>
      <c r="E65" s="220">
        <v>0</v>
      </c>
      <c r="F65" s="219">
        <v>0</v>
      </c>
      <c r="G65" s="220">
        <v>0</v>
      </c>
      <c r="H65" s="219">
        <v>0</v>
      </c>
      <c r="I65" s="220">
        <v>0</v>
      </c>
      <c r="J65" s="219">
        <v>0</v>
      </c>
      <c r="K65" s="220">
        <v>0</v>
      </c>
      <c r="L65" s="219">
        <v>0</v>
      </c>
      <c r="M65" s="220">
        <v>0</v>
      </c>
      <c r="N65" s="219">
        <v>0</v>
      </c>
      <c r="O65" s="220">
        <v>0</v>
      </c>
      <c r="P65" s="219">
        <v>0</v>
      </c>
      <c r="Q65" s="220">
        <v>0</v>
      </c>
      <c r="R65" s="219">
        <v>0</v>
      </c>
      <c r="S65" s="220">
        <v>0</v>
      </c>
      <c r="T65" s="219">
        <v>0</v>
      </c>
      <c r="U65" s="220">
        <v>0</v>
      </c>
      <c r="V65" s="219">
        <v>0</v>
      </c>
      <c r="W65" s="220">
        <v>0</v>
      </c>
      <c r="X65" s="219">
        <v>0</v>
      </c>
      <c r="Y65" s="220">
        <v>0</v>
      </c>
      <c r="Z65" s="219">
        <v>0</v>
      </c>
      <c r="AA65" s="220">
        <v>0</v>
      </c>
      <c r="AB65" s="219">
        <v>0</v>
      </c>
      <c r="AC65" s="218">
        <v>0</v>
      </c>
      <c r="AE65" s="211"/>
    </row>
    <row r="66" spans="1:31" ht="21.75" customHeight="1">
      <c r="A66" s="221" t="s">
        <v>300</v>
      </c>
      <c r="B66" s="219">
        <v>0</v>
      </c>
      <c r="C66" s="220">
        <v>0</v>
      </c>
      <c r="D66" s="219">
        <v>0</v>
      </c>
      <c r="E66" s="220">
        <v>0</v>
      </c>
      <c r="F66" s="219">
        <v>0</v>
      </c>
      <c r="G66" s="220">
        <v>0</v>
      </c>
      <c r="H66" s="219">
        <v>0</v>
      </c>
      <c r="I66" s="220">
        <v>0</v>
      </c>
      <c r="J66" s="219">
        <v>0</v>
      </c>
      <c r="K66" s="220">
        <v>0</v>
      </c>
      <c r="L66" s="219">
        <v>0</v>
      </c>
      <c r="M66" s="220">
        <v>0</v>
      </c>
      <c r="N66" s="219">
        <v>0</v>
      </c>
      <c r="O66" s="220">
        <v>0</v>
      </c>
      <c r="P66" s="219">
        <v>0</v>
      </c>
      <c r="Q66" s="220">
        <v>0</v>
      </c>
      <c r="R66" s="219">
        <v>0</v>
      </c>
      <c r="S66" s="220">
        <v>0</v>
      </c>
      <c r="T66" s="219">
        <v>0</v>
      </c>
      <c r="U66" s="220">
        <v>0</v>
      </c>
      <c r="V66" s="219">
        <v>0</v>
      </c>
      <c r="W66" s="220">
        <v>0</v>
      </c>
      <c r="X66" s="219">
        <v>0</v>
      </c>
      <c r="Y66" s="220">
        <v>0</v>
      </c>
      <c r="Z66" s="219">
        <v>0</v>
      </c>
      <c r="AA66" s="220">
        <v>0</v>
      </c>
      <c r="AB66" s="219">
        <v>4</v>
      </c>
      <c r="AC66" s="218">
        <v>0.003142233185124668</v>
      </c>
      <c r="AE66" s="211"/>
    </row>
    <row r="67" spans="1:31" ht="21.75" customHeight="1">
      <c r="A67" s="221" t="s">
        <v>299</v>
      </c>
      <c r="B67" s="219">
        <v>7</v>
      </c>
      <c r="C67" s="220">
        <v>2.080843752415265</v>
      </c>
      <c r="D67" s="219">
        <v>6</v>
      </c>
      <c r="E67" s="220">
        <v>1.615630688366382</v>
      </c>
      <c r="F67" s="219">
        <v>2</v>
      </c>
      <c r="G67" s="220">
        <v>1.188340007843044</v>
      </c>
      <c r="H67" s="219">
        <v>3</v>
      </c>
      <c r="I67" s="220">
        <v>1.2242649309310534</v>
      </c>
      <c r="J67" s="219">
        <v>2</v>
      </c>
      <c r="K67" s="220">
        <v>0.9153108624516602</v>
      </c>
      <c r="L67" s="219">
        <v>2</v>
      </c>
      <c r="M67" s="220">
        <v>1.729969120051207</v>
      </c>
      <c r="N67" s="219">
        <v>6</v>
      </c>
      <c r="O67" s="220">
        <v>8.565677330934944</v>
      </c>
      <c r="P67" s="219">
        <v>1</v>
      </c>
      <c r="Q67" s="220">
        <v>1.3490543129266384</v>
      </c>
      <c r="R67" s="219">
        <v>0</v>
      </c>
      <c r="S67" s="220">
        <v>0</v>
      </c>
      <c r="T67" s="219">
        <v>1</v>
      </c>
      <c r="U67" s="220">
        <v>1.1697685028132931</v>
      </c>
      <c r="V67" s="219">
        <v>0</v>
      </c>
      <c r="W67" s="220">
        <v>0</v>
      </c>
      <c r="X67" s="219">
        <v>0</v>
      </c>
      <c r="Y67" s="220">
        <v>0</v>
      </c>
      <c r="Z67" s="219">
        <v>30</v>
      </c>
      <c r="AA67" s="220">
        <v>1.5118422604259163</v>
      </c>
      <c r="AB67" s="219">
        <v>1124</v>
      </c>
      <c r="AC67" s="218">
        <v>0.8829675250200317</v>
      </c>
      <c r="AE67" s="211"/>
    </row>
    <row r="68" spans="1:31" ht="21.75" customHeight="1">
      <c r="A68" s="221" t="s">
        <v>298</v>
      </c>
      <c r="B68" s="219">
        <v>0</v>
      </c>
      <c r="C68" s="220">
        <v>0</v>
      </c>
      <c r="D68" s="219">
        <v>0</v>
      </c>
      <c r="E68" s="220">
        <v>0</v>
      </c>
      <c r="F68" s="219">
        <v>0</v>
      </c>
      <c r="G68" s="220">
        <v>0</v>
      </c>
      <c r="H68" s="219">
        <v>0</v>
      </c>
      <c r="I68" s="220">
        <v>0</v>
      </c>
      <c r="J68" s="219">
        <v>0</v>
      </c>
      <c r="K68" s="220">
        <v>0</v>
      </c>
      <c r="L68" s="219">
        <v>0</v>
      </c>
      <c r="M68" s="220">
        <v>0</v>
      </c>
      <c r="N68" s="219">
        <v>0</v>
      </c>
      <c r="O68" s="220">
        <v>0</v>
      </c>
      <c r="P68" s="219">
        <v>0</v>
      </c>
      <c r="Q68" s="220">
        <v>0</v>
      </c>
      <c r="R68" s="219">
        <v>0</v>
      </c>
      <c r="S68" s="220">
        <v>0</v>
      </c>
      <c r="T68" s="219">
        <v>0</v>
      </c>
      <c r="U68" s="220">
        <v>0</v>
      </c>
      <c r="V68" s="219">
        <v>0</v>
      </c>
      <c r="W68" s="220">
        <v>0</v>
      </c>
      <c r="X68" s="219">
        <v>0</v>
      </c>
      <c r="Y68" s="220">
        <v>0</v>
      </c>
      <c r="Z68" s="219">
        <v>0</v>
      </c>
      <c r="AA68" s="220">
        <v>0</v>
      </c>
      <c r="AB68" s="219">
        <v>29</v>
      </c>
      <c r="AC68" s="218">
        <v>0.022781190592153843</v>
      </c>
      <c r="AE68" s="211"/>
    </row>
    <row r="69" spans="1:31" ht="21.75" customHeight="1">
      <c r="A69" s="221" t="s">
        <v>297</v>
      </c>
      <c r="B69" s="219">
        <v>0</v>
      </c>
      <c r="C69" s="220">
        <v>0</v>
      </c>
      <c r="D69" s="219">
        <v>0</v>
      </c>
      <c r="E69" s="220">
        <v>0</v>
      </c>
      <c r="F69" s="219">
        <v>0</v>
      </c>
      <c r="G69" s="220">
        <v>0</v>
      </c>
      <c r="H69" s="219">
        <v>0</v>
      </c>
      <c r="I69" s="220">
        <v>0</v>
      </c>
      <c r="J69" s="219">
        <v>0</v>
      </c>
      <c r="K69" s="220">
        <v>0</v>
      </c>
      <c r="L69" s="219">
        <v>0</v>
      </c>
      <c r="M69" s="220">
        <v>0</v>
      </c>
      <c r="N69" s="219">
        <v>0</v>
      </c>
      <c r="O69" s="220">
        <v>0</v>
      </c>
      <c r="P69" s="219">
        <v>0</v>
      </c>
      <c r="Q69" s="220">
        <v>0</v>
      </c>
      <c r="R69" s="219">
        <v>0</v>
      </c>
      <c r="S69" s="220">
        <v>0</v>
      </c>
      <c r="T69" s="219">
        <v>0</v>
      </c>
      <c r="U69" s="220">
        <v>0</v>
      </c>
      <c r="V69" s="219">
        <v>0</v>
      </c>
      <c r="W69" s="220">
        <v>0</v>
      </c>
      <c r="X69" s="219">
        <v>0</v>
      </c>
      <c r="Y69" s="220">
        <v>0</v>
      </c>
      <c r="Z69" s="219">
        <v>0</v>
      </c>
      <c r="AA69" s="220">
        <v>0</v>
      </c>
      <c r="AB69" s="219">
        <v>0</v>
      </c>
      <c r="AC69" s="218">
        <v>0</v>
      </c>
      <c r="AE69" s="211"/>
    </row>
    <row r="70" spans="1:31" ht="21.75" customHeight="1">
      <c r="A70" s="221" t="s">
        <v>296</v>
      </c>
      <c r="B70" s="219"/>
      <c r="C70" s="220"/>
      <c r="D70" s="219"/>
      <c r="E70" s="220"/>
      <c r="F70" s="219"/>
      <c r="G70" s="220"/>
      <c r="H70" s="219"/>
      <c r="I70" s="220"/>
      <c r="J70" s="219"/>
      <c r="K70" s="220"/>
      <c r="L70" s="219"/>
      <c r="M70" s="220"/>
      <c r="N70" s="219"/>
      <c r="O70" s="220"/>
      <c r="P70" s="219"/>
      <c r="Q70" s="220"/>
      <c r="R70" s="219"/>
      <c r="S70" s="220"/>
      <c r="T70" s="219"/>
      <c r="U70" s="220"/>
      <c r="V70" s="219"/>
      <c r="W70" s="220"/>
      <c r="X70" s="219"/>
      <c r="Y70" s="220"/>
      <c r="Z70" s="219"/>
      <c r="AA70" s="220"/>
      <c r="AB70" s="219"/>
      <c r="AC70" s="218"/>
      <c r="AE70" s="211"/>
    </row>
    <row r="71" spans="1:31" ht="21.75" customHeight="1">
      <c r="A71" s="221" t="s">
        <v>295</v>
      </c>
      <c r="B71" s="219">
        <v>6</v>
      </c>
      <c r="C71" s="220">
        <v>1.7835803592130843</v>
      </c>
      <c r="D71" s="219">
        <v>3</v>
      </c>
      <c r="E71" s="220">
        <v>0.807815344183191</v>
      </c>
      <c r="F71" s="219">
        <v>1</v>
      </c>
      <c r="G71" s="220">
        <v>0.594170003921522</v>
      </c>
      <c r="H71" s="219">
        <v>1</v>
      </c>
      <c r="I71" s="220">
        <v>0.40808831031035114</v>
      </c>
      <c r="J71" s="219">
        <v>0</v>
      </c>
      <c r="K71" s="220">
        <v>0</v>
      </c>
      <c r="L71" s="219">
        <v>0</v>
      </c>
      <c r="M71" s="220">
        <v>0</v>
      </c>
      <c r="N71" s="219">
        <v>0</v>
      </c>
      <c r="O71" s="220">
        <v>0</v>
      </c>
      <c r="P71" s="219">
        <v>0</v>
      </c>
      <c r="Q71" s="220">
        <v>0</v>
      </c>
      <c r="R71" s="219">
        <v>2</v>
      </c>
      <c r="S71" s="220">
        <v>3.4165840992176024</v>
      </c>
      <c r="T71" s="219">
        <v>0</v>
      </c>
      <c r="U71" s="220">
        <v>0</v>
      </c>
      <c r="V71" s="219">
        <v>1</v>
      </c>
      <c r="W71" s="220">
        <v>0.5512527218103139</v>
      </c>
      <c r="X71" s="219">
        <v>0</v>
      </c>
      <c r="Y71" s="220">
        <v>0</v>
      </c>
      <c r="Z71" s="219">
        <v>14</v>
      </c>
      <c r="AA71" s="220">
        <v>0.7055263881987609</v>
      </c>
      <c r="AB71" s="219">
        <v>1047</v>
      </c>
      <c r="AC71" s="218">
        <v>0.8224795362063819</v>
      </c>
      <c r="AE71" s="211"/>
    </row>
    <row r="72" spans="1:31" ht="21.75" customHeight="1">
      <c r="A72" s="221" t="s">
        <v>294</v>
      </c>
      <c r="B72" s="219">
        <v>0</v>
      </c>
      <c r="C72" s="220">
        <v>0</v>
      </c>
      <c r="D72" s="219">
        <v>0</v>
      </c>
      <c r="E72" s="220">
        <v>0</v>
      </c>
      <c r="F72" s="219">
        <v>0</v>
      </c>
      <c r="G72" s="220">
        <v>0</v>
      </c>
      <c r="H72" s="219">
        <v>0</v>
      </c>
      <c r="I72" s="220">
        <v>0</v>
      </c>
      <c r="J72" s="219">
        <v>0</v>
      </c>
      <c r="K72" s="220">
        <v>0</v>
      </c>
      <c r="L72" s="219">
        <v>0</v>
      </c>
      <c r="M72" s="220">
        <v>0</v>
      </c>
      <c r="N72" s="219">
        <v>0</v>
      </c>
      <c r="O72" s="220">
        <v>0</v>
      </c>
      <c r="P72" s="219">
        <v>0</v>
      </c>
      <c r="Q72" s="220">
        <v>0</v>
      </c>
      <c r="R72" s="219">
        <v>0</v>
      </c>
      <c r="S72" s="220">
        <v>0</v>
      </c>
      <c r="T72" s="219">
        <v>0</v>
      </c>
      <c r="U72" s="220">
        <v>0</v>
      </c>
      <c r="V72" s="219">
        <v>0</v>
      </c>
      <c r="W72" s="220">
        <v>0</v>
      </c>
      <c r="X72" s="219">
        <v>0</v>
      </c>
      <c r="Y72" s="220">
        <v>0</v>
      </c>
      <c r="Z72" s="219">
        <v>0</v>
      </c>
      <c r="AA72" s="220">
        <v>0</v>
      </c>
      <c r="AB72" s="219">
        <v>286</v>
      </c>
      <c r="AC72" s="218">
        <v>0.22466967273641378</v>
      </c>
      <c r="AE72" s="211"/>
    </row>
    <row r="73" spans="1:31" ht="21.75" customHeight="1">
      <c r="A73" s="221" t="s">
        <v>293</v>
      </c>
      <c r="B73" s="219">
        <v>3</v>
      </c>
      <c r="C73" s="220">
        <v>0.8917901796065422</v>
      </c>
      <c r="D73" s="219">
        <v>0</v>
      </c>
      <c r="E73" s="220">
        <v>0</v>
      </c>
      <c r="F73" s="219">
        <v>0</v>
      </c>
      <c r="G73" s="220">
        <v>0</v>
      </c>
      <c r="H73" s="219">
        <v>0</v>
      </c>
      <c r="I73" s="220">
        <v>0</v>
      </c>
      <c r="J73" s="219">
        <v>2</v>
      </c>
      <c r="K73" s="220">
        <v>0.9153108624516602</v>
      </c>
      <c r="L73" s="219">
        <v>0</v>
      </c>
      <c r="M73" s="220">
        <v>0</v>
      </c>
      <c r="N73" s="219">
        <v>0</v>
      </c>
      <c r="O73" s="220">
        <v>0</v>
      </c>
      <c r="P73" s="219">
        <v>0</v>
      </c>
      <c r="Q73" s="220">
        <v>0</v>
      </c>
      <c r="R73" s="219">
        <v>0</v>
      </c>
      <c r="S73" s="220">
        <v>0</v>
      </c>
      <c r="T73" s="219">
        <v>0</v>
      </c>
      <c r="U73" s="220">
        <v>0</v>
      </c>
      <c r="V73" s="219">
        <v>0</v>
      </c>
      <c r="W73" s="220">
        <v>0</v>
      </c>
      <c r="X73" s="219">
        <v>0</v>
      </c>
      <c r="Y73" s="220">
        <v>0</v>
      </c>
      <c r="Z73" s="219">
        <v>5</v>
      </c>
      <c r="AA73" s="220">
        <v>0.251973710070986</v>
      </c>
      <c r="AB73" s="219">
        <v>369</v>
      </c>
      <c r="AC73" s="218">
        <v>0.2898710113277506</v>
      </c>
      <c r="AE73" s="211"/>
    </row>
    <row r="74" spans="1:31" ht="21.75" customHeight="1">
      <c r="A74" s="221" t="s">
        <v>292</v>
      </c>
      <c r="B74" s="219">
        <v>0</v>
      </c>
      <c r="C74" s="220">
        <v>0</v>
      </c>
      <c r="D74" s="219">
        <v>0</v>
      </c>
      <c r="E74" s="220">
        <v>0</v>
      </c>
      <c r="F74" s="219">
        <v>0</v>
      </c>
      <c r="G74" s="220">
        <v>0</v>
      </c>
      <c r="H74" s="219">
        <v>0</v>
      </c>
      <c r="I74" s="220">
        <v>0</v>
      </c>
      <c r="J74" s="219">
        <v>0</v>
      </c>
      <c r="K74" s="220">
        <v>0</v>
      </c>
      <c r="L74" s="219">
        <v>0</v>
      </c>
      <c r="M74" s="220">
        <v>0</v>
      </c>
      <c r="N74" s="219">
        <v>0</v>
      </c>
      <c r="O74" s="220">
        <v>0</v>
      </c>
      <c r="P74" s="219">
        <v>0</v>
      </c>
      <c r="Q74" s="220">
        <v>0</v>
      </c>
      <c r="R74" s="219">
        <v>0</v>
      </c>
      <c r="S74" s="220">
        <v>0</v>
      </c>
      <c r="T74" s="219">
        <v>0</v>
      </c>
      <c r="U74" s="220">
        <v>0</v>
      </c>
      <c r="V74" s="219">
        <v>0</v>
      </c>
      <c r="W74" s="220">
        <v>0</v>
      </c>
      <c r="X74" s="219">
        <v>0</v>
      </c>
      <c r="Y74" s="220">
        <v>0</v>
      </c>
      <c r="Z74" s="219">
        <v>0</v>
      </c>
      <c r="AA74" s="220">
        <v>0</v>
      </c>
      <c r="AB74" s="219">
        <v>25</v>
      </c>
      <c r="AC74" s="218">
        <v>0.019638957407029176</v>
      </c>
      <c r="AE74" s="211"/>
    </row>
    <row r="75" spans="1:31" ht="21.75" customHeight="1">
      <c r="A75" s="221" t="s">
        <v>291</v>
      </c>
      <c r="B75" s="219">
        <v>0</v>
      </c>
      <c r="C75" s="220">
        <v>0</v>
      </c>
      <c r="D75" s="219">
        <v>1</v>
      </c>
      <c r="E75" s="220">
        <v>0.269271781394397</v>
      </c>
      <c r="F75" s="219">
        <v>0</v>
      </c>
      <c r="G75" s="220">
        <v>0</v>
      </c>
      <c r="H75" s="219">
        <v>3</v>
      </c>
      <c r="I75" s="220">
        <v>1.2242649309310534</v>
      </c>
      <c r="J75" s="219">
        <v>1</v>
      </c>
      <c r="K75" s="220">
        <v>0.4576554312258301</v>
      </c>
      <c r="L75" s="219">
        <v>0</v>
      </c>
      <c r="M75" s="220">
        <v>0</v>
      </c>
      <c r="N75" s="219">
        <v>0</v>
      </c>
      <c r="O75" s="220">
        <v>0</v>
      </c>
      <c r="P75" s="219">
        <v>0</v>
      </c>
      <c r="Q75" s="220">
        <v>0</v>
      </c>
      <c r="R75" s="219">
        <v>0</v>
      </c>
      <c r="S75" s="220">
        <v>0</v>
      </c>
      <c r="T75" s="219">
        <v>0</v>
      </c>
      <c r="U75" s="220">
        <v>0</v>
      </c>
      <c r="V75" s="219">
        <v>0</v>
      </c>
      <c r="W75" s="220">
        <v>0</v>
      </c>
      <c r="X75" s="219">
        <v>0</v>
      </c>
      <c r="Y75" s="220">
        <v>0</v>
      </c>
      <c r="Z75" s="219">
        <v>5</v>
      </c>
      <c r="AA75" s="220">
        <v>0.251973710070986</v>
      </c>
      <c r="AB75" s="219">
        <v>203</v>
      </c>
      <c r="AC75" s="218">
        <v>0.1594683341450769</v>
      </c>
      <c r="AE75" s="211"/>
    </row>
    <row r="76" spans="1:31" ht="21.75" customHeight="1">
      <c r="A76" s="221" t="s">
        <v>290</v>
      </c>
      <c r="B76" s="219">
        <v>0</v>
      </c>
      <c r="C76" s="220">
        <v>0</v>
      </c>
      <c r="D76" s="219">
        <v>1</v>
      </c>
      <c r="E76" s="220">
        <v>0.269271781394397</v>
      </c>
      <c r="F76" s="219">
        <v>0</v>
      </c>
      <c r="G76" s="220">
        <v>0</v>
      </c>
      <c r="H76" s="219">
        <v>1</v>
      </c>
      <c r="I76" s="220">
        <v>0.40808831031035114</v>
      </c>
      <c r="J76" s="219">
        <v>0</v>
      </c>
      <c r="K76" s="220">
        <v>0</v>
      </c>
      <c r="L76" s="219">
        <v>0</v>
      </c>
      <c r="M76" s="220">
        <v>0</v>
      </c>
      <c r="N76" s="219">
        <v>0</v>
      </c>
      <c r="O76" s="220">
        <v>0</v>
      </c>
      <c r="P76" s="219">
        <v>0</v>
      </c>
      <c r="Q76" s="220">
        <v>0</v>
      </c>
      <c r="R76" s="219">
        <v>0</v>
      </c>
      <c r="S76" s="220">
        <v>0</v>
      </c>
      <c r="T76" s="219">
        <v>0</v>
      </c>
      <c r="U76" s="220">
        <v>0</v>
      </c>
      <c r="V76" s="219">
        <v>0</v>
      </c>
      <c r="W76" s="220">
        <v>0</v>
      </c>
      <c r="X76" s="219">
        <v>0</v>
      </c>
      <c r="Y76" s="220">
        <v>0</v>
      </c>
      <c r="Z76" s="219">
        <v>2</v>
      </c>
      <c r="AA76" s="220">
        <v>0.10078948402839441</v>
      </c>
      <c r="AB76" s="219">
        <v>203</v>
      </c>
      <c r="AC76" s="218">
        <v>0.1594683341450769</v>
      </c>
      <c r="AE76" s="211"/>
    </row>
    <row r="77" spans="1:31" ht="21.75" customHeight="1">
      <c r="A77" s="221" t="s">
        <v>289</v>
      </c>
      <c r="B77" s="219">
        <v>0</v>
      </c>
      <c r="C77" s="220">
        <v>0</v>
      </c>
      <c r="D77" s="219">
        <v>0</v>
      </c>
      <c r="E77" s="220">
        <v>0</v>
      </c>
      <c r="F77" s="219">
        <v>0</v>
      </c>
      <c r="G77" s="220">
        <v>0</v>
      </c>
      <c r="H77" s="219">
        <v>0</v>
      </c>
      <c r="I77" s="220">
        <v>0</v>
      </c>
      <c r="J77" s="219">
        <v>0</v>
      </c>
      <c r="K77" s="220">
        <v>0</v>
      </c>
      <c r="L77" s="219">
        <v>0</v>
      </c>
      <c r="M77" s="220">
        <v>0</v>
      </c>
      <c r="N77" s="219">
        <v>0</v>
      </c>
      <c r="O77" s="220">
        <v>0</v>
      </c>
      <c r="P77" s="219">
        <v>0</v>
      </c>
      <c r="Q77" s="220">
        <v>0</v>
      </c>
      <c r="R77" s="219">
        <v>0</v>
      </c>
      <c r="S77" s="220">
        <v>0</v>
      </c>
      <c r="T77" s="219">
        <v>0</v>
      </c>
      <c r="U77" s="220">
        <v>0</v>
      </c>
      <c r="V77" s="219">
        <v>0</v>
      </c>
      <c r="W77" s="220">
        <v>0</v>
      </c>
      <c r="X77" s="219">
        <v>0</v>
      </c>
      <c r="Y77" s="220">
        <v>0</v>
      </c>
      <c r="Z77" s="219">
        <v>18</v>
      </c>
      <c r="AA77" s="220">
        <v>0.9071053562555497</v>
      </c>
      <c r="AB77" s="219">
        <v>1586</v>
      </c>
      <c r="AC77" s="218">
        <v>1.2458954579019308</v>
      </c>
      <c r="AE77" s="211"/>
    </row>
    <row r="78" spans="1:31" ht="21.75" customHeight="1">
      <c r="A78" s="221" t="s">
        <v>288</v>
      </c>
      <c r="B78" s="219">
        <v>0</v>
      </c>
      <c r="C78" s="220">
        <v>0</v>
      </c>
      <c r="D78" s="219">
        <v>0</v>
      </c>
      <c r="E78" s="220">
        <v>0</v>
      </c>
      <c r="F78" s="219">
        <v>0</v>
      </c>
      <c r="G78" s="220">
        <v>0</v>
      </c>
      <c r="H78" s="219">
        <v>0</v>
      </c>
      <c r="I78" s="220">
        <v>0</v>
      </c>
      <c r="J78" s="219">
        <v>0</v>
      </c>
      <c r="K78" s="220">
        <v>0</v>
      </c>
      <c r="L78" s="219">
        <v>0</v>
      </c>
      <c r="M78" s="220">
        <v>0</v>
      </c>
      <c r="N78" s="219">
        <v>0</v>
      </c>
      <c r="O78" s="220">
        <v>0</v>
      </c>
      <c r="P78" s="219">
        <v>0</v>
      </c>
      <c r="Q78" s="220">
        <v>0</v>
      </c>
      <c r="R78" s="219">
        <v>0</v>
      </c>
      <c r="S78" s="220">
        <v>0</v>
      </c>
      <c r="T78" s="219">
        <v>0</v>
      </c>
      <c r="U78" s="220">
        <v>0</v>
      </c>
      <c r="V78" s="219">
        <v>0</v>
      </c>
      <c r="W78" s="220">
        <v>0</v>
      </c>
      <c r="X78" s="219">
        <v>0</v>
      </c>
      <c r="Y78" s="220">
        <v>0</v>
      </c>
      <c r="Z78" s="219">
        <v>0</v>
      </c>
      <c r="AA78" s="220">
        <v>0</v>
      </c>
      <c r="AB78" s="219">
        <v>82</v>
      </c>
      <c r="AC78" s="218">
        <v>0.0644157802950557</v>
      </c>
      <c r="AE78" s="211"/>
    </row>
    <row r="79" spans="1:31" ht="21.75" customHeight="1">
      <c r="A79" s="221" t="s">
        <v>287</v>
      </c>
      <c r="B79" s="219">
        <v>0</v>
      </c>
      <c r="C79" s="220">
        <v>0</v>
      </c>
      <c r="D79" s="219">
        <v>0</v>
      </c>
      <c r="E79" s="220">
        <v>0</v>
      </c>
      <c r="F79" s="219">
        <v>0</v>
      </c>
      <c r="G79" s="220">
        <v>0</v>
      </c>
      <c r="H79" s="219">
        <v>0</v>
      </c>
      <c r="I79" s="220">
        <v>0</v>
      </c>
      <c r="J79" s="219">
        <v>0</v>
      </c>
      <c r="K79" s="220">
        <v>0</v>
      </c>
      <c r="L79" s="219">
        <v>0</v>
      </c>
      <c r="M79" s="220">
        <v>0</v>
      </c>
      <c r="N79" s="219">
        <v>0</v>
      </c>
      <c r="O79" s="220">
        <v>0</v>
      </c>
      <c r="P79" s="219">
        <v>0</v>
      </c>
      <c r="Q79" s="220">
        <v>0</v>
      </c>
      <c r="R79" s="219">
        <v>0</v>
      </c>
      <c r="S79" s="220">
        <v>0</v>
      </c>
      <c r="T79" s="219">
        <v>0</v>
      </c>
      <c r="U79" s="220">
        <v>0</v>
      </c>
      <c r="V79" s="219">
        <v>0</v>
      </c>
      <c r="W79" s="220">
        <v>0</v>
      </c>
      <c r="X79" s="219">
        <v>0</v>
      </c>
      <c r="Y79" s="220">
        <v>0</v>
      </c>
      <c r="Z79" s="219">
        <v>0</v>
      </c>
      <c r="AA79" s="220">
        <v>0</v>
      </c>
      <c r="AB79" s="219">
        <v>2</v>
      </c>
      <c r="AC79" s="218">
        <v>0.001571116592562334</v>
      </c>
      <c r="AE79" s="211"/>
    </row>
    <row r="80" spans="1:31" ht="21.75" customHeight="1">
      <c r="A80" s="221" t="s">
        <v>286</v>
      </c>
      <c r="B80" s="219">
        <v>1</v>
      </c>
      <c r="C80" s="220">
        <v>0.2972633932021807</v>
      </c>
      <c r="D80" s="219">
        <v>0</v>
      </c>
      <c r="E80" s="220">
        <v>0</v>
      </c>
      <c r="F80" s="219">
        <v>0</v>
      </c>
      <c r="G80" s="220">
        <v>0</v>
      </c>
      <c r="H80" s="219">
        <v>0</v>
      </c>
      <c r="I80" s="220">
        <v>0</v>
      </c>
      <c r="J80" s="219">
        <v>0</v>
      </c>
      <c r="K80" s="220">
        <v>0</v>
      </c>
      <c r="L80" s="219">
        <v>0</v>
      </c>
      <c r="M80" s="220">
        <v>0</v>
      </c>
      <c r="N80" s="219">
        <v>0</v>
      </c>
      <c r="O80" s="220">
        <v>0</v>
      </c>
      <c r="P80" s="219">
        <v>0</v>
      </c>
      <c r="Q80" s="220">
        <v>0</v>
      </c>
      <c r="R80" s="219">
        <v>0</v>
      </c>
      <c r="S80" s="220">
        <v>0</v>
      </c>
      <c r="T80" s="219">
        <v>0</v>
      </c>
      <c r="U80" s="220">
        <v>0</v>
      </c>
      <c r="V80" s="219">
        <v>0</v>
      </c>
      <c r="W80" s="220">
        <v>0</v>
      </c>
      <c r="X80" s="219">
        <v>0</v>
      </c>
      <c r="Y80" s="220">
        <v>0</v>
      </c>
      <c r="Z80" s="219">
        <v>1</v>
      </c>
      <c r="AA80" s="220">
        <v>0.050394742014197205</v>
      </c>
      <c r="AB80" s="219">
        <v>108</v>
      </c>
      <c r="AC80" s="218">
        <v>0.08484029599836604</v>
      </c>
      <c r="AE80" s="211"/>
    </row>
    <row r="81" spans="1:31" ht="21.75" customHeight="1">
      <c r="A81" s="221" t="s">
        <v>285</v>
      </c>
      <c r="B81" s="219">
        <v>0</v>
      </c>
      <c r="C81" s="220">
        <v>0</v>
      </c>
      <c r="D81" s="219">
        <v>0</v>
      </c>
      <c r="E81" s="220">
        <v>0</v>
      </c>
      <c r="F81" s="219">
        <v>0</v>
      </c>
      <c r="G81" s="220">
        <v>0</v>
      </c>
      <c r="H81" s="219">
        <v>0</v>
      </c>
      <c r="I81" s="220">
        <v>0</v>
      </c>
      <c r="J81" s="219">
        <v>0</v>
      </c>
      <c r="K81" s="220">
        <v>0</v>
      </c>
      <c r="L81" s="219">
        <v>0</v>
      </c>
      <c r="M81" s="220">
        <v>0</v>
      </c>
      <c r="N81" s="219">
        <v>0</v>
      </c>
      <c r="O81" s="220">
        <v>0</v>
      </c>
      <c r="P81" s="219">
        <v>0</v>
      </c>
      <c r="Q81" s="220">
        <v>0</v>
      </c>
      <c r="R81" s="219">
        <v>0</v>
      </c>
      <c r="S81" s="220">
        <v>0</v>
      </c>
      <c r="T81" s="219">
        <v>0</v>
      </c>
      <c r="U81" s="220">
        <v>0</v>
      </c>
      <c r="V81" s="219">
        <v>0</v>
      </c>
      <c r="W81" s="220">
        <v>0</v>
      </c>
      <c r="X81" s="219">
        <v>0</v>
      </c>
      <c r="Y81" s="220">
        <v>0</v>
      </c>
      <c r="Z81" s="219">
        <v>0</v>
      </c>
      <c r="AA81" s="220">
        <v>0</v>
      </c>
      <c r="AB81" s="219">
        <v>23</v>
      </c>
      <c r="AC81" s="218">
        <v>0.018067840814466843</v>
      </c>
      <c r="AE81" s="211"/>
    </row>
    <row r="82" spans="1:31" ht="21.75" customHeight="1">
      <c r="A82" s="221" t="s">
        <v>284</v>
      </c>
      <c r="B82" s="219">
        <v>7</v>
      </c>
      <c r="C82" s="220">
        <v>2.080843752415265</v>
      </c>
      <c r="D82" s="219">
        <v>0</v>
      </c>
      <c r="E82" s="220">
        <v>0</v>
      </c>
      <c r="F82" s="219">
        <v>2</v>
      </c>
      <c r="G82" s="220">
        <v>1.188340007843044</v>
      </c>
      <c r="H82" s="219">
        <v>5</v>
      </c>
      <c r="I82" s="220">
        <v>2.0404415515517558</v>
      </c>
      <c r="J82" s="219">
        <v>0</v>
      </c>
      <c r="K82" s="220">
        <v>0</v>
      </c>
      <c r="L82" s="219">
        <v>2</v>
      </c>
      <c r="M82" s="220">
        <v>1.729969120051207</v>
      </c>
      <c r="N82" s="219">
        <v>0</v>
      </c>
      <c r="O82" s="220">
        <v>0</v>
      </c>
      <c r="P82" s="219">
        <v>0</v>
      </c>
      <c r="Q82" s="220">
        <v>0</v>
      </c>
      <c r="R82" s="219">
        <v>0</v>
      </c>
      <c r="S82" s="220">
        <v>0</v>
      </c>
      <c r="T82" s="219">
        <v>1</v>
      </c>
      <c r="U82" s="220">
        <v>1.1697685028132931</v>
      </c>
      <c r="V82" s="219">
        <v>0</v>
      </c>
      <c r="W82" s="220">
        <v>0</v>
      </c>
      <c r="X82" s="219">
        <v>0</v>
      </c>
      <c r="Y82" s="220">
        <v>0</v>
      </c>
      <c r="Z82" s="219">
        <v>17</v>
      </c>
      <c r="AA82" s="220">
        <v>0.8567106142413525</v>
      </c>
      <c r="AB82" s="219">
        <v>1001</v>
      </c>
      <c r="AC82" s="218">
        <v>0.7863438545774482</v>
      </c>
      <c r="AE82" s="211"/>
    </row>
    <row r="83" spans="1:31" ht="21.75" customHeight="1">
      <c r="A83" s="221" t="s">
        <v>283</v>
      </c>
      <c r="B83" s="219">
        <v>0</v>
      </c>
      <c r="C83" s="220">
        <v>0</v>
      </c>
      <c r="D83" s="219">
        <v>0</v>
      </c>
      <c r="E83" s="220">
        <v>0</v>
      </c>
      <c r="F83" s="219">
        <v>0</v>
      </c>
      <c r="G83" s="220">
        <v>0</v>
      </c>
      <c r="H83" s="219">
        <v>0</v>
      </c>
      <c r="I83" s="220">
        <v>0</v>
      </c>
      <c r="J83" s="219">
        <v>0</v>
      </c>
      <c r="K83" s="220">
        <v>0</v>
      </c>
      <c r="L83" s="219">
        <v>0</v>
      </c>
      <c r="M83" s="220">
        <v>0</v>
      </c>
      <c r="N83" s="219">
        <v>0</v>
      </c>
      <c r="O83" s="220">
        <v>0</v>
      </c>
      <c r="P83" s="219">
        <v>0</v>
      </c>
      <c r="Q83" s="220">
        <v>0</v>
      </c>
      <c r="R83" s="219">
        <v>0</v>
      </c>
      <c r="S83" s="220">
        <v>0</v>
      </c>
      <c r="T83" s="219">
        <v>0</v>
      </c>
      <c r="U83" s="220">
        <v>0</v>
      </c>
      <c r="V83" s="219">
        <v>0</v>
      </c>
      <c r="W83" s="220">
        <v>0</v>
      </c>
      <c r="X83" s="219">
        <v>0</v>
      </c>
      <c r="Y83" s="220">
        <v>0</v>
      </c>
      <c r="Z83" s="219">
        <v>0</v>
      </c>
      <c r="AA83" s="220">
        <v>0</v>
      </c>
      <c r="AB83" s="219">
        <v>32</v>
      </c>
      <c r="AC83" s="218">
        <v>0.025137865480997345</v>
      </c>
      <c r="AE83" s="211"/>
    </row>
    <row r="84" spans="1:31" ht="21.75" customHeight="1">
      <c r="A84" s="221" t="s">
        <v>282</v>
      </c>
      <c r="B84" s="219">
        <v>3</v>
      </c>
      <c r="C84" s="220">
        <v>0.8917901796065422</v>
      </c>
      <c r="D84" s="219">
        <v>1</v>
      </c>
      <c r="E84" s="220">
        <v>0.269271781394397</v>
      </c>
      <c r="F84" s="219">
        <v>0</v>
      </c>
      <c r="G84" s="220">
        <v>0</v>
      </c>
      <c r="H84" s="219">
        <v>2</v>
      </c>
      <c r="I84" s="220">
        <v>0.8161766206207023</v>
      </c>
      <c r="J84" s="219">
        <v>2</v>
      </c>
      <c r="K84" s="220">
        <v>0.9153108624516602</v>
      </c>
      <c r="L84" s="219">
        <v>0</v>
      </c>
      <c r="M84" s="220">
        <v>0</v>
      </c>
      <c r="N84" s="219">
        <v>2</v>
      </c>
      <c r="O84" s="220">
        <v>2.8552257769783145</v>
      </c>
      <c r="P84" s="219">
        <v>1</v>
      </c>
      <c r="Q84" s="220">
        <v>1.3490543129266384</v>
      </c>
      <c r="R84" s="219">
        <v>1</v>
      </c>
      <c r="S84" s="220">
        <v>1.7082920496088012</v>
      </c>
      <c r="T84" s="219">
        <v>1</v>
      </c>
      <c r="U84" s="220">
        <v>1.1697685028132931</v>
      </c>
      <c r="V84" s="219">
        <v>2</v>
      </c>
      <c r="W84" s="220">
        <v>1.1025054436206279</v>
      </c>
      <c r="X84" s="219">
        <v>0</v>
      </c>
      <c r="Y84" s="220">
        <v>0</v>
      </c>
      <c r="Z84" s="219">
        <v>15</v>
      </c>
      <c r="AA84" s="220">
        <v>0.7559211302129581</v>
      </c>
      <c r="AB84" s="219">
        <v>1228</v>
      </c>
      <c r="AC84" s="218">
        <v>0.964665587833273</v>
      </c>
      <c r="AE84" s="211"/>
    </row>
    <row r="85" spans="1:31" ht="21.75" customHeight="1">
      <c r="A85" s="221" t="s">
        <v>281</v>
      </c>
      <c r="B85" s="219">
        <v>5</v>
      </c>
      <c r="C85" s="220">
        <v>1.4863169660109037</v>
      </c>
      <c r="D85" s="219">
        <v>1</v>
      </c>
      <c r="E85" s="220">
        <v>0.269271781394397</v>
      </c>
      <c r="F85" s="219">
        <v>1</v>
      </c>
      <c r="G85" s="220">
        <v>0.594170003921522</v>
      </c>
      <c r="H85" s="219">
        <v>0</v>
      </c>
      <c r="I85" s="220">
        <v>0</v>
      </c>
      <c r="J85" s="219">
        <v>0</v>
      </c>
      <c r="K85" s="220">
        <v>0</v>
      </c>
      <c r="L85" s="219">
        <v>0</v>
      </c>
      <c r="M85" s="220">
        <v>0</v>
      </c>
      <c r="N85" s="219">
        <v>0</v>
      </c>
      <c r="O85" s="220">
        <v>0</v>
      </c>
      <c r="P85" s="219">
        <v>0</v>
      </c>
      <c r="Q85" s="220">
        <v>0</v>
      </c>
      <c r="R85" s="219">
        <v>0</v>
      </c>
      <c r="S85" s="220">
        <v>0</v>
      </c>
      <c r="T85" s="219">
        <v>0</v>
      </c>
      <c r="U85" s="220">
        <v>0</v>
      </c>
      <c r="V85" s="219">
        <v>0</v>
      </c>
      <c r="W85" s="220">
        <v>0</v>
      </c>
      <c r="X85" s="219">
        <v>0</v>
      </c>
      <c r="Y85" s="220">
        <v>0</v>
      </c>
      <c r="Z85" s="219">
        <v>7</v>
      </c>
      <c r="AA85" s="220">
        <v>0.35276319409938045</v>
      </c>
      <c r="AB85" s="219">
        <v>128</v>
      </c>
      <c r="AC85" s="218">
        <v>0.10055146192398938</v>
      </c>
      <c r="AE85" s="211"/>
    </row>
    <row r="86" spans="1:31" ht="21.75" customHeight="1">
      <c r="A86" s="221" t="s">
        <v>280</v>
      </c>
      <c r="B86" s="219">
        <v>0</v>
      </c>
      <c r="C86" s="220">
        <v>0</v>
      </c>
      <c r="D86" s="219">
        <v>0</v>
      </c>
      <c r="E86" s="220">
        <v>0</v>
      </c>
      <c r="F86" s="219">
        <v>0</v>
      </c>
      <c r="G86" s="220">
        <v>0</v>
      </c>
      <c r="H86" s="219">
        <v>0</v>
      </c>
      <c r="I86" s="220">
        <v>0</v>
      </c>
      <c r="J86" s="219">
        <v>0</v>
      </c>
      <c r="K86" s="220">
        <v>0</v>
      </c>
      <c r="L86" s="219">
        <v>0</v>
      </c>
      <c r="M86" s="220">
        <v>0</v>
      </c>
      <c r="N86" s="219">
        <v>0</v>
      </c>
      <c r="O86" s="220">
        <v>0</v>
      </c>
      <c r="P86" s="219">
        <v>0</v>
      </c>
      <c r="Q86" s="220">
        <v>0</v>
      </c>
      <c r="R86" s="219">
        <v>0</v>
      </c>
      <c r="S86" s="220">
        <v>0</v>
      </c>
      <c r="T86" s="219">
        <v>0</v>
      </c>
      <c r="U86" s="220">
        <v>0</v>
      </c>
      <c r="V86" s="219">
        <v>0</v>
      </c>
      <c r="W86" s="220">
        <v>0</v>
      </c>
      <c r="X86" s="219">
        <v>0</v>
      </c>
      <c r="Y86" s="220">
        <v>0</v>
      </c>
      <c r="Z86" s="219">
        <v>0</v>
      </c>
      <c r="AA86" s="220">
        <v>0</v>
      </c>
      <c r="AB86" s="219">
        <v>0</v>
      </c>
      <c r="AC86" s="218">
        <v>0</v>
      </c>
      <c r="AE86" s="211"/>
    </row>
    <row r="87" spans="1:31" ht="21.75" customHeight="1">
      <c r="A87" s="221" t="s">
        <v>279</v>
      </c>
      <c r="B87" s="219">
        <v>0</v>
      </c>
      <c r="C87" s="220">
        <v>0</v>
      </c>
      <c r="D87" s="219">
        <v>0</v>
      </c>
      <c r="E87" s="220">
        <v>0</v>
      </c>
      <c r="F87" s="219">
        <v>1</v>
      </c>
      <c r="G87" s="220">
        <v>0.594170003921522</v>
      </c>
      <c r="H87" s="219">
        <v>0</v>
      </c>
      <c r="I87" s="220">
        <v>0</v>
      </c>
      <c r="J87" s="219">
        <v>0</v>
      </c>
      <c r="K87" s="220">
        <v>0</v>
      </c>
      <c r="L87" s="219">
        <v>0</v>
      </c>
      <c r="M87" s="220">
        <v>0</v>
      </c>
      <c r="N87" s="219">
        <v>0</v>
      </c>
      <c r="O87" s="220">
        <v>0</v>
      </c>
      <c r="P87" s="219">
        <v>0</v>
      </c>
      <c r="Q87" s="220">
        <v>0</v>
      </c>
      <c r="R87" s="219">
        <v>0</v>
      </c>
      <c r="S87" s="220">
        <v>0</v>
      </c>
      <c r="T87" s="219">
        <v>0</v>
      </c>
      <c r="U87" s="220">
        <v>0</v>
      </c>
      <c r="V87" s="219">
        <v>0</v>
      </c>
      <c r="W87" s="220">
        <v>0</v>
      </c>
      <c r="X87" s="219">
        <v>0</v>
      </c>
      <c r="Y87" s="220">
        <v>0</v>
      </c>
      <c r="Z87" s="219">
        <v>1</v>
      </c>
      <c r="AA87" s="220">
        <v>0.050394742014197205</v>
      </c>
      <c r="AB87" s="219">
        <v>55</v>
      </c>
      <c r="AC87" s="218">
        <v>0.043205706295464184</v>
      </c>
      <c r="AE87" s="211"/>
    </row>
    <row r="88" spans="1:31" ht="21.75" customHeight="1">
      <c r="A88" s="221" t="s">
        <v>278</v>
      </c>
      <c r="B88" s="219">
        <v>19</v>
      </c>
      <c r="C88" s="220">
        <v>5.648004470841434</v>
      </c>
      <c r="D88" s="219">
        <v>9</v>
      </c>
      <c r="E88" s="220">
        <v>2.423446032549573</v>
      </c>
      <c r="F88" s="219">
        <v>3</v>
      </c>
      <c r="G88" s="220">
        <v>1.782510011764566</v>
      </c>
      <c r="H88" s="219">
        <v>3</v>
      </c>
      <c r="I88" s="220">
        <v>1.2242649309310534</v>
      </c>
      <c r="J88" s="219">
        <v>3</v>
      </c>
      <c r="K88" s="220">
        <v>1.3729662936774902</v>
      </c>
      <c r="L88" s="219">
        <v>4</v>
      </c>
      <c r="M88" s="220">
        <v>3.459938240102414</v>
      </c>
      <c r="N88" s="220">
        <v>0</v>
      </c>
      <c r="O88" s="220">
        <v>0</v>
      </c>
      <c r="P88" s="219">
        <v>3</v>
      </c>
      <c r="Q88" s="220">
        <v>4.047162938779915</v>
      </c>
      <c r="R88" s="219">
        <v>1</v>
      </c>
      <c r="S88" s="220">
        <v>1.7082920496088012</v>
      </c>
      <c r="T88" s="219">
        <v>3</v>
      </c>
      <c r="U88" s="220">
        <v>3.50930550843988</v>
      </c>
      <c r="V88" s="219">
        <v>5</v>
      </c>
      <c r="W88" s="220">
        <v>2.7562636090515698</v>
      </c>
      <c r="X88" s="219">
        <v>1</v>
      </c>
      <c r="Y88" s="220">
        <v>1.6807852628748152</v>
      </c>
      <c r="Z88" s="219">
        <v>54</v>
      </c>
      <c r="AA88" s="220">
        <v>2.721316068766649</v>
      </c>
      <c r="AB88" s="219">
        <v>14344</v>
      </c>
      <c r="AC88" s="218">
        <v>11.26804820185706</v>
      </c>
      <c r="AE88" s="211"/>
    </row>
    <row r="89" spans="1:31" ht="21.75" customHeight="1">
      <c r="A89" s="221" t="s">
        <v>277</v>
      </c>
      <c r="B89" s="219">
        <v>0</v>
      </c>
      <c r="C89" s="220">
        <v>0</v>
      </c>
      <c r="D89" s="219">
        <v>0</v>
      </c>
      <c r="E89" s="220">
        <v>0</v>
      </c>
      <c r="F89" s="219">
        <v>0</v>
      </c>
      <c r="G89" s="220">
        <v>0</v>
      </c>
      <c r="H89" s="220">
        <v>0</v>
      </c>
      <c r="I89" s="220">
        <v>0</v>
      </c>
      <c r="J89" s="219">
        <v>0</v>
      </c>
      <c r="K89" s="220">
        <v>0</v>
      </c>
      <c r="L89" s="219">
        <v>0</v>
      </c>
      <c r="M89" s="220">
        <v>0</v>
      </c>
      <c r="N89" s="220">
        <v>0</v>
      </c>
      <c r="O89" s="220">
        <v>0</v>
      </c>
      <c r="P89" s="219">
        <v>0</v>
      </c>
      <c r="Q89" s="220">
        <v>0</v>
      </c>
      <c r="R89" s="220">
        <v>0</v>
      </c>
      <c r="S89" s="220">
        <v>0</v>
      </c>
      <c r="T89" s="220">
        <v>0</v>
      </c>
      <c r="U89" s="220">
        <v>0</v>
      </c>
      <c r="V89" s="219">
        <v>0</v>
      </c>
      <c r="W89" s="220">
        <v>0</v>
      </c>
      <c r="X89" s="220">
        <v>0</v>
      </c>
      <c r="Y89" s="220">
        <v>0</v>
      </c>
      <c r="Z89" s="220">
        <v>0</v>
      </c>
      <c r="AA89" s="220">
        <v>0</v>
      </c>
      <c r="AB89" s="219">
        <v>229</v>
      </c>
      <c r="AC89" s="218">
        <v>0.17989284984838724</v>
      </c>
      <c r="AE89" s="211"/>
    </row>
    <row r="90" spans="1:31" s="214" customFormat="1" ht="21.75" customHeight="1">
      <c r="A90" s="217"/>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5"/>
      <c r="AE90" s="211"/>
    </row>
    <row r="91" spans="1:31" ht="21.75" customHeight="1">
      <c r="A91" s="210" t="s">
        <v>276</v>
      </c>
      <c r="B91" s="213"/>
      <c r="C91" s="212"/>
      <c r="Z91" s="211"/>
      <c r="AE91" s="211"/>
    </row>
    <row r="92" ht="21.75" customHeight="1">
      <c r="A92" s="210" t="s">
        <v>275</v>
      </c>
    </row>
    <row r="93" spans="1:30" s="205" customFormat="1" ht="21.75" customHeight="1">
      <c r="A93" s="209"/>
      <c r="C93" s="208"/>
      <c r="D93" s="206"/>
      <c r="E93" s="206"/>
      <c r="F93" s="206"/>
      <c r="G93" s="206"/>
      <c r="H93" s="206"/>
      <c r="I93" s="206"/>
      <c r="J93" s="206"/>
      <c r="K93" s="208"/>
      <c r="L93" s="206"/>
      <c r="M93" s="206"/>
      <c r="N93" s="206"/>
      <c r="O93" s="206"/>
      <c r="P93" s="206"/>
      <c r="Q93" s="206"/>
      <c r="R93" s="206"/>
      <c r="S93" s="207"/>
      <c r="T93" s="206"/>
      <c r="U93" s="206"/>
      <c r="V93" s="206"/>
      <c r="W93" s="203"/>
      <c r="X93" s="206"/>
      <c r="Y93" s="203"/>
      <c r="AA93" s="206"/>
      <c r="AC93" s="243"/>
      <c r="AD93" s="243"/>
    </row>
    <row r="94" spans="1:29" s="196" customFormat="1" ht="21.75" customHeight="1">
      <c r="A94" s="204"/>
      <c r="C94" s="200"/>
      <c r="D94" s="199"/>
      <c r="E94" s="200"/>
      <c r="F94" s="199"/>
      <c r="G94" s="200"/>
      <c r="H94" s="199"/>
      <c r="I94" s="200"/>
      <c r="J94" s="199"/>
      <c r="K94" s="200"/>
      <c r="L94" s="199"/>
      <c r="M94" s="200"/>
      <c r="N94" s="199"/>
      <c r="O94" s="200"/>
      <c r="P94" s="199"/>
      <c r="Q94" s="200"/>
      <c r="R94" s="199"/>
      <c r="S94" s="200"/>
      <c r="T94" s="199"/>
      <c r="U94" s="200"/>
      <c r="V94" s="199"/>
      <c r="W94" s="200"/>
      <c r="X94" s="199"/>
      <c r="Y94" s="200"/>
      <c r="Z94" s="198"/>
      <c r="AA94" s="198"/>
      <c r="AB94" s="198"/>
      <c r="AC94" s="202"/>
    </row>
    <row r="95" spans="3:29" s="196" customFormat="1" ht="21.75" customHeight="1">
      <c r="C95" s="199"/>
      <c r="D95" s="199"/>
      <c r="E95" s="200"/>
      <c r="F95" s="199"/>
      <c r="G95" s="200"/>
      <c r="H95" s="199"/>
      <c r="I95" s="200"/>
      <c r="J95" s="199"/>
      <c r="K95" s="199"/>
      <c r="L95" s="199"/>
      <c r="M95" s="200"/>
      <c r="N95" s="199"/>
      <c r="O95" s="200"/>
      <c r="P95" s="199"/>
      <c r="Q95" s="200"/>
      <c r="R95" s="199"/>
      <c r="S95" s="200"/>
      <c r="T95" s="199"/>
      <c r="U95" s="200"/>
      <c r="V95" s="199"/>
      <c r="W95" s="200"/>
      <c r="X95" s="199"/>
      <c r="Y95" s="200"/>
      <c r="Z95" s="198"/>
      <c r="AA95" s="198"/>
      <c r="AB95" s="198"/>
      <c r="AC95" s="202"/>
    </row>
    <row r="96" spans="3:29" s="196" customFormat="1" ht="21.75" customHeight="1">
      <c r="C96" s="199"/>
      <c r="D96" s="199"/>
      <c r="E96" s="203"/>
      <c r="F96" s="199"/>
      <c r="G96" s="199"/>
      <c r="H96" s="199"/>
      <c r="I96" s="201"/>
      <c r="J96" s="199"/>
      <c r="K96" s="199"/>
      <c r="L96" s="199"/>
      <c r="M96" s="200"/>
      <c r="N96" s="199"/>
      <c r="O96" s="200"/>
      <c r="P96" s="199"/>
      <c r="Q96" s="200"/>
      <c r="R96" s="199"/>
      <c r="S96" s="200"/>
      <c r="T96" s="199"/>
      <c r="U96" s="200"/>
      <c r="V96" s="199"/>
      <c r="W96" s="200"/>
      <c r="X96" s="199"/>
      <c r="Y96" s="200"/>
      <c r="Z96" s="198"/>
      <c r="AA96" s="198"/>
      <c r="AB96" s="198"/>
      <c r="AC96" s="202"/>
    </row>
    <row r="97" spans="3:29" s="196" customFormat="1" ht="21.75" customHeight="1">
      <c r="C97" s="199"/>
      <c r="D97" s="199"/>
      <c r="E97" s="203"/>
      <c r="F97" s="199"/>
      <c r="G97" s="199"/>
      <c r="H97" s="199"/>
      <c r="I97" s="201"/>
      <c r="J97" s="199"/>
      <c r="K97" s="199"/>
      <c r="L97" s="199"/>
      <c r="M97" s="203"/>
      <c r="N97" s="199"/>
      <c r="O97" s="199"/>
      <c r="P97" s="199"/>
      <c r="Q97" s="200"/>
      <c r="R97" s="199"/>
      <c r="S97" s="200"/>
      <c r="T97" s="199"/>
      <c r="U97" s="200"/>
      <c r="V97" s="199"/>
      <c r="W97" s="200"/>
      <c r="X97" s="199"/>
      <c r="Y97" s="200"/>
      <c r="Z97" s="198"/>
      <c r="AA97" s="198"/>
      <c r="AB97" s="198"/>
      <c r="AC97" s="202"/>
    </row>
    <row r="98" spans="3:29" s="196" customFormat="1" ht="21.75" customHeight="1">
      <c r="C98" s="199"/>
      <c r="D98" s="199"/>
      <c r="E98" s="203"/>
      <c r="F98" s="199"/>
      <c r="G98" s="199"/>
      <c r="H98" s="199"/>
      <c r="I98" s="201"/>
      <c r="J98" s="199"/>
      <c r="K98" s="199"/>
      <c r="L98" s="199"/>
      <c r="M98" s="203"/>
      <c r="N98" s="199"/>
      <c r="O98" s="199"/>
      <c r="P98" s="199"/>
      <c r="Q98" s="199"/>
      <c r="R98" s="199"/>
      <c r="S98" s="200"/>
      <c r="T98" s="199"/>
      <c r="U98" s="200"/>
      <c r="V98" s="199"/>
      <c r="W98" s="200"/>
      <c r="X98" s="199"/>
      <c r="Y98" s="200"/>
      <c r="Z98" s="198"/>
      <c r="AA98" s="198"/>
      <c r="AB98" s="198"/>
      <c r="AC98" s="202"/>
    </row>
    <row r="99" spans="3:29" s="196" customFormat="1" ht="21.75" customHeight="1">
      <c r="C99" s="199"/>
      <c r="D99" s="199"/>
      <c r="E99" s="203"/>
      <c r="F99" s="199"/>
      <c r="G99" s="199"/>
      <c r="H99" s="199"/>
      <c r="I99" s="201"/>
      <c r="J99" s="199"/>
      <c r="K99" s="199"/>
      <c r="L99" s="199"/>
      <c r="M99" s="203"/>
      <c r="N99" s="199"/>
      <c r="O99" s="199"/>
      <c r="P99" s="199"/>
      <c r="Q99" s="199"/>
      <c r="R99" s="199"/>
      <c r="S99" s="200"/>
      <c r="T99" s="199"/>
      <c r="U99" s="199"/>
      <c r="V99" s="199"/>
      <c r="W99" s="200"/>
      <c r="X99" s="199"/>
      <c r="Y99" s="200"/>
      <c r="Z99" s="198"/>
      <c r="AA99" s="198"/>
      <c r="AB99" s="198"/>
      <c r="AC99" s="202"/>
    </row>
    <row r="100" spans="3:29" s="196" customFormat="1" ht="21.75" customHeight="1">
      <c r="C100" s="199"/>
      <c r="D100" s="199"/>
      <c r="E100" s="199"/>
      <c r="F100" s="199"/>
      <c r="G100" s="199"/>
      <c r="H100" s="199"/>
      <c r="I100" s="201"/>
      <c r="J100" s="199"/>
      <c r="K100" s="199"/>
      <c r="L100" s="199"/>
      <c r="M100" s="199"/>
      <c r="N100" s="199"/>
      <c r="O100" s="199"/>
      <c r="P100" s="199"/>
      <c r="Q100" s="199"/>
      <c r="R100" s="199"/>
      <c r="S100" s="200"/>
      <c r="T100" s="199"/>
      <c r="U100" s="199"/>
      <c r="V100" s="199"/>
      <c r="W100" s="199"/>
      <c r="X100" s="199"/>
      <c r="Y100" s="199"/>
      <c r="Z100" s="198"/>
      <c r="AC100" s="197"/>
    </row>
    <row r="101" s="196" customFormat="1" ht="21.75" customHeight="1">
      <c r="AC101" s="197"/>
    </row>
  </sheetData>
  <sheetProtection/>
  <mergeCells count="16">
    <mergeCell ref="T3:U3"/>
    <mergeCell ref="H3:I3"/>
    <mergeCell ref="A3:A4"/>
    <mergeCell ref="L3:M3"/>
    <mergeCell ref="N3:O3"/>
    <mergeCell ref="P3:Q3"/>
    <mergeCell ref="AC93:AD93"/>
    <mergeCell ref="AB3:AC3"/>
    <mergeCell ref="B3:C3"/>
    <mergeCell ref="F3:G3"/>
    <mergeCell ref="J3:K3"/>
    <mergeCell ref="V3:W3"/>
    <mergeCell ref="X3:Y3"/>
    <mergeCell ref="Z3:AA3"/>
    <mergeCell ref="D3:E3"/>
    <mergeCell ref="R3:S3"/>
  </mergeCells>
  <printOptions/>
  <pageMargins left="0.5511811023622047" right="0.1968503937007874" top="0.31496062992125984" bottom="0.31496062992125984" header="0.1968503937007874" footer="0.1968503937007874"/>
  <pageSetup horizontalDpi="600" verticalDpi="600" orientation="portrait" paperSize="9" scale="43" r:id="rId1"/>
  <colBreaks count="1" manualBreakCount="1">
    <brk id="17" max="87" man="1"/>
  </colBreaks>
</worksheet>
</file>

<file path=xl/worksheets/sheet2.xml><?xml version="1.0" encoding="utf-8"?>
<worksheet xmlns="http://schemas.openxmlformats.org/spreadsheetml/2006/main" xmlns:r="http://schemas.openxmlformats.org/officeDocument/2006/relationships">
  <dimension ref="A1:AN68"/>
  <sheetViews>
    <sheetView zoomScale="90" zoomScaleNormal="90" zoomScaleSheetLayoutView="5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2" sqref="H12"/>
    </sheetView>
  </sheetViews>
  <sheetFormatPr defaultColWidth="8.796875" defaultRowHeight="15"/>
  <cols>
    <col min="1" max="1" width="39.09765625" style="147" customWidth="1"/>
    <col min="2" max="12" width="7.59765625" style="147" customWidth="1"/>
    <col min="13" max="13" width="7.59765625" style="151" customWidth="1"/>
    <col min="14" max="25" width="7.59765625" style="147" customWidth="1"/>
    <col min="26" max="26" width="8.09765625" style="147" customWidth="1"/>
    <col min="27" max="27" width="8.09765625" style="150" customWidth="1"/>
    <col min="28" max="28" width="10.8984375" style="149" bestFit="1" customWidth="1"/>
    <col min="29" max="29" width="9.09765625" style="148" customWidth="1"/>
    <col min="30" max="16384" width="9" style="147" customWidth="1"/>
  </cols>
  <sheetData>
    <row r="1" spans="1:29" s="168" customFormat="1" ht="17.25">
      <c r="A1" s="193" t="s">
        <v>274</v>
      </c>
      <c r="M1" s="191"/>
      <c r="AA1" s="190"/>
      <c r="AB1" s="189"/>
      <c r="AC1" s="192"/>
    </row>
    <row r="2" spans="1:29" s="168" customFormat="1" ht="17.25">
      <c r="A2" s="193" t="s">
        <v>273</v>
      </c>
      <c r="M2" s="191"/>
      <c r="AA2" s="190"/>
      <c r="AB2" s="189"/>
      <c r="AC2" s="192"/>
    </row>
    <row r="3" spans="13:29" s="168" customFormat="1" ht="14.25" thickBot="1">
      <c r="M3" s="191"/>
      <c r="AA3" s="190"/>
      <c r="AB3" s="189"/>
      <c r="AC3" s="188" t="s">
        <v>272</v>
      </c>
    </row>
    <row r="4" spans="1:29" s="168" customFormat="1" ht="27" customHeight="1" thickTop="1">
      <c r="A4" s="251"/>
      <c r="B4" s="250" t="s">
        <v>271</v>
      </c>
      <c r="C4" s="251"/>
      <c r="D4" s="249" t="s">
        <v>270</v>
      </c>
      <c r="E4" s="250"/>
      <c r="F4" s="249" t="s">
        <v>269</v>
      </c>
      <c r="G4" s="249"/>
      <c r="H4" s="249" t="s">
        <v>268</v>
      </c>
      <c r="I4" s="250"/>
      <c r="J4" s="249" t="s">
        <v>267</v>
      </c>
      <c r="K4" s="250"/>
      <c r="L4" s="249" t="s">
        <v>266</v>
      </c>
      <c r="M4" s="249"/>
      <c r="N4" s="249" t="s">
        <v>265</v>
      </c>
      <c r="O4" s="250"/>
      <c r="P4" s="249" t="s">
        <v>264</v>
      </c>
      <c r="Q4" s="249"/>
      <c r="R4" s="250" t="s">
        <v>263</v>
      </c>
      <c r="S4" s="251"/>
      <c r="T4" s="249" t="s">
        <v>262</v>
      </c>
      <c r="U4" s="249"/>
      <c r="V4" s="249" t="s">
        <v>261</v>
      </c>
      <c r="W4" s="250"/>
      <c r="X4" s="249" t="s">
        <v>260</v>
      </c>
      <c r="Y4" s="250"/>
      <c r="Z4" s="249" t="s">
        <v>259</v>
      </c>
      <c r="AA4" s="249"/>
      <c r="AB4" s="249" t="s">
        <v>258</v>
      </c>
      <c r="AC4" s="250"/>
    </row>
    <row r="5" spans="1:30" s="168" customFormat="1" ht="33" customHeight="1">
      <c r="A5" s="252"/>
      <c r="B5" s="187" t="s">
        <v>257</v>
      </c>
      <c r="C5" s="186" t="s">
        <v>256</v>
      </c>
      <c r="D5" s="187" t="s">
        <v>257</v>
      </c>
      <c r="E5" s="186" t="s">
        <v>256</v>
      </c>
      <c r="F5" s="187" t="s">
        <v>257</v>
      </c>
      <c r="G5" s="186" t="s">
        <v>256</v>
      </c>
      <c r="H5" s="187" t="s">
        <v>257</v>
      </c>
      <c r="I5" s="186" t="s">
        <v>256</v>
      </c>
      <c r="J5" s="187" t="s">
        <v>257</v>
      </c>
      <c r="K5" s="186" t="s">
        <v>256</v>
      </c>
      <c r="L5" s="187" t="s">
        <v>257</v>
      </c>
      <c r="M5" s="186" t="s">
        <v>256</v>
      </c>
      <c r="N5" s="187" t="s">
        <v>257</v>
      </c>
      <c r="O5" s="186" t="s">
        <v>256</v>
      </c>
      <c r="P5" s="187" t="s">
        <v>257</v>
      </c>
      <c r="Q5" s="186" t="s">
        <v>256</v>
      </c>
      <c r="R5" s="187" t="s">
        <v>257</v>
      </c>
      <c r="S5" s="186" t="s">
        <v>256</v>
      </c>
      <c r="T5" s="187" t="s">
        <v>257</v>
      </c>
      <c r="U5" s="186" t="s">
        <v>256</v>
      </c>
      <c r="V5" s="187" t="s">
        <v>257</v>
      </c>
      <c r="W5" s="186" t="s">
        <v>256</v>
      </c>
      <c r="X5" s="187" t="s">
        <v>257</v>
      </c>
      <c r="Y5" s="186" t="s">
        <v>256</v>
      </c>
      <c r="Z5" s="187" t="s">
        <v>257</v>
      </c>
      <c r="AA5" s="186" t="s">
        <v>256</v>
      </c>
      <c r="AB5" s="185" t="s">
        <v>257</v>
      </c>
      <c r="AC5" s="184" t="s">
        <v>256</v>
      </c>
      <c r="AD5" s="172"/>
    </row>
    <row r="6" spans="1:29" s="158" customFormat="1" ht="16.5" customHeight="1">
      <c r="A6" s="183"/>
      <c r="B6" s="182"/>
      <c r="C6" s="181"/>
      <c r="D6" s="182"/>
      <c r="E6" s="181"/>
      <c r="F6" s="182"/>
      <c r="G6" s="181"/>
      <c r="H6" s="182"/>
      <c r="I6" s="181"/>
      <c r="J6" s="182"/>
      <c r="K6" s="181"/>
      <c r="L6" s="182"/>
      <c r="M6" s="181"/>
      <c r="N6" s="182"/>
      <c r="O6" s="181"/>
      <c r="P6" s="182"/>
      <c r="Q6" s="181"/>
      <c r="R6" s="182"/>
      <c r="S6" s="181"/>
      <c r="T6" s="182"/>
      <c r="U6" s="181"/>
      <c r="V6" s="182"/>
      <c r="W6" s="181"/>
      <c r="X6" s="182"/>
      <c r="Y6" s="181"/>
      <c r="Z6" s="182"/>
      <c r="AA6" s="181"/>
      <c r="AB6" s="180"/>
      <c r="AC6" s="179"/>
    </row>
    <row r="7" spans="1:29" ht="21.75" customHeight="1">
      <c r="A7" s="173" t="s">
        <v>255</v>
      </c>
      <c r="B7" s="157"/>
      <c r="C7" s="177"/>
      <c r="D7" s="157"/>
      <c r="E7" s="177"/>
      <c r="F7" s="157"/>
      <c r="G7" s="177"/>
      <c r="H7" s="157"/>
      <c r="I7" s="177"/>
      <c r="J7" s="157"/>
      <c r="K7" s="177"/>
      <c r="L7" s="157"/>
      <c r="M7" s="177"/>
      <c r="N7" s="157"/>
      <c r="O7" s="177"/>
      <c r="P7" s="157"/>
      <c r="Q7" s="177"/>
      <c r="R7" s="157"/>
      <c r="S7" s="177"/>
      <c r="T7" s="157"/>
      <c r="U7" s="177"/>
      <c r="V7" s="157"/>
      <c r="W7" s="177"/>
      <c r="X7" s="157"/>
      <c r="Y7" s="177"/>
      <c r="Z7" s="157"/>
      <c r="AA7" s="177"/>
      <c r="AB7" s="155"/>
      <c r="AC7" s="175"/>
    </row>
    <row r="8" spans="1:29" ht="21.75" customHeight="1">
      <c r="A8" s="173" t="s">
        <v>254</v>
      </c>
      <c r="B8" s="178"/>
      <c r="C8" s="177"/>
      <c r="D8" s="178"/>
      <c r="E8" s="177"/>
      <c r="F8" s="178"/>
      <c r="G8" s="177"/>
      <c r="H8" s="178"/>
      <c r="I8" s="177"/>
      <c r="J8" s="178"/>
      <c r="K8" s="177"/>
      <c r="L8" s="178"/>
      <c r="M8" s="177"/>
      <c r="N8" s="178"/>
      <c r="O8" s="177"/>
      <c r="P8" s="178"/>
      <c r="Q8" s="177"/>
      <c r="R8" s="178"/>
      <c r="S8" s="177"/>
      <c r="T8" s="178"/>
      <c r="U8" s="177"/>
      <c r="V8" s="178"/>
      <c r="W8" s="177"/>
      <c r="X8" s="178"/>
      <c r="Y8" s="177"/>
      <c r="Z8" s="178"/>
      <c r="AA8" s="177"/>
      <c r="AB8" s="176"/>
      <c r="AC8" s="175"/>
    </row>
    <row r="9" spans="1:29" ht="21.75" customHeight="1">
      <c r="A9" s="173" t="s">
        <v>253</v>
      </c>
      <c r="B9" s="157">
        <v>2328</v>
      </c>
      <c r="C9" s="156">
        <v>166.29</v>
      </c>
      <c r="D9" s="157">
        <v>2343</v>
      </c>
      <c r="E9" s="156">
        <v>167.36</v>
      </c>
      <c r="F9" s="157">
        <v>1992</v>
      </c>
      <c r="G9" s="156">
        <v>249</v>
      </c>
      <c r="H9" s="157">
        <v>2470</v>
      </c>
      <c r="I9" s="156">
        <v>224.55</v>
      </c>
      <c r="J9" s="157">
        <v>2297</v>
      </c>
      <c r="K9" s="156">
        <v>255.22</v>
      </c>
      <c r="L9" s="157">
        <v>1831</v>
      </c>
      <c r="M9" s="156">
        <v>305.17</v>
      </c>
      <c r="N9" s="157">
        <v>1014</v>
      </c>
      <c r="O9" s="156">
        <v>507</v>
      </c>
      <c r="P9" s="157">
        <v>1685</v>
      </c>
      <c r="Q9" s="156">
        <v>337</v>
      </c>
      <c r="R9" s="157">
        <v>559</v>
      </c>
      <c r="S9" s="156">
        <v>186.33</v>
      </c>
      <c r="T9" s="157">
        <v>1223</v>
      </c>
      <c r="U9" s="156">
        <v>244.6</v>
      </c>
      <c r="V9" s="157">
        <v>1828</v>
      </c>
      <c r="W9" s="156">
        <v>203.11</v>
      </c>
      <c r="X9" s="157">
        <v>750</v>
      </c>
      <c r="Y9" s="156">
        <v>375</v>
      </c>
      <c r="Z9" s="157">
        <v>20320</v>
      </c>
      <c r="AA9" s="156">
        <v>209.48</v>
      </c>
      <c r="AB9" s="165">
        <v>1166322</v>
      </c>
      <c r="AC9" s="164">
        <v>237.2</v>
      </c>
    </row>
    <row r="10" spans="1:29" ht="21.75" customHeight="1">
      <c r="A10" s="173" t="s">
        <v>252</v>
      </c>
      <c r="B10" s="157"/>
      <c r="C10" s="156"/>
      <c r="D10" s="156"/>
      <c r="E10" s="156"/>
      <c r="F10" s="157"/>
      <c r="G10" s="156"/>
      <c r="H10" s="157"/>
      <c r="I10" s="156"/>
      <c r="J10" s="157"/>
      <c r="K10" s="156"/>
      <c r="L10" s="157"/>
      <c r="M10" s="156"/>
      <c r="N10" s="157"/>
      <c r="O10" s="156"/>
      <c r="P10" s="157"/>
      <c r="Q10" s="156"/>
      <c r="R10" s="157"/>
      <c r="S10" s="156"/>
      <c r="T10" s="157"/>
      <c r="U10" s="156"/>
      <c r="V10" s="157"/>
      <c r="W10" s="156"/>
      <c r="X10" s="157"/>
      <c r="Y10" s="156"/>
      <c r="Z10" s="157"/>
      <c r="AA10" s="156"/>
      <c r="AB10" s="155"/>
      <c r="AC10" s="171"/>
    </row>
    <row r="11" spans="1:29" ht="21.75" customHeight="1">
      <c r="A11" s="173" t="s">
        <v>251</v>
      </c>
      <c r="B11" s="157">
        <v>255</v>
      </c>
      <c r="C11" s="156">
        <v>28.33</v>
      </c>
      <c r="D11" s="157">
        <v>141</v>
      </c>
      <c r="E11" s="156">
        <v>17.63</v>
      </c>
      <c r="F11" s="157">
        <v>116</v>
      </c>
      <c r="G11" s="156">
        <v>23.2</v>
      </c>
      <c r="H11" s="157">
        <v>135</v>
      </c>
      <c r="I11" s="156">
        <v>22.5</v>
      </c>
      <c r="J11" s="157">
        <v>153</v>
      </c>
      <c r="K11" s="156">
        <v>30.6</v>
      </c>
      <c r="L11" s="157">
        <v>178</v>
      </c>
      <c r="M11" s="156">
        <v>44.5</v>
      </c>
      <c r="N11" s="157">
        <v>60</v>
      </c>
      <c r="O11" s="156">
        <v>60</v>
      </c>
      <c r="P11" s="157">
        <v>214</v>
      </c>
      <c r="Q11" s="156">
        <v>71.33</v>
      </c>
      <c r="R11" s="157">
        <v>16</v>
      </c>
      <c r="S11" s="156">
        <v>8</v>
      </c>
      <c r="T11" s="157">
        <v>72</v>
      </c>
      <c r="U11" s="156">
        <v>24</v>
      </c>
      <c r="V11" s="157">
        <v>19</v>
      </c>
      <c r="W11" s="156">
        <v>3.8</v>
      </c>
      <c r="X11" s="157">
        <v>70</v>
      </c>
      <c r="Y11" s="156">
        <v>70</v>
      </c>
      <c r="Z11" s="157">
        <v>1429</v>
      </c>
      <c r="AA11" s="156">
        <v>24.22</v>
      </c>
      <c r="AB11" s="165">
        <v>96625</v>
      </c>
      <c r="AC11" s="164">
        <v>30.75</v>
      </c>
    </row>
    <row r="12" spans="1:29" ht="21.75" customHeight="1">
      <c r="A12" s="173" t="s">
        <v>250</v>
      </c>
      <c r="B12" s="157">
        <v>43</v>
      </c>
      <c r="C12" s="156">
        <v>4.78</v>
      </c>
      <c r="D12" s="157">
        <v>115</v>
      </c>
      <c r="E12" s="156">
        <v>14.38</v>
      </c>
      <c r="F12" s="157">
        <v>50</v>
      </c>
      <c r="G12" s="156">
        <v>10</v>
      </c>
      <c r="H12" s="157">
        <v>48</v>
      </c>
      <c r="I12" s="156">
        <v>8</v>
      </c>
      <c r="J12" s="157">
        <v>106</v>
      </c>
      <c r="K12" s="156">
        <v>21.2</v>
      </c>
      <c r="L12" s="157">
        <v>44</v>
      </c>
      <c r="M12" s="156">
        <v>11</v>
      </c>
      <c r="N12" s="157">
        <v>29</v>
      </c>
      <c r="O12" s="156">
        <v>29</v>
      </c>
      <c r="P12" s="157">
        <v>65</v>
      </c>
      <c r="Q12" s="156">
        <v>21.67</v>
      </c>
      <c r="R12" s="157">
        <v>13</v>
      </c>
      <c r="S12" s="156">
        <v>6.5</v>
      </c>
      <c r="T12" s="157">
        <v>68</v>
      </c>
      <c r="U12" s="156">
        <v>22.67</v>
      </c>
      <c r="V12" s="157">
        <v>12</v>
      </c>
      <c r="W12" s="156">
        <v>2.4</v>
      </c>
      <c r="X12" s="157">
        <v>28</v>
      </c>
      <c r="Y12" s="156">
        <v>28</v>
      </c>
      <c r="Z12" s="157">
        <v>621</v>
      </c>
      <c r="AA12" s="156">
        <v>10.53</v>
      </c>
      <c r="AB12" s="165">
        <v>72972</v>
      </c>
      <c r="AC12" s="164">
        <v>23.22</v>
      </c>
    </row>
    <row r="13" spans="1:29" ht="21.75" customHeight="1">
      <c r="A13" s="173" t="s">
        <v>249</v>
      </c>
      <c r="B13" s="157">
        <v>925</v>
      </c>
      <c r="C13" s="156">
        <v>102.78</v>
      </c>
      <c r="D13" s="157">
        <v>330</v>
      </c>
      <c r="E13" s="156">
        <v>41.25</v>
      </c>
      <c r="F13" s="157">
        <v>562</v>
      </c>
      <c r="G13" s="156">
        <v>112.4</v>
      </c>
      <c r="H13" s="157">
        <v>429</v>
      </c>
      <c r="I13" s="156">
        <v>71.5</v>
      </c>
      <c r="J13" s="157">
        <v>463</v>
      </c>
      <c r="K13" s="156">
        <v>92.6</v>
      </c>
      <c r="L13" s="157">
        <v>478</v>
      </c>
      <c r="M13" s="156">
        <v>119.5</v>
      </c>
      <c r="N13" s="157">
        <v>280</v>
      </c>
      <c r="O13" s="156">
        <v>280</v>
      </c>
      <c r="P13" s="157">
        <v>365</v>
      </c>
      <c r="Q13" s="156">
        <v>121.67</v>
      </c>
      <c r="R13" s="157">
        <v>36</v>
      </c>
      <c r="S13" s="156">
        <v>18</v>
      </c>
      <c r="T13" s="157">
        <v>164</v>
      </c>
      <c r="U13" s="156">
        <v>54.67</v>
      </c>
      <c r="V13" s="157">
        <v>187</v>
      </c>
      <c r="W13" s="156">
        <v>37.4</v>
      </c>
      <c r="X13" s="157">
        <v>134</v>
      </c>
      <c r="Y13" s="156">
        <v>134</v>
      </c>
      <c r="Z13" s="157">
        <v>4353</v>
      </c>
      <c r="AA13" s="156">
        <v>73.78</v>
      </c>
      <c r="AB13" s="165">
        <v>253953</v>
      </c>
      <c r="AC13" s="164">
        <v>80.83</v>
      </c>
    </row>
    <row r="14" spans="1:29" ht="21.75" customHeight="1">
      <c r="A14" s="173" t="s">
        <v>248</v>
      </c>
      <c r="B14" s="157">
        <v>2146</v>
      </c>
      <c r="C14" s="156">
        <v>238.44</v>
      </c>
      <c r="D14" s="157">
        <v>2985</v>
      </c>
      <c r="E14" s="156">
        <v>373.13</v>
      </c>
      <c r="F14" s="157">
        <v>4227</v>
      </c>
      <c r="G14" s="156">
        <v>845.4</v>
      </c>
      <c r="H14" s="157">
        <v>3259</v>
      </c>
      <c r="I14" s="156">
        <v>543.17</v>
      </c>
      <c r="J14" s="157">
        <v>2193</v>
      </c>
      <c r="K14" s="156">
        <v>438.6</v>
      </c>
      <c r="L14" s="157">
        <v>1440</v>
      </c>
      <c r="M14" s="156">
        <v>360</v>
      </c>
      <c r="N14" s="157">
        <v>754</v>
      </c>
      <c r="O14" s="156">
        <v>754</v>
      </c>
      <c r="P14" s="157">
        <v>2164</v>
      </c>
      <c r="Q14" s="156">
        <v>721.33</v>
      </c>
      <c r="R14" s="157">
        <v>283</v>
      </c>
      <c r="S14" s="156">
        <v>141.5</v>
      </c>
      <c r="T14" s="157">
        <v>1508</v>
      </c>
      <c r="U14" s="156">
        <v>502.67</v>
      </c>
      <c r="V14" s="157">
        <v>2638</v>
      </c>
      <c r="W14" s="156">
        <v>527.6</v>
      </c>
      <c r="X14" s="157">
        <v>531</v>
      </c>
      <c r="Y14" s="156">
        <v>531</v>
      </c>
      <c r="Z14" s="157">
        <v>24128</v>
      </c>
      <c r="AA14" s="156">
        <v>408.95</v>
      </c>
      <c r="AB14" s="165">
        <v>1071415</v>
      </c>
      <c r="AC14" s="164">
        <v>341</v>
      </c>
    </row>
    <row r="15" spans="1:29" ht="21.75" customHeight="1">
      <c r="A15" s="173" t="s">
        <v>247</v>
      </c>
      <c r="B15" s="157">
        <v>263</v>
      </c>
      <c r="C15" s="156">
        <v>29.22</v>
      </c>
      <c r="D15" s="157">
        <v>382</v>
      </c>
      <c r="E15" s="156">
        <v>47.75</v>
      </c>
      <c r="F15" s="157">
        <v>104</v>
      </c>
      <c r="G15" s="156">
        <v>20.8</v>
      </c>
      <c r="H15" s="157">
        <v>301</v>
      </c>
      <c r="I15" s="156">
        <v>50.17</v>
      </c>
      <c r="J15" s="157">
        <v>241</v>
      </c>
      <c r="K15" s="156">
        <v>48.2</v>
      </c>
      <c r="L15" s="157">
        <v>137</v>
      </c>
      <c r="M15" s="156">
        <v>34.25</v>
      </c>
      <c r="N15" s="157">
        <v>77</v>
      </c>
      <c r="O15" s="156">
        <v>77</v>
      </c>
      <c r="P15" s="157">
        <v>244</v>
      </c>
      <c r="Q15" s="156">
        <v>81.33</v>
      </c>
      <c r="R15" s="157">
        <v>63</v>
      </c>
      <c r="S15" s="156">
        <v>31.5</v>
      </c>
      <c r="T15" s="157">
        <v>88</v>
      </c>
      <c r="U15" s="156">
        <v>29.33</v>
      </c>
      <c r="V15" s="157">
        <v>226</v>
      </c>
      <c r="W15" s="156">
        <v>45.2</v>
      </c>
      <c r="X15" s="157">
        <v>260</v>
      </c>
      <c r="Y15" s="156">
        <v>260</v>
      </c>
      <c r="Z15" s="157">
        <v>2386</v>
      </c>
      <c r="AA15" s="156">
        <v>40.44</v>
      </c>
      <c r="AB15" s="165">
        <v>175030</v>
      </c>
      <c r="AC15" s="164">
        <v>55.71</v>
      </c>
    </row>
    <row r="16" spans="1:29" ht="21.75" customHeight="1">
      <c r="A16" s="173" t="s">
        <v>246</v>
      </c>
      <c r="B16" s="157">
        <v>495</v>
      </c>
      <c r="C16" s="156">
        <v>55</v>
      </c>
      <c r="D16" s="157">
        <v>632</v>
      </c>
      <c r="E16" s="156">
        <v>79</v>
      </c>
      <c r="F16" s="157">
        <v>466</v>
      </c>
      <c r="G16" s="156">
        <v>93.2</v>
      </c>
      <c r="H16" s="157">
        <v>389</v>
      </c>
      <c r="I16" s="156">
        <v>64.83</v>
      </c>
      <c r="J16" s="157">
        <v>353</v>
      </c>
      <c r="K16" s="156">
        <v>70.6</v>
      </c>
      <c r="L16" s="157">
        <v>209</v>
      </c>
      <c r="M16" s="156">
        <v>52.25</v>
      </c>
      <c r="N16" s="157">
        <v>152</v>
      </c>
      <c r="O16" s="156">
        <v>152</v>
      </c>
      <c r="P16" s="157">
        <v>394</v>
      </c>
      <c r="Q16" s="156">
        <v>131.33</v>
      </c>
      <c r="R16" s="157">
        <v>83</v>
      </c>
      <c r="S16" s="156">
        <v>41.5</v>
      </c>
      <c r="T16" s="157">
        <v>187</v>
      </c>
      <c r="U16" s="156">
        <v>62.33</v>
      </c>
      <c r="V16" s="157">
        <v>425</v>
      </c>
      <c r="W16" s="156">
        <v>85</v>
      </c>
      <c r="X16" s="157">
        <v>245</v>
      </c>
      <c r="Y16" s="156">
        <v>245</v>
      </c>
      <c r="Z16" s="157">
        <v>4030</v>
      </c>
      <c r="AA16" s="156">
        <v>68.31</v>
      </c>
      <c r="AB16" s="165">
        <v>303339</v>
      </c>
      <c r="AC16" s="164">
        <v>96.54</v>
      </c>
    </row>
    <row r="17" spans="1:29" ht="21.75" customHeight="1">
      <c r="A17" s="173" t="s">
        <v>245</v>
      </c>
      <c r="B17" s="157">
        <v>24</v>
      </c>
      <c r="C17" s="156">
        <v>2.67</v>
      </c>
      <c r="D17" s="157" t="s">
        <v>122</v>
      </c>
      <c r="E17" s="156" t="s">
        <v>122</v>
      </c>
      <c r="F17" s="157">
        <v>12</v>
      </c>
      <c r="G17" s="156">
        <v>2.4</v>
      </c>
      <c r="H17" s="157">
        <v>16</v>
      </c>
      <c r="I17" s="156">
        <v>2.67</v>
      </c>
      <c r="J17" s="157">
        <v>6</v>
      </c>
      <c r="K17" s="156">
        <v>1.2</v>
      </c>
      <c r="L17" s="157">
        <v>3</v>
      </c>
      <c r="M17" s="156">
        <v>0.75</v>
      </c>
      <c r="N17" s="157">
        <v>3</v>
      </c>
      <c r="O17" s="156">
        <v>3</v>
      </c>
      <c r="P17" s="157">
        <v>11</v>
      </c>
      <c r="Q17" s="156">
        <v>3.67</v>
      </c>
      <c r="R17" s="166">
        <v>1</v>
      </c>
      <c r="S17" s="174">
        <v>0.5</v>
      </c>
      <c r="T17" s="166" t="s">
        <v>122</v>
      </c>
      <c r="U17" s="174" t="s">
        <v>122</v>
      </c>
      <c r="V17" s="157">
        <v>1</v>
      </c>
      <c r="W17" s="156">
        <v>0.2</v>
      </c>
      <c r="X17" s="157">
        <v>1</v>
      </c>
      <c r="Y17" s="156">
        <v>1</v>
      </c>
      <c r="Z17" s="157">
        <v>78</v>
      </c>
      <c r="AA17" s="156">
        <v>1.32</v>
      </c>
      <c r="AB17" s="165">
        <v>10118</v>
      </c>
      <c r="AC17" s="164">
        <v>3.22</v>
      </c>
    </row>
    <row r="18" spans="1:29" ht="21.75" customHeight="1">
      <c r="A18" s="173" t="s">
        <v>244</v>
      </c>
      <c r="B18" s="157">
        <v>130</v>
      </c>
      <c r="C18" s="156">
        <v>14.44</v>
      </c>
      <c r="D18" s="157">
        <v>331</v>
      </c>
      <c r="E18" s="156">
        <v>41.38</v>
      </c>
      <c r="F18" s="157">
        <v>125</v>
      </c>
      <c r="G18" s="156">
        <v>25</v>
      </c>
      <c r="H18" s="157">
        <v>194</v>
      </c>
      <c r="I18" s="156">
        <v>32.33</v>
      </c>
      <c r="J18" s="157">
        <v>126</v>
      </c>
      <c r="K18" s="156">
        <v>25.2</v>
      </c>
      <c r="L18" s="157">
        <v>68</v>
      </c>
      <c r="M18" s="156">
        <v>17</v>
      </c>
      <c r="N18" s="157">
        <v>65</v>
      </c>
      <c r="O18" s="156">
        <v>65</v>
      </c>
      <c r="P18" s="157">
        <v>73</v>
      </c>
      <c r="Q18" s="156">
        <v>24.33</v>
      </c>
      <c r="R18" s="157">
        <v>17</v>
      </c>
      <c r="S18" s="156">
        <v>8.5</v>
      </c>
      <c r="T18" s="157">
        <v>63</v>
      </c>
      <c r="U18" s="156">
        <v>21</v>
      </c>
      <c r="V18" s="157">
        <v>100</v>
      </c>
      <c r="W18" s="156">
        <v>20</v>
      </c>
      <c r="X18" s="157">
        <v>71</v>
      </c>
      <c r="Y18" s="156">
        <v>71</v>
      </c>
      <c r="Z18" s="157">
        <v>1363</v>
      </c>
      <c r="AA18" s="156">
        <v>23.1</v>
      </c>
      <c r="AB18" s="165">
        <v>89476</v>
      </c>
      <c r="AC18" s="164">
        <v>28.48</v>
      </c>
    </row>
    <row r="19" spans="1:29" ht="21.75" customHeight="1">
      <c r="A19" s="173" t="s">
        <v>243</v>
      </c>
      <c r="B19" s="157">
        <v>1</v>
      </c>
      <c r="C19" s="156">
        <v>0.11</v>
      </c>
      <c r="D19" s="157">
        <v>1</v>
      </c>
      <c r="E19" s="156">
        <v>0.13</v>
      </c>
      <c r="F19" s="157">
        <v>2</v>
      </c>
      <c r="G19" s="156">
        <v>0.4</v>
      </c>
      <c r="H19" s="157">
        <v>3</v>
      </c>
      <c r="I19" s="156">
        <v>0.5</v>
      </c>
      <c r="J19" s="157">
        <v>6</v>
      </c>
      <c r="K19" s="156">
        <v>1.2</v>
      </c>
      <c r="L19" s="157">
        <v>2</v>
      </c>
      <c r="M19" s="156">
        <v>0.5</v>
      </c>
      <c r="N19" s="157">
        <v>1</v>
      </c>
      <c r="O19" s="156">
        <v>1</v>
      </c>
      <c r="P19" s="157">
        <v>11</v>
      </c>
      <c r="Q19" s="156">
        <v>3.67</v>
      </c>
      <c r="R19" s="157">
        <v>2</v>
      </c>
      <c r="S19" s="156">
        <v>1</v>
      </c>
      <c r="T19" s="157">
        <v>2</v>
      </c>
      <c r="U19" s="156">
        <v>0.67</v>
      </c>
      <c r="V19" s="157" t="s">
        <v>122</v>
      </c>
      <c r="W19" s="156" t="s">
        <v>122</v>
      </c>
      <c r="X19" s="157" t="s">
        <v>122</v>
      </c>
      <c r="Y19" s="156" t="s">
        <v>122</v>
      </c>
      <c r="Z19" s="157">
        <v>31</v>
      </c>
      <c r="AA19" s="156">
        <v>0.53</v>
      </c>
      <c r="AB19" s="165">
        <v>1662</v>
      </c>
      <c r="AC19" s="164">
        <v>0.53</v>
      </c>
    </row>
    <row r="20" spans="1:29" ht="21.75" customHeight="1">
      <c r="A20" s="173" t="s">
        <v>242</v>
      </c>
      <c r="B20" s="157">
        <v>251</v>
      </c>
      <c r="C20" s="156">
        <v>27.89</v>
      </c>
      <c r="D20" s="157">
        <v>323</v>
      </c>
      <c r="E20" s="156">
        <v>40.38</v>
      </c>
      <c r="F20" s="157">
        <v>273</v>
      </c>
      <c r="G20" s="156">
        <v>54.6</v>
      </c>
      <c r="H20" s="157">
        <v>228</v>
      </c>
      <c r="I20" s="156">
        <v>38</v>
      </c>
      <c r="J20" s="157">
        <v>320</v>
      </c>
      <c r="K20" s="156">
        <v>64</v>
      </c>
      <c r="L20" s="157">
        <v>117</v>
      </c>
      <c r="M20" s="156">
        <v>29.25</v>
      </c>
      <c r="N20" s="157">
        <v>98</v>
      </c>
      <c r="O20" s="156">
        <v>98</v>
      </c>
      <c r="P20" s="157">
        <v>255</v>
      </c>
      <c r="Q20" s="156">
        <v>85</v>
      </c>
      <c r="R20" s="157">
        <v>17</v>
      </c>
      <c r="S20" s="156">
        <v>8.5</v>
      </c>
      <c r="T20" s="157">
        <v>126</v>
      </c>
      <c r="U20" s="156">
        <v>42</v>
      </c>
      <c r="V20" s="157">
        <v>160</v>
      </c>
      <c r="W20" s="156">
        <v>32</v>
      </c>
      <c r="X20" s="157">
        <v>54</v>
      </c>
      <c r="Y20" s="156">
        <v>54</v>
      </c>
      <c r="Z20" s="157">
        <v>2222</v>
      </c>
      <c r="AA20" s="156">
        <v>37.66</v>
      </c>
      <c r="AB20" s="165">
        <v>94755</v>
      </c>
      <c r="AC20" s="164">
        <v>30.16</v>
      </c>
    </row>
    <row r="21" spans="1:29" ht="21.75" customHeight="1">
      <c r="A21" s="173" t="s">
        <v>241</v>
      </c>
      <c r="B21" s="157">
        <v>79</v>
      </c>
      <c r="C21" s="156">
        <v>8.78</v>
      </c>
      <c r="D21" s="157">
        <v>81</v>
      </c>
      <c r="E21" s="156">
        <v>10.13</v>
      </c>
      <c r="F21" s="157">
        <v>58</v>
      </c>
      <c r="G21" s="156">
        <v>11.6</v>
      </c>
      <c r="H21" s="157">
        <v>56</v>
      </c>
      <c r="I21" s="156">
        <v>9.33</v>
      </c>
      <c r="J21" s="157">
        <v>162</v>
      </c>
      <c r="K21" s="156">
        <v>32.4</v>
      </c>
      <c r="L21" s="157">
        <v>15</v>
      </c>
      <c r="M21" s="156">
        <v>3.75</v>
      </c>
      <c r="N21" s="157">
        <v>31</v>
      </c>
      <c r="O21" s="156">
        <v>31</v>
      </c>
      <c r="P21" s="157">
        <v>40</v>
      </c>
      <c r="Q21" s="156">
        <v>13.33</v>
      </c>
      <c r="R21" s="157">
        <v>36</v>
      </c>
      <c r="S21" s="156">
        <v>18</v>
      </c>
      <c r="T21" s="157">
        <v>21</v>
      </c>
      <c r="U21" s="156">
        <v>7</v>
      </c>
      <c r="V21" s="157">
        <v>90</v>
      </c>
      <c r="W21" s="156">
        <v>18</v>
      </c>
      <c r="X21" s="157">
        <v>80</v>
      </c>
      <c r="Y21" s="156">
        <v>80</v>
      </c>
      <c r="Z21" s="157">
        <v>749</v>
      </c>
      <c r="AA21" s="156">
        <v>12.69</v>
      </c>
      <c r="AB21" s="165">
        <v>41016</v>
      </c>
      <c r="AC21" s="164">
        <v>13.05</v>
      </c>
    </row>
    <row r="22" spans="1:29" ht="21.75" customHeight="1">
      <c r="A22" s="173" t="s">
        <v>240</v>
      </c>
      <c r="B22" s="157"/>
      <c r="C22" s="156"/>
      <c r="D22" s="157"/>
      <c r="E22" s="156"/>
      <c r="F22" s="157"/>
      <c r="G22" s="156"/>
      <c r="H22" s="157"/>
      <c r="I22" s="156"/>
      <c r="J22" s="157"/>
      <c r="K22" s="156"/>
      <c r="L22" s="157"/>
      <c r="M22" s="156"/>
      <c r="N22" s="157"/>
      <c r="O22" s="156"/>
      <c r="P22" s="157"/>
      <c r="Q22" s="156"/>
      <c r="R22" s="157"/>
      <c r="S22" s="156"/>
      <c r="T22" s="157"/>
      <c r="U22" s="156"/>
      <c r="V22" s="157"/>
      <c r="W22" s="156"/>
      <c r="X22" s="157"/>
      <c r="Y22" s="156"/>
      <c r="Z22" s="157"/>
      <c r="AA22" s="156"/>
      <c r="AB22" s="155"/>
      <c r="AC22" s="171"/>
    </row>
    <row r="23" spans="1:29" ht="21.75" customHeight="1">
      <c r="A23" s="173" t="s">
        <v>239</v>
      </c>
      <c r="B23" s="157" t="s">
        <v>122</v>
      </c>
      <c r="C23" s="156" t="s">
        <v>122</v>
      </c>
      <c r="D23" s="157" t="s">
        <v>122</v>
      </c>
      <c r="E23" s="156" t="s">
        <v>122</v>
      </c>
      <c r="F23" s="157" t="s">
        <v>122</v>
      </c>
      <c r="G23" s="156" t="s">
        <v>122</v>
      </c>
      <c r="H23" s="157" t="s">
        <v>122</v>
      </c>
      <c r="I23" s="156" t="s">
        <v>122</v>
      </c>
      <c r="J23" s="157" t="s">
        <v>122</v>
      </c>
      <c r="K23" s="156" t="s">
        <v>122</v>
      </c>
      <c r="L23" s="166" t="s">
        <v>219</v>
      </c>
      <c r="M23" s="166" t="s">
        <v>219</v>
      </c>
      <c r="N23" s="166" t="s">
        <v>219</v>
      </c>
      <c r="O23" s="166" t="s">
        <v>219</v>
      </c>
      <c r="P23" s="166" t="s">
        <v>219</v>
      </c>
      <c r="Q23" s="166" t="s">
        <v>220</v>
      </c>
      <c r="R23" s="166" t="s">
        <v>219</v>
      </c>
      <c r="S23" s="166" t="s">
        <v>219</v>
      </c>
      <c r="T23" s="166" t="s">
        <v>219</v>
      </c>
      <c r="U23" s="166" t="s">
        <v>219</v>
      </c>
      <c r="V23" s="157">
        <v>1</v>
      </c>
      <c r="W23" s="156">
        <v>0.5</v>
      </c>
      <c r="X23" s="166" t="s">
        <v>219</v>
      </c>
      <c r="Y23" s="166" t="s">
        <v>219</v>
      </c>
      <c r="Z23" s="157">
        <v>1</v>
      </c>
      <c r="AA23" s="156">
        <v>0.08</v>
      </c>
      <c r="AB23" s="165">
        <v>676</v>
      </c>
      <c r="AC23" s="164">
        <v>0.99</v>
      </c>
    </row>
    <row r="24" spans="1:29" ht="21.75" customHeight="1">
      <c r="A24" s="173" t="s">
        <v>238</v>
      </c>
      <c r="B24" s="157">
        <v>455</v>
      </c>
      <c r="C24" s="156">
        <v>151.67</v>
      </c>
      <c r="D24" s="157">
        <v>106</v>
      </c>
      <c r="E24" s="156">
        <v>35.33</v>
      </c>
      <c r="F24" s="157">
        <v>39</v>
      </c>
      <c r="G24" s="156">
        <v>39</v>
      </c>
      <c r="H24" s="157">
        <v>45</v>
      </c>
      <c r="I24" s="156">
        <v>22.5</v>
      </c>
      <c r="J24" s="157">
        <v>38</v>
      </c>
      <c r="K24" s="156">
        <v>19</v>
      </c>
      <c r="L24" s="166" t="s">
        <v>219</v>
      </c>
      <c r="M24" s="166" t="s">
        <v>220</v>
      </c>
      <c r="N24" s="166" t="s">
        <v>219</v>
      </c>
      <c r="O24" s="166" t="s">
        <v>219</v>
      </c>
      <c r="P24" s="166" t="s">
        <v>219</v>
      </c>
      <c r="Q24" s="166" t="s">
        <v>220</v>
      </c>
      <c r="R24" s="166" t="s">
        <v>219</v>
      </c>
      <c r="S24" s="166" t="s">
        <v>219</v>
      </c>
      <c r="T24" s="166" t="s">
        <v>220</v>
      </c>
      <c r="U24" s="166" t="s">
        <v>220</v>
      </c>
      <c r="V24" s="157">
        <v>20</v>
      </c>
      <c r="W24" s="156">
        <v>10</v>
      </c>
      <c r="X24" s="166" t="s">
        <v>220</v>
      </c>
      <c r="Y24" s="166" t="s">
        <v>219</v>
      </c>
      <c r="Z24" s="157">
        <v>703</v>
      </c>
      <c r="AA24" s="156">
        <v>54.08</v>
      </c>
      <c r="AB24" s="165">
        <v>20606</v>
      </c>
      <c r="AC24" s="164">
        <v>30.21</v>
      </c>
    </row>
    <row r="25" spans="1:29" ht="21.75" customHeight="1">
      <c r="A25" s="173" t="s">
        <v>237</v>
      </c>
      <c r="B25" s="157"/>
      <c r="C25" s="156"/>
      <c r="D25" s="157"/>
      <c r="E25" s="156"/>
      <c r="F25" s="157"/>
      <c r="G25" s="156"/>
      <c r="H25" s="157"/>
      <c r="I25" s="156"/>
      <c r="J25" s="157"/>
      <c r="K25" s="156"/>
      <c r="L25" s="157"/>
      <c r="M25" s="156"/>
      <c r="N25" s="157"/>
      <c r="O25" s="156"/>
      <c r="P25" s="157"/>
      <c r="Q25" s="156"/>
      <c r="R25" s="157"/>
      <c r="S25" s="156"/>
      <c r="T25" s="157"/>
      <c r="U25" s="156"/>
      <c r="V25" s="157"/>
      <c r="W25" s="156"/>
      <c r="X25" s="157"/>
      <c r="Y25" s="156"/>
      <c r="Z25" s="157"/>
      <c r="AA25" s="156"/>
      <c r="AB25" s="155"/>
      <c r="AC25" s="171"/>
    </row>
    <row r="26" spans="1:29" ht="21.75" customHeight="1">
      <c r="A26" s="173" t="s">
        <v>236</v>
      </c>
      <c r="B26" s="157" t="s">
        <v>122</v>
      </c>
      <c r="C26" s="156" t="s">
        <v>122</v>
      </c>
      <c r="D26" s="157">
        <v>4</v>
      </c>
      <c r="E26" s="156">
        <v>4</v>
      </c>
      <c r="F26" s="157">
        <v>1</v>
      </c>
      <c r="G26" s="156">
        <v>1</v>
      </c>
      <c r="H26" s="157">
        <v>2</v>
      </c>
      <c r="I26" s="156">
        <v>2</v>
      </c>
      <c r="J26" s="157">
        <v>2</v>
      </c>
      <c r="K26" s="156">
        <v>2</v>
      </c>
      <c r="L26" s="166" t="s">
        <v>219</v>
      </c>
      <c r="M26" s="166" t="s">
        <v>219</v>
      </c>
      <c r="N26" s="157">
        <v>1</v>
      </c>
      <c r="O26" s="156">
        <v>1</v>
      </c>
      <c r="P26" s="157" t="s">
        <v>122</v>
      </c>
      <c r="Q26" s="156" t="s">
        <v>122</v>
      </c>
      <c r="R26" s="166" t="s">
        <v>219</v>
      </c>
      <c r="S26" s="166" t="s">
        <v>220</v>
      </c>
      <c r="T26" s="166" t="s">
        <v>219</v>
      </c>
      <c r="U26" s="166" t="s">
        <v>219</v>
      </c>
      <c r="V26" s="157" t="s">
        <v>122</v>
      </c>
      <c r="W26" s="156" t="s">
        <v>122</v>
      </c>
      <c r="X26" s="166" t="s">
        <v>220</v>
      </c>
      <c r="Y26" s="166" t="s">
        <v>219</v>
      </c>
      <c r="Z26" s="157">
        <v>10</v>
      </c>
      <c r="AA26" s="156">
        <v>1.25</v>
      </c>
      <c r="AB26" s="165">
        <v>445</v>
      </c>
      <c r="AC26" s="164">
        <v>0.94</v>
      </c>
    </row>
    <row r="27" spans="1:29" ht="21.75" customHeight="1">
      <c r="A27" s="173" t="s">
        <v>235</v>
      </c>
      <c r="B27" s="157">
        <v>3</v>
      </c>
      <c r="C27" s="156">
        <v>3</v>
      </c>
      <c r="D27" s="157" t="s">
        <v>122</v>
      </c>
      <c r="E27" s="156" t="s">
        <v>122</v>
      </c>
      <c r="F27" s="157">
        <v>2</v>
      </c>
      <c r="G27" s="156">
        <v>2</v>
      </c>
      <c r="H27" s="157">
        <v>1</v>
      </c>
      <c r="I27" s="156">
        <v>1</v>
      </c>
      <c r="J27" s="157">
        <v>16</v>
      </c>
      <c r="K27" s="156">
        <v>16</v>
      </c>
      <c r="L27" s="166" t="s">
        <v>219</v>
      </c>
      <c r="M27" s="166" t="s">
        <v>219</v>
      </c>
      <c r="N27" s="157" t="s">
        <v>122</v>
      </c>
      <c r="O27" s="156" t="s">
        <v>122</v>
      </c>
      <c r="P27" s="157" t="s">
        <v>122</v>
      </c>
      <c r="Q27" s="156" t="s">
        <v>122</v>
      </c>
      <c r="R27" s="166" t="s">
        <v>220</v>
      </c>
      <c r="S27" s="166" t="s">
        <v>219</v>
      </c>
      <c r="T27" s="166" t="s">
        <v>219</v>
      </c>
      <c r="U27" s="166" t="s">
        <v>219</v>
      </c>
      <c r="V27" s="157" t="s">
        <v>122</v>
      </c>
      <c r="W27" s="156" t="s">
        <v>122</v>
      </c>
      <c r="X27" s="166" t="s">
        <v>219</v>
      </c>
      <c r="Y27" s="166" t="s">
        <v>219</v>
      </c>
      <c r="Z27" s="157">
        <v>22</v>
      </c>
      <c r="AA27" s="156">
        <v>2.75</v>
      </c>
      <c r="AB27" s="165">
        <v>1298</v>
      </c>
      <c r="AC27" s="164">
        <v>2.76</v>
      </c>
    </row>
    <row r="28" spans="1:29" ht="21.75" customHeight="1">
      <c r="A28" s="173" t="s">
        <v>234</v>
      </c>
      <c r="B28" s="157">
        <v>57</v>
      </c>
      <c r="C28" s="156">
        <v>57</v>
      </c>
      <c r="D28" s="157">
        <v>4</v>
      </c>
      <c r="E28" s="156">
        <v>4</v>
      </c>
      <c r="F28" s="157">
        <v>58</v>
      </c>
      <c r="G28" s="156">
        <v>58</v>
      </c>
      <c r="H28" s="157">
        <v>57</v>
      </c>
      <c r="I28" s="156">
        <v>57</v>
      </c>
      <c r="J28" s="157">
        <v>16</v>
      </c>
      <c r="K28" s="156">
        <v>16</v>
      </c>
      <c r="L28" s="166" t="s">
        <v>219</v>
      </c>
      <c r="M28" s="166" t="s">
        <v>219</v>
      </c>
      <c r="N28" s="157">
        <v>73</v>
      </c>
      <c r="O28" s="156">
        <v>73</v>
      </c>
      <c r="P28" s="157">
        <v>40</v>
      </c>
      <c r="Q28" s="156">
        <v>40</v>
      </c>
      <c r="R28" s="166" t="s">
        <v>219</v>
      </c>
      <c r="S28" s="166" t="s">
        <v>220</v>
      </c>
      <c r="T28" s="166" t="s">
        <v>219</v>
      </c>
      <c r="U28" s="166" t="s">
        <v>219</v>
      </c>
      <c r="V28" s="157" t="s">
        <v>122</v>
      </c>
      <c r="W28" s="156" t="s">
        <v>122</v>
      </c>
      <c r="X28" s="166" t="s">
        <v>219</v>
      </c>
      <c r="Y28" s="166" t="s">
        <v>219</v>
      </c>
      <c r="Z28" s="157">
        <v>305</v>
      </c>
      <c r="AA28" s="156">
        <v>38.13</v>
      </c>
      <c r="AB28" s="165">
        <v>11337</v>
      </c>
      <c r="AC28" s="164">
        <v>24.07</v>
      </c>
    </row>
    <row r="29" spans="1:29" ht="21.75" customHeight="1">
      <c r="A29" s="173" t="s">
        <v>233</v>
      </c>
      <c r="B29" s="157" t="s">
        <v>122</v>
      </c>
      <c r="C29" s="156" t="s">
        <v>122</v>
      </c>
      <c r="D29" s="157" t="s">
        <v>122</v>
      </c>
      <c r="E29" s="156" t="s">
        <v>122</v>
      </c>
      <c r="F29" s="157" t="s">
        <v>122</v>
      </c>
      <c r="G29" s="156" t="s">
        <v>122</v>
      </c>
      <c r="H29" s="157">
        <v>1</v>
      </c>
      <c r="I29" s="156">
        <v>1</v>
      </c>
      <c r="J29" s="157" t="s">
        <v>122</v>
      </c>
      <c r="K29" s="156" t="s">
        <v>122</v>
      </c>
      <c r="L29" s="166" t="s">
        <v>219</v>
      </c>
      <c r="M29" s="166" t="s">
        <v>219</v>
      </c>
      <c r="N29" s="157" t="s">
        <v>122</v>
      </c>
      <c r="O29" s="156" t="s">
        <v>122</v>
      </c>
      <c r="P29" s="157" t="s">
        <v>122</v>
      </c>
      <c r="Q29" s="156" t="s">
        <v>122</v>
      </c>
      <c r="R29" s="166" t="s">
        <v>219</v>
      </c>
      <c r="S29" s="166" t="s">
        <v>219</v>
      </c>
      <c r="T29" s="166" t="s">
        <v>219</v>
      </c>
      <c r="U29" s="166" t="s">
        <v>219</v>
      </c>
      <c r="V29" s="157" t="s">
        <v>122</v>
      </c>
      <c r="W29" s="156" t="s">
        <v>122</v>
      </c>
      <c r="X29" s="166" t="s">
        <v>219</v>
      </c>
      <c r="Y29" s="166" t="s">
        <v>219</v>
      </c>
      <c r="Z29" s="157">
        <v>1</v>
      </c>
      <c r="AA29" s="156">
        <v>0.13</v>
      </c>
      <c r="AB29" s="165">
        <v>749</v>
      </c>
      <c r="AC29" s="164">
        <v>1.59</v>
      </c>
    </row>
    <row r="30" spans="1:29" ht="21.75" customHeight="1">
      <c r="A30" s="173" t="s">
        <v>232</v>
      </c>
      <c r="B30" s="157" t="s">
        <v>122</v>
      </c>
      <c r="C30" s="156" t="s">
        <v>122</v>
      </c>
      <c r="D30" s="157">
        <v>1</v>
      </c>
      <c r="E30" s="156">
        <v>1</v>
      </c>
      <c r="F30" s="157">
        <v>1</v>
      </c>
      <c r="G30" s="156">
        <v>1</v>
      </c>
      <c r="H30" s="157" t="s">
        <v>122</v>
      </c>
      <c r="I30" s="156" t="s">
        <v>122</v>
      </c>
      <c r="J30" s="157" t="s">
        <v>122</v>
      </c>
      <c r="K30" s="156" t="s">
        <v>122</v>
      </c>
      <c r="L30" s="166" t="s">
        <v>220</v>
      </c>
      <c r="M30" s="166" t="s">
        <v>219</v>
      </c>
      <c r="N30" s="157" t="s">
        <v>122</v>
      </c>
      <c r="O30" s="156" t="s">
        <v>122</v>
      </c>
      <c r="P30" s="157" t="s">
        <v>122</v>
      </c>
      <c r="Q30" s="156" t="s">
        <v>122</v>
      </c>
      <c r="R30" s="166" t="s">
        <v>219</v>
      </c>
      <c r="S30" s="166" t="s">
        <v>219</v>
      </c>
      <c r="T30" s="166" t="s">
        <v>219</v>
      </c>
      <c r="U30" s="166" t="s">
        <v>219</v>
      </c>
      <c r="V30" s="157" t="s">
        <v>122</v>
      </c>
      <c r="W30" s="156" t="s">
        <v>122</v>
      </c>
      <c r="X30" s="166" t="s">
        <v>219</v>
      </c>
      <c r="Y30" s="166" t="s">
        <v>220</v>
      </c>
      <c r="Z30" s="157">
        <v>2</v>
      </c>
      <c r="AA30" s="156">
        <v>0.25</v>
      </c>
      <c r="AB30" s="165">
        <v>159</v>
      </c>
      <c r="AC30" s="164">
        <v>0.34</v>
      </c>
    </row>
    <row r="31" spans="1:29" ht="21.75" customHeight="1">
      <c r="A31" s="173" t="s">
        <v>231</v>
      </c>
      <c r="B31" s="157"/>
      <c r="C31" s="156"/>
      <c r="D31" s="157"/>
      <c r="E31" s="156"/>
      <c r="F31" s="157"/>
      <c r="G31" s="156"/>
      <c r="H31" s="157"/>
      <c r="I31" s="156"/>
      <c r="J31" s="157"/>
      <c r="K31" s="156"/>
      <c r="L31" s="157"/>
      <c r="M31" s="156"/>
      <c r="N31" s="157"/>
      <c r="O31" s="156"/>
      <c r="P31" s="157"/>
      <c r="Q31" s="156"/>
      <c r="R31" s="157"/>
      <c r="S31" s="156"/>
      <c r="T31" s="157"/>
      <c r="U31" s="156"/>
      <c r="V31" s="157"/>
      <c r="W31" s="156"/>
      <c r="X31" s="157"/>
      <c r="Y31" s="156"/>
      <c r="Z31" s="157"/>
      <c r="AA31" s="156"/>
      <c r="AB31" s="155"/>
      <c r="AC31" s="171"/>
    </row>
    <row r="32" spans="1:29" ht="21.75" customHeight="1">
      <c r="A32" s="173" t="s">
        <v>230</v>
      </c>
      <c r="B32" s="157">
        <v>120</v>
      </c>
      <c r="C32" s="156">
        <v>30</v>
      </c>
      <c r="D32" s="157">
        <v>137</v>
      </c>
      <c r="E32" s="156">
        <v>34.25</v>
      </c>
      <c r="F32" s="157">
        <v>52</v>
      </c>
      <c r="G32" s="156">
        <v>26</v>
      </c>
      <c r="H32" s="157">
        <v>291</v>
      </c>
      <c r="I32" s="156">
        <v>97</v>
      </c>
      <c r="J32" s="157">
        <v>120</v>
      </c>
      <c r="K32" s="156">
        <v>40</v>
      </c>
      <c r="L32" s="157">
        <v>71</v>
      </c>
      <c r="M32" s="156">
        <v>35.5</v>
      </c>
      <c r="N32" s="166" t="s">
        <v>219</v>
      </c>
      <c r="O32" s="166" t="s">
        <v>219</v>
      </c>
      <c r="P32" s="157">
        <v>10</v>
      </c>
      <c r="Q32" s="156">
        <v>5</v>
      </c>
      <c r="R32" s="166" t="s">
        <v>220</v>
      </c>
      <c r="S32" s="166" t="s">
        <v>219</v>
      </c>
      <c r="T32" s="157">
        <v>42</v>
      </c>
      <c r="U32" s="156">
        <v>21</v>
      </c>
      <c r="V32" s="157">
        <v>2</v>
      </c>
      <c r="W32" s="156">
        <v>1</v>
      </c>
      <c r="X32" s="166" t="s">
        <v>219</v>
      </c>
      <c r="Y32" s="166" t="s">
        <v>220</v>
      </c>
      <c r="Z32" s="157">
        <v>845</v>
      </c>
      <c r="AA32" s="156">
        <v>35.21</v>
      </c>
      <c r="AB32" s="165">
        <v>25606</v>
      </c>
      <c r="AC32" s="164">
        <v>26.29</v>
      </c>
    </row>
    <row r="33" spans="1:29" ht="21.75" customHeight="1">
      <c r="A33" s="173" t="s">
        <v>229</v>
      </c>
      <c r="B33" s="157">
        <v>26</v>
      </c>
      <c r="C33" s="156">
        <v>6.5</v>
      </c>
      <c r="D33" s="157">
        <v>26</v>
      </c>
      <c r="E33" s="156">
        <v>6.5</v>
      </c>
      <c r="F33" s="157">
        <v>28</v>
      </c>
      <c r="G33" s="156">
        <v>14</v>
      </c>
      <c r="H33" s="157">
        <v>27</v>
      </c>
      <c r="I33" s="156">
        <v>9</v>
      </c>
      <c r="J33" s="157">
        <v>9</v>
      </c>
      <c r="K33" s="156">
        <v>3</v>
      </c>
      <c r="L33" s="157">
        <v>35</v>
      </c>
      <c r="M33" s="156">
        <v>17.5</v>
      </c>
      <c r="N33" s="166" t="s">
        <v>219</v>
      </c>
      <c r="O33" s="166" t="s">
        <v>219</v>
      </c>
      <c r="P33" s="157">
        <v>4</v>
      </c>
      <c r="Q33" s="156">
        <v>2</v>
      </c>
      <c r="R33" s="166" t="s">
        <v>219</v>
      </c>
      <c r="S33" s="166" t="s">
        <v>220</v>
      </c>
      <c r="T33" s="157">
        <v>13</v>
      </c>
      <c r="U33" s="156">
        <v>6.5</v>
      </c>
      <c r="V33" s="157" t="s">
        <v>122</v>
      </c>
      <c r="W33" s="156" t="s">
        <v>122</v>
      </c>
      <c r="X33" s="166" t="s">
        <v>220</v>
      </c>
      <c r="Y33" s="166" t="s">
        <v>219</v>
      </c>
      <c r="Z33" s="157">
        <v>168</v>
      </c>
      <c r="AA33" s="156">
        <v>7</v>
      </c>
      <c r="AB33" s="165">
        <v>8778</v>
      </c>
      <c r="AC33" s="164">
        <v>9.01</v>
      </c>
    </row>
    <row r="34" spans="1:29" ht="21.75" customHeight="1">
      <c r="A34" s="173" t="s">
        <v>228</v>
      </c>
      <c r="B34" s="157">
        <v>4</v>
      </c>
      <c r="C34" s="156">
        <v>1</v>
      </c>
      <c r="D34" s="157">
        <v>38</v>
      </c>
      <c r="E34" s="156">
        <v>9.5</v>
      </c>
      <c r="F34" s="157">
        <v>7</v>
      </c>
      <c r="G34" s="156">
        <v>3.5</v>
      </c>
      <c r="H34" s="157">
        <v>21</v>
      </c>
      <c r="I34" s="156">
        <v>7</v>
      </c>
      <c r="J34" s="157">
        <v>7</v>
      </c>
      <c r="K34" s="156">
        <v>2.33</v>
      </c>
      <c r="L34" s="157">
        <v>29</v>
      </c>
      <c r="M34" s="156">
        <v>14.5</v>
      </c>
      <c r="N34" s="166" t="s">
        <v>219</v>
      </c>
      <c r="O34" s="166" t="s">
        <v>219</v>
      </c>
      <c r="P34" s="157" t="s">
        <v>122</v>
      </c>
      <c r="Q34" s="156" t="s">
        <v>122</v>
      </c>
      <c r="R34" s="166" t="s">
        <v>219</v>
      </c>
      <c r="S34" s="166" t="s">
        <v>219</v>
      </c>
      <c r="T34" s="157">
        <v>2</v>
      </c>
      <c r="U34" s="156">
        <v>1</v>
      </c>
      <c r="V34" s="157" t="s">
        <v>122</v>
      </c>
      <c r="W34" s="156" t="s">
        <v>122</v>
      </c>
      <c r="X34" s="166" t="s">
        <v>219</v>
      </c>
      <c r="Y34" s="166" t="s">
        <v>219</v>
      </c>
      <c r="Z34" s="157">
        <v>108</v>
      </c>
      <c r="AA34" s="156">
        <v>4.5</v>
      </c>
      <c r="AB34" s="165">
        <v>5743</v>
      </c>
      <c r="AC34" s="164">
        <v>5.9</v>
      </c>
    </row>
    <row r="35" spans="1:29" ht="21.75" customHeight="1">
      <c r="A35" s="173" t="s">
        <v>227</v>
      </c>
      <c r="B35" s="157">
        <v>26</v>
      </c>
      <c r="C35" s="156">
        <v>6.5</v>
      </c>
      <c r="D35" s="157">
        <v>13</v>
      </c>
      <c r="E35" s="156">
        <v>3.25</v>
      </c>
      <c r="F35" s="157">
        <v>20</v>
      </c>
      <c r="G35" s="156">
        <v>10</v>
      </c>
      <c r="H35" s="157">
        <v>60</v>
      </c>
      <c r="I35" s="156">
        <v>20</v>
      </c>
      <c r="J35" s="157">
        <v>44</v>
      </c>
      <c r="K35" s="156">
        <v>14.67</v>
      </c>
      <c r="L35" s="157">
        <v>21</v>
      </c>
      <c r="M35" s="156">
        <v>10.5</v>
      </c>
      <c r="N35" s="166" t="s">
        <v>219</v>
      </c>
      <c r="O35" s="166" t="s">
        <v>219</v>
      </c>
      <c r="P35" s="157">
        <v>4</v>
      </c>
      <c r="Q35" s="156">
        <v>2</v>
      </c>
      <c r="R35" s="166" t="s">
        <v>219</v>
      </c>
      <c r="S35" s="166" t="s">
        <v>219</v>
      </c>
      <c r="T35" s="157">
        <v>7</v>
      </c>
      <c r="U35" s="156">
        <v>3.5</v>
      </c>
      <c r="V35" s="157">
        <v>2</v>
      </c>
      <c r="W35" s="156">
        <v>1</v>
      </c>
      <c r="X35" s="166" t="s">
        <v>219</v>
      </c>
      <c r="Y35" s="166" t="s">
        <v>220</v>
      </c>
      <c r="Z35" s="157">
        <v>197</v>
      </c>
      <c r="AA35" s="156">
        <v>8.21</v>
      </c>
      <c r="AB35" s="165">
        <v>9488</v>
      </c>
      <c r="AC35" s="164">
        <v>9.74</v>
      </c>
    </row>
    <row r="36" spans="1:29" ht="21.75" customHeight="1">
      <c r="A36" s="172" t="s">
        <v>226</v>
      </c>
      <c r="B36" s="167"/>
      <c r="C36" s="156"/>
      <c r="D36" s="157"/>
      <c r="E36" s="156"/>
      <c r="F36" s="157"/>
      <c r="G36" s="156"/>
      <c r="H36" s="157"/>
      <c r="I36" s="156"/>
      <c r="J36" s="157"/>
      <c r="K36" s="156"/>
      <c r="L36" s="157"/>
      <c r="M36" s="156"/>
      <c r="N36" s="157"/>
      <c r="O36" s="156"/>
      <c r="P36" s="157"/>
      <c r="Q36" s="156"/>
      <c r="R36" s="157"/>
      <c r="S36" s="156"/>
      <c r="T36" s="157"/>
      <c r="U36" s="156"/>
      <c r="V36" s="157"/>
      <c r="W36" s="156"/>
      <c r="X36" s="157"/>
      <c r="Y36" s="156"/>
      <c r="Z36" s="157"/>
      <c r="AA36" s="156"/>
      <c r="AB36" s="155"/>
      <c r="AC36" s="171"/>
    </row>
    <row r="37" spans="1:29" ht="21.75" customHeight="1">
      <c r="A37" s="168" t="s">
        <v>225</v>
      </c>
      <c r="B37" s="167">
        <v>17</v>
      </c>
      <c r="C37" s="169">
        <v>17</v>
      </c>
      <c r="D37" s="157">
        <v>50</v>
      </c>
      <c r="E37" s="169">
        <v>50</v>
      </c>
      <c r="F37" s="157">
        <v>24</v>
      </c>
      <c r="G37" s="169">
        <v>24</v>
      </c>
      <c r="H37" s="157">
        <v>7</v>
      </c>
      <c r="I37" s="169">
        <v>7</v>
      </c>
      <c r="J37" s="157">
        <v>31</v>
      </c>
      <c r="K37" s="169">
        <v>31</v>
      </c>
      <c r="L37" s="166" t="s">
        <v>219</v>
      </c>
      <c r="M37" s="166" t="s">
        <v>219</v>
      </c>
      <c r="N37" s="157">
        <v>24</v>
      </c>
      <c r="O37" s="169">
        <v>24</v>
      </c>
      <c r="P37" s="157">
        <v>29</v>
      </c>
      <c r="Q37" s="169">
        <v>29</v>
      </c>
      <c r="R37" s="166" t="s">
        <v>219</v>
      </c>
      <c r="S37" s="166" t="s">
        <v>219</v>
      </c>
      <c r="T37" s="166" t="s">
        <v>220</v>
      </c>
      <c r="U37" s="166" t="s">
        <v>219</v>
      </c>
      <c r="V37" s="157">
        <v>17</v>
      </c>
      <c r="W37" s="169">
        <v>17</v>
      </c>
      <c r="X37" s="166" t="s">
        <v>220</v>
      </c>
      <c r="Y37" s="166" t="s">
        <v>219</v>
      </c>
      <c r="Z37" s="157">
        <v>199</v>
      </c>
      <c r="AA37" s="170">
        <v>24.88</v>
      </c>
      <c r="AB37" s="165">
        <v>20155</v>
      </c>
      <c r="AC37" s="164">
        <v>42.43</v>
      </c>
    </row>
    <row r="38" spans="1:29" ht="21.75" customHeight="1">
      <c r="A38" s="168" t="s">
        <v>224</v>
      </c>
      <c r="B38" s="167">
        <v>18</v>
      </c>
      <c r="C38" s="169">
        <v>18</v>
      </c>
      <c r="D38" s="157" t="s">
        <v>122</v>
      </c>
      <c r="E38" s="156" t="s">
        <v>122</v>
      </c>
      <c r="F38" s="157" t="s">
        <v>223</v>
      </c>
      <c r="G38" s="156" t="s">
        <v>122</v>
      </c>
      <c r="H38" s="157">
        <v>16</v>
      </c>
      <c r="I38" s="156">
        <v>16</v>
      </c>
      <c r="J38" s="157">
        <v>5</v>
      </c>
      <c r="K38" s="169">
        <v>5</v>
      </c>
      <c r="L38" s="166" t="s">
        <v>219</v>
      </c>
      <c r="M38" s="166" t="s">
        <v>219</v>
      </c>
      <c r="N38" s="157">
        <v>12</v>
      </c>
      <c r="O38" s="169">
        <v>12</v>
      </c>
      <c r="P38" s="157">
        <v>1</v>
      </c>
      <c r="Q38" s="169">
        <v>1</v>
      </c>
      <c r="R38" s="166" t="s">
        <v>219</v>
      </c>
      <c r="S38" s="166" t="s">
        <v>219</v>
      </c>
      <c r="T38" s="166" t="s">
        <v>220</v>
      </c>
      <c r="U38" s="166" t="s">
        <v>219</v>
      </c>
      <c r="V38" s="157" t="s">
        <v>122</v>
      </c>
      <c r="W38" s="156" t="s">
        <v>122</v>
      </c>
      <c r="X38" s="166" t="s">
        <v>219</v>
      </c>
      <c r="Y38" s="166" t="s">
        <v>220</v>
      </c>
      <c r="Z38" s="157">
        <v>52</v>
      </c>
      <c r="AA38" s="170">
        <v>6.5</v>
      </c>
      <c r="AB38" s="165">
        <v>3161</v>
      </c>
      <c r="AC38" s="164">
        <v>6.65</v>
      </c>
    </row>
    <row r="39" spans="1:29" ht="21.75" customHeight="1">
      <c r="A39" s="168" t="s">
        <v>222</v>
      </c>
      <c r="B39" s="167">
        <v>1</v>
      </c>
      <c r="C39" s="156">
        <v>1</v>
      </c>
      <c r="D39" s="157" t="s">
        <v>122</v>
      </c>
      <c r="E39" s="156" t="s">
        <v>122</v>
      </c>
      <c r="F39" s="157">
        <v>2</v>
      </c>
      <c r="G39" s="169">
        <v>2</v>
      </c>
      <c r="H39" s="157" t="s">
        <v>122</v>
      </c>
      <c r="I39" s="156" t="s">
        <v>122</v>
      </c>
      <c r="J39" s="157" t="s">
        <v>122</v>
      </c>
      <c r="K39" s="156" t="s">
        <v>122</v>
      </c>
      <c r="L39" s="166" t="s">
        <v>219</v>
      </c>
      <c r="M39" s="166" t="s">
        <v>219</v>
      </c>
      <c r="N39" s="157">
        <v>2</v>
      </c>
      <c r="O39" s="156">
        <v>2</v>
      </c>
      <c r="P39" s="157" t="s">
        <v>122</v>
      </c>
      <c r="Q39" s="156" t="s">
        <v>122</v>
      </c>
      <c r="R39" s="166" t="s">
        <v>219</v>
      </c>
      <c r="S39" s="166" t="s">
        <v>219</v>
      </c>
      <c r="T39" s="166" t="s">
        <v>219</v>
      </c>
      <c r="U39" s="166" t="s">
        <v>219</v>
      </c>
      <c r="V39" s="157">
        <v>1</v>
      </c>
      <c r="W39" s="156">
        <v>1</v>
      </c>
      <c r="X39" s="166" t="s">
        <v>219</v>
      </c>
      <c r="Y39" s="166" t="s">
        <v>219</v>
      </c>
      <c r="Z39" s="157">
        <v>6</v>
      </c>
      <c r="AA39" s="156">
        <v>0.75</v>
      </c>
      <c r="AB39" s="165">
        <v>319</v>
      </c>
      <c r="AC39" s="164">
        <v>0.67</v>
      </c>
    </row>
    <row r="40" spans="1:29" ht="21.75" customHeight="1">
      <c r="A40" s="168" t="s">
        <v>221</v>
      </c>
      <c r="B40" s="167" t="s">
        <v>122</v>
      </c>
      <c r="C40" s="156" t="s">
        <v>122</v>
      </c>
      <c r="D40" s="157" t="s">
        <v>122</v>
      </c>
      <c r="E40" s="156" t="s">
        <v>122</v>
      </c>
      <c r="F40" s="157" t="s">
        <v>122</v>
      </c>
      <c r="G40" s="156" t="s">
        <v>122</v>
      </c>
      <c r="H40" s="157" t="s">
        <v>122</v>
      </c>
      <c r="I40" s="156" t="s">
        <v>122</v>
      </c>
      <c r="J40" s="157" t="s">
        <v>122</v>
      </c>
      <c r="K40" s="156" t="s">
        <v>122</v>
      </c>
      <c r="L40" s="166" t="s">
        <v>220</v>
      </c>
      <c r="M40" s="166" t="s">
        <v>219</v>
      </c>
      <c r="N40" s="157" t="s">
        <v>122</v>
      </c>
      <c r="O40" s="156" t="s">
        <v>122</v>
      </c>
      <c r="P40" s="157" t="s">
        <v>122</v>
      </c>
      <c r="Q40" s="156" t="s">
        <v>122</v>
      </c>
      <c r="R40" s="166" t="s">
        <v>220</v>
      </c>
      <c r="S40" s="166" t="s">
        <v>219</v>
      </c>
      <c r="T40" s="166" t="s">
        <v>219</v>
      </c>
      <c r="U40" s="166" t="s">
        <v>220</v>
      </c>
      <c r="V40" s="157" t="s">
        <v>122</v>
      </c>
      <c r="W40" s="156" t="s">
        <v>122</v>
      </c>
      <c r="X40" s="166" t="s">
        <v>219</v>
      </c>
      <c r="Y40" s="166" t="s">
        <v>219</v>
      </c>
      <c r="Z40" s="157" t="s">
        <v>122</v>
      </c>
      <c r="AA40" s="156" t="s">
        <v>122</v>
      </c>
      <c r="AB40" s="165">
        <v>8</v>
      </c>
      <c r="AC40" s="164">
        <v>0.02</v>
      </c>
    </row>
    <row r="41" spans="1:29" ht="21.75" customHeight="1">
      <c r="A41" s="163"/>
      <c r="B41" s="162"/>
      <c r="C41" s="161"/>
      <c r="D41" s="162"/>
      <c r="E41" s="161"/>
      <c r="F41" s="162"/>
      <c r="G41" s="161"/>
      <c r="H41" s="162"/>
      <c r="I41" s="161"/>
      <c r="J41" s="162"/>
      <c r="K41" s="161"/>
      <c r="L41" s="162"/>
      <c r="M41" s="161"/>
      <c r="N41" s="162"/>
      <c r="O41" s="161"/>
      <c r="P41" s="162"/>
      <c r="Q41" s="161"/>
      <c r="R41" s="162"/>
      <c r="S41" s="161"/>
      <c r="T41" s="162"/>
      <c r="U41" s="161"/>
      <c r="V41" s="162"/>
      <c r="W41" s="161"/>
      <c r="X41" s="162"/>
      <c r="Y41" s="161"/>
      <c r="Z41" s="162"/>
      <c r="AA41" s="161"/>
      <c r="AB41" s="160"/>
      <c r="AC41" s="159"/>
    </row>
    <row r="42" spans="1:29" ht="18" customHeight="1">
      <c r="A42" s="158"/>
      <c r="B42" s="157"/>
      <c r="C42" s="156"/>
      <c r="D42" s="157"/>
      <c r="E42" s="156"/>
      <c r="F42" s="157"/>
      <c r="G42" s="156"/>
      <c r="H42" s="157"/>
      <c r="I42" s="156"/>
      <c r="J42" s="157"/>
      <c r="K42" s="156"/>
      <c r="L42" s="157"/>
      <c r="M42" s="156"/>
      <c r="N42" s="157"/>
      <c r="O42" s="156"/>
      <c r="P42" s="157"/>
      <c r="Q42" s="156"/>
      <c r="R42" s="157"/>
      <c r="S42" s="156"/>
      <c r="T42" s="157"/>
      <c r="U42" s="156"/>
      <c r="V42" s="157"/>
      <c r="W42" s="156"/>
      <c r="X42" s="157"/>
      <c r="Y42" s="156"/>
      <c r="Z42" s="157"/>
      <c r="AA42" s="156"/>
      <c r="AB42" s="155"/>
      <c r="AC42" s="154"/>
    </row>
    <row r="43" spans="1:30" ht="20.25" customHeight="1">
      <c r="A43" s="153" t="s">
        <v>218</v>
      </c>
      <c r="M43" s="147"/>
      <c r="R43" s="150"/>
      <c r="S43" s="149"/>
      <c r="T43" s="148"/>
      <c r="AA43" s="147"/>
      <c r="AB43" s="147"/>
      <c r="AC43" s="147"/>
      <c r="AD43" s="150"/>
    </row>
    <row r="44" spans="1:29" ht="20.25" customHeight="1">
      <c r="A44" s="152" t="s">
        <v>217</v>
      </c>
      <c r="M44" s="147"/>
      <c r="R44" s="150"/>
      <c r="S44" s="149"/>
      <c r="T44" s="148"/>
      <c r="AA44" s="147"/>
      <c r="AB44" s="147"/>
      <c r="AC44" s="147"/>
    </row>
    <row r="45" spans="1:29" ht="20.25" customHeight="1">
      <c r="A45" s="152"/>
      <c r="M45" s="147"/>
      <c r="R45" s="150"/>
      <c r="S45" s="149"/>
      <c r="T45" s="148"/>
      <c r="AA45" s="147"/>
      <c r="AB45" s="147"/>
      <c r="AC45" s="147"/>
    </row>
    <row r="46" spans="13:40" ht="20.25" customHeight="1">
      <c r="M46" s="147"/>
      <c r="R46" s="150"/>
      <c r="S46" s="149"/>
      <c r="T46" s="148"/>
      <c r="AA46" s="147"/>
      <c r="AB46" s="147"/>
      <c r="AC46" s="147"/>
      <c r="AL46" s="150"/>
      <c r="AM46" s="149"/>
      <c r="AN46" s="148"/>
    </row>
    <row r="47" spans="13:31" ht="20.25" customHeight="1">
      <c r="M47" s="147"/>
      <c r="R47" s="150"/>
      <c r="S47" s="149"/>
      <c r="T47" s="148"/>
      <c r="AA47" s="147"/>
      <c r="AB47" s="147"/>
      <c r="AC47" s="147"/>
      <c r="AE47" s="148"/>
    </row>
    <row r="48" spans="13:31" ht="20.25" customHeight="1">
      <c r="M48" s="147"/>
      <c r="R48" s="150"/>
      <c r="S48" s="149"/>
      <c r="T48" s="148"/>
      <c r="AA48" s="147"/>
      <c r="AB48" s="147"/>
      <c r="AC48" s="147"/>
      <c r="AE48" s="148"/>
    </row>
    <row r="49" spans="13:31" ht="20.25" customHeight="1">
      <c r="M49" s="147"/>
      <c r="T49" s="148"/>
      <c r="AA49" s="147"/>
      <c r="AB49" s="147"/>
      <c r="AC49" s="147"/>
      <c r="AE49" s="148"/>
    </row>
    <row r="50" spans="13:31" ht="20.25" customHeight="1">
      <c r="M50" s="147"/>
      <c r="AE50" s="148"/>
    </row>
    <row r="51" spans="13:31" ht="18" customHeight="1">
      <c r="M51" s="147"/>
      <c r="AE51" s="148"/>
    </row>
    <row r="52" ht="18" customHeight="1">
      <c r="AE52" s="148"/>
    </row>
    <row r="53" ht="18" customHeight="1">
      <c r="AE53" s="148"/>
    </row>
    <row r="54" ht="18" customHeight="1">
      <c r="AE54" s="148"/>
    </row>
    <row r="55" spans="31:32" ht="18" customHeight="1">
      <c r="AE55" s="149"/>
      <c r="AF55" s="148"/>
    </row>
    <row r="56" ht="18" customHeight="1">
      <c r="D56" s="151"/>
    </row>
    <row r="57" ht="18" customHeight="1">
      <c r="D57" s="151"/>
    </row>
    <row r="58" ht="18" customHeight="1">
      <c r="D58" s="151"/>
    </row>
    <row r="59" ht="14.25">
      <c r="D59" s="151"/>
    </row>
    <row r="60" ht="14.25">
      <c r="D60" s="151"/>
    </row>
    <row r="61" ht="14.25">
      <c r="D61" s="151"/>
    </row>
    <row r="62" ht="14.25">
      <c r="D62" s="151"/>
    </row>
    <row r="63" ht="14.25">
      <c r="D63" s="151"/>
    </row>
    <row r="64" ht="14.25">
      <c r="D64" s="151"/>
    </row>
    <row r="65" ht="14.25">
      <c r="D65" s="151"/>
    </row>
    <row r="66" ht="14.25">
      <c r="D66" s="151"/>
    </row>
    <row r="67" ht="14.25">
      <c r="D67" s="151"/>
    </row>
    <row r="68" ht="14.25">
      <c r="D68" s="151"/>
    </row>
  </sheetData>
  <sheetProtection/>
  <mergeCells count="15">
    <mergeCell ref="A4:A5"/>
    <mergeCell ref="B4:C4"/>
    <mergeCell ref="D4:E4"/>
    <mergeCell ref="F4:G4"/>
    <mergeCell ref="H4:I4"/>
    <mergeCell ref="J4:K4"/>
    <mergeCell ref="X4:Y4"/>
    <mergeCell ref="Z4:AA4"/>
    <mergeCell ref="AB4:AC4"/>
    <mergeCell ref="L4:M4"/>
    <mergeCell ref="N4:O4"/>
    <mergeCell ref="P4:Q4"/>
    <mergeCell ref="R4:S4"/>
    <mergeCell ref="T4:U4"/>
    <mergeCell ref="V4:W4"/>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70" r:id="rId1"/>
  <colBreaks count="1" manualBreakCount="1">
    <brk id="13" max="49" man="1"/>
  </colBreaks>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13.3984375" defaultRowHeight="15"/>
  <cols>
    <col min="1" max="1" width="9.5" style="114" bestFit="1" customWidth="1"/>
    <col min="2" max="3" width="9.5" style="114" customWidth="1"/>
    <col min="4" max="4" width="13.09765625" style="114" bestFit="1" customWidth="1"/>
    <col min="5" max="5" width="11.59765625" style="114" bestFit="1" customWidth="1"/>
    <col min="6" max="7" width="9.5" style="114" customWidth="1"/>
    <col min="8" max="8" width="13.09765625" style="114" bestFit="1" customWidth="1"/>
    <col min="9" max="9" width="11.59765625" style="114" bestFit="1" customWidth="1"/>
    <col min="10" max="16384" width="13.3984375" style="114" customWidth="1"/>
  </cols>
  <sheetData>
    <row r="1" s="138" customFormat="1" ht="17.25">
      <c r="A1" s="146" t="s">
        <v>216</v>
      </c>
    </row>
    <row r="2" spans="1:9" s="138" customFormat="1" ht="14.25" thickBot="1">
      <c r="A2" s="145"/>
      <c r="B2" s="144"/>
      <c r="C2" s="144"/>
      <c r="F2" s="143"/>
      <c r="G2" s="143"/>
      <c r="H2" s="142"/>
      <c r="I2" s="142" t="s">
        <v>215</v>
      </c>
    </row>
    <row r="3" spans="1:9" s="138" customFormat="1" ht="14.25" thickTop="1">
      <c r="A3" s="141"/>
      <c r="B3" s="255" t="s">
        <v>214</v>
      </c>
      <c r="C3" s="256"/>
      <c r="D3" s="256"/>
      <c r="E3" s="257"/>
      <c r="F3" s="255" t="s">
        <v>213</v>
      </c>
      <c r="G3" s="256"/>
      <c r="H3" s="256"/>
      <c r="I3" s="256"/>
    </row>
    <row r="4" spans="1:9" s="138" customFormat="1" ht="13.5" customHeight="1">
      <c r="A4" s="258"/>
      <c r="B4" s="253" t="s">
        <v>212</v>
      </c>
      <c r="C4" s="253" t="s">
        <v>209</v>
      </c>
      <c r="D4" s="140" t="s">
        <v>211</v>
      </c>
      <c r="E4" s="140" t="s">
        <v>210</v>
      </c>
      <c r="F4" s="253" t="s">
        <v>212</v>
      </c>
      <c r="G4" s="253" t="s">
        <v>209</v>
      </c>
      <c r="H4" s="140" t="s">
        <v>211</v>
      </c>
      <c r="I4" s="140" t="s">
        <v>210</v>
      </c>
    </row>
    <row r="5" spans="1:9" s="138" customFormat="1" ht="13.5">
      <c r="A5" s="259"/>
      <c r="B5" s="254"/>
      <c r="C5" s="254"/>
      <c r="D5" s="139" t="s">
        <v>208</v>
      </c>
      <c r="E5" s="139" t="s">
        <v>209</v>
      </c>
      <c r="F5" s="254"/>
      <c r="G5" s="254"/>
      <c r="H5" s="139" t="s">
        <v>208</v>
      </c>
      <c r="I5" s="139" t="s">
        <v>207</v>
      </c>
    </row>
    <row r="6" spans="1:9" s="134" customFormat="1" ht="13.5">
      <c r="A6" s="137" t="s">
        <v>206</v>
      </c>
      <c r="B6" s="131">
        <v>10</v>
      </c>
      <c r="C6" s="130">
        <v>444</v>
      </c>
      <c r="D6" s="136">
        <v>22.4</v>
      </c>
      <c r="E6" s="136">
        <v>44.4</v>
      </c>
      <c r="F6" s="129">
        <v>931</v>
      </c>
      <c r="G6" s="129">
        <v>20802</v>
      </c>
      <c r="H6" s="135">
        <v>16.3</v>
      </c>
      <c r="I6" s="135">
        <v>22.3</v>
      </c>
    </row>
    <row r="7" spans="1:9" ht="13.5">
      <c r="A7" s="124" t="s">
        <v>205</v>
      </c>
      <c r="B7" s="131">
        <v>14</v>
      </c>
      <c r="C7" s="130">
        <v>272</v>
      </c>
      <c r="D7" s="132">
        <v>13.7</v>
      </c>
      <c r="E7" s="132">
        <v>19.4</v>
      </c>
      <c r="F7" s="129">
        <v>1100</v>
      </c>
      <c r="G7" s="129">
        <v>26699</v>
      </c>
      <c r="H7" s="133">
        <v>21</v>
      </c>
      <c r="I7" s="133">
        <v>24.3</v>
      </c>
    </row>
    <row r="8" spans="1:9" ht="13.5">
      <c r="A8" s="124" t="s">
        <v>204</v>
      </c>
      <c r="B8" s="131">
        <v>13</v>
      </c>
      <c r="C8" s="130">
        <v>632</v>
      </c>
      <c r="D8" s="132">
        <v>31.6</v>
      </c>
      <c r="E8" s="132">
        <v>48.6</v>
      </c>
      <c r="F8" s="129">
        <v>1062</v>
      </c>
      <c r="G8" s="129">
        <v>21616</v>
      </c>
      <c r="H8" s="128">
        <v>17</v>
      </c>
      <c r="I8" s="128">
        <v>20.4</v>
      </c>
    </row>
    <row r="9" spans="1:9" ht="13.5">
      <c r="A9" s="124" t="s">
        <v>203</v>
      </c>
      <c r="B9" s="131">
        <v>10</v>
      </c>
      <c r="C9" s="130">
        <v>264</v>
      </c>
      <c r="D9" s="128">
        <v>13.1</v>
      </c>
      <c r="E9" s="128">
        <v>26.4</v>
      </c>
      <c r="F9" s="129">
        <v>1254</v>
      </c>
      <c r="G9" s="129">
        <v>25972</v>
      </c>
      <c r="H9" s="128">
        <v>20.4</v>
      </c>
      <c r="I9" s="128">
        <v>20.7</v>
      </c>
    </row>
    <row r="10" spans="1:9" ht="13.5">
      <c r="A10" s="124" t="s">
        <v>202</v>
      </c>
      <c r="B10" s="131">
        <v>14</v>
      </c>
      <c r="C10" s="130">
        <v>377</v>
      </c>
      <c r="D10" s="128">
        <v>18.8</v>
      </c>
      <c r="E10" s="128">
        <v>26.9</v>
      </c>
      <c r="F10" s="129">
        <v>1048</v>
      </c>
      <c r="G10" s="129">
        <v>20249</v>
      </c>
      <c r="H10" s="128">
        <v>15.9</v>
      </c>
      <c r="I10" s="128">
        <v>19.3</v>
      </c>
    </row>
    <row r="11" spans="1:9" ht="13.5">
      <c r="A11" s="124" t="s">
        <v>201</v>
      </c>
      <c r="B11" s="131">
        <v>25</v>
      </c>
      <c r="C11" s="130">
        <v>579</v>
      </c>
      <c r="D11" s="128">
        <v>29.3</v>
      </c>
      <c r="E11" s="128">
        <v>23.2</v>
      </c>
      <c r="F11" s="129">
        <v>1369</v>
      </c>
      <c r="G11" s="129">
        <v>24303</v>
      </c>
      <c r="H11" s="128">
        <v>19</v>
      </c>
      <c r="I11" s="128">
        <v>17.8</v>
      </c>
    </row>
    <row r="12" spans="1:9" ht="13.5">
      <c r="A12" s="124" t="s">
        <v>200</v>
      </c>
      <c r="B12" s="127">
        <v>19</v>
      </c>
      <c r="C12" s="57">
        <v>722</v>
      </c>
      <c r="D12" s="125">
        <v>36.5</v>
      </c>
      <c r="E12" s="125">
        <v>38</v>
      </c>
      <c r="F12" s="126">
        <v>1289</v>
      </c>
      <c r="G12" s="126">
        <v>33477</v>
      </c>
      <c r="H12" s="125">
        <v>26.2</v>
      </c>
      <c r="I12" s="125">
        <v>26</v>
      </c>
    </row>
    <row r="13" spans="1:10" s="123" customFormat="1" ht="13.5">
      <c r="A13" s="124" t="s">
        <v>199</v>
      </c>
      <c r="B13" s="121">
        <v>17</v>
      </c>
      <c r="C13" s="120">
        <v>740</v>
      </c>
      <c r="D13" s="119">
        <v>36.6</v>
      </c>
      <c r="E13" s="119">
        <v>43.5</v>
      </c>
      <c r="F13" s="120">
        <v>1491</v>
      </c>
      <c r="G13" s="120">
        <v>39026</v>
      </c>
      <c r="H13" s="119">
        <v>30.5</v>
      </c>
      <c r="I13" s="119">
        <v>26.2</v>
      </c>
      <c r="J13" s="114"/>
    </row>
    <row r="14" spans="1:9" ht="13.5">
      <c r="A14" s="122" t="s">
        <v>198</v>
      </c>
      <c r="B14" s="121">
        <v>12</v>
      </c>
      <c r="C14" s="120">
        <v>266</v>
      </c>
      <c r="D14" s="119">
        <v>13.1</v>
      </c>
      <c r="E14" s="119">
        <v>22.2</v>
      </c>
      <c r="F14" s="120">
        <v>1545</v>
      </c>
      <c r="G14" s="120">
        <v>27019</v>
      </c>
      <c r="H14" s="119">
        <v>21.1</v>
      </c>
      <c r="I14" s="119">
        <v>17.5</v>
      </c>
    </row>
    <row r="15" spans="1:9" ht="13.5">
      <c r="A15" s="122" t="s">
        <v>197</v>
      </c>
      <c r="B15" s="121">
        <v>13</v>
      </c>
      <c r="C15" s="120">
        <v>565</v>
      </c>
      <c r="D15" s="119">
        <v>27.756735061226937</v>
      </c>
      <c r="E15" s="119">
        <v>43.5</v>
      </c>
      <c r="F15" s="120">
        <v>1666</v>
      </c>
      <c r="G15" s="120">
        <v>28175</v>
      </c>
      <c r="H15" s="119">
        <v>22.05755711087103</v>
      </c>
      <c r="I15" s="119">
        <v>16.9</v>
      </c>
    </row>
    <row r="16" spans="1:9" ht="13.5">
      <c r="A16" s="122" t="s">
        <v>196</v>
      </c>
      <c r="B16" s="121">
        <v>12</v>
      </c>
      <c r="C16" s="120">
        <v>332</v>
      </c>
      <c r="D16" s="119">
        <v>16.3</v>
      </c>
      <c r="E16" s="119">
        <v>27.7</v>
      </c>
      <c r="F16" s="120">
        <v>1585</v>
      </c>
      <c r="G16" s="120">
        <v>29355</v>
      </c>
      <c r="H16" s="119">
        <v>23</v>
      </c>
      <c r="I16" s="119">
        <v>18.5</v>
      </c>
    </row>
    <row r="17" spans="1:9" ht="13.5">
      <c r="A17" s="118" t="s">
        <v>195</v>
      </c>
      <c r="B17" s="117">
        <v>9</v>
      </c>
      <c r="C17" s="116">
        <v>338</v>
      </c>
      <c r="D17" s="115">
        <v>16.6</v>
      </c>
      <c r="E17" s="115">
        <v>37.6</v>
      </c>
      <c r="F17" s="116">
        <v>1850</v>
      </c>
      <c r="G17" s="116">
        <v>27629</v>
      </c>
      <c r="H17" s="115">
        <v>21.7</v>
      </c>
      <c r="I17" s="115">
        <v>14.9</v>
      </c>
    </row>
  </sheetData>
  <sheetProtection/>
  <mergeCells count="7">
    <mergeCell ref="G4:G5"/>
    <mergeCell ref="B3:E3"/>
    <mergeCell ref="F3:I3"/>
    <mergeCell ref="A4:A5"/>
    <mergeCell ref="B4:B5"/>
    <mergeCell ref="C4:C5"/>
    <mergeCell ref="F4:F5"/>
  </mergeCells>
  <printOptions/>
  <pageMargins left="0.984251968503937" right="0.984251968503937" top="0.984251968503937" bottom="0.7874015748031497" header="0.5118110236220472" footer="0.5118110236220472"/>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R36"/>
  <sheetViews>
    <sheetView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13.3984375" defaultRowHeight="15"/>
  <cols>
    <col min="1" max="1" width="11.09765625" style="93" customWidth="1"/>
    <col min="2" max="2" width="9.09765625" style="92" customWidth="1"/>
    <col min="3" max="14" width="5.59765625" style="92" customWidth="1"/>
    <col min="15" max="16384" width="13.3984375" style="92" customWidth="1"/>
  </cols>
  <sheetData>
    <row r="1" s="93" customFormat="1" ht="17.25">
      <c r="A1" s="113" t="s">
        <v>194</v>
      </c>
    </row>
    <row r="2" spans="1:14" s="93" customFormat="1" ht="14.25" thickBot="1">
      <c r="A2" s="112"/>
      <c r="B2" s="111"/>
      <c r="C2" s="111"/>
      <c r="D2" s="111"/>
      <c r="E2" s="111"/>
      <c r="F2" s="111"/>
      <c r="G2" s="111"/>
      <c r="H2" s="111"/>
      <c r="I2" s="111"/>
      <c r="J2" s="111"/>
      <c r="K2" s="111"/>
      <c r="L2" s="111"/>
      <c r="N2" s="110" t="s">
        <v>151</v>
      </c>
    </row>
    <row r="3" spans="1:15" s="93" customFormat="1" ht="14.25" thickTop="1">
      <c r="A3" s="109"/>
      <c r="B3" s="106" t="s">
        <v>193</v>
      </c>
      <c r="C3" s="108" t="s">
        <v>192</v>
      </c>
      <c r="D3" s="108" t="s">
        <v>191</v>
      </c>
      <c r="E3" s="106" t="s">
        <v>190</v>
      </c>
      <c r="F3" s="107" t="s">
        <v>189</v>
      </c>
      <c r="G3" s="106" t="s">
        <v>188</v>
      </c>
      <c r="H3" s="106" t="s">
        <v>187</v>
      </c>
      <c r="I3" s="106" t="s">
        <v>186</v>
      </c>
      <c r="J3" s="106" t="s">
        <v>185</v>
      </c>
      <c r="K3" s="106" t="s">
        <v>184</v>
      </c>
      <c r="L3" s="106" t="s">
        <v>183</v>
      </c>
      <c r="M3" s="107" t="s">
        <v>182</v>
      </c>
      <c r="N3" s="106" t="s">
        <v>181</v>
      </c>
      <c r="O3" s="105"/>
    </row>
    <row r="4" spans="1:15" ht="13.5">
      <c r="A4" s="104" t="s">
        <v>180</v>
      </c>
      <c r="B4" s="103">
        <f aca="true" t="shared" si="0" ref="B4:B16">SUM(C4:N4)</f>
        <v>444</v>
      </c>
      <c r="C4" s="102">
        <f aca="true" t="shared" si="1" ref="C4:N4">SUM(C5:C16)</f>
        <v>54</v>
      </c>
      <c r="D4" s="102">
        <f t="shared" si="1"/>
        <v>0</v>
      </c>
      <c r="E4" s="102">
        <f t="shared" si="1"/>
        <v>11</v>
      </c>
      <c r="F4" s="102">
        <f t="shared" si="1"/>
        <v>123</v>
      </c>
      <c r="G4" s="102">
        <f t="shared" si="1"/>
        <v>0</v>
      </c>
      <c r="H4" s="102">
        <f t="shared" si="1"/>
        <v>0</v>
      </c>
      <c r="I4" s="102">
        <f t="shared" si="1"/>
        <v>0</v>
      </c>
      <c r="J4" s="102">
        <f t="shared" si="1"/>
        <v>66</v>
      </c>
      <c r="K4" s="102">
        <f t="shared" si="1"/>
        <v>17</v>
      </c>
      <c r="L4" s="102">
        <f t="shared" si="1"/>
        <v>0</v>
      </c>
      <c r="M4" s="102">
        <f t="shared" si="1"/>
        <v>133</v>
      </c>
      <c r="N4" s="102">
        <f t="shared" si="1"/>
        <v>40</v>
      </c>
      <c r="O4" s="94"/>
    </row>
    <row r="5" spans="1:15" ht="13.5">
      <c r="A5" s="101" t="s">
        <v>179</v>
      </c>
      <c r="B5" s="100">
        <f t="shared" si="0"/>
        <v>160</v>
      </c>
      <c r="C5" s="63">
        <v>54</v>
      </c>
      <c r="D5" s="63" t="s">
        <v>122</v>
      </c>
      <c r="E5" s="63" t="s">
        <v>126</v>
      </c>
      <c r="F5" s="63" t="s">
        <v>122</v>
      </c>
      <c r="G5" s="63" t="s">
        <v>122</v>
      </c>
      <c r="H5" s="63" t="s">
        <v>122</v>
      </c>
      <c r="I5" s="63" t="s">
        <v>122</v>
      </c>
      <c r="J5" s="63" t="s">
        <v>122</v>
      </c>
      <c r="K5" s="63">
        <v>0</v>
      </c>
      <c r="L5" s="63">
        <v>0</v>
      </c>
      <c r="M5" s="63">
        <v>106</v>
      </c>
      <c r="N5" s="63" t="s">
        <v>163</v>
      </c>
      <c r="O5" s="94"/>
    </row>
    <row r="6" spans="1:15" ht="13.5">
      <c r="A6" s="101" t="s">
        <v>178</v>
      </c>
      <c r="B6" s="100">
        <f t="shared" si="0"/>
        <v>19</v>
      </c>
      <c r="C6" s="63">
        <v>0</v>
      </c>
      <c r="D6" s="63">
        <v>0</v>
      </c>
      <c r="E6" s="63">
        <v>11</v>
      </c>
      <c r="F6" s="63">
        <v>0</v>
      </c>
      <c r="G6" s="63">
        <v>0</v>
      </c>
      <c r="H6" s="63" t="s">
        <v>167</v>
      </c>
      <c r="I6" s="63" t="s">
        <v>126</v>
      </c>
      <c r="J6" s="63">
        <v>0</v>
      </c>
      <c r="K6" s="63">
        <v>8</v>
      </c>
      <c r="L6" s="63">
        <v>0</v>
      </c>
      <c r="M6" s="63">
        <v>0</v>
      </c>
      <c r="N6" s="63">
        <v>0</v>
      </c>
      <c r="O6" s="94"/>
    </row>
    <row r="7" spans="1:15" ht="13.5">
      <c r="A7" s="101" t="s">
        <v>177</v>
      </c>
      <c r="B7" s="100">
        <f t="shared" si="0"/>
        <v>0</v>
      </c>
      <c r="C7" s="63">
        <v>0</v>
      </c>
      <c r="D7" s="63">
        <v>0</v>
      </c>
      <c r="E7" s="63">
        <v>0</v>
      </c>
      <c r="F7" s="63">
        <v>0</v>
      </c>
      <c r="G7" s="63">
        <v>0</v>
      </c>
      <c r="H7" s="63">
        <v>0</v>
      </c>
      <c r="I7" s="63" t="s">
        <v>122</v>
      </c>
      <c r="J7" s="63">
        <v>0</v>
      </c>
      <c r="K7" s="63">
        <v>0</v>
      </c>
      <c r="L7" s="63">
        <v>0</v>
      </c>
      <c r="M7" s="63">
        <v>0</v>
      </c>
      <c r="N7" s="63">
        <v>0</v>
      </c>
      <c r="O7" s="94"/>
    </row>
    <row r="8" spans="1:15" ht="13.5">
      <c r="A8" s="101" t="s">
        <v>176</v>
      </c>
      <c r="B8" s="100">
        <f t="shared" si="0"/>
        <v>0</v>
      </c>
      <c r="C8" s="63" t="s">
        <v>126</v>
      </c>
      <c r="D8" s="63" t="s">
        <v>175</v>
      </c>
      <c r="E8" s="63" t="s">
        <v>126</v>
      </c>
      <c r="F8" s="63" t="s">
        <v>122</v>
      </c>
      <c r="G8" s="63">
        <v>0</v>
      </c>
      <c r="H8" s="63">
        <v>0</v>
      </c>
      <c r="I8" s="63">
        <v>0</v>
      </c>
      <c r="J8" s="63" t="s">
        <v>122</v>
      </c>
      <c r="K8" s="63">
        <v>0</v>
      </c>
      <c r="L8" s="63">
        <v>0</v>
      </c>
      <c r="M8" s="63" t="s">
        <v>172</v>
      </c>
      <c r="N8" s="63">
        <v>0</v>
      </c>
      <c r="O8" s="94"/>
    </row>
    <row r="9" spans="1:15" ht="13.5">
      <c r="A9" s="101" t="s">
        <v>174</v>
      </c>
      <c r="B9" s="100">
        <f t="shared" si="0"/>
        <v>0</v>
      </c>
      <c r="C9" s="63">
        <v>0</v>
      </c>
      <c r="D9" s="63">
        <v>0</v>
      </c>
      <c r="E9" s="63">
        <v>0</v>
      </c>
      <c r="F9" s="63">
        <v>0</v>
      </c>
      <c r="G9" s="63">
        <v>0</v>
      </c>
      <c r="H9" s="63">
        <v>0</v>
      </c>
      <c r="I9" s="63">
        <v>0</v>
      </c>
      <c r="J9" s="63">
        <v>0</v>
      </c>
      <c r="K9" s="63">
        <v>0</v>
      </c>
      <c r="L9" s="63">
        <v>0</v>
      </c>
      <c r="M9" s="63">
        <v>0</v>
      </c>
      <c r="N9" s="63">
        <v>0</v>
      </c>
      <c r="O9" s="94"/>
    </row>
    <row r="10" spans="1:15" ht="13.5">
      <c r="A10" s="101" t="s">
        <v>173</v>
      </c>
      <c r="B10" s="100">
        <f t="shared" si="0"/>
        <v>9</v>
      </c>
      <c r="C10" s="63">
        <v>0</v>
      </c>
      <c r="D10" s="63">
        <v>0</v>
      </c>
      <c r="E10" s="63" t="s">
        <v>172</v>
      </c>
      <c r="F10" s="63">
        <v>0</v>
      </c>
      <c r="G10" s="63">
        <v>0</v>
      </c>
      <c r="H10" s="63">
        <v>0</v>
      </c>
      <c r="I10" s="63">
        <v>0</v>
      </c>
      <c r="J10" s="63" t="s">
        <v>122</v>
      </c>
      <c r="K10" s="63">
        <v>9</v>
      </c>
      <c r="L10" s="63" t="s">
        <v>166</v>
      </c>
      <c r="M10" s="63">
        <v>0</v>
      </c>
      <c r="N10" s="63">
        <v>0</v>
      </c>
      <c r="O10" s="94"/>
    </row>
    <row r="11" spans="1:15" ht="13.5">
      <c r="A11" s="101" t="s">
        <v>171</v>
      </c>
      <c r="B11" s="100">
        <f t="shared" si="0"/>
        <v>189</v>
      </c>
      <c r="C11" s="63">
        <v>0</v>
      </c>
      <c r="D11" s="63">
        <v>0</v>
      </c>
      <c r="E11" s="63">
        <v>0</v>
      </c>
      <c r="F11" s="63">
        <v>123</v>
      </c>
      <c r="G11" s="63">
        <v>0</v>
      </c>
      <c r="H11" s="63">
        <v>0</v>
      </c>
      <c r="I11" s="63" t="s">
        <v>122</v>
      </c>
      <c r="J11" s="63">
        <v>66</v>
      </c>
      <c r="K11" s="63">
        <v>0</v>
      </c>
      <c r="L11" s="63">
        <v>0</v>
      </c>
      <c r="M11" s="63">
        <v>0</v>
      </c>
      <c r="N11" s="63">
        <v>0</v>
      </c>
      <c r="O11" s="94"/>
    </row>
    <row r="12" spans="1:15" ht="13.5">
      <c r="A12" s="101" t="s">
        <v>170</v>
      </c>
      <c r="B12" s="100">
        <f t="shared" si="0"/>
        <v>27</v>
      </c>
      <c r="C12" s="63">
        <v>0</v>
      </c>
      <c r="D12" s="63">
        <v>0</v>
      </c>
      <c r="E12" s="63">
        <v>0</v>
      </c>
      <c r="F12" s="63" t="s">
        <v>126</v>
      </c>
      <c r="G12" s="63">
        <v>0</v>
      </c>
      <c r="H12" s="63">
        <v>0</v>
      </c>
      <c r="I12" s="63">
        <v>0</v>
      </c>
      <c r="J12" s="63" t="s">
        <v>167</v>
      </c>
      <c r="K12" s="63">
        <v>0</v>
      </c>
      <c r="L12" s="63" t="s">
        <v>122</v>
      </c>
      <c r="M12" s="63">
        <v>27</v>
      </c>
      <c r="N12" s="63" t="s">
        <v>163</v>
      </c>
      <c r="O12" s="94"/>
    </row>
    <row r="13" spans="1:15" ht="13.5">
      <c r="A13" s="101" t="s">
        <v>169</v>
      </c>
      <c r="B13" s="100">
        <f t="shared" si="0"/>
        <v>0</v>
      </c>
      <c r="C13" s="63">
        <v>0</v>
      </c>
      <c r="D13" s="63">
        <v>0</v>
      </c>
      <c r="E13" s="63">
        <v>0</v>
      </c>
      <c r="F13" s="63">
        <v>0</v>
      </c>
      <c r="G13" s="63">
        <v>0</v>
      </c>
      <c r="H13" s="63">
        <v>0</v>
      </c>
      <c r="I13" s="63">
        <v>0</v>
      </c>
      <c r="J13" s="63">
        <v>0</v>
      </c>
      <c r="K13" s="63">
        <v>0</v>
      </c>
      <c r="L13" s="63">
        <v>0</v>
      </c>
      <c r="M13" s="63">
        <v>0</v>
      </c>
      <c r="N13" s="63" t="s">
        <v>126</v>
      </c>
      <c r="O13" s="94"/>
    </row>
    <row r="14" spans="1:15" ht="13.5">
      <c r="A14" s="101" t="s">
        <v>168</v>
      </c>
      <c r="B14" s="100">
        <f t="shared" si="0"/>
        <v>40</v>
      </c>
      <c r="C14" s="63" t="s">
        <v>167</v>
      </c>
      <c r="D14" s="63">
        <v>0</v>
      </c>
      <c r="E14" s="63">
        <v>0</v>
      </c>
      <c r="F14" s="63">
        <v>0</v>
      </c>
      <c r="G14" s="63">
        <v>0</v>
      </c>
      <c r="H14" s="63" t="s">
        <v>166</v>
      </c>
      <c r="I14" s="63">
        <v>0</v>
      </c>
      <c r="J14" s="63">
        <v>0</v>
      </c>
      <c r="K14" s="63">
        <v>0</v>
      </c>
      <c r="L14" s="63">
        <v>0</v>
      </c>
      <c r="M14" s="63" t="s">
        <v>122</v>
      </c>
      <c r="N14" s="63">
        <v>40</v>
      </c>
      <c r="O14" s="94"/>
    </row>
    <row r="15" spans="1:15" ht="13.5">
      <c r="A15" s="101" t="s">
        <v>165</v>
      </c>
      <c r="B15" s="100">
        <f t="shared" si="0"/>
        <v>0</v>
      </c>
      <c r="C15" s="63" t="s">
        <v>122</v>
      </c>
      <c r="D15" s="63">
        <v>0</v>
      </c>
      <c r="E15" s="63">
        <v>0</v>
      </c>
      <c r="F15" s="63">
        <v>0</v>
      </c>
      <c r="G15" s="63">
        <v>0</v>
      </c>
      <c r="H15" s="63">
        <v>0</v>
      </c>
      <c r="I15" s="63">
        <v>0</v>
      </c>
      <c r="J15" s="63">
        <v>0</v>
      </c>
      <c r="K15" s="63">
        <v>0</v>
      </c>
      <c r="L15" s="63">
        <v>0</v>
      </c>
      <c r="M15" s="63">
        <v>0</v>
      </c>
      <c r="N15" s="63">
        <v>0</v>
      </c>
      <c r="O15" s="94"/>
    </row>
    <row r="16" spans="1:15" ht="13.5">
      <c r="A16" s="99" t="s">
        <v>164</v>
      </c>
      <c r="B16" s="98">
        <f t="shared" si="0"/>
        <v>0</v>
      </c>
      <c r="C16" s="85" t="s">
        <v>122</v>
      </c>
      <c r="D16" s="85" t="s">
        <v>122</v>
      </c>
      <c r="E16" s="85" t="s">
        <v>163</v>
      </c>
      <c r="F16" s="85" t="s">
        <v>122</v>
      </c>
      <c r="G16" s="85" t="s">
        <v>122</v>
      </c>
      <c r="H16" s="85" t="s">
        <v>122</v>
      </c>
      <c r="I16" s="85" t="s">
        <v>122</v>
      </c>
      <c r="J16" s="85" t="s">
        <v>122</v>
      </c>
      <c r="K16" s="85" t="s">
        <v>122</v>
      </c>
      <c r="L16" s="85" t="s">
        <v>122</v>
      </c>
      <c r="M16" s="85" t="s">
        <v>122</v>
      </c>
      <c r="N16" s="85" t="s">
        <v>122</v>
      </c>
      <c r="O16" s="94"/>
    </row>
    <row r="19" ht="13.5">
      <c r="G19" s="97"/>
    </row>
    <row r="22" ht="13.5">
      <c r="R22" s="96"/>
    </row>
    <row r="23" spans="3:14" ht="13.5">
      <c r="C23" s="95"/>
      <c r="D23" s="95"/>
      <c r="E23" s="95"/>
      <c r="F23" s="95"/>
      <c r="G23" s="95"/>
      <c r="H23" s="95"/>
      <c r="I23" s="95"/>
      <c r="J23" s="95"/>
      <c r="K23" s="95"/>
      <c r="L23" s="95"/>
      <c r="M23" s="95"/>
      <c r="N23" s="95"/>
    </row>
    <row r="24" spans="3:14" ht="13.5">
      <c r="C24" s="95"/>
      <c r="D24" s="95"/>
      <c r="E24" s="95"/>
      <c r="F24" s="95"/>
      <c r="G24" s="95"/>
      <c r="H24" s="95"/>
      <c r="I24" s="95"/>
      <c r="J24" s="95"/>
      <c r="K24" s="95"/>
      <c r="L24" s="95"/>
      <c r="M24" s="95"/>
      <c r="N24" s="95"/>
    </row>
    <row r="25" spans="3:14" ht="13.5">
      <c r="C25" s="95"/>
      <c r="D25" s="95"/>
      <c r="E25" s="95"/>
      <c r="F25" s="95"/>
      <c r="G25" s="95"/>
      <c r="H25" s="95"/>
      <c r="I25" s="95"/>
      <c r="J25" s="95"/>
      <c r="K25" s="95"/>
      <c r="L25" s="95"/>
      <c r="M25" s="95"/>
      <c r="N25" s="95"/>
    </row>
    <row r="26" spans="3:14" ht="13.5">
      <c r="C26" s="95"/>
      <c r="D26" s="95"/>
      <c r="E26" s="95"/>
      <c r="F26" s="95"/>
      <c r="G26" s="95"/>
      <c r="H26" s="95"/>
      <c r="I26" s="95"/>
      <c r="J26" s="95"/>
      <c r="K26" s="95"/>
      <c r="L26" s="95"/>
      <c r="M26" s="95"/>
      <c r="N26" s="95"/>
    </row>
    <row r="27" spans="3:14" ht="13.5">
      <c r="C27" s="95"/>
      <c r="D27" s="95"/>
      <c r="E27" s="95"/>
      <c r="F27" s="95"/>
      <c r="G27" s="95"/>
      <c r="H27" s="95"/>
      <c r="I27" s="95"/>
      <c r="J27" s="95"/>
      <c r="K27" s="95"/>
      <c r="L27" s="95"/>
      <c r="M27" s="95"/>
      <c r="N27" s="95"/>
    </row>
    <row r="28" spans="3:14" ht="13.5">
      <c r="C28" s="95"/>
      <c r="D28" s="95"/>
      <c r="E28" s="95"/>
      <c r="F28" s="95"/>
      <c r="G28" s="95"/>
      <c r="H28" s="95"/>
      <c r="I28" s="95"/>
      <c r="J28" s="95"/>
      <c r="K28" s="95"/>
      <c r="L28" s="95"/>
      <c r="M28" s="95"/>
      <c r="N28" s="95"/>
    </row>
    <row r="29" spans="3:14" ht="13.5">
      <c r="C29" s="95"/>
      <c r="D29" s="95"/>
      <c r="E29" s="95"/>
      <c r="F29" s="95"/>
      <c r="G29" s="95"/>
      <c r="H29" s="95"/>
      <c r="I29" s="95"/>
      <c r="J29" s="95"/>
      <c r="K29" s="95"/>
      <c r="L29" s="95"/>
      <c r="M29" s="95"/>
      <c r="N29" s="95"/>
    </row>
    <row r="30" spans="3:14" ht="13.5">
      <c r="C30" s="95"/>
      <c r="D30" s="95"/>
      <c r="E30" s="95"/>
      <c r="F30" s="95"/>
      <c r="G30" s="95"/>
      <c r="H30" s="95"/>
      <c r="I30" s="95"/>
      <c r="J30" s="95"/>
      <c r="K30" s="95"/>
      <c r="L30" s="95"/>
      <c r="M30" s="95"/>
      <c r="N30" s="95"/>
    </row>
    <row r="31" spans="3:14" ht="13.5">
      <c r="C31" s="95"/>
      <c r="D31" s="95"/>
      <c r="E31" s="95"/>
      <c r="F31" s="95"/>
      <c r="G31" s="95"/>
      <c r="H31" s="95"/>
      <c r="I31" s="95"/>
      <c r="J31" s="95"/>
      <c r="K31" s="95"/>
      <c r="L31" s="95"/>
      <c r="M31" s="95"/>
      <c r="N31" s="95"/>
    </row>
    <row r="32" spans="3:14" ht="13.5">
      <c r="C32" s="95"/>
      <c r="D32" s="95"/>
      <c r="E32" s="95"/>
      <c r="F32" s="95"/>
      <c r="G32" s="95"/>
      <c r="H32" s="95"/>
      <c r="I32" s="95"/>
      <c r="J32" s="95"/>
      <c r="K32" s="95"/>
      <c r="L32" s="95"/>
      <c r="M32" s="95"/>
      <c r="N32" s="95"/>
    </row>
    <row r="33" spans="3:15" ht="13.5">
      <c r="C33" s="95"/>
      <c r="D33" s="95"/>
      <c r="E33" s="95"/>
      <c r="F33" s="95"/>
      <c r="G33" s="95"/>
      <c r="H33" s="95"/>
      <c r="I33" s="95"/>
      <c r="J33" s="95"/>
      <c r="K33" s="95"/>
      <c r="L33" s="95"/>
      <c r="M33" s="95"/>
      <c r="N33" s="95"/>
      <c r="O33" s="94"/>
    </row>
    <row r="34" spans="3:15" ht="13.5">
      <c r="C34" s="95"/>
      <c r="D34" s="95"/>
      <c r="E34" s="95"/>
      <c r="F34" s="95"/>
      <c r="G34" s="95"/>
      <c r="H34" s="95"/>
      <c r="I34" s="95"/>
      <c r="J34" s="95"/>
      <c r="K34" s="95"/>
      <c r="L34" s="95"/>
      <c r="M34" s="95"/>
      <c r="N34" s="95"/>
      <c r="O34" s="94"/>
    </row>
    <row r="35" spans="3:15" ht="13.5">
      <c r="C35" s="94"/>
      <c r="D35" s="94"/>
      <c r="E35" s="94"/>
      <c r="F35" s="94"/>
      <c r="G35" s="94"/>
      <c r="H35" s="94"/>
      <c r="I35" s="94"/>
      <c r="J35" s="94"/>
      <c r="K35" s="94"/>
      <c r="L35" s="94"/>
      <c r="M35" s="94"/>
      <c r="N35" s="94"/>
      <c r="O35" s="94"/>
    </row>
    <row r="36" spans="3:15" ht="13.5">
      <c r="C36" s="94"/>
      <c r="D36" s="94"/>
      <c r="E36" s="94"/>
      <c r="F36" s="94"/>
      <c r="G36" s="94"/>
      <c r="H36" s="94"/>
      <c r="I36" s="94"/>
      <c r="J36" s="94"/>
      <c r="K36" s="94"/>
      <c r="L36" s="94"/>
      <c r="M36" s="94"/>
      <c r="N36" s="94"/>
      <c r="O36" s="94"/>
    </row>
  </sheetData>
  <sheetProtection/>
  <printOptions/>
  <pageMargins left="0.984251968503937" right="0.984251968503937" top="0.984251968503937" bottom="0.7874015748031497" header="0.5118110236220472" footer="0.5118110236220472"/>
  <pageSetup fitToHeight="1"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13.3984375" defaultRowHeight="15"/>
  <cols>
    <col min="1" max="1" width="21" style="55" customWidth="1"/>
    <col min="2" max="4" width="17.19921875" style="55" customWidth="1"/>
    <col min="5" max="5" width="17.19921875" style="56" customWidth="1"/>
    <col min="6" max="16384" width="13.3984375" style="55" customWidth="1"/>
  </cols>
  <sheetData>
    <row r="1" spans="1:5" s="70" customFormat="1" ht="17.25">
      <c r="A1" s="77" t="s">
        <v>162</v>
      </c>
      <c r="E1" s="76"/>
    </row>
    <row r="2" spans="1:5" s="70" customFormat="1" ht="14.25" thickBot="1">
      <c r="A2" s="75"/>
      <c r="B2" s="75"/>
      <c r="C2" s="75"/>
      <c r="D2" s="75"/>
      <c r="E2" s="74" t="s">
        <v>161</v>
      </c>
    </row>
    <row r="3" spans="1:6" s="70" customFormat="1" ht="14.25" thickTop="1">
      <c r="A3" s="73"/>
      <c r="B3" s="83" t="s">
        <v>139</v>
      </c>
      <c r="C3" s="83" t="s">
        <v>138</v>
      </c>
      <c r="D3" s="83" t="s">
        <v>137</v>
      </c>
      <c r="E3" s="71" t="s">
        <v>136</v>
      </c>
      <c r="F3" s="82"/>
    </row>
    <row r="4" spans="1:6" ht="13.5">
      <c r="A4" s="91" t="s">
        <v>160</v>
      </c>
      <c r="B4" s="90">
        <v>0</v>
      </c>
      <c r="C4" s="89"/>
      <c r="D4" s="89"/>
      <c r="E4" s="88"/>
      <c r="F4" s="57"/>
    </row>
    <row r="5" spans="1:6" ht="13.5">
      <c r="A5" s="65" t="s">
        <v>159</v>
      </c>
      <c r="B5" s="90">
        <v>1</v>
      </c>
      <c r="C5" s="89">
        <v>14</v>
      </c>
      <c r="D5" s="89">
        <v>8</v>
      </c>
      <c r="E5" s="88">
        <f>D5/C5*100</f>
        <v>57.14285714285714</v>
      </c>
      <c r="F5" s="57"/>
    </row>
    <row r="6" spans="1:6" ht="13.5">
      <c r="A6" s="65" t="s">
        <v>158</v>
      </c>
      <c r="B6" s="90">
        <v>0</v>
      </c>
      <c r="C6" s="63">
        <v>0</v>
      </c>
      <c r="D6" s="63">
        <v>0</v>
      </c>
      <c r="E6" s="79" t="s">
        <v>145</v>
      </c>
      <c r="F6" s="57"/>
    </row>
    <row r="7" spans="1:6" ht="13.5">
      <c r="A7" s="65" t="s">
        <v>157</v>
      </c>
      <c r="B7" s="90">
        <v>0</v>
      </c>
      <c r="C7" s="63">
        <v>0</v>
      </c>
      <c r="D7" s="63">
        <v>0</v>
      </c>
      <c r="E7" s="79" t="s">
        <v>145</v>
      </c>
      <c r="F7" s="57"/>
    </row>
    <row r="8" spans="1:6" ht="13.5">
      <c r="A8" s="65" t="s">
        <v>156</v>
      </c>
      <c r="B8" s="64"/>
      <c r="C8" s="63"/>
      <c r="D8" s="63"/>
      <c r="E8" s="79" t="s">
        <v>155</v>
      </c>
      <c r="F8" s="57"/>
    </row>
    <row r="9" spans="1:6" ht="13.5">
      <c r="A9" s="65" t="s">
        <v>154</v>
      </c>
      <c r="B9" s="90">
        <v>1</v>
      </c>
      <c r="C9" s="89">
        <v>9</v>
      </c>
      <c r="D9" s="89">
        <v>9</v>
      </c>
      <c r="E9" s="88">
        <f>D9/C9*100</f>
        <v>100</v>
      </c>
      <c r="F9" s="57"/>
    </row>
    <row r="10" spans="1:6" ht="13.5">
      <c r="A10" s="65" t="s">
        <v>153</v>
      </c>
      <c r="B10" s="90">
        <v>5</v>
      </c>
      <c r="C10" s="89">
        <v>2687</v>
      </c>
      <c r="D10" s="89">
        <v>267</v>
      </c>
      <c r="E10" s="88">
        <f>D10/C10*100</f>
        <v>9.936732415333086</v>
      </c>
      <c r="F10" s="57"/>
    </row>
    <row r="11" spans="1:6" ht="13.5">
      <c r="A11" s="87" t="s">
        <v>131</v>
      </c>
      <c r="B11" s="86">
        <v>3</v>
      </c>
      <c r="C11" s="85">
        <v>348</v>
      </c>
      <c r="D11" s="85">
        <v>160</v>
      </c>
      <c r="E11" s="84">
        <f>D11/C11*100</f>
        <v>45.97701149425287</v>
      </c>
      <c r="F11" s="57"/>
    </row>
    <row r="12" spans="5:6" ht="13.5">
      <c r="E12" s="55"/>
      <c r="F12" s="57"/>
    </row>
  </sheetData>
  <sheetProtection/>
  <printOptions/>
  <pageMargins left="0.984251968503937" right="0.984251968503937" top="0.984251968503937" bottom="0.7874015748031497" header="0.5118110236220472" footer="0.5118110236220472"/>
  <pageSetup fitToHeight="1" fitToWidth="1"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13.3984375" defaultRowHeight="15"/>
  <cols>
    <col min="1" max="1" width="21" style="55" customWidth="1"/>
    <col min="2" max="4" width="17.19921875" style="55" customWidth="1"/>
    <col min="5" max="5" width="17.19921875" style="56" customWidth="1"/>
    <col min="6" max="16384" width="13.3984375" style="55" customWidth="1"/>
  </cols>
  <sheetData>
    <row r="1" spans="1:5" s="70" customFormat="1" ht="17.25">
      <c r="A1" s="77" t="s">
        <v>152</v>
      </c>
      <c r="E1" s="76"/>
    </row>
    <row r="2" spans="1:5" s="70" customFormat="1" ht="14.25" thickBot="1">
      <c r="A2" s="75"/>
      <c r="B2" s="75"/>
      <c r="C2" s="75"/>
      <c r="D2" s="75"/>
      <c r="E2" s="74" t="s">
        <v>151</v>
      </c>
    </row>
    <row r="3" spans="1:6" s="70" customFormat="1" ht="14.25" thickTop="1">
      <c r="A3" s="73"/>
      <c r="B3" s="83" t="s">
        <v>139</v>
      </c>
      <c r="C3" s="83" t="s">
        <v>138</v>
      </c>
      <c r="D3" s="83" t="s">
        <v>137</v>
      </c>
      <c r="E3" s="71" t="s">
        <v>136</v>
      </c>
      <c r="F3" s="82"/>
    </row>
    <row r="4" spans="1:5" ht="13.5">
      <c r="A4" s="81" t="s">
        <v>150</v>
      </c>
      <c r="B4" s="66">
        <v>1</v>
      </c>
      <c r="C4" s="66">
        <v>226</v>
      </c>
      <c r="D4" s="66">
        <v>106</v>
      </c>
      <c r="E4" s="59">
        <f>D4/C4*100</f>
        <v>46.902654867256636</v>
      </c>
    </row>
    <row r="5" spans="1:5" ht="13.5">
      <c r="A5" s="65" t="s">
        <v>149</v>
      </c>
      <c r="B5" s="67">
        <v>1</v>
      </c>
      <c r="C5" s="66">
        <v>14</v>
      </c>
      <c r="D5" s="66">
        <v>8</v>
      </c>
      <c r="E5" s="59">
        <f>D5/C5*100</f>
        <v>57.14285714285714</v>
      </c>
    </row>
    <row r="6" spans="1:5" ht="13.5">
      <c r="A6" s="65" t="s">
        <v>148</v>
      </c>
      <c r="B6" s="64" t="s">
        <v>126</v>
      </c>
      <c r="C6" s="63" t="s">
        <v>126</v>
      </c>
      <c r="D6" s="63" t="s">
        <v>126</v>
      </c>
      <c r="E6" s="79" t="s">
        <v>147</v>
      </c>
    </row>
    <row r="7" spans="1:5" ht="13.5">
      <c r="A7" s="80" t="s">
        <v>146</v>
      </c>
      <c r="B7" s="67">
        <v>0</v>
      </c>
      <c r="C7" s="66">
        <v>0</v>
      </c>
      <c r="D7" s="66">
        <v>0</v>
      </c>
      <c r="E7" s="79" t="s">
        <v>145</v>
      </c>
    </row>
    <row r="8" spans="1:5" ht="13.5">
      <c r="A8" s="65" t="s">
        <v>144</v>
      </c>
      <c r="B8" s="64">
        <v>6</v>
      </c>
      <c r="C8" s="63">
        <v>1750</v>
      </c>
      <c r="D8" s="63">
        <v>255</v>
      </c>
      <c r="E8" s="59">
        <f>D8/C8*100</f>
        <v>14.571428571428571</v>
      </c>
    </row>
    <row r="9" spans="1:5" s="57" customFormat="1" ht="13.5">
      <c r="A9" s="65" t="s">
        <v>143</v>
      </c>
      <c r="B9" s="67">
        <v>1</v>
      </c>
      <c r="C9" s="66">
        <v>9</v>
      </c>
      <c r="D9" s="66">
        <v>9</v>
      </c>
      <c r="E9" s="59">
        <f>D9/C9*100</f>
        <v>100</v>
      </c>
    </row>
    <row r="10" spans="1:5" ht="13.5">
      <c r="A10" s="65" t="s">
        <v>142</v>
      </c>
      <c r="B10" s="67">
        <v>1</v>
      </c>
      <c r="C10" s="66">
        <v>1059</v>
      </c>
      <c r="D10" s="66">
        <v>66</v>
      </c>
      <c r="E10" s="59">
        <f>D10/C10*100</f>
        <v>6.232294617563739</v>
      </c>
    </row>
    <row r="11" spans="1:5" ht="13.5">
      <c r="A11" s="62" t="s">
        <v>131</v>
      </c>
      <c r="B11" s="61"/>
      <c r="C11" s="60"/>
      <c r="D11" s="60"/>
      <c r="E11" s="78"/>
    </row>
  </sheetData>
  <sheetProtection/>
  <printOptions/>
  <pageMargins left="0.984251968503937" right="0.984251968503937" top="0.984251968503937" bottom="0.7874015748031497" header="0.5118110236220472" footer="0.5118110236220472"/>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17" sqref="C17"/>
    </sheetView>
  </sheetViews>
  <sheetFormatPr defaultColWidth="13.3984375" defaultRowHeight="15"/>
  <cols>
    <col min="1" max="1" width="21" style="55" customWidth="1"/>
    <col min="2" max="4" width="17.19921875" style="55" customWidth="1"/>
    <col min="5" max="5" width="17.19921875" style="56" customWidth="1"/>
    <col min="6" max="16384" width="13.3984375" style="55" customWidth="1"/>
  </cols>
  <sheetData>
    <row r="1" spans="1:5" s="70" customFormat="1" ht="17.25">
      <c r="A1" s="77" t="s">
        <v>141</v>
      </c>
      <c r="E1" s="76"/>
    </row>
    <row r="2" spans="1:5" s="70" customFormat="1" ht="14.25" thickBot="1">
      <c r="A2" s="75"/>
      <c r="B2" s="75"/>
      <c r="C2" s="75"/>
      <c r="D2" s="75"/>
      <c r="E2" s="74" t="s">
        <v>140</v>
      </c>
    </row>
    <row r="3" spans="1:5" s="70" customFormat="1" ht="14.25" thickTop="1">
      <c r="A3" s="73"/>
      <c r="B3" s="72" t="s">
        <v>139</v>
      </c>
      <c r="C3" s="72" t="s">
        <v>138</v>
      </c>
      <c r="D3" s="72" t="s">
        <v>137</v>
      </c>
      <c r="E3" s="71" t="s">
        <v>136</v>
      </c>
    </row>
    <row r="4" spans="1:5" ht="13.5">
      <c r="A4" s="65" t="s">
        <v>135</v>
      </c>
      <c r="B4" s="69">
        <v>7</v>
      </c>
      <c r="C4" s="68">
        <v>1657</v>
      </c>
      <c r="D4" s="68">
        <v>246</v>
      </c>
      <c r="E4" s="59">
        <f>D4/C4*100</f>
        <v>14.846107423053711</v>
      </c>
    </row>
    <row r="5" spans="1:5" ht="13.5">
      <c r="A5" s="65" t="s">
        <v>134</v>
      </c>
      <c r="B5" s="67">
        <v>1</v>
      </c>
      <c r="C5" s="66">
        <v>1059</v>
      </c>
      <c r="D5" s="66">
        <v>66</v>
      </c>
      <c r="E5" s="59">
        <f>D5/C5*100</f>
        <v>6.232294617563739</v>
      </c>
    </row>
    <row r="6" spans="1:5" ht="13.5">
      <c r="A6" s="65" t="s">
        <v>133</v>
      </c>
      <c r="B6" s="67">
        <v>1</v>
      </c>
      <c r="C6" s="66">
        <v>333</v>
      </c>
      <c r="D6" s="66">
        <v>66</v>
      </c>
      <c r="E6" s="59">
        <f>D6/C6*100</f>
        <v>19.81981981981982</v>
      </c>
    </row>
    <row r="7" spans="1:5" ht="13.5">
      <c r="A7" s="65" t="s">
        <v>132</v>
      </c>
      <c r="B7" s="64">
        <v>1</v>
      </c>
      <c r="C7" s="63">
        <v>9</v>
      </c>
      <c r="D7" s="63">
        <v>9</v>
      </c>
      <c r="E7" s="59">
        <f>D7/C7*100</f>
        <v>100</v>
      </c>
    </row>
    <row r="8" spans="1:6" ht="13.5">
      <c r="A8" s="62" t="s">
        <v>131</v>
      </c>
      <c r="B8" s="61" t="s">
        <v>130</v>
      </c>
      <c r="C8" s="60" t="s">
        <v>129</v>
      </c>
      <c r="D8" s="60" t="s">
        <v>128</v>
      </c>
      <c r="E8" s="59" t="s">
        <v>127</v>
      </c>
      <c r="F8" s="57"/>
    </row>
    <row r="9" spans="5:6" ht="13.5">
      <c r="E9" s="58"/>
      <c r="F9" s="57"/>
    </row>
    <row r="12" spans="2:4" ht="13.5">
      <c r="B12" s="56"/>
      <c r="C12" s="56"/>
      <c r="D12" s="56"/>
    </row>
    <row r="13" spans="2:5" ht="13.5">
      <c r="B13" s="56"/>
      <c r="E13" s="55"/>
    </row>
    <row r="14" spans="2:5" ht="13.5">
      <c r="B14" s="56"/>
      <c r="E14" s="55"/>
    </row>
  </sheetData>
  <sheetProtection/>
  <printOptions/>
  <pageMargins left="0.984251968503937" right="0.984251968503937" top="0.984251968503937" bottom="0.7874015748031497" header="0.5118110236220472" footer="0.5118110236220472"/>
  <pageSetup fitToHeight="1" fitToWidth="1"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dimension ref="A1:J93"/>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A2" sqref="A2"/>
    </sheetView>
  </sheetViews>
  <sheetFormatPr defaultColWidth="8.8984375" defaultRowHeight="15"/>
  <cols>
    <col min="1" max="1" width="7.09765625" style="1" customWidth="1"/>
    <col min="2" max="2" width="9.59765625" style="1" customWidth="1"/>
    <col min="3" max="3" width="5.3984375" style="1" customWidth="1"/>
    <col min="4" max="4" width="18.69921875" style="2" customWidth="1"/>
    <col min="5" max="7" width="7.09765625" style="2" customWidth="1"/>
    <col min="8" max="8" width="9" style="2" bestFit="1" customWidth="1"/>
    <col min="9" max="9" width="10" style="2" bestFit="1" customWidth="1"/>
    <col min="10" max="10" width="7.09765625" style="2" customWidth="1"/>
    <col min="11" max="16384" width="8.8984375" style="2" customWidth="1"/>
  </cols>
  <sheetData>
    <row r="1" spans="1:3" ht="17.25">
      <c r="A1" s="23" t="s">
        <v>365</v>
      </c>
      <c r="C1" s="2"/>
    </row>
    <row r="2" spans="1:10" ht="13.5" customHeight="1" thickBot="1">
      <c r="A2" s="3"/>
      <c r="B2" s="3"/>
      <c r="C2" s="2"/>
      <c r="J2" s="22" t="s">
        <v>124</v>
      </c>
    </row>
    <row r="3" spans="1:10" ht="22.5" customHeight="1" thickTop="1">
      <c r="A3" s="27"/>
      <c r="B3" s="27"/>
      <c r="C3" s="28"/>
      <c r="D3" s="27"/>
      <c r="E3" s="263" t="s">
        <v>0</v>
      </c>
      <c r="F3" s="29" t="s">
        <v>117</v>
      </c>
      <c r="G3" s="30"/>
      <c r="H3" s="30"/>
      <c r="I3" s="31"/>
      <c r="J3" s="32"/>
    </row>
    <row r="4" spans="1:10" ht="54">
      <c r="A4" s="4"/>
      <c r="B4" s="4"/>
      <c r="C4" s="5"/>
      <c r="D4" s="4"/>
      <c r="E4" s="264"/>
      <c r="F4" s="33" t="s">
        <v>11</v>
      </c>
      <c r="G4" s="33" t="s">
        <v>12</v>
      </c>
      <c r="H4" s="34" t="s">
        <v>118</v>
      </c>
      <c r="I4" s="34" t="s">
        <v>119</v>
      </c>
      <c r="J4" s="47" t="s">
        <v>116</v>
      </c>
    </row>
    <row r="5" spans="1:10" ht="15" customHeight="1">
      <c r="A5" s="265" t="s">
        <v>123</v>
      </c>
      <c r="B5" s="6" t="s">
        <v>65</v>
      </c>
      <c r="C5" s="7"/>
      <c r="D5" s="36"/>
      <c r="E5" s="50">
        <v>40</v>
      </c>
      <c r="F5" s="24">
        <v>0</v>
      </c>
      <c r="G5" s="24">
        <v>0</v>
      </c>
      <c r="H5" s="24">
        <v>0</v>
      </c>
      <c r="I5" s="24">
        <v>0</v>
      </c>
      <c r="J5" s="24">
        <v>40</v>
      </c>
    </row>
    <row r="6" spans="1:10" ht="15" customHeight="1">
      <c r="A6" s="266"/>
      <c r="B6" s="6" t="s">
        <v>66</v>
      </c>
      <c r="C6" s="7"/>
      <c r="D6" s="36"/>
      <c r="E6" s="51">
        <v>75</v>
      </c>
      <c r="F6" s="25">
        <v>0</v>
      </c>
      <c r="G6" s="25">
        <v>0</v>
      </c>
      <c r="H6" s="25">
        <v>0</v>
      </c>
      <c r="I6" s="25">
        <v>0</v>
      </c>
      <c r="J6" s="25">
        <v>75</v>
      </c>
    </row>
    <row r="7" spans="1:10" ht="13.5">
      <c r="A7" s="267"/>
      <c r="B7" s="6" t="s">
        <v>13</v>
      </c>
      <c r="C7" s="7"/>
      <c r="D7" s="36"/>
      <c r="E7" s="51" t="s">
        <v>122</v>
      </c>
      <c r="F7" s="25">
        <v>0</v>
      </c>
      <c r="G7" s="25">
        <v>0</v>
      </c>
      <c r="H7" s="25">
        <v>0</v>
      </c>
      <c r="I7" s="25">
        <v>0</v>
      </c>
      <c r="J7" s="25">
        <v>0</v>
      </c>
    </row>
    <row r="8" spans="1:10" ht="15">
      <c r="A8" s="35" t="s">
        <v>67</v>
      </c>
      <c r="B8" s="6" t="s">
        <v>14</v>
      </c>
      <c r="C8" s="7"/>
      <c r="D8" s="36"/>
      <c r="E8" s="51">
        <v>1</v>
      </c>
      <c r="F8" s="25">
        <v>0</v>
      </c>
      <c r="G8" s="25">
        <v>1</v>
      </c>
      <c r="H8" s="25">
        <v>0</v>
      </c>
      <c r="I8" s="25">
        <v>0</v>
      </c>
      <c r="J8" s="25">
        <v>0</v>
      </c>
    </row>
    <row r="9" spans="1:10" ht="15">
      <c r="A9" s="37" t="s">
        <v>68</v>
      </c>
      <c r="B9" s="6" t="s">
        <v>15</v>
      </c>
      <c r="C9" s="7"/>
      <c r="D9" s="36"/>
      <c r="E9" s="51" t="s">
        <v>122</v>
      </c>
      <c r="F9" s="25">
        <v>0</v>
      </c>
      <c r="G9" s="25">
        <v>0</v>
      </c>
      <c r="H9" s="25">
        <v>0</v>
      </c>
      <c r="I9" s="25">
        <v>0</v>
      </c>
      <c r="J9" s="25">
        <v>0</v>
      </c>
    </row>
    <row r="10" spans="1:10" ht="15" customHeight="1">
      <c r="A10" s="260" t="s">
        <v>69</v>
      </c>
      <c r="B10" s="8" t="s">
        <v>16</v>
      </c>
      <c r="C10" s="6" t="s">
        <v>17</v>
      </c>
      <c r="D10" s="36"/>
      <c r="E10" s="51">
        <v>314</v>
      </c>
      <c r="F10" s="25">
        <v>0</v>
      </c>
      <c r="G10" s="25">
        <v>126</v>
      </c>
      <c r="H10" s="25">
        <v>178</v>
      </c>
      <c r="I10" s="25">
        <v>10</v>
      </c>
      <c r="J10" s="25">
        <v>0</v>
      </c>
    </row>
    <row r="11" spans="1:10" ht="16.5" customHeight="1">
      <c r="A11" s="261"/>
      <c r="B11" s="9" t="s">
        <v>18</v>
      </c>
      <c r="C11" s="6" t="s">
        <v>19</v>
      </c>
      <c r="D11" s="36"/>
      <c r="E11" s="51" t="s">
        <v>122</v>
      </c>
      <c r="F11" s="25">
        <v>0</v>
      </c>
      <c r="G11" s="25">
        <v>0</v>
      </c>
      <c r="H11" s="25">
        <v>0</v>
      </c>
      <c r="I11" s="25">
        <v>0</v>
      </c>
      <c r="J11" s="25">
        <v>0</v>
      </c>
    </row>
    <row r="12" spans="1:10" ht="17.25" customHeight="1">
      <c r="A12" s="261"/>
      <c r="B12" s="9" t="s">
        <v>70</v>
      </c>
      <c r="C12" s="6" t="s">
        <v>20</v>
      </c>
      <c r="D12" s="36"/>
      <c r="E12" s="51" t="s">
        <v>122</v>
      </c>
      <c r="F12" s="25">
        <v>0</v>
      </c>
      <c r="G12" s="25">
        <v>0</v>
      </c>
      <c r="H12" s="25">
        <v>0</v>
      </c>
      <c r="I12" s="25">
        <v>0</v>
      </c>
      <c r="J12" s="25">
        <v>0</v>
      </c>
    </row>
    <row r="13" spans="1:10" ht="13.5">
      <c r="A13" s="261"/>
      <c r="B13" s="8" t="s">
        <v>71</v>
      </c>
      <c r="C13" s="6" t="s">
        <v>17</v>
      </c>
      <c r="D13" s="36"/>
      <c r="E13" s="51">
        <v>652</v>
      </c>
      <c r="F13" s="25">
        <v>0</v>
      </c>
      <c r="G13" s="25">
        <v>0</v>
      </c>
      <c r="H13" s="25">
        <v>652</v>
      </c>
      <c r="I13" s="25">
        <v>0</v>
      </c>
      <c r="J13" s="25">
        <v>0</v>
      </c>
    </row>
    <row r="14" spans="1:10" ht="13.5">
      <c r="A14" s="261"/>
      <c r="B14" s="9" t="s">
        <v>72</v>
      </c>
      <c r="C14" s="6" t="s">
        <v>19</v>
      </c>
      <c r="D14" s="36"/>
      <c r="E14" s="51" t="s">
        <v>122</v>
      </c>
      <c r="F14" s="25">
        <v>0</v>
      </c>
      <c r="G14" s="25">
        <v>0</v>
      </c>
      <c r="H14" s="25">
        <v>0</v>
      </c>
      <c r="I14" s="25">
        <v>0</v>
      </c>
      <c r="J14" s="25">
        <v>0</v>
      </c>
    </row>
    <row r="15" spans="1:10" ht="13.5">
      <c r="A15" s="262"/>
      <c r="B15" s="10"/>
      <c r="C15" s="6" t="s">
        <v>20</v>
      </c>
      <c r="D15" s="36"/>
      <c r="E15" s="51" t="s">
        <v>122</v>
      </c>
      <c r="F15" s="25">
        <v>0</v>
      </c>
      <c r="G15" s="25">
        <v>0</v>
      </c>
      <c r="H15" s="25">
        <v>0</v>
      </c>
      <c r="I15" s="25">
        <v>0</v>
      </c>
      <c r="J15" s="25">
        <v>0</v>
      </c>
    </row>
    <row r="16" spans="1:10" ht="13.5">
      <c r="A16" s="36" t="s">
        <v>73</v>
      </c>
      <c r="B16" s="6"/>
      <c r="C16" s="7"/>
      <c r="D16" s="36"/>
      <c r="E16" s="51" t="s">
        <v>122</v>
      </c>
      <c r="F16" s="25">
        <v>0</v>
      </c>
      <c r="G16" s="25">
        <v>0</v>
      </c>
      <c r="H16" s="25">
        <v>0</v>
      </c>
      <c r="I16" s="25">
        <v>0</v>
      </c>
      <c r="J16" s="25">
        <v>0</v>
      </c>
    </row>
    <row r="17" spans="1:10" ht="13.5">
      <c r="A17" s="13" t="s">
        <v>21</v>
      </c>
      <c r="B17" s="6" t="s">
        <v>22</v>
      </c>
      <c r="C17" s="7"/>
      <c r="D17" s="36"/>
      <c r="E17" s="51" t="s">
        <v>122</v>
      </c>
      <c r="F17" s="25">
        <v>0</v>
      </c>
      <c r="G17" s="25">
        <v>0</v>
      </c>
      <c r="H17" s="25">
        <v>0</v>
      </c>
      <c r="I17" s="25">
        <v>0</v>
      </c>
      <c r="J17" s="25">
        <v>0</v>
      </c>
    </row>
    <row r="18" spans="1:10" ht="13.5">
      <c r="A18" s="15" t="s">
        <v>23</v>
      </c>
      <c r="B18" s="6" t="s">
        <v>74</v>
      </c>
      <c r="C18" s="7"/>
      <c r="D18" s="36"/>
      <c r="E18" s="51" t="s">
        <v>122</v>
      </c>
      <c r="F18" s="25">
        <v>0</v>
      </c>
      <c r="G18" s="25">
        <v>0</v>
      </c>
      <c r="H18" s="25">
        <v>0</v>
      </c>
      <c r="I18" s="25">
        <v>0</v>
      </c>
      <c r="J18" s="25">
        <v>0</v>
      </c>
    </row>
    <row r="19" spans="1:10" ht="13.5">
      <c r="A19" s="15"/>
      <c r="B19" s="6" t="s">
        <v>24</v>
      </c>
      <c r="C19" s="7"/>
      <c r="D19" s="36"/>
      <c r="E19" s="51">
        <v>6</v>
      </c>
      <c r="F19" s="25">
        <v>0</v>
      </c>
      <c r="G19" s="25">
        <v>6</v>
      </c>
      <c r="H19" s="25">
        <v>0</v>
      </c>
      <c r="I19" s="25">
        <v>0</v>
      </c>
      <c r="J19" s="25">
        <v>0</v>
      </c>
    </row>
    <row r="20" spans="1:10" ht="13.5">
      <c r="A20" s="17"/>
      <c r="B20" s="6" t="s">
        <v>25</v>
      </c>
      <c r="C20" s="7"/>
      <c r="D20" s="36"/>
      <c r="E20" s="51" t="s">
        <v>122</v>
      </c>
      <c r="F20" s="25">
        <v>0</v>
      </c>
      <c r="G20" s="25">
        <v>0</v>
      </c>
      <c r="H20" s="25">
        <v>0</v>
      </c>
      <c r="I20" s="25">
        <v>0</v>
      </c>
      <c r="J20" s="25">
        <v>0</v>
      </c>
    </row>
    <row r="21" spans="1:10" ht="13.5">
      <c r="A21" s="13"/>
      <c r="B21" s="8" t="s">
        <v>26</v>
      </c>
      <c r="C21" s="6" t="s">
        <v>75</v>
      </c>
      <c r="D21" s="36"/>
      <c r="E21" s="51">
        <v>108</v>
      </c>
      <c r="F21" s="25">
        <v>0</v>
      </c>
      <c r="G21" s="25">
        <v>108</v>
      </c>
      <c r="H21" s="25">
        <v>0</v>
      </c>
      <c r="I21" s="25">
        <v>0</v>
      </c>
      <c r="J21" s="25">
        <v>0</v>
      </c>
    </row>
    <row r="22" spans="1:10" ht="13.5">
      <c r="A22" s="38" t="s">
        <v>76</v>
      </c>
      <c r="B22" s="9" t="s">
        <v>27</v>
      </c>
      <c r="C22" s="6" t="s">
        <v>28</v>
      </c>
      <c r="D22" s="36"/>
      <c r="E22" s="51">
        <v>121</v>
      </c>
      <c r="F22" s="25">
        <v>0</v>
      </c>
      <c r="G22" s="25">
        <v>121</v>
      </c>
      <c r="H22" s="25">
        <v>0</v>
      </c>
      <c r="I22" s="25">
        <v>0</v>
      </c>
      <c r="J22" s="25">
        <v>0</v>
      </c>
    </row>
    <row r="23" spans="1:10" ht="13.5">
      <c r="A23" s="38" t="s">
        <v>77</v>
      </c>
      <c r="B23" s="10"/>
      <c r="C23" s="6" t="s">
        <v>29</v>
      </c>
      <c r="D23" s="36"/>
      <c r="E23" s="51">
        <v>121</v>
      </c>
      <c r="F23" s="25">
        <v>0</v>
      </c>
      <c r="G23" s="25">
        <v>121</v>
      </c>
      <c r="H23" s="25">
        <v>0</v>
      </c>
      <c r="I23" s="25">
        <v>0</v>
      </c>
      <c r="J23" s="25">
        <v>0</v>
      </c>
    </row>
    <row r="24" spans="1:10" ht="13.5">
      <c r="A24" s="38" t="s">
        <v>78</v>
      </c>
      <c r="B24" s="6" t="s">
        <v>30</v>
      </c>
      <c r="C24" s="7"/>
      <c r="D24" s="36"/>
      <c r="E24" s="51" t="s">
        <v>122</v>
      </c>
      <c r="F24" s="25">
        <v>0</v>
      </c>
      <c r="G24" s="25">
        <v>0</v>
      </c>
      <c r="H24" s="25">
        <v>0</v>
      </c>
      <c r="I24" s="25">
        <v>0</v>
      </c>
      <c r="J24" s="25">
        <v>0</v>
      </c>
    </row>
    <row r="25" spans="1:10" ht="13.5">
      <c r="A25" s="38"/>
      <c r="B25" s="6" t="s">
        <v>121</v>
      </c>
      <c r="C25" s="7"/>
      <c r="D25" s="36"/>
      <c r="E25" s="51" t="s">
        <v>122</v>
      </c>
      <c r="F25" s="25">
        <v>0</v>
      </c>
      <c r="G25" s="25">
        <v>0</v>
      </c>
      <c r="H25" s="25">
        <v>0</v>
      </c>
      <c r="I25" s="25">
        <v>0</v>
      </c>
      <c r="J25" s="25">
        <v>0</v>
      </c>
    </row>
    <row r="26" spans="1:10" ht="13.5">
      <c r="A26" s="39"/>
      <c r="B26" s="6" t="s">
        <v>79</v>
      </c>
      <c r="C26" s="7"/>
      <c r="D26" s="36"/>
      <c r="E26" s="51" t="s">
        <v>122</v>
      </c>
      <c r="F26" s="25">
        <v>0</v>
      </c>
      <c r="G26" s="25">
        <v>0</v>
      </c>
      <c r="H26" s="25">
        <v>0</v>
      </c>
      <c r="I26" s="25">
        <v>0</v>
      </c>
      <c r="J26" s="25">
        <v>0</v>
      </c>
    </row>
    <row r="27" spans="1:10" ht="13.5">
      <c r="A27" s="40"/>
      <c r="B27" s="6" t="s">
        <v>80</v>
      </c>
      <c r="C27" s="7"/>
      <c r="D27" s="36"/>
      <c r="E27" s="51" t="s">
        <v>122</v>
      </c>
      <c r="F27" s="25">
        <v>0</v>
      </c>
      <c r="G27" s="25">
        <v>0</v>
      </c>
      <c r="H27" s="25">
        <v>0</v>
      </c>
      <c r="I27" s="25">
        <v>0</v>
      </c>
      <c r="J27" s="25">
        <v>0</v>
      </c>
    </row>
    <row r="28" spans="1:10" ht="13.5" customHeight="1">
      <c r="A28" s="38" t="s">
        <v>81</v>
      </c>
      <c r="B28" s="8" t="s">
        <v>31</v>
      </c>
      <c r="C28" s="6" t="s">
        <v>32</v>
      </c>
      <c r="D28" s="36"/>
      <c r="E28" s="51">
        <v>5</v>
      </c>
      <c r="F28" s="25">
        <v>0</v>
      </c>
      <c r="G28" s="25">
        <v>5</v>
      </c>
      <c r="H28" s="25">
        <v>0</v>
      </c>
      <c r="I28" s="25">
        <v>0</v>
      </c>
      <c r="J28" s="25">
        <v>0</v>
      </c>
    </row>
    <row r="29" spans="1:10" ht="13.5" customHeight="1">
      <c r="A29" s="38"/>
      <c r="B29" s="9" t="s">
        <v>33</v>
      </c>
      <c r="C29" s="6" t="s">
        <v>34</v>
      </c>
      <c r="D29" s="36"/>
      <c r="E29" s="51" t="s">
        <v>122</v>
      </c>
      <c r="F29" s="25">
        <v>0</v>
      </c>
      <c r="G29" s="25">
        <v>0</v>
      </c>
      <c r="H29" s="25">
        <v>0</v>
      </c>
      <c r="I29" s="25">
        <v>0</v>
      </c>
      <c r="J29" s="25">
        <v>0</v>
      </c>
    </row>
    <row r="30" spans="1:10" ht="13.5">
      <c r="A30" s="38" t="s">
        <v>82</v>
      </c>
      <c r="B30" s="10"/>
      <c r="C30" s="6" t="s">
        <v>83</v>
      </c>
      <c r="D30" s="36"/>
      <c r="E30" s="51">
        <v>3</v>
      </c>
      <c r="F30" s="25">
        <v>0</v>
      </c>
      <c r="G30" s="25">
        <v>3</v>
      </c>
      <c r="H30" s="25">
        <v>0</v>
      </c>
      <c r="I30" s="25">
        <v>0</v>
      </c>
      <c r="J30" s="25">
        <v>0</v>
      </c>
    </row>
    <row r="31" spans="1:10" ht="13.5" customHeight="1">
      <c r="A31" s="38"/>
      <c r="B31" s="8" t="s">
        <v>35</v>
      </c>
      <c r="C31" s="6" t="s">
        <v>36</v>
      </c>
      <c r="D31" s="36"/>
      <c r="E31" s="51" t="s">
        <v>122</v>
      </c>
      <c r="F31" s="25">
        <v>0</v>
      </c>
      <c r="G31" s="25">
        <v>0</v>
      </c>
      <c r="H31" s="25">
        <v>0</v>
      </c>
      <c r="I31" s="25">
        <v>0</v>
      </c>
      <c r="J31" s="25">
        <v>0</v>
      </c>
    </row>
    <row r="32" spans="1:10" ht="13.5">
      <c r="A32" s="38" t="s">
        <v>84</v>
      </c>
      <c r="B32" s="10" t="s">
        <v>33</v>
      </c>
      <c r="C32" s="6" t="s">
        <v>83</v>
      </c>
      <c r="D32" s="36"/>
      <c r="E32" s="51" t="s">
        <v>122</v>
      </c>
      <c r="F32" s="25">
        <v>0</v>
      </c>
      <c r="G32" s="25">
        <v>0</v>
      </c>
      <c r="H32" s="25">
        <v>0</v>
      </c>
      <c r="I32" s="25">
        <v>0</v>
      </c>
      <c r="J32" s="25">
        <v>0</v>
      </c>
    </row>
    <row r="33" spans="1:10" ht="13.5">
      <c r="A33" s="38"/>
      <c r="B33" s="8" t="s">
        <v>37</v>
      </c>
      <c r="C33" s="6" t="s">
        <v>85</v>
      </c>
      <c r="D33" s="36"/>
      <c r="E33" s="51" t="s">
        <v>122</v>
      </c>
      <c r="F33" s="25">
        <v>0</v>
      </c>
      <c r="G33" s="25">
        <v>0</v>
      </c>
      <c r="H33" s="25">
        <v>0</v>
      </c>
      <c r="I33" s="25">
        <v>0</v>
      </c>
      <c r="J33" s="25">
        <v>0</v>
      </c>
    </row>
    <row r="34" spans="1:10" ht="13.5">
      <c r="A34" s="38" t="s">
        <v>86</v>
      </c>
      <c r="B34" s="9"/>
      <c r="C34" s="6" t="s">
        <v>38</v>
      </c>
      <c r="D34" s="36"/>
      <c r="E34" s="51" t="s">
        <v>122</v>
      </c>
      <c r="F34" s="25">
        <v>0</v>
      </c>
      <c r="G34" s="25">
        <v>0</v>
      </c>
      <c r="H34" s="25">
        <v>0</v>
      </c>
      <c r="I34" s="25">
        <v>0</v>
      </c>
      <c r="J34" s="25">
        <v>0</v>
      </c>
    </row>
    <row r="35" spans="1:10" ht="13.5">
      <c r="A35" s="15"/>
      <c r="B35" s="10"/>
      <c r="C35" s="6" t="s">
        <v>87</v>
      </c>
      <c r="D35" s="36"/>
      <c r="E35" s="51" t="s">
        <v>122</v>
      </c>
      <c r="F35" s="25">
        <v>0</v>
      </c>
      <c r="G35" s="25">
        <v>0</v>
      </c>
      <c r="H35" s="25">
        <v>0</v>
      </c>
      <c r="I35" s="25">
        <v>0</v>
      </c>
      <c r="J35" s="25">
        <v>0</v>
      </c>
    </row>
    <row r="36" spans="1:10" ht="13.5">
      <c r="A36" s="15"/>
      <c r="B36" s="6" t="s">
        <v>39</v>
      </c>
      <c r="C36" s="7"/>
      <c r="D36" s="36"/>
      <c r="E36" s="51" t="s">
        <v>122</v>
      </c>
      <c r="F36" s="25">
        <v>0</v>
      </c>
      <c r="G36" s="25">
        <v>0</v>
      </c>
      <c r="H36" s="25">
        <v>0</v>
      </c>
      <c r="I36" s="25">
        <v>0</v>
      </c>
      <c r="J36" s="25">
        <v>0</v>
      </c>
    </row>
    <row r="37" spans="1:10" ht="13.5">
      <c r="A37" s="17"/>
      <c r="B37" s="6" t="s">
        <v>40</v>
      </c>
      <c r="C37" s="7"/>
      <c r="D37" s="36"/>
      <c r="E37" s="51" t="s">
        <v>122</v>
      </c>
      <c r="F37" s="25">
        <v>0</v>
      </c>
      <c r="G37" s="25">
        <v>0</v>
      </c>
      <c r="H37" s="25">
        <v>0</v>
      </c>
      <c r="I37" s="25">
        <v>0</v>
      </c>
      <c r="J37" s="25">
        <v>0</v>
      </c>
    </row>
    <row r="38" spans="1:10" ht="13.5" customHeight="1">
      <c r="A38" s="13" t="s">
        <v>41</v>
      </c>
      <c r="B38" s="6" t="s">
        <v>88</v>
      </c>
      <c r="C38" s="7"/>
      <c r="D38" s="36"/>
      <c r="E38" s="51">
        <v>74</v>
      </c>
      <c r="F38" s="25">
        <v>0</v>
      </c>
      <c r="G38" s="25">
        <v>74</v>
      </c>
      <c r="H38" s="25">
        <v>0</v>
      </c>
      <c r="I38" s="25">
        <v>0</v>
      </c>
      <c r="J38" s="25">
        <v>0</v>
      </c>
    </row>
    <row r="39" spans="1:10" ht="13.5">
      <c r="A39" s="41" t="s">
        <v>42</v>
      </c>
      <c r="B39" s="6" t="s">
        <v>89</v>
      </c>
      <c r="C39" s="7"/>
      <c r="D39" s="36"/>
      <c r="E39" s="51">
        <v>31</v>
      </c>
      <c r="F39" s="25">
        <v>0</v>
      </c>
      <c r="G39" s="25">
        <v>31</v>
      </c>
      <c r="H39" s="25">
        <v>0</v>
      </c>
      <c r="I39" s="25">
        <v>0</v>
      </c>
      <c r="J39" s="25">
        <v>0</v>
      </c>
    </row>
    <row r="40" spans="1:10" ht="13.5">
      <c r="A40" s="41"/>
      <c r="B40" s="6" t="s">
        <v>121</v>
      </c>
      <c r="C40" s="7"/>
      <c r="D40" s="36"/>
      <c r="E40" s="51" t="s">
        <v>122</v>
      </c>
      <c r="F40" s="25">
        <v>0</v>
      </c>
      <c r="G40" s="25">
        <v>0</v>
      </c>
      <c r="H40" s="25">
        <v>0</v>
      </c>
      <c r="I40" s="25">
        <v>0</v>
      </c>
      <c r="J40" s="25">
        <v>0</v>
      </c>
    </row>
    <row r="41" spans="1:10" ht="13.5">
      <c r="A41" s="42"/>
      <c r="B41" s="6" t="s">
        <v>79</v>
      </c>
      <c r="C41" s="7"/>
      <c r="D41" s="36"/>
      <c r="E41" s="51" t="s">
        <v>122</v>
      </c>
      <c r="F41" s="25">
        <v>0</v>
      </c>
      <c r="G41" s="25">
        <v>0</v>
      </c>
      <c r="H41" s="25">
        <v>0</v>
      </c>
      <c r="I41" s="25">
        <v>0</v>
      </c>
      <c r="J41" s="25">
        <v>0</v>
      </c>
    </row>
    <row r="42" spans="1:10" ht="16.5" customHeight="1">
      <c r="A42" s="13" t="s">
        <v>43</v>
      </c>
      <c r="B42" s="6" t="s">
        <v>44</v>
      </c>
      <c r="C42" s="7"/>
      <c r="D42" s="36"/>
      <c r="E42" s="51">
        <v>125</v>
      </c>
      <c r="F42" s="25">
        <v>0</v>
      </c>
      <c r="G42" s="25">
        <v>81</v>
      </c>
      <c r="H42" s="25">
        <v>0</v>
      </c>
      <c r="I42" s="25">
        <v>3</v>
      </c>
      <c r="J42" s="25">
        <v>41</v>
      </c>
    </row>
    <row r="43" spans="1:10" ht="15.75" customHeight="1">
      <c r="A43" s="15" t="s">
        <v>45</v>
      </c>
      <c r="B43" s="6" t="s">
        <v>90</v>
      </c>
      <c r="C43" s="7"/>
      <c r="D43" s="36"/>
      <c r="E43" s="51">
        <v>112</v>
      </c>
      <c r="F43" s="25">
        <v>0</v>
      </c>
      <c r="G43" s="25">
        <v>81</v>
      </c>
      <c r="H43" s="25">
        <v>0</v>
      </c>
      <c r="I43" s="25">
        <v>2</v>
      </c>
      <c r="J43" s="25">
        <v>29</v>
      </c>
    </row>
    <row r="44" spans="1:10" ht="15.75" customHeight="1">
      <c r="A44" s="15" t="s">
        <v>42</v>
      </c>
      <c r="B44" s="6" t="s">
        <v>91</v>
      </c>
      <c r="C44" s="7"/>
      <c r="D44" s="36"/>
      <c r="E44" s="51">
        <v>96</v>
      </c>
      <c r="F44" s="25">
        <v>0</v>
      </c>
      <c r="G44" s="25">
        <v>77</v>
      </c>
      <c r="H44" s="25">
        <v>0</v>
      </c>
      <c r="I44" s="25">
        <v>2</v>
      </c>
      <c r="J44" s="25">
        <v>17</v>
      </c>
    </row>
    <row r="45" spans="1:10" ht="14.25" customHeight="1">
      <c r="A45" s="17"/>
      <c r="B45" s="6" t="s">
        <v>2</v>
      </c>
      <c r="C45" s="7"/>
      <c r="D45" s="36"/>
      <c r="E45" s="51">
        <v>79</v>
      </c>
      <c r="F45" s="25">
        <v>0</v>
      </c>
      <c r="G45" s="25">
        <v>77</v>
      </c>
      <c r="H45" s="25">
        <v>0</v>
      </c>
      <c r="I45" s="25">
        <v>2</v>
      </c>
      <c r="J45" s="25">
        <v>0</v>
      </c>
    </row>
    <row r="46" spans="1:10" ht="13.5">
      <c r="A46" s="13" t="s">
        <v>46</v>
      </c>
      <c r="B46" s="6" t="s">
        <v>47</v>
      </c>
      <c r="C46" s="7"/>
      <c r="D46" s="36"/>
      <c r="E46" s="51" t="s">
        <v>122</v>
      </c>
      <c r="F46" s="25">
        <v>0</v>
      </c>
      <c r="G46" s="25">
        <v>0</v>
      </c>
      <c r="H46" s="25">
        <v>0</v>
      </c>
      <c r="I46" s="25">
        <v>0</v>
      </c>
      <c r="J46" s="25">
        <v>0</v>
      </c>
    </row>
    <row r="47" spans="1:10" ht="13.5">
      <c r="A47" s="15" t="s">
        <v>48</v>
      </c>
      <c r="B47" s="6" t="s">
        <v>49</v>
      </c>
      <c r="C47" s="7"/>
      <c r="D47" s="36"/>
      <c r="E47" s="51" t="s">
        <v>122</v>
      </c>
      <c r="F47" s="25">
        <v>0</v>
      </c>
      <c r="G47" s="25">
        <v>0</v>
      </c>
      <c r="H47" s="25">
        <v>0</v>
      </c>
      <c r="I47" s="25">
        <v>0</v>
      </c>
      <c r="J47" s="25">
        <v>0</v>
      </c>
    </row>
    <row r="48" spans="1:10" ht="13.5">
      <c r="A48" s="15" t="s">
        <v>50</v>
      </c>
      <c r="B48" s="6" t="s">
        <v>51</v>
      </c>
      <c r="C48" s="7"/>
      <c r="D48" s="36"/>
      <c r="E48" s="51" t="s">
        <v>122</v>
      </c>
      <c r="F48" s="25">
        <v>0</v>
      </c>
      <c r="G48" s="25">
        <v>0</v>
      </c>
      <c r="H48" s="25">
        <v>0</v>
      </c>
      <c r="I48" s="25">
        <v>0</v>
      </c>
      <c r="J48" s="25">
        <v>0</v>
      </c>
    </row>
    <row r="49" spans="1:10" ht="13.5">
      <c r="A49" s="15" t="s">
        <v>33</v>
      </c>
      <c r="B49" s="6" t="s">
        <v>52</v>
      </c>
      <c r="C49" s="7"/>
      <c r="D49" s="36"/>
      <c r="E49" s="51">
        <v>2</v>
      </c>
      <c r="F49" s="25">
        <v>0</v>
      </c>
      <c r="G49" s="25">
        <v>0</v>
      </c>
      <c r="H49" s="25">
        <v>2</v>
      </c>
      <c r="I49" s="25">
        <v>0</v>
      </c>
      <c r="J49" s="25">
        <v>0</v>
      </c>
    </row>
    <row r="50" spans="1:10" ht="13.5">
      <c r="A50" s="15"/>
      <c r="B50" s="6" t="s">
        <v>53</v>
      </c>
      <c r="C50" s="7"/>
      <c r="D50" s="36"/>
      <c r="E50" s="51" t="s">
        <v>122</v>
      </c>
      <c r="F50" s="25">
        <v>0</v>
      </c>
      <c r="G50" s="25">
        <v>0</v>
      </c>
      <c r="H50" s="25">
        <v>0</v>
      </c>
      <c r="I50" s="25">
        <v>0</v>
      </c>
      <c r="J50" s="25">
        <v>0</v>
      </c>
    </row>
    <row r="51" spans="1:10" ht="13.5">
      <c r="A51" s="15"/>
      <c r="B51" s="6" t="s">
        <v>54</v>
      </c>
      <c r="C51" s="7"/>
      <c r="D51" s="36"/>
      <c r="E51" s="51" t="s">
        <v>122</v>
      </c>
      <c r="F51" s="25">
        <v>0</v>
      </c>
      <c r="G51" s="25">
        <v>0</v>
      </c>
      <c r="H51" s="25">
        <v>0</v>
      </c>
      <c r="I51" s="25">
        <v>0</v>
      </c>
      <c r="J51" s="25">
        <v>0</v>
      </c>
    </row>
    <row r="52" spans="1:10" ht="13.5">
      <c r="A52" s="17"/>
      <c r="B52" s="6" t="s">
        <v>92</v>
      </c>
      <c r="C52" s="7"/>
      <c r="D52" s="36"/>
      <c r="E52" s="51" t="s">
        <v>122</v>
      </c>
      <c r="F52" s="25">
        <v>0</v>
      </c>
      <c r="G52" s="25">
        <v>0</v>
      </c>
      <c r="H52" s="25">
        <v>0</v>
      </c>
      <c r="I52" s="25">
        <v>0</v>
      </c>
      <c r="J52" s="25">
        <v>0</v>
      </c>
    </row>
    <row r="53" spans="1:10" ht="13.5">
      <c r="A53" s="36" t="s">
        <v>55</v>
      </c>
      <c r="B53" s="6"/>
      <c r="C53" s="7"/>
      <c r="D53" s="36"/>
      <c r="E53" s="51" t="s">
        <v>122</v>
      </c>
      <c r="F53" s="25">
        <v>0</v>
      </c>
      <c r="G53" s="25">
        <v>0</v>
      </c>
      <c r="H53" s="25">
        <v>0</v>
      </c>
      <c r="I53" s="25">
        <v>0</v>
      </c>
      <c r="J53" s="25">
        <v>0</v>
      </c>
    </row>
    <row r="54" spans="1:10" ht="13.5">
      <c r="A54" s="13" t="s">
        <v>56</v>
      </c>
      <c r="B54" s="12" t="s">
        <v>93</v>
      </c>
      <c r="C54" s="13"/>
      <c r="D54" s="11" t="s">
        <v>57</v>
      </c>
      <c r="E54" s="51" t="s">
        <v>122</v>
      </c>
      <c r="F54" s="25">
        <v>0</v>
      </c>
      <c r="G54" s="25">
        <v>0</v>
      </c>
      <c r="H54" s="25">
        <v>0</v>
      </c>
      <c r="I54" s="25">
        <v>0</v>
      </c>
      <c r="J54" s="25">
        <v>0</v>
      </c>
    </row>
    <row r="55" spans="1:10" ht="13.5">
      <c r="A55" s="15" t="s">
        <v>58</v>
      </c>
      <c r="B55" s="14"/>
      <c r="C55" s="15"/>
      <c r="D55" s="11" t="s">
        <v>30</v>
      </c>
      <c r="E55" s="51" t="s">
        <v>122</v>
      </c>
      <c r="F55" s="25">
        <v>0</v>
      </c>
      <c r="G55" s="25">
        <v>0</v>
      </c>
      <c r="H55" s="25">
        <v>0</v>
      </c>
      <c r="I55" s="25">
        <v>0</v>
      </c>
      <c r="J55" s="25">
        <v>0</v>
      </c>
    </row>
    <row r="56" spans="1:10" ht="13.5">
      <c r="A56" s="15" t="s">
        <v>33</v>
      </c>
      <c r="B56" s="16"/>
      <c r="C56" s="17"/>
      <c r="D56" s="8" t="s">
        <v>59</v>
      </c>
      <c r="E56" s="51" t="s">
        <v>122</v>
      </c>
      <c r="F56" s="25">
        <v>0</v>
      </c>
      <c r="G56" s="25">
        <v>0</v>
      </c>
      <c r="H56" s="25">
        <v>0</v>
      </c>
      <c r="I56" s="25">
        <v>0</v>
      </c>
      <c r="J56" s="25">
        <v>0</v>
      </c>
    </row>
    <row r="57" spans="1:10" ht="13.5">
      <c r="A57" s="15"/>
      <c r="B57" s="12" t="s">
        <v>94</v>
      </c>
      <c r="C57" s="13"/>
      <c r="D57" s="11" t="s">
        <v>57</v>
      </c>
      <c r="E57" s="51" t="s">
        <v>122</v>
      </c>
      <c r="F57" s="25">
        <v>0</v>
      </c>
      <c r="G57" s="25">
        <v>0</v>
      </c>
      <c r="H57" s="25">
        <v>0</v>
      </c>
      <c r="I57" s="25">
        <v>0</v>
      </c>
      <c r="J57" s="25">
        <v>0</v>
      </c>
    </row>
    <row r="58" spans="1:10" ht="13.5">
      <c r="A58" s="15"/>
      <c r="B58" s="16"/>
      <c r="C58" s="17"/>
      <c r="D58" s="11" t="s">
        <v>30</v>
      </c>
      <c r="E58" s="51" t="s">
        <v>122</v>
      </c>
      <c r="F58" s="25">
        <v>0</v>
      </c>
      <c r="G58" s="25">
        <v>0</v>
      </c>
      <c r="H58" s="25">
        <v>0</v>
      </c>
      <c r="I58" s="25">
        <v>0</v>
      </c>
      <c r="J58" s="25">
        <v>0</v>
      </c>
    </row>
    <row r="59" spans="1:10" ht="13.5">
      <c r="A59" s="15"/>
      <c r="B59" s="12" t="s">
        <v>95</v>
      </c>
      <c r="C59" s="13"/>
      <c r="D59" s="11" t="s">
        <v>57</v>
      </c>
      <c r="E59" s="51">
        <v>9</v>
      </c>
      <c r="F59" s="25">
        <v>0</v>
      </c>
      <c r="G59" s="25">
        <v>9</v>
      </c>
      <c r="H59" s="25">
        <v>0</v>
      </c>
      <c r="I59" s="25">
        <v>0</v>
      </c>
      <c r="J59" s="25">
        <v>0</v>
      </c>
    </row>
    <row r="60" spans="1:10" ht="13.5">
      <c r="A60" s="17"/>
      <c r="B60" s="16" t="s">
        <v>96</v>
      </c>
      <c r="C60" s="17"/>
      <c r="D60" s="11" t="s">
        <v>30</v>
      </c>
      <c r="E60" s="52" t="s">
        <v>122</v>
      </c>
      <c r="F60" s="49">
        <v>0</v>
      </c>
      <c r="G60" s="49">
        <v>0</v>
      </c>
      <c r="H60" s="49">
        <v>0</v>
      </c>
      <c r="I60" s="49">
        <v>0</v>
      </c>
      <c r="J60" s="49">
        <v>0</v>
      </c>
    </row>
    <row r="61" spans="1:10" ht="13.5">
      <c r="A61" s="46"/>
      <c r="B61" s="46"/>
      <c r="C61" s="46"/>
      <c r="D61" s="46"/>
      <c r="E61" s="48"/>
      <c r="F61" s="25"/>
      <c r="G61" s="25"/>
      <c r="H61" s="25"/>
      <c r="I61" s="25"/>
      <c r="J61" s="25"/>
    </row>
    <row r="62" spans="1:10" ht="17.25" customHeight="1" thickBot="1">
      <c r="A62" s="53" t="s">
        <v>120</v>
      </c>
      <c r="B62" s="3"/>
      <c r="C62" s="2"/>
      <c r="J62" s="22" t="s">
        <v>125</v>
      </c>
    </row>
    <row r="63" spans="1:10" ht="22.5" customHeight="1" thickTop="1">
      <c r="A63" s="27"/>
      <c r="B63" s="27"/>
      <c r="C63" s="28"/>
      <c r="D63" s="27"/>
      <c r="E63" s="263" t="s">
        <v>0</v>
      </c>
      <c r="F63" s="29" t="s">
        <v>117</v>
      </c>
      <c r="G63" s="30"/>
      <c r="H63" s="30"/>
      <c r="I63" s="31"/>
      <c r="J63" s="32"/>
    </row>
    <row r="64" spans="1:10" ht="54">
      <c r="A64" s="4"/>
      <c r="B64" s="4"/>
      <c r="C64" s="5"/>
      <c r="D64" s="4"/>
      <c r="E64" s="264"/>
      <c r="F64" s="33" t="s">
        <v>11</v>
      </c>
      <c r="G64" s="33" t="s">
        <v>12</v>
      </c>
      <c r="H64" s="34" t="s">
        <v>118</v>
      </c>
      <c r="I64" s="34" t="s">
        <v>119</v>
      </c>
      <c r="J64" s="47" t="s">
        <v>116</v>
      </c>
    </row>
    <row r="65" spans="1:10" ht="13.5">
      <c r="A65" s="13" t="s">
        <v>60</v>
      </c>
      <c r="B65" s="12" t="s">
        <v>97</v>
      </c>
      <c r="C65" s="13"/>
      <c r="D65" s="11" t="s">
        <v>57</v>
      </c>
      <c r="E65" s="51" t="s">
        <v>122</v>
      </c>
      <c r="F65" s="25">
        <v>0</v>
      </c>
      <c r="G65" s="25">
        <v>0</v>
      </c>
      <c r="H65" s="25">
        <v>0</v>
      </c>
      <c r="I65" s="25">
        <v>0</v>
      </c>
      <c r="J65" s="25">
        <v>0</v>
      </c>
    </row>
    <row r="66" spans="1:10" ht="13.5">
      <c r="A66" s="15" t="s">
        <v>61</v>
      </c>
      <c r="B66" s="14"/>
      <c r="C66" s="15"/>
      <c r="D66" s="11" t="s">
        <v>30</v>
      </c>
      <c r="E66" s="51" t="s">
        <v>122</v>
      </c>
      <c r="F66" s="25">
        <v>0</v>
      </c>
      <c r="G66" s="25">
        <v>0</v>
      </c>
      <c r="H66" s="25">
        <v>0</v>
      </c>
      <c r="I66" s="25">
        <v>0</v>
      </c>
      <c r="J66" s="25">
        <v>0</v>
      </c>
    </row>
    <row r="67" spans="1:10" ht="13.5">
      <c r="A67" s="15" t="s">
        <v>33</v>
      </c>
      <c r="B67" s="16"/>
      <c r="C67" s="17"/>
      <c r="D67" s="11" t="s">
        <v>59</v>
      </c>
      <c r="E67" s="51" t="s">
        <v>122</v>
      </c>
      <c r="F67" s="25">
        <v>0</v>
      </c>
      <c r="G67" s="25">
        <v>0</v>
      </c>
      <c r="H67" s="25">
        <v>0</v>
      </c>
      <c r="I67" s="25">
        <v>0</v>
      </c>
      <c r="J67" s="25">
        <v>0</v>
      </c>
    </row>
    <row r="68" spans="1:10" ht="13.5">
      <c r="A68" s="15"/>
      <c r="B68" s="12" t="s">
        <v>98</v>
      </c>
      <c r="C68" s="13"/>
      <c r="D68" s="11" t="s">
        <v>57</v>
      </c>
      <c r="E68" s="51" t="s">
        <v>122</v>
      </c>
      <c r="F68" s="25">
        <v>0</v>
      </c>
      <c r="G68" s="25">
        <v>0</v>
      </c>
      <c r="H68" s="25">
        <v>0</v>
      </c>
      <c r="I68" s="25">
        <v>0</v>
      </c>
      <c r="J68" s="25">
        <v>0</v>
      </c>
    </row>
    <row r="69" spans="1:10" ht="13.5">
      <c r="A69" s="15"/>
      <c r="B69" s="14"/>
      <c r="C69" s="15"/>
      <c r="D69" s="11" t="s">
        <v>30</v>
      </c>
      <c r="E69" s="51" t="s">
        <v>122</v>
      </c>
      <c r="F69" s="25">
        <v>0</v>
      </c>
      <c r="G69" s="25">
        <v>0</v>
      </c>
      <c r="H69" s="25">
        <v>0</v>
      </c>
      <c r="I69" s="25">
        <v>0</v>
      </c>
      <c r="J69" s="25">
        <v>0</v>
      </c>
    </row>
    <row r="70" spans="1:10" ht="13.5">
      <c r="A70" s="17"/>
      <c r="B70" s="16"/>
      <c r="C70" s="17"/>
      <c r="D70" s="8" t="s">
        <v>59</v>
      </c>
      <c r="E70" s="51" t="s">
        <v>122</v>
      </c>
      <c r="F70" s="25">
        <v>0</v>
      </c>
      <c r="G70" s="25">
        <v>0</v>
      </c>
      <c r="H70" s="25">
        <v>0</v>
      </c>
      <c r="I70" s="25">
        <v>0</v>
      </c>
      <c r="J70" s="25">
        <v>0</v>
      </c>
    </row>
    <row r="71" spans="1:10" ht="13.5" customHeight="1">
      <c r="A71" s="13" t="s">
        <v>62</v>
      </c>
      <c r="B71" s="8" t="s">
        <v>99</v>
      </c>
      <c r="C71" s="7" t="s">
        <v>100</v>
      </c>
      <c r="D71" s="36"/>
      <c r="E71" s="51">
        <v>516</v>
      </c>
      <c r="F71" s="25">
        <v>0</v>
      </c>
      <c r="G71" s="25">
        <v>0</v>
      </c>
      <c r="H71" s="25">
        <v>352</v>
      </c>
      <c r="I71" s="25">
        <v>0</v>
      </c>
      <c r="J71" s="25">
        <v>164</v>
      </c>
    </row>
    <row r="72" spans="1:10" ht="13.5">
      <c r="A72" s="41" t="s">
        <v>63</v>
      </c>
      <c r="B72" s="9"/>
      <c r="C72" s="7" t="s">
        <v>101</v>
      </c>
      <c r="D72" s="36"/>
      <c r="E72" s="51">
        <v>48</v>
      </c>
      <c r="F72" s="25">
        <v>0</v>
      </c>
      <c r="G72" s="25">
        <v>0</v>
      </c>
      <c r="H72" s="25">
        <v>48</v>
      </c>
      <c r="I72" s="25">
        <v>0</v>
      </c>
      <c r="J72" s="25">
        <v>0</v>
      </c>
    </row>
    <row r="73" spans="1:10" ht="13.5">
      <c r="A73" s="41" t="s">
        <v>42</v>
      </c>
      <c r="B73" s="9"/>
      <c r="C73" s="7" t="s">
        <v>102</v>
      </c>
      <c r="D73" s="36"/>
      <c r="E73" s="51" t="s">
        <v>122</v>
      </c>
      <c r="F73" s="25">
        <v>0</v>
      </c>
      <c r="G73" s="25">
        <v>0</v>
      </c>
      <c r="H73" s="25">
        <v>0</v>
      </c>
      <c r="I73" s="25">
        <v>0</v>
      </c>
      <c r="J73" s="25">
        <v>0</v>
      </c>
    </row>
    <row r="74" spans="1:10" ht="13.5">
      <c r="A74" s="41"/>
      <c r="B74" s="9"/>
      <c r="C74" s="7" t="s">
        <v>3</v>
      </c>
      <c r="D74" s="36"/>
      <c r="E74" s="51">
        <v>1771</v>
      </c>
      <c r="F74" s="25">
        <v>0</v>
      </c>
      <c r="G74" s="25">
        <v>0</v>
      </c>
      <c r="H74" s="25">
        <v>1766</v>
      </c>
      <c r="I74" s="25">
        <v>0</v>
      </c>
      <c r="J74" s="25">
        <v>5</v>
      </c>
    </row>
    <row r="75" spans="1:10" ht="13.5">
      <c r="A75" s="41"/>
      <c r="B75" s="9"/>
      <c r="C75" s="7" t="s">
        <v>103</v>
      </c>
      <c r="D75" s="36"/>
      <c r="E75" s="51">
        <v>269</v>
      </c>
      <c r="F75" s="25">
        <v>0</v>
      </c>
      <c r="G75" s="25">
        <v>0</v>
      </c>
      <c r="H75" s="25">
        <v>109</v>
      </c>
      <c r="I75" s="25">
        <v>0</v>
      </c>
      <c r="J75" s="25">
        <v>160</v>
      </c>
    </row>
    <row r="76" spans="1:10" ht="13.5">
      <c r="A76" s="41"/>
      <c r="B76" s="10"/>
      <c r="C76" s="6" t="s">
        <v>104</v>
      </c>
      <c r="D76" s="36"/>
      <c r="E76" s="51">
        <v>5318</v>
      </c>
      <c r="F76" s="25">
        <v>0</v>
      </c>
      <c r="G76" s="25">
        <v>0</v>
      </c>
      <c r="H76" s="25">
        <v>4717</v>
      </c>
      <c r="I76" s="25">
        <v>0</v>
      </c>
      <c r="J76" s="25">
        <v>601</v>
      </c>
    </row>
    <row r="77" spans="1:10" ht="16.5" customHeight="1">
      <c r="A77" s="41"/>
      <c r="B77" s="8" t="s">
        <v>105</v>
      </c>
      <c r="C77" s="6" t="s">
        <v>4</v>
      </c>
      <c r="D77" s="36"/>
      <c r="E77" s="51">
        <v>310</v>
      </c>
      <c r="F77" s="25">
        <v>0</v>
      </c>
      <c r="G77" s="25">
        <v>0</v>
      </c>
      <c r="H77" s="25">
        <v>310</v>
      </c>
      <c r="I77" s="25">
        <v>0</v>
      </c>
      <c r="J77" s="25">
        <v>0</v>
      </c>
    </row>
    <row r="78" spans="1:10" ht="14.25" customHeight="1">
      <c r="A78" s="41"/>
      <c r="B78" s="9"/>
      <c r="C78" s="6" t="s">
        <v>5</v>
      </c>
      <c r="D78" s="36"/>
      <c r="E78" s="51">
        <v>111</v>
      </c>
      <c r="F78" s="25">
        <v>0</v>
      </c>
      <c r="G78" s="25">
        <v>0</v>
      </c>
      <c r="H78" s="25">
        <v>111</v>
      </c>
      <c r="I78" s="25">
        <v>0</v>
      </c>
      <c r="J78" s="25">
        <v>0</v>
      </c>
    </row>
    <row r="79" spans="1:10" ht="16.5" customHeight="1">
      <c r="A79" s="41"/>
      <c r="B79" s="9"/>
      <c r="C79" s="6" t="s">
        <v>6</v>
      </c>
      <c r="D79" s="36"/>
      <c r="E79" s="51" t="s">
        <v>122</v>
      </c>
      <c r="F79" s="25">
        <v>0</v>
      </c>
      <c r="G79" s="25">
        <v>0</v>
      </c>
      <c r="H79" s="25">
        <v>0</v>
      </c>
      <c r="I79" s="25">
        <v>0</v>
      </c>
      <c r="J79" s="25">
        <v>0</v>
      </c>
    </row>
    <row r="80" spans="1:10" ht="13.5">
      <c r="A80" s="41"/>
      <c r="B80" s="10"/>
      <c r="C80" s="6" t="s">
        <v>104</v>
      </c>
      <c r="D80" s="36"/>
      <c r="E80" s="51">
        <v>76</v>
      </c>
      <c r="F80" s="25">
        <v>0</v>
      </c>
      <c r="G80" s="25">
        <v>0</v>
      </c>
      <c r="H80" s="25">
        <v>76</v>
      </c>
      <c r="I80" s="25">
        <v>0</v>
      </c>
      <c r="J80" s="25">
        <v>0</v>
      </c>
    </row>
    <row r="81" spans="1:10" ht="13.5">
      <c r="A81" s="41"/>
      <c r="B81" s="6" t="s">
        <v>7</v>
      </c>
      <c r="C81" s="7"/>
      <c r="D81" s="36"/>
      <c r="E81" s="51" t="s">
        <v>122</v>
      </c>
      <c r="F81" s="25">
        <v>0</v>
      </c>
      <c r="G81" s="25">
        <v>0</v>
      </c>
      <c r="H81" s="25">
        <v>0</v>
      </c>
      <c r="I81" s="25">
        <v>0</v>
      </c>
      <c r="J81" s="25">
        <v>0</v>
      </c>
    </row>
    <row r="82" spans="1:10" ht="13.5">
      <c r="A82" s="41"/>
      <c r="B82" s="12" t="s">
        <v>8</v>
      </c>
      <c r="C82" s="18"/>
      <c r="D82" s="13"/>
      <c r="E82" s="51">
        <v>2</v>
      </c>
      <c r="F82" s="25">
        <v>0</v>
      </c>
      <c r="G82" s="25">
        <v>0</v>
      </c>
      <c r="H82" s="25">
        <v>2</v>
      </c>
      <c r="I82" s="25">
        <v>0</v>
      </c>
      <c r="J82" s="25">
        <v>0</v>
      </c>
    </row>
    <row r="83" spans="1:10" ht="13.5">
      <c r="A83" s="41"/>
      <c r="B83" s="12" t="s">
        <v>106</v>
      </c>
      <c r="C83" s="18"/>
      <c r="D83" s="13"/>
      <c r="E83" s="51">
        <v>11</v>
      </c>
      <c r="F83" s="25">
        <v>0</v>
      </c>
      <c r="G83" s="25">
        <v>0</v>
      </c>
      <c r="H83" s="25">
        <v>11</v>
      </c>
      <c r="I83" s="25">
        <v>0</v>
      </c>
      <c r="J83" s="25">
        <v>0</v>
      </c>
    </row>
    <row r="84" spans="1:10" ht="13.5">
      <c r="A84" s="41"/>
      <c r="B84" s="8" t="s">
        <v>64</v>
      </c>
      <c r="C84" s="6" t="s">
        <v>107</v>
      </c>
      <c r="D84" s="36"/>
      <c r="E84" s="51">
        <v>1</v>
      </c>
      <c r="F84" s="25">
        <v>0</v>
      </c>
      <c r="G84" s="25">
        <v>0</v>
      </c>
      <c r="H84" s="25">
        <v>1</v>
      </c>
      <c r="I84" s="25">
        <v>0</v>
      </c>
      <c r="J84" s="25">
        <v>0</v>
      </c>
    </row>
    <row r="85" spans="1:10" ht="13.5">
      <c r="A85" s="41"/>
      <c r="B85" s="10" t="s">
        <v>42</v>
      </c>
      <c r="C85" s="6" t="s">
        <v>1</v>
      </c>
      <c r="D85" s="36"/>
      <c r="E85" s="51" t="s">
        <v>122</v>
      </c>
      <c r="F85" s="25">
        <v>0</v>
      </c>
      <c r="G85" s="25">
        <v>0</v>
      </c>
      <c r="H85" s="25">
        <v>0</v>
      </c>
      <c r="I85" s="25">
        <v>0</v>
      </c>
      <c r="J85" s="25">
        <v>0</v>
      </c>
    </row>
    <row r="86" spans="1:10" ht="13.5">
      <c r="A86" s="41"/>
      <c r="B86" s="6" t="s">
        <v>9</v>
      </c>
      <c r="C86" s="19"/>
      <c r="D86" s="17"/>
      <c r="E86" s="51" t="s">
        <v>122</v>
      </c>
      <c r="F86" s="25">
        <v>0</v>
      </c>
      <c r="G86" s="25">
        <v>0</v>
      </c>
      <c r="H86" s="25">
        <v>0</v>
      </c>
      <c r="I86" s="25">
        <v>0</v>
      </c>
      <c r="J86" s="25">
        <v>0</v>
      </c>
    </row>
    <row r="87" spans="1:10" ht="13.5">
      <c r="A87" s="42"/>
      <c r="B87" s="6" t="s">
        <v>108</v>
      </c>
      <c r="C87" s="7"/>
      <c r="D87" s="36"/>
      <c r="E87" s="51" t="s">
        <v>122</v>
      </c>
      <c r="F87" s="25">
        <v>0</v>
      </c>
      <c r="G87" s="25">
        <v>0</v>
      </c>
      <c r="H87" s="25">
        <v>0</v>
      </c>
      <c r="I87" s="25">
        <v>0</v>
      </c>
      <c r="J87" s="25">
        <v>0</v>
      </c>
    </row>
    <row r="88" spans="1:10" ht="11.25" customHeight="1">
      <c r="A88" s="40" t="s">
        <v>109</v>
      </c>
      <c r="B88" s="6" t="s">
        <v>110</v>
      </c>
      <c r="C88" s="7"/>
      <c r="D88" s="36"/>
      <c r="E88" s="51">
        <v>488</v>
      </c>
      <c r="F88" s="25">
        <v>0</v>
      </c>
      <c r="G88" s="25">
        <v>0</v>
      </c>
      <c r="H88" s="25">
        <v>488</v>
      </c>
      <c r="I88" s="25">
        <v>0</v>
      </c>
      <c r="J88" s="25">
        <v>0</v>
      </c>
    </row>
    <row r="89" spans="1:10" ht="13.5">
      <c r="A89" s="43" t="s">
        <v>111</v>
      </c>
      <c r="B89" s="6" t="s">
        <v>112</v>
      </c>
      <c r="C89" s="7"/>
      <c r="D89" s="36"/>
      <c r="E89" s="51">
        <v>4</v>
      </c>
      <c r="F89" s="25">
        <v>0</v>
      </c>
      <c r="G89" s="25">
        <v>0</v>
      </c>
      <c r="H89" s="25">
        <v>4</v>
      </c>
      <c r="I89" s="25">
        <v>0</v>
      </c>
      <c r="J89" s="25">
        <v>0</v>
      </c>
    </row>
    <row r="90" spans="1:10" ht="13.5" customHeight="1">
      <c r="A90" s="44" t="s">
        <v>113</v>
      </c>
      <c r="B90" s="6" t="s">
        <v>104</v>
      </c>
      <c r="C90" s="7"/>
      <c r="D90" s="36"/>
      <c r="E90" s="51" t="s">
        <v>122</v>
      </c>
      <c r="F90" s="25">
        <v>0</v>
      </c>
      <c r="G90" s="25">
        <v>0</v>
      </c>
      <c r="H90" s="25">
        <v>0</v>
      </c>
      <c r="I90" s="25">
        <v>0</v>
      </c>
      <c r="J90" s="25">
        <v>0</v>
      </c>
    </row>
    <row r="91" spans="1:10" ht="13.5">
      <c r="A91" s="36" t="s">
        <v>10</v>
      </c>
      <c r="B91" s="6"/>
      <c r="C91" s="7"/>
      <c r="D91" s="36"/>
      <c r="E91" s="51">
        <v>144</v>
      </c>
      <c r="F91" s="25">
        <v>0</v>
      </c>
      <c r="G91" s="25">
        <v>0</v>
      </c>
      <c r="H91" s="25">
        <v>144</v>
      </c>
      <c r="I91" s="25">
        <v>0</v>
      </c>
      <c r="J91" s="25">
        <v>0</v>
      </c>
    </row>
    <row r="92" spans="1:10" ht="13.5">
      <c r="A92" s="36" t="s">
        <v>114</v>
      </c>
      <c r="B92" s="6"/>
      <c r="C92" s="7"/>
      <c r="D92" s="36"/>
      <c r="E92" s="51" t="s">
        <v>122</v>
      </c>
      <c r="F92" s="25">
        <v>0</v>
      </c>
      <c r="G92" s="25">
        <v>0</v>
      </c>
      <c r="H92" s="25">
        <v>0</v>
      </c>
      <c r="I92" s="25">
        <v>0</v>
      </c>
      <c r="J92" s="25">
        <v>0</v>
      </c>
    </row>
    <row r="93" spans="1:10" ht="13.5">
      <c r="A93" s="36" t="s">
        <v>115</v>
      </c>
      <c r="B93" s="20"/>
      <c r="C93" s="21"/>
      <c r="D93" s="45"/>
      <c r="E93" s="54">
        <v>11043</v>
      </c>
      <c r="F93" s="26">
        <v>0</v>
      </c>
      <c r="G93" s="26">
        <v>921</v>
      </c>
      <c r="H93" s="26">
        <v>8971</v>
      </c>
      <c r="I93" s="26">
        <v>19</v>
      </c>
      <c r="J93" s="26">
        <v>1132</v>
      </c>
    </row>
  </sheetData>
  <sheetProtection/>
  <mergeCells count="4">
    <mergeCell ref="A10:A15"/>
    <mergeCell ref="E3:E4"/>
    <mergeCell ref="E63:E64"/>
    <mergeCell ref="A5:A7"/>
  </mergeCells>
  <printOptions horizontalCentered="1"/>
  <pageMargins left="0.984251968503937" right="0.984251968503937" top="0.7874015748031497" bottom="0.984251968503937" header="0.3937007874015748" footer="0.5905511811023623"/>
  <pageSetup fitToHeight="2" horizontalDpi="600" verticalDpi="600" orientation="portrait" paperSize="9" scale="84"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2020-01-21T03:06:47Z</dcterms:created>
  <dcterms:modified xsi:type="dcterms:W3CDTF">2020-01-31T12:12:21Z</dcterms:modified>
  <cp:category/>
  <cp:version/>
  <cp:contentType/>
  <cp:contentStatus/>
</cp:coreProperties>
</file>