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475" windowHeight="9315" activeTab="0"/>
  </bookViews>
  <sheets>
    <sheet name="第３表" sheetId="1" r:id="rId1"/>
  </sheets>
  <definedNames>
    <definedName name="_xlnm.Print_Area" localSheetId="0">'第３表'!$B$1:$R$164</definedName>
    <definedName name="_xlnm.Print_Titles" localSheetId="0">'第３表'!$1:$6</definedName>
  </definedNames>
  <calcPr fullCalcOnLoad="1"/>
</workbook>
</file>

<file path=xl/sharedStrings.xml><?xml version="1.0" encoding="utf-8"?>
<sst xmlns="http://schemas.openxmlformats.org/spreadsheetml/2006/main" count="832" uniqueCount="64">
  <si>
    <t>X</t>
  </si>
  <si>
    <t>第３表　産業中分類別・従業者規模別表</t>
  </si>
  <si>
    <t>　　－事業所数、有形固定資産、</t>
  </si>
  <si>
    <t>　　　年間リース契約額・支払額－</t>
  </si>
  <si>
    <t>産  業  中  分  類</t>
  </si>
  <si>
    <t>年  初  現  在  高  （万円）</t>
  </si>
  <si>
    <t>取    得    額  （万円）</t>
  </si>
  <si>
    <t xml:space="preserve"> 減価償却額</t>
  </si>
  <si>
    <t>建  設  仮  勘  定  （万円）</t>
  </si>
  <si>
    <t xml:space="preserve"> 有形固定資産</t>
  </si>
  <si>
    <t>年間リース（万円）</t>
  </si>
  <si>
    <t>事業所数</t>
  </si>
  <si>
    <t>合    計</t>
  </si>
  <si>
    <t>土    地</t>
  </si>
  <si>
    <t>有形固定資産</t>
  </si>
  <si>
    <t xml:space="preserve">   ＋除却額</t>
  </si>
  <si>
    <t>年末現在高</t>
  </si>
  <si>
    <t>増</t>
  </si>
  <si>
    <t>減</t>
  </si>
  <si>
    <t>増－減</t>
  </si>
  <si>
    <t xml:space="preserve"> 投 資 総 額</t>
  </si>
  <si>
    <t>契約額</t>
  </si>
  <si>
    <t>支払額</t>
  </si>
  <si>
    <t>従  業  者  規  模</t>
  </si>
  <si>
    <t>(土地を除く)</t>
  </si>
  <si>
    <t>（万円）</t>
  </si>
  <si>
    <t>(万円)</t>
  </si>
  <si>
    <t>　県　　　計　　　</t>
  </si>
  <si>
    <t>　１２食料品</t>
  </si>
  <si>
    <t>　１３飲料・飼料</t>
  </si>
  <si>
    <t>　１４繊　　維</t>
  </si>
  <si>
    <t>　１５衣　　服</t>
  </si>
  <si>
    <t>　１６木　　材</t>
  </si>
  <si>
    <t>　１７家　　具</t>
  </si>
  <si>
    <t>　１８パルプ・紙</t>
  </si>
  <si>
    <t>　１９出版・印刷</t>
  </si>
  <si>
    <t>★２０化　　学</t>
  </si>
  <si>
    <t>★２１石油・石炭</t>
  </si>
  <si>
    <t>　２２プラスチック</t>
  </si>
  <si>
    <t>　２３ゴム製品</t>
  </si>
  <si>
    <t>　２４皮　　革</t>
  </si>
  <si>
    <t>　２５窯業・土石</t>
  </si>
  <si>
    <t>★２６鉄　　鋼</t>
  </si>
  <si>
    <t>★２７非鉄金属</t>
  </si>
  <si>
    <t>★２８金属製品</t>
  </si>
  <si>
    <t>★２９機　　械</t>
  </si>
  <si>
    <t>★３０電気機器</t>
  </si>
  <si>
    <t>★３１輸送機器</t>
  </si>
  <si>
    <t>★３２精密機器</t>
  </si>
  <si>
    <t>★３３武　　器</t>
  </si>
  <si>
    <t>　３４その他</t>
  </si>
  <si>
    <t>　　５０～　９９　　　</t>
  </si>
  <si>
    <t>　１００～１９９　　　</t>
  </si>
  <si>
    <t>　２００～２９９　　　</t>
  </si>
  <si>
    <t>　３００～４９９　　　</t>
  </si>
  <si>
    <t>　５００～９９９　　　</t>
  </si>
  <si>
    <t>１０００人以上　　　　</t>
  </si>
  <si>
    <t>　　３０人以上　　　　</t>
  </si>
  <si>
    <t xml:space="preserve">             （従業者３０人以上の事業所）</t>
  </si>
  <si>
    <t>X</t>
  </si>
  <si>
    <t>　　３０～　４９人　　　</t>
  </si>
  <si>
    <t>　１００～１９９人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</si>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</sst>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37" fontId="4" fillId="0" borderId="0" xfId="0" applyNumberFormat="1" applyFont="1" applyAlignment="1">
      <alignment horizontal="right"/>
    </xf>
    <xf numFmtId="38" fontId="6" fillId="0" borderId="0" xfId="16" applyFont="1" applyAlignment="1">
      <alignment horizontal="right" vertical="center"/>
    </xf>
    <xf numFmtId="38" fontId="6" fillId="0" borderId="1" xfId="16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3" borderId="2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4" fillId="3" borderId="5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horizontal="center"/>
      <protection/>
    </xf>
    <xf numFmtId="0" fontId="4" fillId="3" borderId="6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/>
      <protection/>
    </xf>
    <xf numFmtId="0" fontId="4" fillId="3" borderId="7" xfId="0" applyFont="1" applyFill="1" applyBorder="1" applyAlignment="1" applyProtection="1">
      <alignment horizontal="right"/>
      <protection/>
    </xf>
    <xf numFmtId="0" fontId="4" fillId="3" borderId="6" xfId="0" applyFont="1" applyFill="1" applyBorder="1" applyAlignment="1" applyProtection="1">
      <alignment horizontal="right"/>
      <protection/>
    </xf>
    <xf numFmtId="0" fontId="4" fillId="3" borderId="7" xfId="0" applyFont="1" applyFill="1" applyBorder="1" applyAlignment="1" applyProtection="1">
      <alignment horizontal="center"/>
      <protection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 horizontal="center"/>
      <protection/>
    </xf>
    <xf numFmtId="0" fontId="4" fillId="3" borderId="10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4" fillId="3" borderId="11" xfId="0" applyFont="1" applyFill="1" applyBorder="1" applyAlignment="1" applyProtection="1">
      <alignment horizontal="center"/>
      <protection/>
    </xf>
    <xf numFmtId="0" fontId="4" fillId="3" borderId="8" xfId="0" applyFont="1" applyFill="1" applyBorder="1" applyAlignment="1" applyProtection="1">
      <alignment horizontal="center"/>
      <protection/>
    </xf>
    <xf numFmtId="0" fontId="4" fillId="3" borderId="12" xfId="0" applyFont="1" applyFill="1" applyBorder="1" applyAlignment="1" applyProtection="1">
      <alignment horizontal="center"/>
      <protection/>
    </xf>
    <xf numFmtId="0" fontId="4" fillId="3" borderId="9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4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0" customWidth="1"/>
    <col min="2" max="2" width="15.625" style="2" customWidth="1"/>
    <col min="3" max="3" width="16.625" style="2" customWidth="1"/>
    <col min="4" max="4" width="8.125" style="1" customWidth="1"/>
    <col min="5" max="5" width="11.625" style="1" customWidth="1"/>
    <col min="6" max="6" width="11.125" style="1" customWidth="1"/>
    <col min="7" max="7" width="12.125" style="1" customWidth="1"/>
    <col min="8" max="8" width="11.125" style="1" customWidth="1"/>
    <col min="9" max="9" width="9.625" style="1" customWidth="1"/>
    <col min="10" max="10" width="11.625" style="1" bestFit="1" customWidth="1"/>
    <col min="11" max="18" width="13.125" style="1" customWidth="1"/>
  </cols>
  <sheetData>
    <row r="1" spans="2:11" s="4" customFormat="1" ht="19.5" customHeight="1">
      <c r="B1" s="3" t="s">
        <v>1</v>
      </c>
      <c r="G1" s="5"/>
      <c r="H1" s="4" t="s">
        <v>2</v>
      </c>
      <c r="K1" s="4" t="s">
        <v>3</v>
      </c>
    </row>
    <row r="2" s="4" customFormat="1" ht="12.75" customHeight="1">
      <c r="P2" s="4" t="s">
        <v>58</v>
      </c>
    </row>
    <row r="3" spans="2:18" s="4" customFormat="1" ht="12.75" customHeight="1">
      <c r="B3" s="34" t="s">
        <v>4</v>
      </c>
      <c r="C3" s="35"/>
      <c r="D3" s="13"/>
      <c r="E3" s="36" t="s">
        <v>5</v>
      </c>
      <c r="F3" s="37"/>
      <c r="G3" s="38"/>
      <c r="H3" s="36" t="s">
        <v>6</v>
      </c>
      <c r="I3" s="37"/>
      <c r="J3" s="38"/>
      <c r="K3" s="14" t="s">
        <v>7</v>
      </c>
      <c r="L3" s="15"/>
      <c r="M3" s="36" t="s">
        <v>8</v>
      </c>
      <c r="N3" s="37"/>
      <c r="O3" s="38"/>
      <c r="P3" s="14" t="s">
        <v>9</v>
      </c>
      <c r="Q3" s="30" t="s">
        <v>10</v>
      </c>
      <c r="R3" s="31"/>
    </row>
    <row r="4" spans="2:18" s="4" customFormat="1" ht="12.75" customHeight="1">
      <c r="B4" s="16"/>
      <c r="C4" s="17"/>
      <c r="D4" s="18" t="s">
        <v>11</v>
      </c>
      <c r="E4" s="18" t="s">
        <v>12</v>
      </c>
      <c r="F4" s="18" t="s">
        <v>13</v>
      </c>
      <c r="G4" s="19" t="s">
        <v>14</v>
      </c>
      <c r="H4" s="18" t="s">
        <v>12</v>
      </c>
      <c r="I4" s="18" t="s">
        <v>13</v>
      </c>
      <c r="J4" s="20" t="s">
        <v>14</v>
      </c>
      <c r="K4" s="21" t="s">
        <v>15</v>
      </c>
      <c r="L4" s="22" t="s">
        <v>16</v>
      </c>
      <c r="M4" s="18" t="s">
        <v>17</v>
      </c>
      <c r="N4" s="18" t="s">
        <v>18</v>
      </c>
      <c r="O4" s="18" t="s">
        <v>19</v>
      </c>
      <c r="P4" s="21" t="s">
        <v>20</v>
      </c>
      <c r="Q4" s="15" t="s">
        <v>21</v>
      </c>
      <c r="R4" s="15" t="s">
        <v>22</v>
      </c>
    </row>
    <row r="5" spans="2:18" s="4" customFormat="1" ht="12.75" customHeight="1">
      <c r="B5" s="32" t="s">
        <v>23</v>
      </c>
      <c r="C5" s="33"/>
      <c r="D5" s="23"/>
      <c r="E5" s="23"/>
      <c r="F5" s="23"/>
      <c r="G5" s="24" t="s">
        <v>24</v>
      </c>
      <c r="H5" s="23"/>
      <c r="I5" s="23"/>
      <c r="J5" s="25" t="s">
        <v>24</v>
      </c>
      <c r="K5" s="26" t="s">
        <v>25</v>
      </c>
      <c r="L5" s="27" t="s">
        <v>25</v>
      </c>
      <c r="M5" s="23"/>
      <c r="N5" s="23"/>
      <c r="O5" s="23"/>
      <c r="P5" s="28" t="s">
        <v>26</v>
      </c>
      <c r="Q5" s="29"/>
      <c r="R5" s="29"/>
    </row>
    <row r="6" spans="2:3" ht="13.5">
      <c r="B6" s="8"/>
      <c r="C6" s="8"/>
    </row>
    <row r="7" spans="2:18" ht="14.25" customHeight="1">
      <c r="B7" s="9" t="s">
        <v>27</v>
      </c>
      <c r="C7" s="8"/>
      <c r="D7" s="6">
        <f>D15</f>
        <v>1180</v>
      </c>
      <c r="E7" s="6">
        <f aca="true" t="shared" si="0" ref="E7:R7">E15</f>
        <v>180320156</v>
      </c>
      <c r="F7" s="6">
        <f t="shared" si="0"/>
        <v>37260694</v>
      </c>
      <c r="G7" s="6">
        <f t="shared" si="0"/>
        <v>143059462</v>
      </c>
      <c r="H7" s="6">
        <f t="shared" si="0"/>
        <v>26124272</v>
      </c>
      <c r="I7" s="6">
        <f t="shared" si="0"/>
        <v>886819</v>
      </c>
      <c r="J7" s="6">
        <f t="shared" si="0"/>
        <v>25237453</v>
      </c>
      <c r="K7" s="6">
        <f t="shared" si="0"/>
        <v>29196503</v>
      </c>
      <c r="L7" s="6">
        <f t="shared" si="0"/>
        <v>177247925</v>
      </c>
      <c r="M7" s="6">
        <f t="shared" si="0"/>
        <v>12321262</v>
      </c>
      <c r="N7" s="6">
        <f t="shared" si="0"/>
        <v>12197826</v>
      </c>
      <c r="O7" s="6">
        <f t="shared" si="0"/>
        <v>123436</v>
      </c>
      <c r="P7" s="6">
        <f t="shared" si="0"/>
        <v>26247708</v>
      </c>
      <c r="Q7" s="6">
        <f t="shared" si="0"/>
        <v>3178716</v>
      </c>
      <c r="R7" s="6">
        <f t="shared" si="0"/>
        <v>3694604</v>
      </c>
    </row>
    <row r="8" spans="2:18" ht="14.25" customHeight="1">
      <c r="B8" s="9"/>
      <c r="C8" s="10" t="s">
        <v>60</v>
      </c>
      <c r="D8" s="6">
        <v>405</v>
      </c>
      <c r="E8" s="6">
        <v>14649029</v>
      </c>
      <c r="F8" s="6">
        <v>4682203</v>
      </c>
      <c r="G8" s="6">
        <v>9966826</v>
      </c>
      <c r="H8" s="6">
        <v>1218767</v>
      </c>
      <c r="I8" s="6">
        <v>100624</v>
      </c>
      <c r="J8" s="6">
        <v>1118143</v>
      </c>
      <c r="K8" s="6">
        <v>1766506</v>
      </c>
      <c r="L8" s="6">
        <v>14101290</v>
      </c>
      <c r="M8" s="6">
        <v>130010</v>
      </c>
      <c r="N8" s="6">
        <v>88778</v>
      </c>
      <c r="O8" s="6">
        <v>41232</v>
      </c>
      <c r="P8" s="6">
        <v>1259999</v>
      </c>
      <c r="Q8" s="6">
        <v>202374</v>
      </c>
      <c r="R8" s="6">
        <v>281246</v>
      </c>
    </row>
    <row r="9" spans="2:18" ht="14.25" customHeight="1">
      <c r="B9" s="9"/>
      <c r="C9" s="10" t="s">
        <v>51</v>
      </c>
      <c r="D9" s="6">
        <v>401</v>
      </c>
      <c r="E9" s="6">
        <v>28788531</v>
      </c>
      <c r="F9" s="6">
        <v>9520516</v>
      </c>
      <c r="G9" s="6">
        <v>19268015</v>
      </c>
      <c r="H9" s="6">
        <v>3093079</v>
      </c>
      <c r="I9" s="6">
        <v>198244</v>
      </c>
      <c r="J9" s="6">
        <v>2894835</v>
      </c>
      <c r="K9" s="6">
        <v>3170461</v>
      </c>
      <c r="L9" s="6">
        <v>28711149</v>
      </c>
      <c r="M9" s="6">
        <v>448340</v>
      </c>
      <c r="N9" s="6">
        <v>582005</v>
      </c>
      <c r="O9" s="6">
        <v>-133665</v>
      </c>
      <c r="P9" s="6">
        <v>2959414</v>
      </c>
      <c r="Q9" s="6">
        <v>533641</v>
      </c>
      <c r="R9" s="6">
        <v>608698</v>
      </c>
    </row>
    <row r="10" spans="2:18" ht="14.25" customHeight="1">
      <c r="B10" s="9"/>
      <c r="C10" s="10" t="s">
        <v>52</v>
      </c>
      <c r="D10" s="6">
        <v>213</v>
      </c>
      <c r="E10" s="6">
        <v>39204593</v>
      </c>
      <c r="F10" s="6">
        <v>11310130</v>
      </c>
      <c r="G10" s="6">
        <v>27894463</v>
      </c>
      <c r="H10" s="6">
        <v>5020063</v>
      </c>
      <c r="I10" s="6">
        <v>310854</v>
      </c>
      <c r="J10" s="6">
        <v>4709209</v>
      </c>
      <c r="K10" s="6">
        <v>4697539</v>
      </c>
      <c r="L10" s="6">
        <v>39527117</v>
      </c>
      <c r="M10" s="6">
        <v>1440771</v>
      </c>
      <c r="N10" s="6">
        <v>1396891</v>
      </c>
      <c r="O10" s="6">
        <v>43880</v>
      </c>
      <c r="P10" s="6">
        <v>5063943</v>
      </c>
      <c r="Q10" s="6">
        <v>436878</v>
      </c>
      <c r="R10" s="6">
        <v>718512</v>
      </c>
    </row>
    <row r="11" spans="2:18" ht="14.25" customHeight="1">
      <c r="B11" s="9"/>
      <c r="C11" s="10" t="s">
        <v>53</v>
      </c>
      <c r="D11" s="6">
        <v>58</v>
      </c>
      <c r="E11" s="6">
        <v>17381784</v>
      </c>
      <c r="F11" s="6">
        <v>2660814</v>
      </c>
      <c r="G11" s="6">
        <v>14720970</v>
      </c>
      <c r="H11" s="6">
        <v>1971818</v>
      </c>
      <c r="I11" s="6">
        <v>59847</v>
      </c>
      <c r="J11" s="6">
        <v>1911971</v>
      </c>
      <c r="K11" s="6">
        <v>2488931</v>
      </c>
      <c r="L11" s="6">
        <v>16864671</v>
      </c>
      <c r="M11" s="6">
        <v>1178492</v>
      </c>
      <c r="N11" s="6">
        <v>1006440</v>
      </c>
      <c r="O11" s="6">
        <v>172052</v>
      </c>
      <c r="P11" s="6">
        <v>2143870</v>
      </c>
      <c r="Q11" s="6">
        <v>173053</v>
      </c>
      <c r="R11" s="6">
        <v>385679</v>
      </c>
    </row>
    <row r="12" spans="2:18" ht="14.25" customHeight="1">
      <c r="B12" s="9"/>
      <c r="C12" s="10" t="s">
        <v>54</v>
      </c>
      <c r="D12" s="6">
        <v>63</v>
      </c>
      <c r="E12" s="6">
        <v>24428100</v>
      </c>
      <c r="F12" s="6">
        <v>3592089</v>
      </c>
      <c r="G12" s="6">
        <v>20836011</v>
      </c>
      <c r="H12" s="6">
        <v>4594732</v>
      </c>
      <c r="I12" s="6">
        <v>146622</v>
      </c>
      <c r="J12" s="6">
        <v>4448110</v>
      </c>
      <c r="K12" s="6">
        <v>4234389</v>
      </c>
      <c r="L12" s="6">
        <v>24788443</v>
      </c>
      <c r="M12" s="6">
        <v>2793119</v>
      </c>
      <c r="N12" s="6">
        <v>2715101</v>
      </c>
      <c r="O12" s="6">
        <v>78018</v>
      </c>
      <c r="P12" s="6">
        <v>4672750</v>
      </c>
      <c r="Q12" s="6">
        <v>756914</v>
      </c>
      <c r="R12" s="6">
        <v>670002</v>
      </c>
    </row>
    <row r="13" spans="2:18" ht="14.25" customHeight="1">
      <c r="B13" s="9"/>
      <c r="C13" s="10" t="s">
        <v>55</v>
      </c>
      <c r="D13" s="6">
        <v>29</v>
      </c>
      <c r="E13" s="6">
        <v>27751640</v>
      </c>
      <c r="F13" s="6">
        <v>3512750</v>
      </c>
      <c r="G13" s="6">
        <v>24238890</v>
      </c>
      <c r="H13" s="6">
        <v>5087396</v>
      </c>
      <c r="I13" s="6">
        <v>70628</v>
      </c>
      <c r="J13" s="6">
        <v>5016768</v>
      </c>
      <c r="K13" s="6">
        <v>6258105</v>
      </c>
      <c r="L13" s="6">
        <v>26580931</v>
      </c>
      <c r="M13" s="6">
        <v>1947130</v>
      </c>
      <c r="N13" s="6">
        <v>2015621</v>
      </c>
      <c r="O13" s="6">
        <v>-68491</v>
      </c>
      <c r="P13" s="6">
        <v>5018905</v>
      </c>
      <c r="Q13" s="6">
        <v>306287</v>
      </c>
      <c r="R13" s="6">
        <v>395593</v>
      </c>
    </row>
    <row r="14" spans="2:18" ht="14.25" customHeight="1">
      <c r="B14" s="9"/>
      <c r="C14" s="10" t="s">
        <v>56</v>
      </c>
      <c r="D14" s="6">
        <v>11</v>
      </c>
      <c r="E14" s="6">
        <v>28116479</v>
      </c>
      <c r="F14" s="6">
        <v>4383400</v>
      </c>
      <c r="G14" s="6">
        <v>26134287</v>
      </c>
      <c r="H14" s="6">
        <v>5138417</v>
      </c>
      <c r="I14" s="6"/>
      <c r="J14" s="6">
        <v>5138417</v>
      </c>
      <c r="K14" s="6">
        <v>6580572</v>
      </c>
      <c r="L14" s="6">
        <v>26674324</v>
      </c>
      <c r="M14" s="6">
        <v>4383400</v>
      </c>
      <c r="N14" s="6">
        <v>4392990</v>
      </c>
      <c r="O14" s="6">
        <v>-9590</v>
      </c>
      <c r="P14" s="6">
        <v>5128827</v>
      </c>
      <c r="Q14" s="6">
        <v>769569</v>
      </c>
      <c r="R14" s="6">
        <v>634874</v>
      </c>
    </row>
    <row r="15" spans="2:18" ht="14.25" customHeight="1">
      <c r="B15" s="9"/>
      <c r="C15" s="10" t="s">
        <v>57</v>
      </c>
      <c r="D15" s="6">
        <v>1180</v>
      </c>
      <c r="E15" s="6">
        <v>180320156</v>
      </c>
      <c r="F15" s="6">
        <v>37260694</v>
      </c>
      <c r="G15" s="6">
        <v>143059462</v>
      </c>
      <c r="H15" s="6">
        <v>26124272</v>
      </c>
      <c r="I15" s="6">
        <v>886819</v>
      </c>
      <c r="J15" s="6">
        <v>25237453</v>
      </c>
      <c r="K15" s="6">
        <v>29196503</v>
      </c>
      <c r="L15" s="6">
        <v>177247925</v>
      </c>
      <c r="M15" s="6">
        <v>12321262</v>
      </c>
      <c r="N15" s="6">
        <v>12197826</v>
      </c>
      <c r="O15" s="6">
        <v>123436</v>
      </c>
      <c r="P15" s="6">
        <v>26247708</v>
      </c>
      <c r="Q15" s="6">
        <v>3178716</v>
      </c>
      <c r="R15" s="6">
        <v>3694604</v>
      </c>
    </row>
    <row r="16" spans="2:18" ht="14.25" customHeight="1">
      <c r="B16" s="11" t="s">
        <v>28</v>
      </c>
      <c r="C16" s="12"/>
      <c r="D16" s="7">
        <f>D22</f>
        <v>142</v>
      </c>
      <c r="E16" s="7">
        <f aca="true" t="shared" si="1" ref="E16:R16">E22</f>
        <v>18275406</v>
      </c>
      <c r="F16" s="7">
        <f t="shared" si="1"/>
        <v>4548152</v>
      </c>
      <c r="G16" s="7">
        <f t="shared" si="1"/>
        <v>13727254</v>
      </c>
      <c r="H16" s="7">
        <f t="shared" si="1"/>
        <v>1611778</v>
      </c>
      <c r="I16" s="7">
        <f t="shared" si="1"/>
        <v>121544</v>
      </c>
      <c r="J16" s="7">
        <f t="shared" si="1"/>
        <v>1490234</v>
      </c>
      <c r="K16" s="7">
        <f t="shared" si="1"/>
        <v>2105261</v>
      </c>
      <c r="L16" s="7">
        <f t="shared" si="1"/>
        <v>17781923</v>
      </c>
      <c r="M16" s="7">
        <f t="shared" si="1"/>
        <v>409622</v>
      </c>
      <c r="N16" s="7">
        <f t="shared" si="1"/>
        <v>351383</v>
      </c>
      <c r="O16" s="7">
        <f t="shared" si="1"/>
        <v>58239</v>
      </c>
      <c r="P16" s="7">
        <f t="shared" si="1"/>
        <v>1670017</v>
      </c>
      <c r="Q16" s="7">
        <f t="shared" si="1"/>
        <v>229389</v>
      </c>
      <c r="R16" s="7">
        <f t="shared" si="1"/>
        <v>267555</v>
      </c>
    </row>
    <row r="17" spans="2:18" ht="14.25" customHeight="1">
      <c r="B17" s="9"/>
      <c r="C17" s="10" t="s">
        <v>60</v>
      </c>
      <c r="D17" s="6">
        <v>35</v>
      </c>
      <c r="E17" s="6">
        <v>2335725</v>
      </c>
      <c r="F17" s="6">
        <v>373314</v>
      </c>
      <c r="G17" s="6">
        <v>1962411</v>
      </c>
      <c r="H17" s="6">
        <v>119696</v>
      </c>
      <c r="I17" s="6">
        <v>290</v>
      </c>
      <c r="J17" s="6">
        <v>119406</v>
      </c>
      <c r="K17" s="6">
        <v>578087</v>
      </c>
      <c r="L17" s="6">
        <v>1877334</v>
      </c>
      <c r="M17" s="6">
        <v>13806</v>
      </c>
      <c r="N17" s="6">
        <v>12845</v>
      </c>
      <c r="O17" s="6">
        <v>961</v>
      </c>
      <c r="P17" s="6">
        <v>120657</v>
      </c>
      <c r="Q17" s="6">
        <v>34866</v>
      </c>
      <c r="R17" s="6">
        <v>33841</v>
      </c>
    </row>
    <row r="18" spans="2:18" ht="14.25" customHeight="1">
      <c r="B18" s="9"/>
      <c r="C18" s="10" t="s">
        <v>51</v>
      </c>
      <c r="D18" s="6">
        <v>45</v>
      </c>
      <c r="E18" s="6">
        <v>4876181</v>
      </c>
      <c r="F18" s="6">
        <v>1048182</v>
      </c>
      <c r="G18" s="6">
        <v>3827999</v>
      </c>
      <c r="H18" s="6">
        <v>410175</v>
      </c>
      <c r="I18" s="6">
        <v>31656</v>
      </c>
      <c r="J18" s="6">
        <v>378519</v>
      </c>
      <c r="K18" s="6">
        <v>449998</v>
      </c>
      <c r="L18" s="6">
        <v>4836358</v>
      </c>
      <c r="M18" s="6">
        <v>88637</v>
      </c>
      <c r="N18" s="6">
        <v>23013</v>
      </c>
      <c r="O18" s="6">
        <v>65624</v>
      </c>
      <c r="P18" s="6">
        <v>475799</v>
      </c>
      <c r="Q18" s="6">
        <v>63367</v>
      </c>
      <c r="R18" s="6">
        <v>52529</v>
      </c>
    </row>
    <row r="19" spans="2:18" ht="14.25" customHeight="1">
      <c r="B19" s="9"/>
      <c r="C19" s="10" t="s">
        <v>52</v>
      </c>
      <c r="D19" s="6">
        <v>40</v>
      </c>
      <c r="E19" s="6">
        <v>6933070</v>
      </c>
      <c r="F19" s="6">
        <v>2354283</v>
      </c>
      <c r="G19" s="6">
        <v>4578787</v>
      </c>
      <c r="H19" s="6">
        <v>649968</v>
      </c>
      <c r="I19" s="6">
        <v>57802</v>
      </c>
      <c r="J19" s="6">
        <v>592166</v>
      </c>
      <c r="K19" s="6">
        <v>601621</v>
      </c>
      <c r="L19" s="6">
        <v>6981417</v>
      </c>
      <c r="M19" s="6">
        <v>148632</v>
      </c>
      <c r="N19" s="6">
        <v>121172</v>
      </c>
      <c r="O19" s="6">
        <v>27460</v>
      </c>
      <c r="P19" s="6">
        <v>677428</v>
      </c>
      <c r="Q19" s="6">
        <v>86239</v>
      </c>
      <c r="R19" s="6">
        <v>114567</v>
      </c>
    </row>
    <row r="20" spans="2:18" ht="14.25" customHeight="1">
      <c r="B20" s="9"/>
      <c r="C20" s="10" t="s">
        <v>53</v>
      </c>
      <c r="D20" s="6">
        <v>13</v>
      </c>
      <c r="E20" s="6">
        <v>2094729</v>
      </c>
      <c r="F20" s="6">
        <v>543025</v>
      </c>
      <c r="G20" s="6">
        <v>1551704</v>
      </c>
      <c r="H20" s="6">
        <v>267902</v>
      </c>
      <c r="I20" s="6">
        <v>29170</v>
      </c>
      <c r="J20" s="6">
        <v>238732</v>
      </c>
      <c r="K20" s="6">
        <v>250406</v>
      </c>
      <c r="L20" s="6">
        <v>2112225</v>
      </c>
      <c r="M20" s="6">
        <v>141575</v>
      </c>
      <c r="N20" s="6">
        <v>125890</v>
      </c>
      <c r="O20" s="6">
        <v>15685</v>
      </c>
      <c r="P20" s="6">
        <v>283587</v>
      </c>
      <c r="Q20" s="6">
        <v>22928</v>
      </c>
      <c r="R20" s="6">
        <v>46511</v>
      </c>
    </row>
    <row r="21" spans="2:18" ht="14.25" customHeight="1">
      <c r="B21" s="9"/>
      <c r="C21" s="10" t="s">
        <v>54</v>
      </c>
      <c r="D21" s="6">
        <v>9</v>
      </c>
      <c r="E21" s="6">
        <v>2035701</v>
      </c>
      <c r="F21" s="6">
        <v>229348</v>
      </c>
      <c r="G21" s="6">
        <v>1806353</v>
      </c>
      <c r="H21" s="6">
        <v>164037</v>
      </c>
      <c r="I21" s="6">
        <v>2626</v>
      </c>
      <c r="J21" s="6">
        <v>161411</v>
      </c>
      <c r="K21" s="6">
        <v>225149</v>
      </c>
      <c r="L21" s="6">
        <v>1974589</v>
      </c>
      <c r="M21" s="6">
        <v>16972</v>
      </c>
      <c r="N21" s="6">
        <v>68463</v>
      </c>
      <c r="O21" s="6">
        <v>-51491</v>
      </c>
      <c r="P21" s="6">
        <v>112546</v>
      </c>
      <c r="Q21" s="6">
        <v>21989</v>
      </c>
      <c r="R21" s="6">
        <v>20107</v>
      </c>
    </row>
    <row r="22" spans="2:18" ht="14.25" customHeight="1">
      <c r="B22" s="9"/>
      <c r="C22" s="10" t="s">
        <v>57</v>
      </c>
      <c r="D22" s="6">
        <v>142</v>
      </c>
      <c r="E22" s="6">
        <v>18275406</v>
      </c>
      <c r="F22" s="6">
        <v>4548152</v>
      </c>
      <c r="G22" s="6">
        <v>13727254</v>
      </c>
      <c r="H22" s="6">
        <v>1611778</v>
      </c>
      <c r="I22" s="6">
        <v>121544</v>
      </c>
      <c r="J22" s="6">
        <v>1490234</v>
      </c>
      <c r="K22" s="6">
        <v>2105261</v>
      </c>
      <c r="L22" s="6">
        <v>17781923</v>
      </c>
      <c r="M22" s="6">
        <v>409622</v>
      </c>
      <c r="N22" s="6">
        <v>351383</v>
      </c>
      <c r="O22" s="6">
        <v>58239</v>
      </c>
      <c r="P22" s="6">
        <v>1670017</v>
      </c>
      <c r="Q22" s="6">
        <v>229389</v>
      </c>
      <c r="R22" s="6">
        <v>267555</v>
      </c>
    </row>
    <row r="23" spans="2:18" ht="14.25" customHeight="1">
      <c r="B23" s="11" t="s">
        <v>29</v>
      </c>
      <c r="C23" s="12"/>
      <c r="D23" s="7">
        <f>D28</f>
        <v>16</v>
      </c>
      <c r="E23" s="7">
        <f aca="true" t="shared" si="2" ref="E23:R23">E28</f>
        <v>9147424</v>
      </c>
      <c r="F23" s="7">
        <f t="shared" si="2"/>
        <v>1768417</v>
      </c>
      <c r="G23" s="7">
        <f t="shared" si="2"/>
        <v>7379007</v>
      </c>
      <c r="H23" s="7">
        <f t="shared" si="2"/>
        <v>722626</v>
      </c>
      <c r="I23" s="7">
        <f t="shared" si="2"/>
        <v>379</v>
      </c>
      <c r="J23" s="7">
        <f t="shared" si="2"/>
        <v>722247</v>
      </c>
      <c r="K23" s="7">
        <f t="shared" si="2"/>
        <v>1010412</v>
      </c>
      <c r="L23" s="7">
        <f t="shared" si="2"/>
        <v>8859638</v>
      </c>
      <c r="M23" s="7">
        <f t="shared" si="2"/>
        <v>513110</v>
      </c>
      <c r="N23" s="7">
        <f t="shared" si="2"/>
        <v>496765</v>
      </c>
      <c r="O23" s="7">
        <f t="shared" si="2"/>
        <v>16345</v>
      </c>
      <c r="P23" s="7">
        <f t="shared" si="2"/>
        <v>738971</v>
      </c>
      <c r="Q23" s="7">
        <f t="shared" si="2"/>
        <v>39991</v>
      </c>
      <c r="R23" s="7">
        <f t="shared" si="2"/>
        <v>113215</v>
      </c>
    </row>
    <row r="24" spans="2:18" ht="14.25" customHeight="1">
      <c r="B24" s="9"/>
      <c r="C24" s="10" t="s">
        <v>60</v>
      </c>
      <c r="D24" s="6">
        <v>3</v>
      </c>
      <c r="E24" s="6" t="s">
        <v>0</v>
      </c>
      <c r="F24" s="6" t="s">
        <v>0</v>
      </c>
      <c r="G24" s="6" t="s">
        <v>0</v>
      </c>
      <c r="H24" s="6" t="s">
        <v>0</v>
      </c>
      <c r="I24" s="6"/>
      <c r="J24" s="6" t="s">
        <v>0</v>
      </c>
      <c r="K24" s="6" t="s">
        <v>0</v>
      </c>
      <c r="L24" s="6" t="s">
        <v>0</v>
      </c>
      <c r="M24" s="6" t="s">
        <v>0</v>
      </c>
      <c r="N24" s="6" t="s">
        <v>0</v>
      </c>
      <c r="O24" s="6" t="s">
        <v>0</v>
      </c>
      <c r="P24" s="6" t="s">
        <v>0</v>
      </c>
      <c r="Q24" s="6" t="s">
        <v>0</v>
      </c>
      <c r="R24" s="6" t="s">
        <v>0</v>
      </c>
    </row>
    <row r="25" spans="2:18" ht="14.25" customHeight="1">
      <c r="B25" s="9"/>
      <c r="C25" s="10" t="s">
        <v>51</v>
      </c>
      <c r="D25" s="6">
        <v>6</v>
      </c>
      <c r="E25" s="6">
        <v>2718643</v>
      </c>
      <c r="F25" s="6">
        <v>741406</v>
      </c>
      <c r="G25" s="6">
        <v>1977237</v>
      </c>
      <c r="H25" s="6">
        <v>105878</v>
      </c>
      <c r="I25" s="6"/>
      <c r="J25" s="6">
        <v>105878</v>
      </c>
      <c r="K25" s="6">
        <v>288438</v>
      </c>
      <c r="L25" s="6">
        <v>2536083</v>
      </c>
      <c r="M25" s="6">
        <v>80659</v>
      </c>
      <c r="N25" s="6">
        <v>69969</v>
      </c>
      <c r="O25" s="6">
        <v>10690</v>
      </c>
      <c r="P25" s="6">
        <v>116568</v>
      </c>
      <c r="Q25" s="6">
        <v>408</v>
      </c>
      <c r="R25" s="6">
        <v>47570</v>
      </c>
    </row>
    <row r="26" spans="2:18" ht="14.25" customHeight="1">
      <c r="B26" s="9"/>
      <c r="C26" s="10" t="s">
        <v>52</v>
      </c>
      <c r="D26" s="6">
        <v>6</v>
      </c>
      <c r="E26" s="6">
        <v>3758586</v>
      </c>
      <c r="F26" s="6">
        <v>434457</v>
      </c>
      <c r="G26" s="6">
        <v>3324129</v>
      </c>
      <c r="H26" s="6">
        <v>468549</v>
      </c>
      <c r="I26" s="6">
        <v>379</v>
      </c>
      <c r="J26" s="6">
        <v>468170</v>
      </c>
      <c r="K26" s="6">
        <v>460430</v>
      </c>
      <c r="L26" s="6">
        <v>3766705</v>
      </c>
      <c r="M26" s="6">
        <v>280502</v>
      </c>
      <c r="N26" s="6">
        <v>277114</v>
      </c>
      <c r="O26" s="6">
        <v>3388</v>
      </c>
      <c r="P26" s="6">
        <v>471937</v>
      </c>
      <c r="Q26" s="6">
        <v>25373</v>
      </c>
      <c r="R26" s="6">
        <v>54844</v>
      </c>
    </row>
    <row r="27" spans="2:18" ht="14.25" customHeight="1">
      <c r="B27" s="9"/>
      <c r="C27" s="10" t="s">
        <v>54</v>
      </c>
      <c r="D27" s="6">
        <v>1</v>
      </c>
      <c r="E27" s="6" t="s">
        <v>0</v>
      </c>
      <c r="F27" s="6" t="s">
        <v>0</v>
      </c>
      <c r="G27" s="6" t="s">
        <v>0</v>
      </c>
      <c r="H27" s="6" t="s">
        <v>0</v>
      </c>
      <c r="I27" s="6"/>
      <c r="J27" s="6" t="s">
        <v>0</v>
      </c>
      <c r="K27" s="6" t="s">
        <v>0</v>
      </c>
      <c r="L27" s="6" t="s">
        <v>0</v>
      </c>
      <c r="M27" s="6" t="s">
        <v>0</v>
      </c>
      <c r="N27" s="6" t="s">
        <v>0</v>
      </c>
      <c r="O27" s="6" t="s">
        <v>0</v>
      </c>
      <c r="P27" s="6" t="s">
        <v>0</v>
      </c>
      <c r="Q27" s="6" t="s">
        <v>0</v>
      </c>
      <c r="R27" s="6" t="s">
        <v>0</v>
      </c>
    </row>
    <row r="28" spans="2:18" ht="14.25" customHeight="1">
      <c r="B28" s="9"/>
      <c r="C28" s="10" t="s">
        <v>57</v>
      </c>
      <c r="D28" s="6">
        <v>16</v>
      </c>
      <c r="E28" s="6">
        <v>9147424</v>
      </c>
      <c r="F28" s="6">
        <v>1768417</v>
      </c>
      <c r="G28" s="6">
        <v>7379007</v>
      </c>
      <c r="H28" s="6">
        <v>722626</v>
      </c>
      <c r="I28" s="6">
        <v>379</v>
      </c>
      <c r="J28" s="6">
        <v>722247</v>
      </c>
      <c r="K28" s="6">
        <v>1010412</v>
      </c>
      <c r="L28" s="6">
        <v>8859638</v>
      </c>
      <c r="M28" s="6">
        <v>513110</v>
      </c>
      <c r="N28" s="6">
        <v>496765</v>
      </c>
      <c r="O28" s="6">
        <v>16345</v>
      </c>
      <c r="P28" s="6">
        <v>738971</v>
      </c>
      <c r="Q28" s="6">
        <v>39991</v>
      </c>
      <c r="R28" s="6">
        <v>113215</v>
      </c>
    </row>
    <row r="29" spans="2:18" ht="14.25" customHeight="1">
      <c r="B29" s="11" t="s">
        <v>30</v>
      </c>
      <c r="C29" s="12"/>
      <c r="D29" s="7">
        <f>D33</f>
        <v>17</v>
      </c>
      <c r="E29" s="7">
        <f aca="true" t="shared" si="3" ref="E29:R29">E33</f>
        <v>671818</v>
      </c>
      <c r="F29" s="7">
        <f t="shared" si="3"/>
        <v>177884</v>
      </c>
      <c r="G29" s="7">
        <f t="shared" si="3"/>
        <v>493934</v>
      </c>
      <c r="H29" s="7">
        <f t="shared" si="3"/>
        <v>53924</v>
      </c>
      <c r="I29" s="7">
        <f t="shared" si="3"/>
        <v>3586</v>
      </c>
      <c r="J29" s="7">
        <f t="shared" si="3"/>
        <v>50338</v>
      </c>
      <c r="K29" s="7">
        <f t="shared" si="3"/>
        <v>60249</v>
      </c>
      <c r="L29" s="7">
        <f t="shared" si="3"/>
        <v>665493</v>
      </c>
      <c r="M29" s="7" t="str">
        <f t="shared" si="3"/>
        <v>X</v>
      </c>
      <c r="N29" s="7">
        <f t="shared" si="3"/>
        <v>1866</v>
      </c>
      <c r="O29" s="7">
        <f t="shared" si="3"/>
        <v>-1866</v>
      </c>
      <c r="P29" s="7">
        <f t="shared" si="3"/>
        <v>52058</v>
      </c>
      <c r="Q29" s="7">
        <f t="shared" si="3"/>
        <v>17923</v>
      </c>
      <c r="R29" s="7">
        <f t="shared" si="3"/>
        <v>8675</v>
      </c>
    </row>
    <row r="30" spans="2:18" ht="14.25" customHeight="1">
      <c r="B30" s="9"/>
      <c r="C30" s="10" t="s">
        <v>60</v>
      </c>
      <c r="D30" s="6">
        <v>12</v>
      </c>
      <c r="E30" s="6">
        <v>407816</v>
      </c>
      <c r="F30" s="6">
        <v>80794</v>
      </c>
      <c r="G30" s="6">
        <v>327022</v>
      </c>
      <c r="H30" s="6">
        <v>30074</v>
      </c>
      <c r="I30" s="6"/>
      <c r="J30" s="6">
        <v>30074</v>
      </c>
      <c r="K30" s="6">
        <v>35056</v>
      </c>
      <c r="L30" s="6">
        <v>402834</v>
      </c>
      <c r="M30" s="6"/>
      <c r="N30" s="6" t="s">
        <v>0</v>
      </c>
      <c r="O30" s="6" t="s">
        <v>0</v>
      </c>
      <c r="P30" s="6">
        <v>28208</v>
      </c>
      <c r="Q30" s="6">
        <v>14791</v>
      </c>
      <c r="R30" s="6">
        <v>2614</v>
      </c>
    </row>
    <row r="31" spans="2:18" ht="14.25" customHeight="1">
      <c r="B31" s="9"/>
      <c r="C31" s="10" t="s">
        <v>51</v>
      </c>
      <c r="D31" s="6">
        <v>2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 t="s">
        <v>0</v>
      </c>
      <c r="R31" s="6" t="s">
        <v>0</v>
      </c>
    </row>
    <row r="32" spans="2:18" ht="14.25" customHeight="1">
      <c r="B32" s="9"/>
      <c r="C32" s="10" t="s">
        <v>52</v>
      </c>
      <c r="D32" s="6">
        <v>3</v>
      </c>
      <c r="E32" s="6" t="s">
        <v>0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0</v>
      </c>
      <c r="M32" s="6"/>
      <c r="N32" s="6" t="s">
        <v>0</v>
      </c>
      <c r="O32" s="6" t="s">
        <v>0</v>
      </c>
      <c r="P32" s="6" t="s">
        <v>0</v>
      </c>
      <c r="Q32" s="6" t="s">
        <v>0</v>
      </c>
      <c r="R32" s="6" t="s">
        <v>0</v>
      </c>
    </row>
    <row r="33" spans="2:18" ht="14.25" customHeight="1">
      <c r="B33" s="9"/>
      <c r="C33" s="10" t="s">
        <v>57</v>
      </c>
      <c r="D33" s="6">
        <v>17</v>
      </c>
      <c r="E33" s="6">
        <v>671818</v>
      </c>
      <c r="F33" s="6">
        <v>177884</v>
      </c>
      <c r="G33" s="6">
        <v>493934</v>
      </c>
      <c r="H33" s="6">
        <v>53924</v>
      </c>
      <c r="I33" s="6">
        <v>3586</v>
      </c>
      <c r="J33" s="6">
        <v>50338</v>
      </c>
      <c r="K33" s="6">
        <v>60249</v>
      </c>
      <c r="L33" s="6">
        <v>665493</v>
      </c>
      <c r="M33" s="6" t="s">
        <v>59</v>
      </c>
      <c r="N33" s="6">
        <v>1866</v>
      </c>
      <c r="O33" s="6">
        <v>-1866</v>
      </c>
      <c r="P33" s="6">
        <v>52058</v>
      </c>
      <c r="Q33" s="6">
        <v>17923</v>
      </c>
      <c r="R33" s="6">
        <v>8675</v>
      </c>
    </row>
    <row r="34" spans="2:18" ht="14.25" customHeight="1">
      <c r="B34" s="11" t="s">
        <v>31</v>
      </c>
      <c r="C34" s="12"/>
      <c r="D34" s="7">
        <f>D39</f>
        <v>23</v>
      </c>
      <c r="E34" s="7">
        <f aca="true" t="shared" si="4" ref="E34:R34">E39</f>
        <v>352330</v>
      </c>
      <c r="F34" s="7">
        <f t="shared" si="4"/>
        <v>95125</v>
      </c>
      <c r="G34" s="7">
        <f t="shared" si="4"/>
        <v>257205</v>
      </c>
      <c r="H34" s="7">
        <f t="shared" si="4"/>
        <v>13834</v>
      </c>
      <c r="I34" s="7" t="str">
        <f t="shared" si="4"/>
        <v>X</v>
      </c>
      <c r="J34" s="7">
        <f t="shared" si="4"/>
        <v>13834</v>
      </c>
      <c r="K34" s="7">
        <f t="shared" si="4"/>
        <v>30304</v>
      </c>
      <c r="L34" s="7">
        <f t="shared" si="4"/>
        <v>335860</v>
      </c>
      <c r="M34" s="7"/>
      <c r="N34" s="7"/>
      <c r="O34" s="7"/>
      <c r="P34" s="7">
        <f t="shared" si="4"/>
        <v>13834</v>
      </c>
      <c r="Q34" s="7">
        <f t="shared" si="4"/>
        <v>5232</v>
      </c>
      <c r="R34" s="7">
        <f t="shared" si="4"/>
        <v>9223</v>
      </c>
    </row>
    <row r="35" spans="2:18" ht="14.25" customHeight="1">
      <c r="B35" s="9"/>
      <c r="C35" s="10" t="s">
        <v>60</v>
      </c>
      <c r="D35" s="6">
        <v>14</v>
      </c>
      <c r="E35" s="6">
        <v>145320</v>
      </c>
      <c r="F35" s="6">
        <v>52078</v>
      </c>
      <c r="G35" s="6">
        <v>93242</v>
      </c>
      <c r="H35" s="6">
        <v>9244</v>
      </c>
      <c r="I35" s="6"/>
      <c r="J35" s="6">
        <v>9244</v>
      </c>
      <c r="K35" s="6">
        <v>10016</v>
      </c>
      <c r="L35" s="6">
        <v>144548</v>
      </c>
      <c r="M35" s="6"/>
      <c r="N35" s="6"/>
      <c r="O35" s="6"/>
      <c r="P35" s="6">
        <v>9244</v>
      </c>
      <c r="Q35" s="6">
        <v>1540</v>
      </c>
      <c r="R35" s="6">
        <v>2887</v>
      </c>
    </row>
    <row r="36" spans="2:18" ht="14.25" customHeight="1">
      <c r="B36" s="9"/>
      <c r="C36" s="10" t="s">
        <v>51</v>
      </c>
      <c r="D36" s="6">
        <v>6</v>
      </c>
      <c r="E36" s="6">
        <v>94113</v>
      </c>
      <c r="F36" s="6">
        <v>12054</v>
      </c>
      <c r="G36" s="6">
        <v>82059</v>
      </c>
      <c r="H36" s="6">
        <v>2700</v>
      </c>
      <c r="I36" s="6"/>
      <c r="J36" s="6">
        <v>2700</v>
      </c>
      <c r="K36" s="6">
        <v>10190</v>
      </c>
      <c r="L36" s="6">
        <v>86623</v>
      </c>
      <c r="M36" s="6"/>
      <c r="N36" s="6"/>
      <c r="O36" s="6"/>
      <c r="P36" s="6">
        <v>2700</v>
      </c>
      <c r="Q36" s="6">
        <v>1343</v>
      </c>
      <c r="R36" s="6">
        <v>2683</v>
      </c>
    </row>
    <row r="37" spans="2:18" ht="14.25" customHeight="1">
      <c r="B37" s="9"/>
      <c r="C37" s="10" t="s">
        <v>52</v>
      </c>
      <c r="D37" s="6">
        <v>2</v>
      </c>
      <c r="E37" s="6" t="s">
        <v>0</v>
      </c>
      <c r="F37" s="6" t="s">
        <v>0</v>
      </c>
      <c r="G37" s="6" t="s">
        <v>0</v>
      </c>
      <c r="H37" s="6" t="s">
        <v>0</v>
      </c>
      <c r="I37" s="6" t="s">
        <v>0</v>
      </c>
      <c r="J37" s="6" t="s">
        <v>0</v>
      </c>
      <c r="K37" s="6" t="s">
        <v>0</v>
      </c>
      <c r="L37" s="6" t="s">
        <v>0</v>
      </c>
      <c r="M37" s="6"/>
      <c r="N37" s="6"/>
      <c r="O37" s="6"/>
      <c r="P37" s="6" t="s">
        <v>0</v>
      </c>
      <c r="Q37" s="6" t="s">
        <v>0</v>
      </c>
      <c r="R37" s="6" t="s">
        <v>0</v>
      </c>
    </row>
    <row r="38" spans="2:18" ht="14.25" customHeight="1">
      <c r="B38" s="9"/>
      <c r="C38" s="10" t="s">
        <v>54</v>
      </c>
      <c r="D38" s="6">
        <v>1</v>
      </c>
      <c r="E38" s="6" t="s">
        <v>0</v>
      </c>
      <c r="F38" s="6" t="s">
        <v>0</v>
      </c>
      <c r="G38" s="6" t="s">
        <v>0</v>
      </c>
      <c r="H38" s="6" t="s">
        <v>0</v>
      </c>
      <c r="I38" s="6"/>
      <c r="J38" s="6" t="s">
        <v>0</v>
      </c>
      <c r="K38" s="6" t="s">
        <v>0</v>
      </c>
      <c r="L38" s="6" t="s">
        <v>0</v>
      </c>
      <c r="M38" s="6"/>
      <c r="N38" s="6"/>
      <c r="O38" s="6"/>
      <c r="P38" s="6" t="s">
        <v>0</v>
      </c>
      <c r="Q38" s="6" t="s">
        <v>0</v>
      </c>
      <c r="R38" s="6" t="s">
        <v>0</v>
      </c>
    </row>
    <row r="39" spans="2:18" ht="14.25" customHeight="1">
      <c r="B39" s="9"/>
      <c r="C39" s="10" t="s">
        <v>57</v>
      </c>
      <c r="D39" s="6">
        <v>23</v>
      </c>
      <c r="E39" s="6">
        <v>352330</v>
      </c>
      <c r="F39" s="6">
        <v>95125</v>
      </c>
      <c r="G39" s="6">
        <v>257205</v>
      </c>
      <c r="H39" s="6">
        <v>13834</v>
      </c>
      <c r="I39" s="6" t="s">
        <v>59</v>
      </c>
      <c r="J39" s="6">
        <v>13834</v>
      </c>
      <c r="K39" s="6">
        <v>30304</v>
      </c>
      <c r="L39" s="6">
        <v>335860</v>
      </c>
      <c r="M39" s="6"/>
      <c r="N39" s="6"/>
      <c r="O39" s="6"/>
      <c r="P39" s="6">
        <v>13834</v>
      </c>
      <c r="Q39" s="6">
        <v>5232</v>
      </c>
      <c r="R39" s="6">
        <v>9223</v>
      </c>
    </row>
    <row r="40" spans="2:18" ht="14.25" customHeight="1">
      <c r="B40" s="11" t="s">
        <v>32</v>
      </c>
      <c r="C40" s="12"/>
      <c r="D40" s="7">
        <f>D45</f>
        <v>11</v>
      </c>
      <c r="E40" s="7">
        <f aca="true" t="shared" si="5" ref="E40:R40">E45</f>
        <v>1002898</v>
      </c>
      <c r="F40" s="7">
        <f t="shared" si="5"/>
        <v>188724</v>
      </c>
      <c r="G40" s="7">
        <f t="shared" si="5"/>
        <v>814174</v>
      </c>
      <c r="H40" s="7">
        <f t="shared" si="5"/>
        <v>134749</v>
      </c>
      <c r="I40" s="7">
        <f t="shared" si="5"/>
        <v>4837</v>
      </c>
      <c r="J40" s="7">
        <f t="shared" si="5"/>
        <v>129912</v>
      </c>
      <c r="K40" s="7">
        <f t="shared" si="5"/>
        <v>119266</v>
      </c>
      <c r="L40" s="7">
        <f t="shared" si="5"/>
        <v>1018381</v>
      </c>
      <c r="M40" s="7">
        <f t="shared" si="5"/>
        <v>90677</v>
      </c>
      <c r="N40" s="7">
        <f t="shared" si="5"/>
        <v>103203</v>
      </c>
      <c r="O40" s="7">
        <f t="shared" si="5"/>
        <v>-12526</v>
      </c>
      <c r="P40" s="7">
        <f t="shared" si="5"/>
        <v>122223</v>
      </c>
      <c r="Q40" s="7">
        <f t="shared" si="5"/>
        <v>7749</v>
      </c>
      <c r="R40" s="7">
        <f t="shared" si="5"/>
        <v>12740</v>
      </c>
    </row>
    <row r="41" spans="2:18" ht="14.25" customHeight="1">
      <c r="B41" s="9"/>
      <c r="C41" s="10" t="s">
        <v>60</v>
      </c>
      <c r="D41" s="6">
        <v>7</v>
      </c>
      <c r="E41" s="6">
        <v>235250</v>
      </c>
      <c r="F41" s="6">
        <v>110583</v>
      </c>
      <c r="G41" s="6">
        <v>124667</v>
      </c>
      <c r="H41" s="6">
        <v>22821</v>
      </c>
      <c r="I41" s="6" t="s">
        <v>0</v>
      </c>
      <c r="J41" s="6" t="s">
        <v>0</v>
      </c>
      <c r="K41" s="6">
        <v>20788</v>
      </c>
      <c r="L41" s="6">
        <v>237283</v>
      </c>
      <c r="M41" s="6"/>
      <c r="N41" s="6"/>
      <c r="O41" s="6"/>
      <c r="P41" s="6">
        <v>22821</v>
      </c>
      <c r="Q41" s="6">
        <v>1681</v>
      </c>
      <c r="R41" s="6">
        <v>3812</v>
      </c>
    </row>
    <row r="42" spans="2:18" ht="14.25" customHeight="1">
      <c r="B42" s="9"/>
      <c r="C42" s="10" t="s">
        <v>51</v>
      </c>
      <c r="D42" s="6">
        <v>1</v>
      </c>
      <c r="E42" s="6" t="s">
        <v>0</v>
      </c>
      <c r="F42" s="6" t="s">
        <v>0</v>
      </c>
      <c r="G42" s="6" t="s">
        <v>0</v>
      </c>
      <c r="H42" s="6"/>
      <c r="I42" s="6"/>
      <c r="J42" s="6"/>
      <c r="K42" s="6" t="s">
        <v>0</v>
      </c>
      <c r="L42" s="6" t="s">
        <v>0</v>
      </c>
      <c r="M42" s="6"/>
      <c r="N42" s="6"/>
      <c r="O42" s="6"/>
      <c r="P42" s="6"/>
      <c r="Q42" s="6"/>
      <c r="R42" s="6" t="s">
        <v>0</v>
      </c>
    </row>
    <row r="43" spans="2:18" ht="14.25" customHeight="1">
      <c r="B43" s="9"/>
      <c r="C43" s="10" t="s">
        <v>52</v>
      </c>
      <c r="D43" s="6">
        <v>2</v>
      </c>
      <c r="E43" s="6" t="s">
        <v>0</v>
      </c>
      <c r="F43" s="6" t="s">
        <v>0</v>
      </c>
      <c r="G43" s="6" t="s">
        <v>0</v>
      </c>
      <c r="H43" s="6" t="s">
        <v>0</v>
      </c>
      <c r="I43" s="6" t="s">
        <v>0</v>
      </c>
      <c r="J43" s="6" t="s">
        <v>0</v>
      </c>
      <c r="K43" s="6" t="s">
        <v>0</v>
      </c>
      <c r="L43" s="6" t="s">
        <v>0</v>
      </c>
      <c r="M43" s="6" t="s">
        <v>0</v>
      </c>
      <c r="N43" s="6" t="s">
        <v>0</v>
      </c>
      <c r="O43" s="6" t="s">
        <v>0</v>
      </c>
      <c r="P43" s="6" t="s">
        <v>0</v>
      </c>
      <c r="Q43" s="6" t="s">
        <v>0</v>
      </c>
      <c r="R43" s="6" t="s">
        <v>0</v>
      </c>
    </row>
    <row r="44" spans="2:18" ht="14.25" customHeight="1">
      <c r="B44" s="9"/>
      <c r="C44" s="10" t="s">
        <v>54</v>
      </c>
      <c r="D44" s="6">
        <v>1</v>
      </c>
      <c r="E44" s="6" t="s">
        <v>0</v>
      </c>
      <c r="F44" s="6" t="s">
        <v>0</v>
      </c>
      <c r="G44" s="6" t="s">
        <v>0</v>
      </c>
      <c r="H44" s="6" t="s">
        <v>0</v>
      </c>
      <c r="I44" s="6" t="s">
        <v>0</v>
      </c>
      <c r="J44" s="6" t="s">
        <v>0</v>
      </c>
      <c r="K44" s="6" t="s">
        <v>0</v>
      </c>
      <c r="L44" s="6" t="s">
        <v>0</v>
      </c>
      <c r="M44" s="6" t="s">
        <v>0</v>
      </c>
      <c r="N44" s="6" t="s">
        <v>0</v>
      </c>
      <c r="O44" s="6" t="s">
        <v>0</v>
      </c>
      <c r="P44" s="6" t="s">
        <v>0</v>
      </c>
      <c r="Q44" s="6" t="s">
        <v>0</v>
      </c>
      <c r="R44" s="6" t="s">
        <v>0</v>
      </c>
    </row>
    <row r="45" spans="2:18" ht="14.25" customHeight="1">
      <c r="B45" s="9"/>
      <c r="C45" s="10" t="s">
        <v>57</v>
      </c>
      <c r="D45" s="6">
        <v>11</v>
      </c>
      <c r="E45" s="6">
        <v>1002898</v>
      </c>
      <c r="F45" s="6">
        <v>188724</v>
      </c>
      <c r="G45" s="6">
        <v>814174</v>
      </c>
      <c r="H45" s="6">
        <v>134749</v>
      </c>
      <c r="I45" s="6">
        <v>4837</v>
      </c>
      <c r="J45" s="6">
        <v>129912</v>
      </c>
      <c r="K45" s="6">
        <v>119266</v>
      </c>
      <c r="L45" s="6">
        <v>1018381</v>
      </c>
      <c r="M45" s="6">
        <v>90677</v>
      </c>
      <c r="N45" s="6">
        <v>103203</v>
      </c>
      <c r="O45" s="6">
        <v>-12526</v>
      </c>
      <c r="P45" s="6">
        <v>122223</v>
      </c>
      <c r="Q45" s="6">
        <v>7749</v>
      </c>
      <c r="R45" s="6">
        <v>12740</v>
      </c>
    </row>
    <row r="46" spans="2:18" ht="14.25" customHeight="1">
      <c r="B46" s="11" t="s">
        <v>33</v>
      </c>
      <c r="C46" s="12"/>
      <c r="D46" s="7">
        <f>D52</f>
        <v>23</v>
      </c>
      <c r="E46" s="7">
        <f aca="true" t="shared" si="6" ref="E46:R46">E52</f>
        <v>2044063</v>
      </c>
      <c r="F46" s="7">
        <f t="shared" si="6"/>
        <v>511807</v>
      </c>
      <c r="G46" s="7">
        <f t="shared" si="6"/>
        <v>1532256</v>
      </c>
      <c r="H46" s="7">
        <f t="shared" si="6"/>
        <v>139036</v>
      </c>
      <c r="I46" s="7">
        <f t="shared" si="6"/>
        <v>56992</v>
      </c>
      <c r="J46" s="7">
        <f t="shared" si="6"/>
        <v>82044</v>
      </c>
      <c r="K46" s="7">
        <f t="shared" si="6"/>
        <v>154616</v>
      </c>
      <c r="L46" s="7">
        <f t="shared" si="6"/>
        <v>2028483</v>
      </c>
      <c r="M46" s="7">
        <f t="shared" si="6"/>
        <v>28085</v>
      </c>
      <c r="N46" s="7">
        <f t="shared" si="6"/>
        <v>29750</v>
      </c>
      <c r="O46" s="7">
        <f t="shared" si="6"/>
        <v>-1665</v>
      </c>
      <c r="P46" s="7">
        <f t="shared" si="6"/>
        <v>137371</v>
      </c>
      <c r="Q46" s="7">
        <f t="shared" si="6"/>
        <v>17278</v>
      </c>
      <c r="R46" s="7">
        <f t="shared" si="6"/>
        <v>98449</v>
      </c>
    </row>
    <row r="47" spans="2:18" ht="14.25" customHeight="1">
      <c r="B47" s="9"/>
      <c r="C47" s="10" t="s">
        <v>60</v>
      </c>
      <c r="D47" s="6">
        <v>11</v>
      </c>
      <c r="E47" s="6">
        <v>380319</v>
      </c>
      <c r="F47" s="6">
        <v>144036</v>
      </c>
      <c r="G47" s="6">
        <v>236283</v>
      </c>
      <c r="H47" s="6">
        <v>38985</v>
      </c>
      <c r="I47" s="6">
        <v>37321</v>
      </c>
      <c r="J47" s="6">
        <v>1664</v>
      </c>
      <c r="K47" s="6">
        <v>18190</v>
      </c>
      <c r="L47" s="6">
        <v>401114</v>
      </c>
      <c r="M47" s="6"/>
      <c r="N47" s="6"/>
      <c r="O47" s="6"/>
      <c r="P47" s="6">
        <v>38985</v>
      </c>
      <c r="Q47" s="6">
        <v>2823</v>
      </c>
      <c r="R47" s="6">
        <v>5824</v>
      </c>
    </row>
    <row r="48" spans="2:18" ht="14.25" customHeight="1">
      <c r="B48" s="9"/>
      <c r="C48" s="10" t="s">
        <v>51</v>
      </c>
      <c r="D48" s="6">
        <v>8</v>
      </c>
      <c r="E48" s="6">
        <v>458127</v>
      </c>
      <c r="F48" s="6">
        <v>168432</v>
      </c>
      <c r="G48" s="6">
        <v>289695</v>
      </c>
      <c r="H48" s="6">
        <v>15311</v>
      </c>
      <c r="I48" s="6">
        <v>157</v>
      </c>
      <c r="J48" s="6">
        <v>15154</v>
      </c>
      <c r="K48" s="6">
        <v>30750</v>
      </c>
      <c r="L48" s="6">
        <v>442688</v>
      </c>
      <c r="M48" s="6"/>
      <c r="N48" s="6"/>
      <c r="O48" s="6"/>
      <c r="P48" s="6">
        <v>15311</v>
      </c>
      <c r="Q48" s="6">
        <v>5171</v>
      </c>
      <c r="R48" s="6">
        <v>10892</v>
      </c>
    </row>
    <row r="49" spans="2:18" ht="14.25" customHeight="1">
      <c r="B49" s="9"/>
      <c r="C49" s="10" t="s">
        <v>52</v>
      </c>
      <c r="D49" s="6">
        <v>2</v>
      </c>
      <c r="E49" s="6" t="s">
        <v>0</v>
      </c>
      <c r="F49" s="6" t="s">
        <v>0</v>
      </c>
      <c r="G49" s="6" t="s">
        <v>0</v>
      </c>
      <c r="H49" s="6" t="s">
        <v>0</v>
      </c>
      <c r="I49" s="6" t="s">
        <v>0</v>
      </c>
      <c r="J49" s="6" t="s">
        <v>0</v>
      </c>
      <c r="K49" s="6" t="s">
        <v>0</v>
      </c>
      <c r="L49" s="6" t="s">
        <v>0</v>
      </c>
      <c r="M49" s="6" t="s">
        <v>0</v>
      </c>
      <c r="N49" s="6" t="s">
        <v>0</v>
      </c>
      <c r="O49" s="6" t="s">
        <v>0</v>
      </c>
      <c r="P49" s="6" t="s">
        <v>0</v>
      </c>
      <c r="Q49" s="6" t="s">
        <v>0</v>
      </c>
      <c r="R49" s="6" t="s">
        <v>0</v>
      </c>
    </row>
    <row r="50" spans="2:18" ht="14.25" customHeight="1">
      <c r="B50" s="9"/>
      <c r="C50" s="10" t="s">
        <v>53</v>
      </c>
      <c r="D50" s="6">
        <v>1</v>
      </c>
      <c r="E50" s="6" t="s">
        <v>0</v>
      </c>
      <c r="F50" s="6" t="s">
        <v>0</v>
      </c>
      <c r="G50" s="6" t="s">
        <v>0</v>
      </c>
      <c r="H50" s="6" t="s">
        <v>0</v>
      </c>
      <c r="I50" s="6" t="s">
        <v>0</v>
      </c>
      <c r="J50" s="6" t="s">
        <v>0</v>
      </c>
      <c r="K50" s="6" t="s">
        <v>0</v>
      </c>
      <c r="L50" s="6" t="s">
        <v>0</v>
      </c>
      <c r="M50" s="6" t="s">
        <v>0</v>
      </c>
      <c r="N50" s="6" t="s">
        <v>0</v>
      </c>
      <c r="O50" s="6" t="s">
        <v>0</v>
      </c>
      <c r="P50" s="6" t="s">
        <v>0</v>
      </c>
      <c r="Q50" s="6"/>
      <c r="R50" s="6" t="s">
        <v>0</v>
      </c>
    </row>
    <row r="51" spans="2:18" ht="14.25" customHeight="1">
      <c r="B51" s="9"/>
      <c r="C51" s="10" t="s">
        <v>54</v>
      </c>
      <c r="D51" s="6">
        <v>1</v>
      </c>
      <c r="E51" s="6" t="s">
        <v>0</v>
      </c>
      <c r="F51" s="6"/>
      <c r="G51" s="6" t="s">
        <v>0</v>
      </c>
      <c r="H51" s="6" t="s">
        <v>0</v>
      </c>
      <c r="I51" s="6"/>
      <c r="J51" s="6" t="s">
        <v>0</v>
      </c>
      <c r="K51" s="6" t="s">
        <v>0</v>
      </c>
      <c r="L51" s="6" t="s">
        <v>0</v>
      </c>
      <c r="M51" s="6" t="s">
        <v>0</v>
      </c>
      <c r="N51" s="6" t="s">
        <v>0</v>
      </c>
      <c r="O51" s="6" t="s">
        <v>0</v>
      </c>
      <c r="P51" s="6" t="s">
        <v>0</v>
      </c>
      <c r="Q51" s="6" t="s">
        <v>0</v>
      </c>
      <c r="R51" s="6" t="s">
        <v>0</v>
      </c>
    </row>
    <row r="52" spans="2:18" ht="14.25" customHeight="1">
      <c r="B52" s="9"/>
      <c r="C52" s="10" t="s">
        <v>57</v>
      </c>
      <c r="D52" s="6">
        <v>23</v>
      </c>
      <c r="E52" s="6">
        <v>2044063</v>
      </c>
      <c r="F52" s="6">
        <v>511807</v>
      </c>
      <c r="G52" s="6">
        <v>1532256</v>
      </c>
      <c r="H52" s="6">
        <v>139036</v>
      </c>
      <c r="I52" s="6">
        <v>56992</v>
      </c>
      <c r="J52" s="6">
        <v>82044</v>
      </c>
      <c r="K52" s="6">
        <v>154616</v>
      </c>
      <c r="L52" s="6">
        <v>2028483</v>
      </c>
      <c r="M52" s="6">
        <v>28085</v>
      </c>
      <c r="N52" s="6">
        <v>29750</v>
      </c>
      <c r="O52" s="6">
        <v>-1665</v>
      </c>
      <c r="P52" s="6">
        <v>137371</v>
      </c>
      <c r="Q52" s="6">
        <v>17278</v>
      </c>
      <c r="R52" s="6">
        <v>98449</v>
      </c>
    </row>
    <row r="53" spans="2:18" ht="14.25" customHeight="1">
      <c r="B53" s="11" t="s">
        <v>34</v>
      </c>
      <c r="C53" s="12"/>
      <c r="D53" s="7">
        <f>D58</f>
        <v>26</v>
      </c>
      <c r="E53" s="7">
        <f aca="true" t="shared" si="7" ref="E53:R53">E58</f>
        <v>2671994</v>
      </c>
      <c r="F53" s="7">
        <f t="shared" si="7"/>
        <v>702848</v>
      </c>
      <c r="G53" s="7">
        <f t="shared" si="7"/>
        <v>1969146</v>
      </c>
      <c r="H53" s="7">
        <f t="shared" si="7"/>
        <v>218936</v>
      </c>
      <c r="I53" s="7">
        <f t="shared" si="7"/>
        <v>31779</v>
      </c>
      <c r="J53" s="7">
        <f t="shared" si="7"/>
        <v>187157</v>
      </c>
      <c r="K53" s="7">
        <f t="shared" si="7"/>
        <v>421435</v>
      </c>
      <c r="L53" s="7">
        <f t="shared" si="7"/>
        <v>2469495</v>
      </c>
      <c r="M53" s="7">
        <f t="shared" si="7"/>
        <v>123969</v>
      </c>
      <c r="N53" s="7">
        <f t="shared" si="7"/>
        <v>144973</v>
      </c>
      <c r="O53" s="7">
        <f t="shared" si="7"/>
        <v>-21004</v>
      </c>
      <c r="P53" s="7">
        <f t="shared" si="7"/>
        <v>197932</v>
      </c>
      <c r="Q53" s="7">
        <f t="shared" si="7"/>
        <v>250120</v>
      </c>
      <c r="R53" s="7">
        <f t="shared" si="7"/>
        <v>96228</v>
      </c>
    </row>
    <row r="54" spans="2:18" ht="14.25" customHeight="1">
      <c r="B54" s="9"/>
      <c r="C54" s="10" t="s">
        <v>60</v>
      </c>
      <c r="D54" s="6">
        <v>10</v>
      </c>
      <c r="E54" s="6">
        <v>321360</v>
      </c>
      <c r="F54" s="6">
        <v>165061</v>
      </c>
      <c r="G54" s="6">
        <v>156299</v>
      </c>
      <c r="H54" s="6">
        <v>12439</v>
      </c>
      <c r="I54" s="6"/>
      <c r="J54" s="6">
        <v>12439</v>
      </c>
      <c r="K54" s="6">
        <v>23986</v>
      </c>
      <c r="L54" s="6">
        <v>309813</v>
      </c>
      <c r="M54" s="6"/>
      <c r="N54" s="6"/>
      <c r="O54" s="6"/>
      <c r="P54" s="6">
        <v>12439</v>
      </c>
      <c r="Q54" s="6">
        <v>7894</v>
      </c>
      <c r="R54" s="6">
        <v>4585</v>
      </c>
    </row>
    <row r="55" spans="2:18" ht="14.25" customHeight="1">
      <c r="B55" s="9"/>
      <c r="C55" s="10" t="s">
        <v>51</v>
      </c>
      <c r="D55" s="6">
        <v>13</v>
      </c>
      <c r="E55" s="6">
        <v>1236030</v>
      </c>
      <c r="F55" s="6">
        <v>360200</v>
      </c>
      <c r="G55" s="6">
        <v>875830</v>
      </c>
      <c r="H55" s="6">
        <v>80710</v>
      </c>
      <c r="I55" s="6">
        <v>31779</v>
      </c>
      <c r="J55" s="6">
        <v>48931</v>
      </c>
      <c r="K55" s="6">
        <v>277383</v>
      </c>
      <c r="L55" s="6">
        <v>1039357</v>
      </c>
      <c r="M55" s="6">
        <v>9446</v>
      </c>
      <c r="N55" s="6">
        <v>10220</v>
      </c>
      <c r="O55" s="6">
        <v>-774</v>
      </c>
      <c r="P55" s="6">
        <v>79936</v>
      </c>
      <c r="Q55" s="6">
        <v>231459</v>
      </c>
      <c r="R55" s="6">
        <v>62903</v>
      </c>
    </row>
    <row r="56" spans="2:18" ht="14.25" customHeight="1">
      <c r="B56" s="9"/>
      <c r="C56" s="10" t="s">
        <v>52</v>
      </c>
      <c r="D56" s="6">
        <v>1</v>
      </c>
      <c r="E56" s="6" t="s">
        <v>0</v>
      </c>
      <c r="F56" s="6" t="s">
        <v>0</v>
      </c>
      <c r="G56" s="6" t="s">
        <v>0</v>
      </c>
      <c r="H56" s="6" t="s">
        <v>0</v>
      </c>
      <c r="I56" s="6"/>
      <c r="J56" s="6" t="s">
        <v>0</v>
      </c>
      <c r="K56" s="6" t="s">
        <v>0</v>
      </c>
      <c r="L56" s="6" t="s">
        <v>0</v>
      </c>
      <c r="M56" s="6" t="s">
        <v>0</v>
      </c>
      <c r="N56" s="6" t="s">
        <v>0</v>
      </c>
      <c r="O56" s="6" t="s">
        <v>0</v>
      </c>
      <c r="P56" s="6" t="s">
        <v>0</v>
      </c>
      <c r="Q56" s="6" t="s">
        <v>0</v>
      </c>
      <c r="R56" s="6" t="s">
        <v>0</v>
      </c>
    </row>
    <row r="57" spans="2:18" ht="14.25" customHeight="1">
      <c r="B57" s="9"/>
      <c r="C57" s="10" t="s">
        <v>53</v>
      </c>
      <c r="D57" s="6">
        <v>2</v>
      </c>
      <c r="E57" s="6" t="s">
        <v>0</v>
      </c>
      <c r="F57" s="6" t="s">
        <v>0</v>
      </c>
      <c r="G57" s="6" t="s">
        <v>0</v>
      </c>
      <c r="H57" s="6" t="s">
        <v>0</v>
      </c>
      <c r="I57" s="6"/>
      <c r="J57" s="6" t="s">
        <v>0</v>
      </c>
      <c r="K57" s="6" t="s">
        <v>0</v>
      </c>
      <c r="L57" s="6" t="s">
        <v>0</v>
      </c>
      <c r="M57" s="6" t="s">
        <v>0</v>
      </c>
      <c r="N57" s="6" t="s">
        <v>0</v>
      </c>
      <c r="O57" s="6" t="s">
        <v>0</v>
      </c>
      <c r="P57" s="6" t="s">
        <v>0</v>
      </c>
      <c r="Q57" s="6" t="s">
        <v>0</v>
      </c>
      <c r="R57" s="6" t="s">
        <v>0</v>
      </c>
    </row>
    <row r="58" spans="2:18" ht="14.25" customHeight="1">
      <c r="B58" s="9"/>
      <c r="C58" s="10" t="s">
        <v>57</v>
      </c>
      <c r="D58" s="6">
        <v>26</v>
      </c>
      <c r="E58" s="6">
        <v>2671994</v>
      </c>
      <c r="F58" s="6">
        <v>702848</v>
      </c>
      <c r="G58" s="6">
        <v>1969146</v>
      </c>
      <c r="H58" s="6">
        <v>218936</v>
      </c>
      <c r="I58" s="6">
        <v>31779</v>
      </c>
      <c r="J58" s="6">
        <v>187157</v>
      </c>
      <c r="K58" s="6">
        <v>421435</v>
      </c>
      <c r="L58" s="6">
        <v>2469495</v>
      </c>
      <c r="M58" s="6">
        <v>123969</v>
      </c>
      <c r="N58" s="6">
        <v>144973</v>
      </c>
      <c r="O58" s="6">
        <v>-21004</v>
      </c>
      <c r="P58" s="6">
        <v>197932</v>
      </c>
      <c r="Q58" s="6">
        <v>250120</v>
      </c>
      <c r="R58" s="6">
        <v>96228</v>
      </c>
    </row>
    <row r="59" spans="2:18" ht="14.25" customHeight="1">
      <c r="B59" s="11" t="s">
        <v>35</v>
      </c>
      <c r="C59" s="12"/>
      <c r="D59" s="7">
        <f>D65</f>
        <v>29</v>
      </c>
      <c r="E59" s="7">
        <f aca="true" t="shared" si="8" ref="E59:R59">E65</f>
        <v>2765033</v>
      </c>
      <c r="F59" s="7">
        <f t="shared" si="8"/>
        <v>430366</v>
      </c>
      <c r="G59" s="7">
        <f t="shared" si="8"/>
        <v>2334667</v>
      </c>
      <c r="H59" s="7">
        <f t="shared" si="8"/>
        <v>460948</v>
      </c>
      <c r="I59" s="7">
        <f t="shared" si="8"/>
        <v>12640</v>
      </c>
      <c r="J59" s="7">
        <f t="shared" si="8"/>
        <v>448308</v>
      </c>
      <c r="K59" s="7">
        <f t="shared" si="8"/>
        <v>292635</v>
      </c>
      <c r="L59" s="7">
        <f t="shared" si="8"/>
        <v>2933346</v>
      </c>
      <c r="M59" s="7">
        <f t="shared" si="8"/>
        <v>605</v>
      </c>
      <c r="N59" s="7">
        <f t="shared" si="8"/>
        <v>2423</v>
      </c>
      <c r="O59" s="7">
        <f t="shared" si="8"/>
        <v>-1818</v>
      </c>
      <c r="P59" s="7">
        <f t="shared" si="8"/>
        <v>459130</v>
      </c>
      <c r="Q59" s="7">
        <f t="shared" si="8"/>
        <v>31185</v>
      </c>
      <c r="R59" s="7">
        <f t="shared" si="8"/>
        <v>38543</v>
      </c>
    </row>
    <row r="60" spans="2:18" ht="14.25" customHeight="1">
      <c r="B60" s="9"/>
      <c r="C60" s="10" t="s">
        <v>60</v>
      </c>
      <c r="D60" s="6">
        <v>13</v>
      </c>
      <c r="E60" s="6">
        <v>309532</v>
      </c>
      <c r="F60" s="6">
        <v>84188</v>
      </c>
      <c r="G60" s="6">
        <v>225344</v>
      </c>
      <c r="H60" s="6">
        <v>132998</v>
      </c>
      <c r="I60" s="6">
        <v>2640</v>
      </c>
      <c r="J60" s="6">
        <v>130358</v>
      </c>
      <c r="K60" s="6">
        <v>49210</v>
      </c>
      <c r="L60" s="6">
        <v>393320</v>
      </c>
      <c r="M60" s="6">
        <v>605</v>
      </c>
      <c r="N60" s="6"/>
      <c r="O60" s="6">
        <v>605</v>
      </c>
      <c r="P60" s="6">
        <v>133603</v>
      </c>
      <c r="Q60" s="6">
        <v>900</v>
      </c>
      <c r="R60" s="6">
        <v>4619</v>
      </c>
    </row>
    <row r="61" spans="2:18" ht="14.25" customHeight="1">
      <c r="B61" s="9"/>
      <c r="C61" s="10" t="s">
        <v>51</v>
      </c>
      <c r="D61" s="6">
        <v>9</v>
      </c>
      <c r="E61" s="6">
        <v>329613</v>
      </c>
      <c r="F61" s="6">
        <v>98699</v>
      </c>
      <c r="G61" s="6">
        <v>230914</v>
      </c>
      <c r="H61" s="6">
        <v>91989</v>
      </c>
      <c r="I61" s="6">
        <v>10000</v>
      </c>
      <c r="J61" s="6">
        <v>81989</v>
      </c>
      <c r="K61" s="6">
        <v>36491</v>
      </c>
      <c r="L61" s="6">
        <v>385111</v>
      </c>
      <c r="M61" s="6"/>
      <c r="N61" s="6"/>
      <c r="O61" s="6"/>
      <c r="P61" s="6">
        <v>91989</v>
      </c>
      <c r="Q61" s="6">
        <v>2901</v>
      </c>
      <c r="R61" s="6">
        <v>24947</v>
      </c>
    </row>
    <row r="62" spans="2:18" ht="14.25" customHeight="1">
      <c r="B62" s="9"/>
      <c r="C62" s="10" t="s">
        <v>52</v>
      </c>
      <c r="D62" s="6">
        <v>3</v>
      </c>
      <c r="E62" s="6" t="s">
        <v>0</v>
      </c>
      <c r="F62" s="6" t="s">
        <v>0</v>
      </c>
      <c r="G62" s="6" t="s">
        <v>0</v>
      </c>
      <c r="H62" s="6" t="s">
        <v>0</v>
      </c>
      <c r="I62" s="6"/>
      <c r="J62" s="6" t="s">
        <v>0</v>
      </c>
      <c r="K62" s="6" t="s">
        <v>0</v>
      </c>
      <c r="L62" s="6" t="s">
        <v>0</v>
      </c>
      <c r="M62" s="6"/>
      <c r="N62" s="6" t="s">
        <v>0</v>
      </c>
      <c r="O62" s="6" t="s">
        <v>0</v>
      </c>
      <c r="P62" s="6" t="s">
        <v>0</v>
      </c>
      <c r="Q62" s="6" t="s">
        <v>0</v>
      </c>
      <c r="R62" s="6" t="s">
        <v>0</v>
      </c>
    </row>
    <row r="63" spans="2:18" ht="14.25" customHeight="1">
      <c r="B63" s="9"/>
      <c r="C63" s="10" t="s">
        <v>53</v>
      </c>
      <c r="D63" s="6">
        <v>1</v>
      </c>
      <c r="E63" s="6" t="s">
        <v>0</v>
      </c>
      <c r="F63" s="6" t="s">
        <v>0</v>
      </c>
      <c r="G63" s="6" t="s">
        <v>0</v>
      </c>
      <c r="H63" s="6" t="s">
        <v>0</v>
      </c>
      <c r="I63" s="6"/>
      <c r="J63" s="6" t="s">
        <v>0</v>
      </c>
      <c r="K63" s="6" t="s">
        <v>0</v>
      </c>
      <c r="L63" s="6" t="s">
        <v>0</v>
      </c>
      <c r="M63" s="6"/>
      <c r="N63" s="6" t="s">
        <v>0</v>
      </c>
      <c r="O63" s="6" t="s">
        <v>0</v>
      </c>
      <c r="P63" s="6" t="s">
        <v>0</v>
      </c>
      <c r="Q63" s="6" t="s">
        <v>0</v>
      </c>
      <c r="R63" s="6" t="s">
        <v>0</v>
      </c>
    </row>
    <row r="64" spans="2:18" ht="14.25" customHeight="1">
      <c r="B64" s="9"/>
      <c r="C64" s="10" t="s">
        <v>54</v>
      </c>
      <c r="D64" s="6">
        <v>3</v>
      </c>
      <c r="E64" s="6">
        <v>1674044</v>
      </c>
      <c r="F64" s="6">
        <v>105174</v>
      </c>
      <c r="G64" s="6">
        <v>1568870</v>
      </c>
      <c r="H64" s="6">
        <v>165231</v>
      </c>
      <c r="I64" s="6"/>
      <c r="J64" s="6">
        <v>165231</v>
      </c>
      <c r="K64" s="6">
        <v>163311</v>
      </c>
      <c r="L64" s="6">
        <v>1675964</v>
      </c>
      <c r="M64" s="6"/>
      <c r="N64" s="6"/>
      <c r="O64" s="6"/>
      <c r="P64" s="6">
        <v>165231</v>
      </c>
      <c r="Q64" s="6">
        <v>527</v>
      </c>
      <c r="R64" s="6">
        <v>675</v>
      </c>
    </row>
    <row r="65" spans="2:18" ht="14.25" customHeight="1">
      <c r="B65" s="9"/>
      <c r="C65" s="10" t="s">
        <v>57</v>
      </c>
      <c r="D65" s="6">
        <v>29</v>
      </c>
      <c r="E65" s="6">
        <v>2765033</v>
      </c>
      <c r="F65" s="6">
        <v>430366</v>
      </c>
      <c r="G65" s="6">
        <v>2334667</v>
      </c>
      <c r="H65" s="6">
        <v>460948</v>
      </c>
      <c r="I65" s="6">
        <v>12640</v>
      </c>
      <c r="J65" s="6">
        <v>448308</v>
      </c>
      <c r="K65" s="6">
        <v>292635</v>
      </c>
      <c r="L65" s="6">
        <v>2933346</v>
      </c>
      <c r="M65" s="6">
        <v>605</v>
      </c>
      <c r="N65" s="6">
        <v>2423</v>
      </c>
      <c r="O65" s="6">
        <v>-1818</v>
      </c>
      <c r="P65" s="6">
        <v>459130</v>
      </c>
      <c r="Q65" s="6">
        <v>31185</v>
      </c>
      <c r="R65" s="6">
        <v>38543</v>
      </c>
    </row>
    <row r="66" spans="2:18" ht="14.25" customHeight="1">
      <c r="B66" s="11" t="s">
        <v>36</v>
      </c>
      <c r="C66" s="12"/>
      <c r="D66" s="7">
        <f>D73</f>
        <v>40</v>
      </c>
      <c r="E66" s="7">
        <f aca="true" t="shared" si="9" ref="E66:R66">E73</f>
        <v>15728999</v>
      </c>
      <c r="F66" s="7">
        <f t="shared" si="9"/>
        <v>3301582</v>
      </c>
      <c r="G66" s="7">
        <f t="shared" si="9"/>
        <v>12427417</v>
      </c>
      <c r="H66" s="7">
        <f t="shared" si="9"/>
        <v>2756112</v>
      </c>
      <c r="I66" s="7">
        <f t="shared" si="9"/>
        <v>72088</v>
      </c>
      <c r="J66" s="7">
        <f t="shared" si="9"/>
        <v>2684024</v>
      </c>
      <c r="K66" s="7">
        <f t="shared" si="9"/>
        <v>2412480</v>
      </c>
      <c r="L66" s="7">
        <f t="shared" si="9"/>
        <v>16072631</v>
      </c>
      <c r="M66" s="7">
        <f t="shared" si="9"/>
        <v>1200217</v>
      </c>
      <c r="N66" s="7">
        <f t="shared" si="9"/>
        <v>989215</v>
      </c>
      <c r="O66" s="7">
        <f t="shared" si="9"/>
        <v>211002</v>
      </c>
      <c r="P66" s="7">
        <f t="shared" si="9"/>
        <v>2967114</v>
      </c>
      <c r="Q66" s="7">
        <f t="shared" si="9"/>
        <v>27985</v>
      </c>
      <c r="R66" s="7">
        <f t="shared" si="9"/>
        <v>128407</v>
      </c>
    </row>
    <row r="67" spans="2:18" ht="14.25" customHeight="1">
      <c r="B67" s="9"/>
      <c r="C67" s="10" t="s">
        <v>60</v>
      </c>
      <c r="D67" s="6">
        <v>11</v>
      </c>
      <c r="E67" s="6">
        <v>1012481</v>
      </c>
      <c r="F67" s="6">
        <v>328237</v>
      </c>
      <c r="G67" s="6">
        <v>684244</v>
      </c>
      <c r="H67" s="6">
        <v>156189</v>
      </c>
      <c r="I67" s="6">
        <v>9229</v>
      </c>
      <c r="J67" s="6">
        <v>146960</v>
      </c>
      <c r="K67" s="6">
        <v>103148</v>
      </c>
      <c r="L67" s="6">
        <v>1065522</v>
      </c>
      <c r="M67" s="6">
        <v>29745</v>
      </c>
      <c r="N67" s="6">
        <v>14904</v>
      </c>
      <c r="O67" s="6">
        <v>14841</v>
      </c>
      <c r="P67" s="6">
        <v>171030</v>
      </c>
      <c r="Q67" s="6"/>
      <c r="R67" s="6">
        <v>3032</v>
      </c>
    </row>
    <row r="68" spans="2:18" ht="14.25" customHeight="1">
      <c r="B68" s="9"/>
      <c r="C68" s="10" t="s">
        <v>51</v>
      </c>
      <c r="D68" s="6">
        <v>9</v>
      </c>
      <c r="E68" s="6">
        <v>517405</v>
      </c>
      <c r="F68" s="6">
        <v>133934</v>
      </c>
      <c r="G68" s="6">
        <v>383471</v>
      </c>
      <c r="H68" s="6">
        <v>78540</v>
      </c>
      <c r="I68" s="6"/>
      <c r="J68" s="6">
        <v>78540</v>
      </c>
      <c r="K68" s="6">
        <v>64439</v>
      </c>
      <c r="L68" s="6">
        <v>531506</v>
      </c>
      <c r="M68" s="6">
        <v>29393</v>
      </c>
      <c r="N68" s="6">
        <v>33453</v>
      </c>
      <c r="O68" s="6">
        <v>-4060</v>
      </c>
      <c r="P68" s="6">
        <v>74480</v>
      </c>
      <c r="Q68" s="6">
        <v>2317</v>
      </c>
      <c r="R68" s="6">
        <v>6678</v>
      </c>
    </row>
    <row r="69" spans="2:18" ht="14.25" customHeight="1">
      <c r="B69" s="9"/>
      <c r="C69" s="10" t="s">
        <v>52</v>
      </c>
      <c r="D69" s="6">
        <v>12</v>
      </c>
      <c r="E69" s="6">
        <v>4117890</v>
      </c>
      <c r="F69" s="6">
        <v>1644995</v>
      </c>
      <c r="G69" s="6">
        <v>2472895</v>
      </c>
      <c r="H69" s="6">
        <v>891057</v>
      </c>
      <c r="I69" s="6">
        <v>40086</v>
      </c>
      <c r="J69" s="6">
        <v>850971</v>
      </c>
      <c r="K69" s="6">
        <v>406870</v>
      </c>
      <c r="L69" s="6">
        <v>4602077</v>
      </c>
      <c r="M69" s="6">
        <v>297535</v>
      </c>
      <c r="N69" s="6">
        <v>286705</v>
      </c>
      <c r="O69" s="6">
        <v>10830</v>
      </c>
      <c r="P69" s="6">
        <v>901887</v>
      </c>
      <c r="Q69" s="6">
        <v>13780</v>
      </c>
      <c r="R69" s="6">
        <v>24104</v>
      </c>
    </row>
    <row r="70" spans="2:18" ht="14.25" customHeight="1">
      <c r="B70" s="9"/>
      <c r="C70" s="10" t="s">
        <v>53</v>
      </c>
      <c r="D70" s="6">
        <v>4</v>
      </c>
      <c r="E70" s="6">
        <v>3316846</v>
      </c>
      <c r="F70" s="6">
        <v>364077</v>
      </c>
      <c r="G70" s="6">
        <v>2952769</v>
      </c>
      <c r="H70" s="6">
        <v>551640</v>
      </c>
      <c r="I70" s="6" t="s">
        <v>0</v>
      </c>
      <c r="J70" s="6" t="s">
        <v>0</v>
      </c>
      <c r="K70" s="6">
        <v>543898</v>
      </c>
      <c r="L70" s="6">
        <v>3324588</v>
      </c>
      <c r="M70" s="6">
        <v>654868</v>
      </c>
      <c r="N70" s="6">
        <v>542540</v>
      </c>
      <c r="O70" s="6">
        <v>112328</v>
      </c>
      <c r="P70" s="6">
        <v>663968</v>
      </c>
      <c r="Q70" s="6">
        <v>10896</v>
      </c>
      <c r="R70" s="6">
        <v>21024</v>
      </c>
    </row>
    <row r="71" spans="2:18" ht="14.25" customHeight="1">
      <c r="B71" s="9"/>
      <c r="C71" s="10" t="s">
        <v>54</v>
      </c>
      <c r="D71" s="6">
        <v>3</v>
      </c>
      <c r="E71" s="6" t="s">
        <v>0</v>
      </c>
      <c r="F71" s="6" t="s">
        <v>0</v>
      </c>
      <c r="G71" s="6" t="s">
        <v>0</v>
      </c>
      <c r="H71" s="6" t="s">
        <v>0</v>
      </c>
      <c r="I71" s="6" t="s">
        <v>0</v>
      </c>
      <c r="J71" s="6" t="s">
        <v>0</v>
      </c>
      <c r="K71" s="6" t="s">
        <v>0</v>
      </c>
      <c r="L71" s="6" t="s">
        <v>0</v>
      </c>
      <c r="M71" s="6" t="s">
        <v>0</v>
      </c>
      <c r="N71" s="6" t="s">
        <v>0</v>
      </c>
      <c r="O71" s="6" t="s">
        <v>0</v>
      </c>
      <c r="P71" s="6" t="s">
        <v>0</v>
      </c>
      <c r="Q71" s="6">
        <v>992</v>
      </c>
      <c r="R71" s="6" t="s">
        <v>0</v>
      </c>
    </row>
    <row r="72" spans="2:18" ht="14.25" customHeight="1">
      <c r="B72" s="9"/>
      <c r="C72" s="10" t="s">
        <v>55</v>
      </c>
      <c r="D72" s="6">
        <v>1</v>
      </c>
      <c r="E72" s="6" t="s">
        <v>0</v>
      </c>
      <c r="F72" s="6" t="s">
        <v>0</v>
      </c>
      <c r="G72" s="6" t="s">
        <v>0</v>
      </c>
      <c r="H72" s="6" t="s">
        <v>0</v>
      </c>
      <c r="I72" s="6" t="s">
        <v>0</v>
      </c>
      <c r="J72" s="6" t="s">
        <v>0</v>
      </c>
      <c r="K72" s="6" t="s">
        <v>0</v>
      </c>
      <c r="L72" s="6" t="s">
        <v>0</v>
      </c>
      <c r="M72" s="6" t="s">
        <v>0</v>
      </c>
      <c r="N72" s="6" t="s">
        <v>0</v>
      </c>
      <c r="O72" s="6" t="s">
        <v>0</v>
      </c>
      <c r="P72" s="6" t="s">
        <v>0</v>
      </c>
      <c r="Q72" s="6"/>
      <c r="R72" s="6" t="s">
        <v>0</v>
      </c>
    </row>
    <row r="73" spans="2:18" ht="14.25" customHeight="1">
      <c r="B73" s="9"/>
      <c r="C73" s="10" t="s">
        <v>57</v>
      </c>
      <c r="D73" s="6">
        <v>40</v>
      </c>
      <c r="E73" s="6">
        <v>15728999</v>
      </c>
      <c r="F73" s="6">
        <v>3301582</v>
      </c>
      <c r="G73" s="6">
        <v>12427417</v>
      </c>
      <c r="H73" s="6">
        <v>2756112</v>
      </c>
      <c r="I73" s="6">
        <v>72088</v>
      </c>
      <c r="J73" s="6">
        <v>2684024</v>
      </c>
      <c r="K73" s="6">
        <v>2412480</v>
      </c>
      <c r="L73" s="6">
        <v>16072631</v>
      </c>
      <c r="M73" s="6">
        <v>1200217</v>
      </c>
      <c r="N73" s="6">
        <v>989215</v>
      </c>
      <c r="O73" s="6">
        <v>211002</v>
      </c>
      <c r="P73" s="6">
        <v>2967114</v>
      </c>
      <c r="Q73" s="6">
        <v>27985</v>
      </c>
      <c r="R73" s="6">
        <v>128407</v>
      </c>
    </row>
    <row r="74" spans="2:18" ht="14.25" customHeight="1">
      <c r="B74" s="11" t="s">
        <v>37</v>
      </c>
      <c r="C74" s="12"/>
      <c r="D74" s="7">
        <f>D76</f>
        <v>2</v>
      </c>
      <c r="E74" s="7" t="str">
        <f aca="true" t="shared" si="10" ref="E74:R74">E76</f>
        <v>X</v>
      </c>
      <c r="F74" s="7" t="str">
        <f t="shared" si="10"/>
        <v>X</v>
      </c>
      <c r="G74" s="7" t="str">
        <f t="shared" si="10"/>
        <v>X</v>
      </c>
      <c r="H74" s="7" t="str">
        <f t="shared" si="10"/>
        <v>X</v>
      </c>
      <c r="I74" s="7" t="str">
        <f t="shared" si="10"/>
        <v>X</v>
      </c>
      <c r="J74" s="7" t="str">
        <f t="shared" si="10"/>
        <v>X</v>
      </c>
      <c r="K74" s="7" t="str">
        <f t="shared" si="10"/>
        <v>X</v>
      </c>
      <c r="L74" s="7" t="str">
        <f t="shared" si="10"/>
        <v>X</v>
      </c>
      <c r="M74" s="7"/>
      <c r="N74" s="7"/>
      <c r="O74" s="7"/>
      <c r="P74" s="7" t="str">
        <f t="shared" si="10"/>
        <v>X</v>
      </c>
      <c r="Q74" s="7" t="str">
        <f t="shared" si="10"/>
        <v>X</v>
      </c>
      <c r="R74" s="7" t="str">
        <f t="shared" si="10"/>
        <v>X</v>
      </c>
    </row>
    <row r="75" spans="2:18" ht="14.25" customHeight="1">
      <c r="B75" s="9"/>
      <c r="C75" s="10" t="s">
        <v>60</v>
      </c>
      <c r="D75" s="6">
        <v>2</v>
      </c>
      <c r="E75" s="6" t="s">
        <v>0</v>
      </c>
      <c r="F75" s="6" t="s">
        <v>0</v>
      </c>
      <c r="G75" s="6" t="s">
        <v>0</v>
      </c>
      <c r="H75" s="6" t="s">
        <v>0</v>
      </c>
      <c r="I75" s="6" t="s">
        <v>0</v>
      </c>
      <c r="J75" s="6" t="s">
        <v>0</v>
      </c>
      <c r="K75" s="6" t="s">
        <v>0</v>
      </c>
      <c r="L75" s="6" t="s">
        <v>0</v>
      </c>
      <c r="M75" s="6"/>
      <c r="N75" s="6"/>
      <c r="O75" s="6"/>
      <c r="P75" s="6" t="s">
        <v>0</v>
      </c>
      <c r="Q75" s="6" t="s">
        <v>0</v>
      </c>
      <c r="R75" s="6" t="s">
        <v>0</v>
      </c>
    </row>
    <row r="76" spans="2:18" ht="14.25" customHeight="1">
      <c r="B76" s="9"/>
      <c r="C76" s="10" t="s">
        <v>57</v>
      </c>
      <c r="D76" s="6">
        <v>2</v>
      </c>
      <c r="E76" s="6" t="s">
        <v>0</v>
      </c>
      <c r="F76" s="6" t="s">
        <v>0</v>
      </c>
      <c r="G76" s="6" t="s">
        <v>0</v>
      </c>
      <c r="H76" s="6" t="s">
        <v>0</v>
      </c>
      <c r="I76" s="6" t="s">
        <v>0</v>
      </c>
      <c r="J76" s="6" t="s">
        <v>0</v>
      </c>
      <c r="K76" s="6" t="s">
        <v>0</v>
      </c>
      <c r="L76" s="6" t="s">
        <v>0</v>
      </c>
      <c r="M76" s="6"/>
      <c r="N76" s="6"/>
      <c r="O76" s="6"/>
      <c r="P76" s="6" t="s">
        <v>0</v>
      </c>
      <c r="Q76" s="6" t="s">
        <v>0</v>
      </c>
      <c r="R76" s="6" t="s">
        <v>0</v>
      </c>
    </row>
    <row r="77" spans="2:18" ht="14.25" customHeight="1">
      <c r="B77" s="11" t="s">
        <v>38</v>
      </c>
      <c r="C77" s="12"/>
      <c r="D77" s="7">
        <f>D83</f>
        <v>100</v>
      </c>
      <c r="E77" s="7">
        <f aca="true" t="shared" si="11" ref="E77:R77">E83</f>
        <v>9442715</v>
      </c>
      <c r="F77" s="7">
        <f t="shared" si="11"/>
        <v>2132598</v>
      </c>
      <c r="G77" s="7">
        <f t="shared" si="11"/>
        <v>7310117</v>
      </c>
      <c r="H77" s="7">
        <f t="shared" si="11"/>
        <v>1414565</v>
      </c>
      <c r="I77" s="7">
        <f t="shared" si="11"/>
        <v>53000</v>
      </c>
      <c r="J77" s="7">
        <f t="shared" si="11"/>
        <v>1361565</v>
      </c>
      <c r="K77" s="7">
        <f t="shared" si="11"/>
        <v>1519561</v>
      </c>
      <c r="L77" s="7">
        <f t="shared" si="11"/>
        <v>9337719</v>
      </c>
      <c r="M77" s="7">
        <f t="shared" si="11"/>
        <v>375213</v>
      </c>
      <c r="N77" s="7">
        <f t="shared" si="11"/>
        <v>378857</v>
      </c>
      <c r="O77" s="7">
        <f t="shared" si="11"/>
        <v>-3644</v>
      </c>
      <c r="P77" s="7">
        <f t="shared" si="11"/>
        <v>1410921</v>
      </c>
      <c r="Q77" s="7">
        <f t="shared" si="11"/>
        <v>206462</v>
      </c>
      <c r="R77" s="7">
        <f t="shared" si="11"/>
        <v>311570</v>
      </c>
    </row>
    <row r="78" spans="2:18" ht="14.25" customHeight="1">
      <c r="B78" s="9"/>
      <c r="C78" s="10" t="s">
        <v>60</v>
      </c>
      <c r="D78" s="6">
        <v>40</v>
      </c>
      <c r="E78" s="6">
        <v>833860</v>
      </c>
      <c r="F78" s="6">
        <v>326412</v>
      </c>
      <c r="G78" s="6">
        <v>507448</v>
      </c>
      <c r="H78" s="6">
        <v>103339</v>
      </c>
      <c r="I78" s="6">
        <v>20663</v>
      </c>
      <c r="J78" s="6">
        <v>82676</v>
      </c>
      <c r="K78" s="6">
        <v>103666</v>
      </c>
      <c r="L78" s="6">
        <v>833533</v>
      </c>
      <c r="M78" s="6">
        <v>3329</v>
      </c>
      <c r="N78" s="6">
        <v>2081</v>
      </c>
      <c r="O78" s="6">
        <v>1248</v>
      </c>
      <c r="P78" s="6">
        <v>104587</v>
      </c>
      <c r="Q78" s="6">
        <v>19858</v>
      </c>
      <c r="R78" s="6">
        <v>26485</v>
      </c>
    </row>
    <row r="79" spans="2:18" ht="14.25" customHeight="1">
      <c r="B79" s="9"/>
      <c r="C79" s="10" t="s">
        <v>51</v>
      </c>
      <c r="D79" s="6">
        <v>30</v>
      </c>
      <c r="E79" s="6">
        <v>2772740</v>
      </c>
      <c r="F79" s="6">
        <v>628528</v>
      </c>
      <c r="G79" s="6">
        <v>2144212</v>
      </c>
      <c r="H79" s="6">
        <v>248729</v>
      </c>
      <c r="I79" s="6"/>
      <c r="J79" s="6">
        <v>248729</v>
      </c>
      <c r="K79" s="6">
        <v>287401</v>
      </c>
      <c r="L79" s="6">
        <v>2734068</v>
      </c>
      <c r="M79" s="6">
        <v>134254</v>
      </c>
      <c r="N79" s="6">
        <v>110101</v>
      </c>
      <c r="O79" s="6">
        <v>24153</v>
      </c>
      <c r="P79" s="6">
        <v>272882</v>
      </c>
      <c r="Q79" s="6">
        <v>51433</v>
      </c>
      <c r="R79" s="6">
        <v>30348</v>
      </c>
    </row>
    <row r="80" spans="2:18" ht="14.25" customHeight="1">
      <c r="B80" s="9"/>
      <c r="C80" s="10" t="s">
        <v>52</v>
      </c>
      <c r="D80" s="6">
        <v>25</v>
      </c>
      <c r="E80" s="6">
        <v>4028966</v>
      </c>
      <c r="F80" s="6">
        <v>829761</v>
      </c>
      <c r="G80" s="6">
        <v>3199205</v>
      </c>
      <c r="H80" s="6">
        <v>754006</v>
      </c>
      <c r="I80" s="6">
        <v>32337</v>
      </c>
      <c r="J80" s="6">
        <v>721669</v>
      </c>
      <c r="K80" s="6">
        <v>804524</v>
      </c>
      <c r="L80" s="6">
        <v>3978448</v>
      </c>
      <c r="M80" s="6">
        <v>142858</v>
      </c>
      <c r="N80" s="6">
        <v>171210</v>
      </c>
      <c r="O80" s="6">
        <v>-28352</v>
      </c>
      <c r="P80" s="6">
        <v>725654</v>
      </c>
      <c r="Q80" s="6">
        <v>49051</v>
      </c>
      <c r="R80" s="6">
        <v>160452</v>
      </c>
    </row>
    <row r="81" spans="2:18" ht="14.25" customHeight="1">
      <c r="B81" s="9"/>
      <c r="C81" s="10" t="s">
        <v>53</v>
      </c>
      <c r="D81" s="6">
        <v>2</v>
      </c>
      <c r="E81" s="6" t="s">
        <v>0</v>
      </c>
      <c r="F81" s="6" t="s">
        <v>0</v>
      </c>
      <c r="G81" s="6" t="s">
        <v>0</v>
      </c>
      <c r="H81" s="6" t="s">
        <v>0</v>
      </c>
      <c r="I81" s="6"/>
      <c r="J81" s="6" t="s">
        <v>0</v>
      </c>
      <c r="K81" s="6" t="s">
        <v>0</v>
      </c>
      <c r="L81" s="6" t="s">
        <v>0</v>
      </c>
      <c r="M81" s="6" t="s">
        <v>0</v>
      </c>
      <c r="N81" s="6"/>
      <c r="O81" s="6" t="s">
        <v>0</v>
      </c>
      <c r="P81" s="6" t="s">
        <v>0</v>
      </c>
      <c r="Q81" s="6" t="s">
        <v>0</v>
      </c>
      <c r="R81" s="6" t="s">
        <v>0</v>
      </c>
    </row>
    <row r="82" spans="2:18" ht="14.25" customHeight="1">
      <c r="B82" s="9"/>
      <c r="C82" s="10" t="s">
        <v>54</v>
      </c>
      <c r="D82" s="6">
        <v>3</v>
      </c>
      <c r="E82" s="6" t="s">
        <v>0</v>
      </c>
      <c r="F82" s="6" t="s">
        <v>0</v>
      </c>
      <c r="G82" s="6" t="s">
        <v>0</v>
      </c>
      <c r="H82" s="6" t="s">
        <v>0</v>
      </c>
      <c r="I82" s="6"/>
      <c r="J82" s="6" t="s">
        <v>0</v>
      </c>
      <c r="K82" s="6" t="s">
        <v>0</v>
      </c>
      <c r="L82" s="6" t="s">
        <v>0</v>
      </c>
      <c r="M82" s="6" t="s">
        <v>0</v>
      </c>
      <c r="N82" s="6">
        <v>95465</v>
      </c>
      <c r="O82" s="6" t="s">
        <v>0</v>
      </c>
      <c r="P82" s="6" t="s">
        <v>0</v>
      </c>
      <c r="Q82" s="6" t="s">
        <v>0</v>
      </c>
      <c r="R82" s="6" t="s">
        <v>0</v>
      </c>
    </row>
    <row r="83" spans="2:18" ht="14.25" customHeight="1">
      <c r="B83" s="9"/>
      <c r="C83" s="10" t="s">
        <v>57</v>
      </c>
      <c r="D83" s="6">
        <v>100</v>
      </c>
      <c r="E83" s="6">
        <v>9442715</v>
      </c>
      <c r="F83" s="6">
        <v>2132598</v>
      </c>
      <c r="G83" s="6">
        <v>7310117</v>
      </c>
      <c r="H83" s="6">
        <v>1414565</v>
      </c>
      <c r="I83" s="6">
        <v>53000</v>
      </c>
      <c r="J83" s="6">
        <v>1361565</v>
      </c>
      <c r="K83" s="6">
        <v>1519561</v>
      </c>
      <c r="L83" s="6">
        <v>9337719</v>
      </c>
      <c r="M83" s="6">
        <v>375213</v>
      </c>
      <c r="N83" s="6">
        <v>378857</v>
      </c>
      <c r="O83" s="6">
        <v>-3644</v>
      </c>
      <c r="P83" s="6">
        <v>1410921</v>
      </c>
      <c r="Q83" s="6">
        <v>206462</v>
      </c>
      <c r="R83" s="6">
        <v>311570</v>
      </c>
    </row>
    <row r="84" spans="2:18" ht="14.25" customHeight="1">
      <c r="B84" s="11" t="s">
        <v>39</v>
      </c>
      <c r="C84" s="12"/>
      <c r="D84" s="7">
        <f>D90</f>
        <v>13</v>
      </c>
      <c r="E84" s="7" t="str">
        <f aca="true" t="shared" si="12" ref="E84:R84">E90</f>
        <v>X</v>
      </c>
      <c r="F84" s="7" t="str">
        <f t="shared" si="12"/>
        <v>X</v>
      </c>
      <c r="G84" s="7" t="str">
        <f t="shared" si="12"/>
        <v>X</v>
      </c>
      <c r="H84" s="7" t="str">
        <f t="shared" si="12"/>
        <v>X</v>
      </c>
      <c r="I84" s="7" t="str">
        <f t="shared" si="12"/>
        <v>X</v>
      </c>
      <c r="J84" s="7" t="str">
        <f t="shared" si="12"/>
        <v>X</v>
      </c>
      <c r="K84" s="7" t="str">
        <f t="shared" si="12"/>
        <v>X</v>
      </c>
      <c r="L84" s="7" t="str">
        <f t="shared" si="12"/>
        <v>X</v>
      </c>
      <c r="M84" s="7" t="str">
        <f t="shared" si="12"/>
        <v>X</v>
      </c>
      <c r="N84" s="7">
        <f t="shared" si="12"/>
        <v>116655</v>
      </c>
      <c r="O84" s="7">
        <f t="shared" si="12"/>
        <v>15871</v>
      </c>
      <c r="P84" s="7">
        <f t="shared" si="12"/>
        <v>165466</v>
      </c>
      <c r="Q84" s="7">
        <f t="shared" si="12"/>
        <v>2649</v>
      </c>
      <c r="R84" s="7">
        <f t="shared" si="12"/>
        <v>4424</v>
      </c>
    </row>
    <row r="85" spans="2:18" ht="14.25" customHeight="1">
      <c r="B85" s="9"/>
      <c r="C85" s="10" t="s">
        <v>60</v>
      </c>
      <c r="D85" s="6">
        <v>8</v>
      </c>
      <c r="E85" s="6" t="s">
        <v>62</v>
      </c>
      <c r="F85" s="6" t="s">
        <v>62</v>
      </c>
      <c r="G85" s="6" t="s">
        <v>62</v>
      </c>
      <c r="H85" s="6" t="s">
        <v>62</v>
      </c>
      <c r="I85" s="6"/>
      <c r="J85" s="6" t="s">
        <v>62</v>
      </c>
      <c r="K85" s="6" t="s">
        <v>62</v>
      </c>
      <c r="L85" s="6" t="s">
        <v>62</v>
      </c>
      <c r="M85" s="6" t="s">
        <v>62</v>
      </c>
      <c r="N85" s="6"/>
      <c r="O85" s="6">
        <v>7774</v>
      </c>
      <c r="P85" s="6">
        <v>18118</v>
      </c>
      <c r="Q85" s="6">
        <v>2649</v>
      </c>
      <c r="R85" s="6">
        <v>2727</v>
      </c>
    </row>
    <row r="86" spans="2:18" ht="14.25" customHeight="1">
      <c r="B86" s="9"/>
      <c r="C86" s="10" t="s">
        <v>51</v>
      </c>
      <c r="D86" s="6">
        <v>2</v>
      </c>
      <c r="E86" s="6" t="s">
        <v>0</v>
      </c>
      <c r="F86" s="6" t="s">
        <v>0</v>
      </c>
      <c r="G86" s="6" t="s">
        <v>0</v>
      </c>
      <c r="H86" s="6" t="s">
        <v>0</v>
      </c>
      <c r="I86" s="6" t="s">
        <v>0</v>
      </c>
      <c r="J86" s="6" t="s">
        <v>0</v>
      </c>
      <c r="K86" s="6" t="s">
        <v>0</v>
      </c>
      <c r="L86" s="6" t="s">
        <v>0</v>
      </c>
      <c r="M86" s="6" t="s">
        <v>0</v>
      </c>
      <c r="N86" s="6" t="s">
        <v>0</v>
      </c>
      <c r="O86" s="6" t="s">
        <v>0</v>
      </c>
      <c r="P86" s="6" t="s">
        <v>0</v>
      </c>
      <c r="Q86" s="6"/>
      <c r="R86" s="6" t="s">
        <v>0</v>
      </c>
    </row>
    <row r="87" spans="2:18" ht="14.25" customHeight="1">
      <c r="B87" s="9"/>
      <c r="C87" s="10" t="s">
        <v>52</v>
      </c>
      <c r="D87" s="6">
        <v>1</v>
      </c>
      <c r="E87" s="6" t="s">
        <v>0</v>
      </c>
      <c r="F87" s="6" t="s">
        <v>0</v>
      </c>
      <c r="G87" s="6" t="s">
        <v>0</v>
      </c>
      <c r="H87" s="6"/>
      <c r="I87" s="6"/>
      <c r="J87" s="6"/>
      <c r="K87" s="6" t="s">
        <v>0</v>
      </c>
      <c r="L87" s="6" t="s">
        <v>0</v>
      </c>
      <c r="M87" s="6"/>
      <c r="N87" s="6"/>
      <c r="O87" s="6"/>
      <c r="P87" s="6"/>
      <c r="Q87" s="6"/>
      <c r="R87" s="6" t="s">
        <v>0</v>
      </c>
    </row>
    <row r="88" spans="2:18" ht="14.25" customHeight="1">
      <c r="B88" s="9"/>
      <c r="C88" s="10" t="s">
        <v>54</v>
      </c>
      <c r="D88" s="6">
        <v>1</v>
      </c>
      <c r="E88" s="6" t="s">
        <v>0</v>
      </c>
      <c r="F88" s="6" t="s">
        <v>0</v>
      </c>
      <c r="G88" s="6" t="s">
        <v>0</v>
      </c>
      <c r="H88" s="6" t="s">
        <v>0</v>
      </c>
      <c r="I88" s="6"/>
      <c r="J88" s="6" t="s">
        <v>0</v>
      </c>
      <c r="K88" s="6" t="s">
        <v>0</v>
      </c>
      <c r="L88" s="6" t="s">
        <v>0</v>
      </c>
      <c r="M88" s="6"/>
      <c r="N88" s="6"/>
      <c r="O88" s="6"/>
      <c r="P88" s="6" t="s">
        <v>0</v>
      </c>
      <c r="Q88" s="6"/>
      <c r="R88" s="6"/>
    </row>
    <row r="89" spans="2:18" ht="14.25" customHeight="1">
      <c r="B89" s="9"/>
      <c r="C89" s="10" t="s">
        <v>55</v>
      </c>
      <c r="D89" s="6">
        <v>1</v>
      </c>
      <c r="E89" s="6" t="s">
        <v>0</v>
      </c>
      <c r="F89" s="6" t="s">
        <v>0</v>
      </c>
      <c r="G89" s="6" t="s">
        <v>0</v>
      </c>
      <c r="H89" s="6" t="s">
        <v>0</v>
      </c>
      <c r="I89" s="6"/>
      <c r="J89" s="6" t="s">
        <v>0</v>
      </c>
      <c r="K89" s="6" t="s">
        <v>0</v>
      </c>
      <c r="L89" s="6" t="s">
        <v>0</v>
      </c>
      <c r="M89" s="6" t="s">
        <v>0</v>
      </c>
      <c r="N89" s="6" t="s">
        <v>0</v>
      </c>
      <c r="O89" s="6" t="s">
        <v>0</v>
      </c>
      <c r="P89" s="6" t="s">
        <v>0</v>
      </c>
      <c r="Q89" s="6"/>
      <c r="R89" s="6"/>
    </row>
    <row r="90" spans="2:18" ht="14.25" customHeight="1">
      <c r="B90" s="9"/>
      <c r="C90" s="10" t="s">
        <v>57</v>
      </c>
      <c r="D90" s="6">
        <v>13</v>
      </c>
      <c r="E90" s="6" t="s">
        <v>63</v>
      </c>
      <c r="F90" s="6" t="s">
        <v>63</v>
      </c>
      <c r="G90" s="6" t="s">
        <v>63</v>
      </c>
      <c r="H90" s="6" t="s">
        <v>63</v>
      </c>
      <c r="I90" s="6" t="s">
        <v>59</v>
      </c>
      <c r="J90" s="6" t="s">
        <v>63</v>
      </c>
      <c r="K90" s="6" t="s">
        <v>63</v>
      </c>
      <c r="L90" s="6" t="s">
        <v>63</v>
      </c>
      <c r="M90" s="6" t="s">
        <v>63</v>
      </c>
      <c r="N90" s="6">
        <v>116655</v>
      </c>
      <c r="O90" s="6">
        <v>15871</v>
      </c>
      <c r="P90" s="6">
        <v>165466</v>
      </c>
      <c r="Q90" s="6">
        <v>2649</v>
      </c>
      <c r="R90" s="6">
        <v>4424</v>
      </c>
    </row>
    <row r="91" spans="2:18" ht="14.25" customHeight="1">
      <c r="B91" s="11" t="s">
        <v>40</v>
      </c>
      <c r="C91" s="12"/>
      <c r="D91" s="7">
        <f>D94</f>
        <v>2</v>
      </c>
      <c r="E91" s="7" t="str">
        <f aca="true" t="shared" si="13" ref="E91:R91">E94</f>
        <v>X</v>
      </c>
      <c r="F91" s="7" t="str">
        <f t="shared" si="13"/>
        <v>X</v>
      </c>
      <c r="G91" s="7" t="str">
        <f t="shared" si="13"/>
        <v>X</v>
      </c>
      <c r="H91" s="7" t="str">
        <f t="shared" si="13"/>
        <v>X</v>
      </c>
      <c r="I91" s="7"/>
      <c r="J91" s="7" t="str">
        <f t="shared" si="13"/>
        <v>X</v>
      </c>
      <c r="K91" s="7" t="str">
        <f t="shared" si="13"/>
        <v>X</v>
      </c>
      <c r="L91" s="7" t="str">
        <f t="shared" si="13"/>
        <v>X</v>
      </c>
      <c r="M91" s="7" t="str">
        <f t="shared" si="13"/>
        <v>X</v>
      </c>
      <c r="N91" s="7" t="str">
        <f t="shared" si="13"/>
        <v>X</v>
      </c>
      <c r="O91" s="7" t="str">
        <f t="shared" si="13"/>
        <v>X</v>
      </c>
      <c r="P91" s="7" t="str">
        <f t="shared" si="13"/>
        <v>X</v>
      </c>
      <c r="Q91" s="7" t="str">
        <f t="shared" si="13"/>
        <v>X</v>
      </c>
      <c r="R91" s="7" t="str">
        <f t="shared" si="13"/>
        <v>X</v>
      </c>
    </row>
    <row r="92" spans="2:18" ht="14.25" customHeight="1">
      <c r="B92" s="9"/>
      <c r="C92" s="10" t="s">
        <v>60</v>
      </c>
      <c r="D92" s="6">
        <v>1</v>
      </c>
      <c r="E92" s="6" t="s">
        <v>0</v>
      </c>
      <c r="F92" s="6" t="s">
        <v>0</v>
      </c>
      <c r="G92" s="6" t="s">
        <v>0</v>
      </c>
      <c r="H92" s="6" t="s">
        <v>0</v>
      </c>
      <c r="I92" s="6"/>
      <c r="J92" s="6" t="s">
        <v>0</v>
      </c>
      <c r="K92" s="6" t="s">
        <v>0</v>
      </c>
      <c r="L92" s="6" t="s">
        <v>0</v>
      </c>
      <c r="M92" s="6" t="s">
        <v>0</v>
      </c>
      <c r="N92" s="6" t="s">
        <v>0</v>
      </c>
      <c r="O92" s="6" t="s">
        <v>0</v>
      </c>
      <c r="P92" s="6" t="s">
        <v>0</v>
      </c>
      <c r="Q92" s="6" t="s">
        <v>0</v>
      </c>
      <c r="R92" s="6" t="s">
        <v>0</v>
      </c>
    </row>
    <row r="93" spans="2:18" ht="14.25" customHeight="1">
      <c r="B93" s="9"/>
      <c r="C93" s="10" t="s">
        <v>51</v>
      </c>
      <c r="D93" s="6">
        <v>1</v>
      </c>
      <c r="E93" s="6" t="s">
        <v>0</v>
      </c>
      <c r="F93" s="6" t="s">
        <v>0</v>
      </c>
      <c r="G93" s="6" t="s">
        <v>0</v>
      </c>
      <c r="H93" s="6"/>
      <c r="I93" s="6"/>
      <c r="J93" s="6"/>
      <c r="K93" s="6" t="s">
        <v>0</v>
      </c>
      <c r="L93" s="6" t="s">
        <v>0</v>
      </c>
      <c r="M93" s="6"/>
      <c r="N93" s="6"/>
      <c r="O93" s="6"/>
      <c r="P93" s="6"/>
      <c r="Q93" s="6"/>
      <c r="R93" s="6"/>
    </row>
    <row r="94" spans="2:18" ht="14.25" customHeight="1">
      <c r="B94" s="9"/>
      <c r="C94" s="10" t="s">
        <v>57</v>
      </c>
      <c r="D94" s="6">
        <v>2</v>
      </c>
      <c r="E94" s="6" t="s">
        <v>0</v>
      </c>
      <c r="F94" s="6" t="s">
        <v>0</v>
      </c>
      <c r="G94" s="6" t="s">
        <v>0</v>
      </c>
      <c r="H94" s="6" t="s">
        <v>0</v>
      </c>
      <c r="I94" s="6"/>
      <c r="J94" s="6" t="s">
        <v>0</v>
      </c>
      <c r="K94" s="6" t="s">
        <v>0</v>
      </c>
      <c r="L94" s="6" t="s">
        <v>0</v>
      </c>
      <c r="M94" s="6" t="s">
        <v>0</v>
      </c>
      <c r="N94" s="6" t="s">
        <v>0</v>
      </c>
      <c r="O94" s="6" t="s">
        <v>0</v>
      </c>
      <c r="P94" s="6" t="s">
        <v>0</v>
      </c>
      <c r="Q94" s="6" t="s">
        <v>0</v>
      </c>
      <c r="R94" s="6" t="s">
        <v>0</v>
      </c>
    </row>
    <row r="95" spans="2:18" ht="14.25" customHeight="1">
      <c r="B95" s="11" t="s">
        <v>41</v>
      </c>
      <c r="C95" s="12"/>
      <c r="D95" s="7">
        <f>D99</f>
        <v>36</v>
      </c>
      <c r="E95" s="7">
        <f aca="true" t="shared" si="14" ref="E95:R95">E99</f>
        <v>3844869</v>
      </c>
      <c r="F95" s="7">
        <f t="shared" si="14"/>
        <v>1633583</v>
      </c>
      <c r="G95" s="7">
        <f t="shared" si="14"/>
        <v>2211286</v>
      </c>
      <c r="H95" s="7">
        <f t="shared" si="14"/>
        <v>402132</v>
      </c>
      <c r="I95" s="7">
        <f t="shared" si="14"/>
        <v>33787</v>
      </c>
      <c r="J95" s="7">
        <f t="shared" si="14"/>
        <v>368345</v>
      </c>
      <c r="K95" s="7">
        <f t="shared" si="14"/>
        <v>397488</v>
      </c>
      <c r="L95" s="7">
        <f t="shared" si="14"/>
        <v>3849513</v>
      </c>
      <c r="M95" s="7">
        <f t="shared" si="14"/>
        <v>151323</v>
      </c>
      <c r="N95" s="7">
        <f t="shared" si="14"/>
        <v>119042</v>
      </c>
      <c r="O95" s="7">
        <f t="shared" si="14"/>
        <v>32281</v>
      </c>
      <c r="P95" s="7">
        <f t="shared" si="14"/>
        <v>434413</v>
      </c>
      <c r="Q95" s="7">
        <f t="shared" si="14"/>
        <v>16864</v>
      </c>
      <c r="R95" s="7">
        <f t="shared" si="14"/>
        <v>20019</v>
      </c>
    </row>
    <row r="96" spans="2:18" ht="14.25" customHeight="1">
      <c r="B96" s="9"/>
      <c r="C96" s="10" t="s">
        <v>60</v>
      </c>
      <c r="D96" s="6">
        <v>18</v>
      </c>
      <c r="E96" s="6">
        <v>1106885</v>
      </c>
      <c r="F96" s="6">
        <v>389188</v>
      </c>
      <c r="G96" s="6">
        <v>717697</v>
      </c>
      <c r="H96" s="6">
        <v>113867</v>
      </c>
      <c r="I96" s="6">
        <v>15000</v>
      </c>
      <c r="J96" s="6">
        <v>98867</v>
      </c>
      <c r="K96" s="6">
        <v>158425</v>
      </c>
      <c r="L96" s="6">
        <v>1062327</v>
      </c>
      <c r="M96" s="6">
        <v>51923</v>
      </c>
      <c r="N96" s="6">
        <v>40336</v>
      </c>
      <c r="O96" s="6">
        <v>11587</v>
      </c>
      <c r="P96" s="6">
        <v>125454</v>
      </c>
      <c r="Q96" s="6">
        <v>819</v>
      </c>
      <c r="R96" s="6">
        <v>8384</v>
      </c>
    </row>
    <row r="97" spans="2:18" ht="14.25" customHeight="1">
      <c r="B97" s="9"/>
      <c r="C97" s="10" t="s">
        <v>51</v>
      </c>
      <c r="D97" s="6">
        <v>11</v>
      </c>
      <c r="E97" s="6">
        <v>546506</v>
      </c>
      <c r="F97" s="6">
        <v>219857</v>
      </c>
      <c r="G97" s="6">
        <v>326649</v>
      </c>
      <c r="H97" s="6">
        <v>178216</v>
      </c>
      <c r="I97" s="6">
        <v>18787</v>
      </c>
      <c r="J97" s="6">
        <v>159429</v>
      </c>
      <c r="K97" s="6">
        <v>67565</v>
      </c>
      <c r="L97" s="6">
        <v>657157</v>
      </c>
      <c r="M97" s="6">
        <v>5008</v>
      </c>
      <c r="N97" s="6">
        <v>3191</v>
      </c>
      <c r="O97" s="6">
        <v>1817</v>
      </c>
      <c r="P97" s="6">
        <v>180033</v>
      </c>
      <c r="Q97" s="6">
        <v>1097</v>
      </c>
      <c r="R97" s="6">
        <v>1663</v>
      </c>
    </row>
    <row r="98" spans="2:18" ht="14.25" customHeight="1">
      <c r="B98" s="9"/>
      <c r="C98" s="10" t="s">
        <v>52</v>
      </c>
      <c r="D98" s="6">
        <v>7</v>
      </c>
      <c r="E98" s="6">
        <v>2191478</v>
      </c>
      <c r="F98" s="6">
        <v>1024538</v>
      </c>
      <c r="G98" s="6">
        <v>1166940</v>
      </c>
      <c r="H98" s="6">
        <v>110049</v>
      </c>
      <c r="I98" s="6"/>
      <c r="J98" s="6">
        <v>110049</v>
      </c>
      <c r="K98" s="6">
        <v>171498</v>
      </c>
      <c r="L98" s="6">
        <v>2130029</v>
      </c>
      <c r="M98" s="6">
        <v>94392</v>
      </c>
      <c r="N98" s="6">
        <v>75515</v>
      </c>
      <c r="O98" s="6">
        <v>18877</v>
      </c>
      <c r="P98" s="6">
        <v>128926</v>
      </c>
      <c r="Q98" s="6">
        <v>14948</v>
      </c>
      <c r="R98" s="6">
        <v>9972</v>
      </c>
    </row>
    <row r="99" spans="2:18" ht="14.25" customHeight="1">
      <c r="B99" s="9"/>
      <c r="C99" s="10" t="s">
        <v>57</v>
      </c>
      <c r="D99" s="6">
        <v>36</v>
      </c>
      <c r="E99" s="6">
        <v>3844869</v>
      </c>
      <c r="F99" s="6">
        <v>1633583</v>
      </c>
      <c r="G99" s="6">
        <v>2211286</v>
      </c>
      <c r="H99" s="6">
        <v>402132</v>
      </c>
      <c r="I99" s="6">
        <v>33787</v>
      </c>
      <c r="J99" s="6">
        <v>368345</v>
      </c>
      <c r="K99" s="6">
        <v>397488</v>
      </c>
      <c r="L99" s="6">
        <v>3849513</v>
      </c>
      <c r="M99" s="6">
        <v>151323</v>
      </c>
      <c r="N99" s="6">
        <v>119042</v>
      </c>
      <c r="O99" s="6">
        <v>32281</v>
      </c>
      <c r="P99" s="6">
        <v>434413</v>
      </c>
      <c r="Q99" s="6">
        <v>16864</v>
      </c>
      <c r="R99" s="6">
        <v>20019</v>
      </c>
    </row>
    <row r="100" spans="2:18" ht="14.25" customHeight="1">
      <c r="B100" s="11" t="s">
        <v>42</v>
      </c>
      <c r="C100" s="12"/>
      <c r="D100" s="7">
        <f>D106</f>
        <v>27</v>
      </c>
      <c r="E100" s="7">
        <f aca="true" t="shared" si="15" ref="E100:R100">E106</f>
        <v>4780564</v>
      </c>
      <c r="F100" s="7">
        <f t="shared" si="15"/>
        <v>959184</v>
      </c>
      <c r="G100" s="7">
        <f t="shared" si="15"/>
        <v>3821380</v>
      </c>
      <c r="H100" s="7">
        <f t="shared" si="15"/>
        <v>328363</v>
      </c>
      <c r="I100" s="7">
        <f t="shared" si="15"/>
        <v>17492</v>
      </c>
      <c r="J100" s="7">
        <f t="shared" si="15"/>
        <v>310871</v>
      </c>
      <c r="K100" s="7">
        <f t="shared" si="15"/>
        <v>523917</v>
      </c>
      <c r="L100" s="7">
        <f t="shared" si="15"/>
        <v>4585010</v>
      </c>
      <c r="M100" s="7">
        <f t="shared" si="15"/>
        <v>201123</v>
      </c>
      <c r="N100" s="7">
        <f t="shared" si="15"/>
        <v>181068</v>
      </c>
      <c r="O100" s="7">
        <f t="shared" si="15"/>
        <v>20055</v>
      </c>
      <c r="P100" s="7">
        <f t="shared" si="15"/>
        <v>348418</v>
      </c>
      <c r="Q100" s="7">
        <f t="shared" si="15"/>
        <v>7111</v>
      </c>
      <c r="R100" s="7">
        <f t="shared" si="15"/>
        <v>40330</v>
      </c>
    </row>
    <row r="101" spans="2:18" ht="14.25" customHeight="1">
      <c r="B101" s="9"/>
      <c r="C101" s="10" t="s">
        <v>60</v>
      </c>
      <c r="D101" s="6">
        <v>12</v>
      </c>
      <c r="E101" s="6">
        <v>960809</v>
      </c>
      <c r="F101" s="6">
        <v>307613</v>
      </c>
      <c r="G101" s="6">
        <v>653196</v>
      </c>
      <c r="H101" s="6">
        <v>31752</v>
      </c>
      <c r="I101" s="6"/>
      <c r="J101" s="6">
        <v>31752</v>
      </c>
      <c r="K101" s="6">
        <v>56507</v>
      </c>
      <c r="L101" s="6">
        <v>936054</v>
      </c>
      <c r="M101" s="6">
        <v>4920</v>
      </c>
      <c r="N101" s="6">
        <v>2400</v>
      </c>
      <c r="O101" s="6">
        <v>2520</v>
      </c>
      <c r="P101" s="6">
        <v>34272</v>
      </c>
      <c r="Q101" s="6">
        <v>262</v>
      </c>
      <c r="R101" s="6">
        <v>4740</v>
      </c>
    </row>
    <row r="102" spans="2:18" ht="14.25" customHeight="1">
      <c r="B102" s="9"/>
      <c r="C102" s="10" t="s">
        <v>51</v>
      </c>
      <c r="D102" s="6">
        <v>8</v>
      </c>
      <c r="E102" s="6">
        <v>681721</v>
      </c>
      <c r="F102" s="6">
        <v>294114</v>
      </c>
      <c r="G102" s="6">
        <v>387607</v>
      </c>
      <c r="H102" s="6">
        <v>18602</v>
      </c>
      <c r="I102" s="6">
        <v>2399</v>
      </c>
      <c r="J102" s="6">
        <v>16203</v>
      </c>
      <c r="K102" s="6">
        <v>60778</v>
      </c>
      <c r="L102" s="6">
        <v>639545</v>
      </c>
      <c r="M102" s="6">
        <v>7028</v>
      </c>
      <c r="N102" s="6"/>
      <c r="O102" s="6">
        <v>7028</v>
      </c>
      <c r="P102" s="6">
        <v>25630</v>
      </c>
      <c r="Q102" s="6">
        <v>3654</v>
      </c>
      <c r="R102" s="6">
        <v>16133</v>
      </c>
    </row>
    <row r="103" spans="2:18" ht="14.25" customHeight="1">
      <c r="B103" s="9"/>
      <c r="C103" s="10" t="s">
        <v>52</v>
      </c>
      <c r="D103" s="6">
        <v>2</v>
      </c>
      <c r="E103" s="6" t="s">
        <v>0</v>
      </c>
      <c r="F103" s="6" t="s">
        <v>0</v>
      </c>
      <c r="G103" s="6" t="s">
        <v>0</v>
      </c>
      <c r="H103" s="6" t="s">
        <v>0</v>
      </c>
      <c r="I103" s="6"/>
      <c r="J103" s="6" t="s">
        <v>0</v>
      </c>
      <c r="K103" s="6" t="s">
        <v>0</v>
      </c>
      <c r="L103" s="6" t="s">
        <v>0</v>
      </c>
      <c r="M103" s="6" t="s">
        <v>0</v>
      </c>
      <c r="N103" s="6" t="s">
        <v>0</v>
      </c>
      <c r="O103" s="6" t="s">
        <v>0</v>
      </c>
      <c r="P103" s="6" t="s">
        <v>0</v>
      </c>
      <c r="Q103" s="6" t="s">
        <v>0</v>
      </c>
      <c r="R103" s="6" t="s">
        <v>0</v>
      </c>
    </row>
    <row r="104" spans="2:18" ht="14.25" customHeight="1">
      <c r="B104" s="9"/>
      <c r="C104" s="10" t="s">
        <v>53</v>
      </c>
      <c r="D104" s="6">
        <v>4</v>
      </c>
      <c r="E104" s="6">
        <v>2083313</v>
      </c>
      <c r="F104" s="6">
        <v>300881</v>
      </c>
      <c r="G104" s="6">
        <v>1782432</v>
      </c>
      <c r="H104" s="6">
        <v>130818</v>
      </c>
      <c r="I104" s="6">
        <v>15093</v>
      </c>
      <c r="J104" s="6">
        <v>115725</v>
      </c>
      <c r="K104" s="6">
        <v>200101</v>
      </c>
      <c r="L104" s="6">
        <v>2014030</v>
      </c>
      <c r="M104" s="6">
        <v>43466</v>
      </c>
      <c r="N104" s="6">
        <v>36310</v>
      </c>
      <c r="O104" s="6">
        <v>7156</v>
      </c>
      <c r="P104" s="6">
        <v>137974</v>
      </c>
      <c r="Q104" s="6">
        <v>2982</v>
      </c>
      <c r="R104" s="6">
        <v>13760</v>
      </c>
    </row>
    <row r="105" spans="2:18" ht="14.25" customHeight="1">
      <c r="B105" s="9"/>
      <c r="C105" s="10" t="s">
        <v>55</v>
      </c>
      <c r="D105" s="6">
        <v>1</v>
      </c>
      <c r="E105" s="6" t="s">
        <v>0</v>
      </c>
      <c r="F105" s="6" t="s">
        <v>0</v>
      </c>
      <c r="G105" s="6" t="s">
        <v>0</v>
      </c>
      <c r="H105" s="6" t="s">
        <v>0</v>
      </c>
      <c r="I105" s="6"/>
      <c r="J105" s="6" t="s">
        <v>0</v>
      </c>
      <c r="K105" s="6" t="s">
        <v>0</v>
      </c>
      <c r="L105" s="6" t="s">
        <v>0</v>
      </c>
      <c r="M105" s="6" t="s">
        <v>0</v>
      </c>
      <c r="N105" s="6" t="s">
        <v>0</v>
      </c>
      <c r="O105" s="6" t="s">
        <v>0</v>
      </c>
      <c r="P105" s="6" t="s">
        <v>0</v>
      </c>
      <c r="Q105" s="6" t="s">
        <v>0</v>
      </c>
      <c r="R105" s="6" t="s">
        <v>0</v>
      </c>
    </row>
    <row r="106" spans="2:18" ht="14.25" customHeight="1">
      <c r="B106" s="9"/>
      <c r="C106" s="10" t="s">
        <v>57</v>
      </c>
      <c r="D106" s="6">
        <v>27</v>
      </c>
      <c r="E106" s="6">
        <v>4780564</v>
      </c>
      <c r="F106" s="6">
        <v>959184</v>
      </c>
      <c r="G106" s="6">
        <v>3821380</v>
      </c>
      <c r="H106" s="6">
        <v>328363</v>
      </c>
      <c r="I106" s="6">
        <v>17492</v>
      </c>
      <c r="J106" s="6">
        <v>310871</v>
      </c>
      <c r="K106" s="6">
        <v>523917</v>
      </c>
      <c r="L106" s="6">
        <v>4585010</v>
      </c>
      <c r="M106" s="6">
        <v>201123</v>
      </c>
      <c r="N106" s="6">
        <v>181068</v>
      </c>
      <c r="O106" s="6">
        <v>20055</v>
      </c>
      <c r="P106" s="6">
        <v>348418</v>
      </c>
      <c r="Q106" s="6">
        <v>7111</v>
      </c>
      <c r="R106" s="6">
        <v>40330</v>
      </c>
    </row>
    <row r="107" spans="2:18" ht="14.25" customHeight="1">
      <c r="B107" s="11" t="s">
        <v>43</v>
      </c>
      <c r="C107" s="12"/>
      <c r="D107" s="7">
        <f>D113</f>
        <v>21</v>
      </c>
      <c r="E107" s="7">
        <f aca="true" t="shared" si="16" ref="E107:R107">E113</f>
        <v>3873186</v>
      </c>
      <c r="F107" s="7">
        <f t="shared" si="16"/>
        <v>1174215</v>
      </c>
      <c r="G107" s="7">
        <f t="shared" si="16"/>
        <v>2698971</v>
      </c>
      <c r="H107" s="7">
        <f t="shared" si="16"/>
        <v>370482</v>
      </c>
      <c r="I107" s="7">
        <f t="shared" si="16"/>
        <v>2086</v>
      </c>
      <c r="J107" s="7">
        <f t="shared" si="16"/>
        <v>368396</v>
      </c>
      <c r="K107" s="7">
        <f t="shared" si="16"/>
        <v>431957</v>
      </c>
      <c r="L107" s="7">
        <f t="shared" si="16"/>
        <v>3811711</v>
      </c>
      <c r="M107" s="7">
        <f t="shared" si="16"/>
        <v>149346</v>
      </c>
      <c r="N107" s="7">
        <f t="shared" si="16"/>
        <v>251303</v>
      </c>
      <c r="O107" s="7">
        <f t="shared" si="16"/>
        <v>-101957</v>
      </c>
      <c r="P107" s="7">
        <f t="shared" si="16"/>
        <v>268525</v>
      </c>
      <c r="Q107" s="7">
        <f t="shared" si="16"/>
        <v>27854</v>
      </c>
      <c r="R107" s="7">
        <f t="shared" si="16"/>
        <v>38007</v>
      </c>
    </row>
    <row r="108" spans="2:18" ht="14.25" customHeight="1">
      <c r="B108" s="9"/>
      <c r="C108" s="10" t="s">
        <v>60</v>
      </c>
      <c r="D108" s="6">
        <v>1</v>
      </c>
      <c r="E108" s="6" t="s">
        <v>0</v>
      </c>
      <c r="F108" s="6" t="s">
        <v>0</v>
      </c>
      <c r="G108" s="6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 t="s">
        <v>0</v>
      </c>
      <c r="M108" s="6" t="s">
        <v>0</v>
      </c>
      <c r="N108" s="6" t="s">
        <v>0</v>
      </c>
      <c r="O108" s="6" t="s">
        <v>0</v>
      </c>
      <c r="P108" s="6" t="s">
        <v>0</v>
      </c>
      <c r="Q108" s="6" t="s">
        <v>0</v>
      </c>
      <c r="R108" s="6" t="s">
        <v>0</v>
      </c>
    </row>
    <row r="109" spans="2:18" ht="14.25" customHeight="1">
      <c r="B109" s="9"/>
      <c r="C109" s="10" t="s">
        <v>51</v>
      </c>
      <c r="D109" s="6">
        <v>14</v>
      </c>
      <c r="E109" s="6">
        <v>1037007</v>
      </c>
      <c r="F109" s="6">
        <v>327151</v>
      </c>
      <c r="G109" s="6">
        <v>709856</v>
      </c>
      <c r="H109" s="6">
        <v>98410</v>
      </c>
      <c r="I109" s="6">
        <v>1862</v>
      </c>
      <c r="J109" s="6">
        <v>96548</v>
      </c>
      <c r="K109" s="6">
        <v>152284</v>
      </c>
      <c r="L109" s="6">
        <v>983133</v>
      </c>
      <c r="M109" s="6">
        <v>21513</v>
      </c>
      <c r="N109" s="6">
        <v>40103</v>
      </c>
      <c r="O109" s="6">
        <v>-18590</v>
      </c>
      <c r="P109" s="6">
        <v>79820</v>
      </c>
      <c r="Q109" s="6">
        <v>16352</v>
      </c>
      <c r="R109" s="6">
        <v>25369</v>
      </c>
    </row>
    <row r="110" spans="2:18" ht="14.25" customHeight="1">
      <c r="B110" s="9"/>
      <c r="C110" s="10" t="s">
        <v>52</v>
      </c>
      <c r="D110" s="6">
        <v>4</v>
      </c>
      <c r="E110" s="6">
        <v>1689484</v>
      </c>
      <c r="F110" s="6">
        <v>672796</v>
      </c>
      <c r="G110" s="6">
        <v>1016688</v>
      </c>
      <c r="H110" s="6">
        <v>156846</v>
      </c>
      <c r="I110" s="6"/>
      <c r="J110" s="6">
        <v>156846</v>
      </c>
      <c r="K110" s="6">
        <v>149401</v>
      </c>
      <c r="L110" s="6">
        <v>1696929</v>
      </c>
      <c r="M110" s="6">
        <v>60450</v>
      </c>
      <c r="N110" s="6">
        <v>126618</v>
      </c>
      <c r="O110" s="6">
        <v>-66168</v>
      </c>
      <c r="P110" s="6">
        <v>90678</v>
      </c>
      <c r="Q110" s="6">
        <v>11501</v>
      </c>
      <c r="R110" s="6">
        <v>12528</v>
      </c>
    </row>
    <row r="111" spans="2:18" ht="14.25" customHeight="1">
      <c r="B111" s="9"/>
      <c r="C111" s="10" t="s">
        <v>53</v>
      </c>
      <c r="D111" s="6">
        <v>1</v>
      </c>
      <c r="E111" s="6" t="s">
        <v>0</v>
      </c>
      <c r="F111" s="6" t="s">
        <v>0</v>
      </c>
      <c r="G111" s="6" t="s">
        <v>0</v>
      </c>
      <c r="H111" s="6" t="s">
        <v>0</v>
      </c>
      <c r="I111" s="6" t="s">
        <v>0</v>
      </c>
      <c r="J111" s="6" t="s">
        <v>0</v>
      </c>
      <c r="K111" s="6" t="s">
        <v>0</v>
      </c>
      <c r="L111" s="6" t="s">
        <v>0</v>
      </c>
      <c r="M111" s="6" t="s">
        <v>0</v>
      </c>
      <c r="N111" s="6" t="s">
        <v>0</v>
      </c>
      <c r="O111" s="6" t="s">
        <v>0</v>
      </c>
      <c r="P111" s="6" t="s">
        <v>0</v>
      </c>
      <c r="Q111" s="6" t="s">
        <v>0</v>
      </c>
      <c r="R111" s="6" t="s">
        <v>0</v>
      </c>
    </row>
    <row r="112" spans="2:18" ht="14.25" customHeight="1">
      <c r="B112" s="9"/>
      <c r="C112" s="10" t="s">
        <v>54</v>
      </c>
      <c r="D112" s="6">
        <v>1</v>
      </c>
      <c r="E112" s="6" t="s">
        <v>0</v>
      </c>
      <c r="F112" s="6" t="s">
        <v>0</v>
      </c>
      <c r="G112" s="6" t="s">
        <v>0</v>
      </c>
      <c r="H112" s="6" t="s">
        <v>0</v>
      </c>
      <c r="I112" s="6" t="s">
        <v>0</v>
      </c>
      <c r="J112" s="6" t="s">
        <v>0</v>
      </c>
      <c r="K112" s="6" t="s">
        <v>0</v>
      </c>
      <c r="L112" s="6" t="s">
        <v>0</v>
      </c>
      <c r="M112" s="6" t="s">
        <v>0</v>
      </c>
      <c r="N112" s="6" t="s">
        <v>0</v>
      </c>
      <c r="O112" s="6" t="s">
        <v>0</v>
      </c>
      <c r="P112" s="6" t="s">
        <v>0</v>
      </c>
      <c r="Q112" s="6" t="s">
        <v>0</v>
      </c>
      <c r="R112" s="6" t="s">
        <v>0</v>
      </c>
    </row>
    <row r="113" spans="2:18" ht="14.25" customHeight="1">
      <c r="B113" s="9"/>
      <c r="C113" s="10" t="s">
        <v>57</v>
      </c>
      <c r="D113" s="6">
        <v>21</v>
      </c>
      <c r="E113" s="6">
        <v>3873186</v>
      </c>
      <c r="F113" s="6">
        <v>1174215</v>
      </c>
      <c r="G113" s="6">
        <v>2698971</v>
      </c>
      <c r="H113" s="6">
        <v>370482</v>
      </c>
      <c r="I113" s="6">
        <v>2086</v>
      </c>
      <c r="J113" s="6">
        <v>368396</v>
      </c>
      <c r="K113" s="6">
        <v>431957</v>
      </c>
      <c r="L113" s="6">
        <v>3811711</v>
      </c>
      <c r="M113" s="6">
        <v>149346</v>
      </c>
      <c r="N113" s="6">
        <v>251303</v>
      </c>
      <c r="O113" s="6">
        <v>-101957</v>
      </c>
      <c r="P113" s="6">
        <v>268525</v>
      </c>
      <c r="Q113" s="6">
        <v>27854</v>
      </c>
      <c r="R113" s="6">
        <v>38007</v>
      </c>
    </row>
    <row r="114" spans="2:18" ht="14.25" customHeight="1">
      <c r="B114" s="11" t="s">
        <v>44</v>
      </c>
      <c r="C114" s="12"/>
      <c r="D114" s="7">
        <f>D120</f>
        <v>99</v>
      </c>
      <c r="E114" s="7">
        <f aca="true" t="shared" si="17" ref="E114:R114">E120</f>
        <v>8172261</v>
      </c>
      <c r="F114" s="7">
        <f t="shared" si="17"/>
        <v>1847669</v>
      </c>
      <c r="G114" s="7">
        <f t="shared" si="17"/>
        <v>6324592</v>
      </c>
      <c r="H114" s="7">
        <f t="shared" si="17"/>
        <v>999972</v>
      </c>
      <c r="I114" s="7">
        <f t="shared" si="17"/>
        <v>83428</v>
      </c>
      <c r="J114" s="7">
        <f t="shared" si="17"/>
        <v>916544</v>
      </c>
      <c r="K114" s="7">
        <f t="shared" si="17"/>
        <v>1103290</v>
      </c>
      <c r="L114" s="7">
        <f t="shared" si="17"/>
        <v>8068943</v>
      </c>
      <c r="M114" s="7">
        <f t="shared" si="17"/>
        <v>295056</v>
      </c>
      <c r="N114" s="7">
        <f t="shared" si="17"/>
        <v>399636</v>
      </c>
      <c r="O114" s="7">
        <f t="shared" si="17"/>
        <v>-104580</v>
      </c>
      <c r="P114" s="7">
        <f t="shared" si="17"/>
        <v>895392</v>
      </c>
      <c r="Q114" s="7">
        <f t="shared" si="17"/>
        <v>95972</v>
      </c>
      <c r="R114" s="7">
        <f t="shared" si="17"/>
        <v>96709</v>
      </c>
    </row>
    <row r="115" spans="2:18" ht="14.25" customHeight="1">
      <c r="B115" s="9"/>
      <c r="C115" s="10" t="s">
        <v>60</v>
      </c>
      <c r="D115" s="6">
        <v>47</v>
      </c>
      <c r="E115" s="6">
        <v>1174267</v>
      </c>
      <c r="F115" s="6">
        <v>393503</v>
      </c>
      <c r="G115" s="6">
        <v>780764</v>
      </c>
      <c r="H115" s="6">
        <v>88707</v>
      </c>
      <c r="I115" s="6">
        <v>5160</v>
      </c>
      <c r="J115" s="6">
        <v>83547</v>
      </c>
      <c r="K115" s="6">
        <v>98117</v>
      </c>
      <c r="L115" s="6">
        <v>1164857</v>
      </c>
      <c r="M115" s="6">
        <v>1909</v>
      </c>
      <c r="N115" s="6">
        <v>1042</v>
      </c>
      <c r="O115" s="6">
        <v>867</v>
      </c>
      <c r="P115" s="6">
        <v>89574</v>
      </c>
      <c r="Q115" s="6">
        <v>30287</v>
      </c>
      <c r="R115" s="6">
        <v>28656</v>
      </c>
    </row>
    <row r="116" spans="2:18" ht="14.25" customHeight="1">
      <c r="B116" s="9"/>
      <c r="C116" s="10" t="s">
        <v>51</v>
      </c>
      <c r="D116" s="6">
        <v>31</v>
      </c>
      <c r="E116" s="6">
        <v>1413636</v>
      </c>
      <c r="F116" s="6">
        <v>551264</v>
      </c>
      <c r="G116" s="6">
        <v>862372</v>
      </c>
      <c r="H116" s="6">
        <v>94346</v>
      </c>
      <c r="I116" s="6">
        <v>48</v>
      </c>
      <c r="J116" s="6">
        <v>94298</v>
      </c>
      <c r="K116" s="6">
        <v>140604</v>
      </c>
      <c r="L116" s="6">
        <v>1367378</v>
      </c>
      <c r="M116" s="6">
        <v>15388</v>
      </c>
      <c r="N116" s="6">
        <v>10803</v>
      </c>
      <c r="O116" s="6">
        <v>4585</v>
      </c>
      <c r="P116" s="6">
        <v>98931</v>
      </c>
      <c r="Q116" s="6">
        <v>7235</v>
      </c>
      <c r="R116" s="6">
        <v>18306</v>
      </c>
    </row>
    <row r="117" spans="2:18" ht="14.25" customHeight="1">
      <c r="B117" s="9"/>
      <c r="C117" s="10" t="s">
        <v>52</v>
      </c>
      <c r="D117" s="6">
        <v>15</v>
      </c>
      <c r="E117" s="6">
        <v>3137436</v>
      </c>
      <c r="F117" s="6">
        <v>720907</v>
      </c>
      <c r="G117" s="6">
        <v>2416529</v>
      </c>
      <c r="H117" s="6">
        <v>479184</v>
      </c>
      <c r="I117" s="6" t="s">
        <v>0</v>
      </c>
      <c r="J117" s="6" t="s">
        <v>0</v>
      </c>
      <c r="K117" s="6">
        <v>469988</v>
      </c>
      <c r="L117" s="6">
        <v>3146632</v>
      </c>
      <c r="M117" s="6">
        <v>106719</v>
      </c>
      <c r="N117" s="6">
        <v>112818</v>
      </c>
      <c r="O117" s="6">
        <v>-6099</v>
      </c>
      <c r="P117" s="6">
        <v>473085</v>
      </c>
      <c r="Q117" s="6">
        <v>37622</v>
      </c>
      <c r="R117" s="6">
        <v>19240</v>
      </c>
    </row>
    <row r="118" spans="2:18" ht="14.25" customHeight="1">
      <c r="B118" s="9"/>
      <c r="C118" s="10" t="s">
        <v>53</v>
      </c>
      <c r="D118" s="6">
        <v>4</v>
      </c>
      <c r="E118" s="6" t="s">
        <v>0</v>
      </c>
      <c r="F118" s="6" t="s">
        <v>0</v>
      </c>
      <c r="G118" s="6" t="s">
        <v>0</v>
      </c>
      <c r="H118" s="6" t="s">
        <v>0</v>
      </c>
      <c r="I118" s="6" t="s">
        <v>0</v>
      </c>
      <c r="J118" s="6" t="s">
        <v>0</v>
      </c>
      <c r="K118" s="6" t="s">
        <v>0</v>
      </c>
      <c r="L118" s="6" t="s">
        <v>0</v>
      </c>
      <c r="M118" s="6" t="s">
        <v>0</v>
      </c>
      <c r="N118" s="6" t="s">
        <v>0</v>
      </c>
      <c r="O118" s="6" t="s">
        <v>0</v>
      </c>
      <c r="P118" s="6" t="s">
        <v>0</v>
      </c>
      <c r="Q118" s="6" t="s">
        <v>0</v>
      </c>
      <c r="R118" s="6" t="s">
        <v>0</v>
      </c>
    </row>
    <row r="119" spans="2:18" ht="14.25" customHeight="1">
      <c r="B119" s="9"/>
      <c r="C119" s="10" t="s">
        <v>55</v>
      </c>
      <c r="D119" s="6">
        <v>2</v>
      </c>
      <c r="E119" s="6" t="s">
        <v>0</v>
      </c>
      <c r="F119" s="6" t="s">
        <v>0</v>
      </c>
      <c r="G119" s="6" t="s">
        <v>0</v>
      </c>
      <c r="H119" s="6" t="s">
        <v>0</v>
      </c>
      <c r="I119" s="6" t="s">
        <v>0</v>
      </c>
      <c r="J119" s="6" t="s">
        <v>0</v>
      </c>
      <c r="K119" s="6" t="s">
        <v>0</v>
      </c>
      <c r="L119" s="6" t="s">
        <v>0</v>
      </c>
      <c r="M119" s="6" t="s">
        <v>0</v>
      </c>
      <c r="N119" s="6" t="s">
        <v>0</v>
      </c>
      <c r="O119" s="6" t="s">
        <v>0</v>
      </c>
      <c r="P119" s="6" t="s">
        <v>0</v>
      </c>
      <c r="Q119" s="6" t="s">
        <v>0</v>
      </c>
      <c r="R119" s="6" t="s">
        <v>0</v>
      </c>
    </row>
    <row r="120" spans="2:18" ht="14.25" customHeight="1">
      <c r="B120" s="9"/>
      <c r="C120" s="10" t="s">
        <v>57</v>
      </c>
      <c r="D120" s="6">
        <v>99</v>
      </c>
      <c r="E120" s="6">
        <v>8172261</v>
      </c>
      <c r="F120" s="6">
        <v>1847669</v>
      </c>
      <c r="G120" s="6">
        <v>6324592</v>
      </c>
      <c r="H120" s="6">
        <v>999972</v>
      </c>
      <c r="I120" s="6">
        <v>83428</v>
      </c>
      <c r="J120" s="6">
        <v>916544</v>
      </c>
      <c r="K120" s="6">
        <v>1103290</v>
      </c>
      <c r="L120" s="6">
        <v>8068943</v>
      </c>
      <c r="M120" s="6">
        <v>295056</v>
      </c>
      <c r="N120" s="6">
        <v>399636</v>
      </c>
      <c r="O120" s="6">
        <v>-104580</v>
      </c>
      <c r="P120" s="6">
        <v>895392</v>
      </c>
      <c r="Q120" s="6">
        <v>95972</v>
      </c>
      <c r="R120" s="6">
        <v>96709</v>
      </c>
    </row>
    <row r="121" spans="2:18" ht="14.25" customHeight="1">
      <c r="B121" s="11" t="s">
        <v>45</v>
      </c>
      <c r="C121" s="12"/>
      <c r="D121" s="7">
        <f>D129</f>
        <v>152</v>
      </c>
      <c r="E121" s="7">
        <f aca="true" t="shared" si="18" ref="E121:R121">E129</f>
        <v>14511516</v>
      </c>
      <c r="F121" s="7">
        <f t="shared" si="18"/>
        <v>4247839</v>
      </c>
      <c r="G121" s="7">
        <f t="shared" si="18"/>
        <v>10263677</v>
      </c>
      <c r="H121" s="7">
        <f t="shared" si="18"/>
        <v>2544097</v>
      </c>
      <c r="I121" s="7">
        <f t="shared" si="18"/>
        <v>94244</v>
      </c>
      <c r="J121" s="7">
        <f t="shared" si="18"/>
        <v>2449853</v>
      </c>
      <c r="K121" s="7">
        <f t="shared" si="18"/>
        <v>2241263</v>
      </c>
      <c r="L121" s="7">
        <f t="shared" si="18"/>
        <v>14814350</v>
      </c>
      <c r="M121" s="7">
        <f t="shared" si="18"/>
        <v>1159901</v>
      </c>
      <c r="N121" s="7">
        <f t="shared" si="18"/>
        <v>1365598</v>
      </c>
      <c r="O121" s="7">
        <f t="shared" si="18"/>
        <v>-205697</v>
      </c>
      <c r="P121" s="7">
        <f t="shared" si="18"/>
        <v>2338400</v>
      </c>
      <c r="Q121" s="7">
        <f t="shared" si="18"/>
        <v>204602</v>
      </c>
      <c r="R121" s="7">
        <f t="shared" si="18"/>
        <v>376394</v>
      </c>
    </row>
    <row r="122" spans="2:18" ht="14.25" customHeight="1">
      <c r="B122" s="9"/>
      <c r="C122" s="10" t="s">
        <v>60</v>
      </c>
      <c r="D122" s="6">
        <v>57</v>
      </c>
      <c r="E122" s="6">
        <v>1569598</v>
      </c>
      <c r="F122" s="6">
        <v>541897</v>
      </c>
      <c r="G122" s="6">
        <v>1027701</v>
      </c>
      <c r="H122" s="6">
        <v>103287</v>
      </c>
      <c r="I122" s="6">
        <v>7228</v>
      </c>
      <c r="J122" s="6">
        <v>96059</v>
      </c>
      <c r="K122" s="6">
        <v>126921</v>
      </c>
      <c r="L122" s="6">
        <v>1545964</v>
      </c>
      <c r="M122" s="6">
        <v>3108</v>
      </c>
      <c r="N122" s="6"/>
      <c r="O122" s="6">
        <v>3108</v>
      </c>
      <c r="P122" s="6">
        <v>106395</v>
      </c>
      <c r="Q122" s="6">
        <v>32575</v>
      </c>
      <c r="R122" s="6">
        <v>38438</v>
      </c>
    </row>
    <row r="123" spans="2:18" ht="14.25" customHeight="1">
      <c r="B123" s="9"/>
      <c r="C123" s="10" t="s">
        <v>51</v>
      </c>
      <c r="D123" s="6">
        <v>60</v>
      </c>
      <c r="E123" s="6">
        <v>2767238</v>
      </c>
      <c r="F123" s="6">
        <v>999261</v>
      </c>
      <c r="G123" s="6">
        <v>1767977</v>
      </c>
      <c r="H123" s="6">
        <v>721663</v>
      </c>
      <c r="I123" s="6">
        <v>17497</v>
      </c>
      <c r="J123" s="6">
        <v>704166</v>
      </c>
      <c r="K123" s="6">
        <v>365439</v>
      </c>
      <c r="L123" s="6">
        <v>3123462</v>
      </c>
      <c r="M123" s="6">
        <v>14110</v>
      </c>
      <c r="N123" s="6">
        <v>253678</v>
      </c>
      <c r="O123" s="6">
        <v>-239568</v>
      </c>
      <c r="P123" s="6">
        <v>482095</v>
      </c>
      <c r="Q123" s="6">
        <v>51859</v>
      </c>
      <c r="R123" s="6">
        <v>115123</v>
      </c>
    </row>
    <row r="124" spans="2:18" ht="14.25" customHeight="1">
      <c r="B124" s="9"/>
      <c r="C124" s="10" t="s">
        <v>52</v>
      </c>
      <c r="D124" s="6">
        <v>20</v>
      </c>
      <c r="E124" s="6">
        <v>2582339</v>
      </c>
      <c r="F124" s="6">
        <v>697198</v>
      </c>
      <c r="G124" s="6">
        <v>1885141</v>
      </c>
      <c r="H124" s="6">
        <v>151116</v>
      </c>
      <c r="I124" s="6">
        <v>19005</v>
      </c>
      <c r="J124" s="6">
        <v>132111</v>
      </c>
      <c r="K124" s="6">
        <v>283920</v>
      </c>
      <c r="L124" s="6">
        <v>2449535</v>
      </c>
      <c r="M124" s="6">
        <v>9400</v>
      </c>
      <c r="N124" s="6">
        <v>27131</v>
      </c>
      <c r="O124" s="6">
        <v>-17731</v>
      </c>
      <c r="P124" s="6">
        <v>133385</v>
      </c>
      <c r="Q124" s="6">
        <v>35958</v>
      </c>
      <c r="R124" s="6">
        <v>51233</v>
      </c>
    </row>
    <row r="125" spans="2:18" ht="14.25" customHeight="1">
      <c r="B125" s="9"/>
      <c r="C125" s="10" t="s">
        <v>53</v>
      </c>
      <c r="D125" s="6">
        <v>1</v>
      </c>
      <c r="E125" s="6" t="s">
        <v>59</v>
      </c>
      <c r="F125" s="6" t="s">
        <v>59</v>
      </c>
      <c r="G125" s="6" t="s">
        <v>59</v>
      </c>
      <c r="H125" s="6" t="s">
        <v>59</v>
      </c>
      <c r="I125" s="6" t="s">
        <v>59</v>
      </c>
      <c r="J125" s="6" t="s">
        <v>59</v>
      </c>
      <c r="K125" s="6" t="s">
        <v>59</v>
      </c>
      <c r="L125" s="6" t="s">
        <v>59</v>
      </c>
      <c r="M125" s="6" t="s">
        <v>59</v>
      </c>
      <c r="N125" s="6" t="s">
        <v>59</v>
      </c>
      <c r="O125" s="6" t="s">
        <v>59</v>
      </c>
      <c r="P125" s="6" t="s">
        <v>59</v>
      </c>
      <c r="Q125" s="6" t="s">
        <v>59</v>
      </c>
      <c r="R125" s="6" t="s">
        <v>59</v>
      </c>
    </row>
    <row r="126" spans="2:18" ht="14.25" customHeight="1">
      <c r="B126" s="9"/>
      <c r="C126" s="10" t="s">
        <v>54</v>
      </c>
      <c r="D126" s="6">
        <v>9</v>
      </c>
      <c r="E126" s="6">
        <v>2592331</v>
      </c>
      <c r="F126" s="6">
        <v>828512</v>
      </c>
      <c r="G126" s="6">
        <v>1763819</v>
      </c>
      <c r="H126" s="6">
        <v>452243</v>
      </c>
      <c r="I126" s="6">
        <v>44547</v>
      </c>
      <c r="J126" s="6">
        <v>407696</v>
      </c>
      <c r="K126" s="6">
        <v>476850</v>
      </c>
      <c r="L126" s="6">
        <v>2567724</v>
      </c>
      <c r="M126" s="6">
        <v>390633</v>
      </c>
      <c r="N126" s="6">
        <v>345105</v>
      </c>
      <c r="O126" s="6">
        <v>45528</v>
      </c>
      <c r="P126" s="6">
        <v>497771</v>
      </c>
      <c r="Q126" s="6">
        <v>53564</v>
      </c>
      <c r="R126" s="6">
        <v>92945</v>
      </c>
    </row>
    <row r="127" spans="2:18" ht="14.25" customHeight="1">
      <c r="B127" s="9"/>
      <c r="C127" s="10" t="s">
        <v>55</v>
      </c>
      <c r="D127" s="6">
        <v>4</v>
      </c>
      <c r="E127" s="6" t="s">
        <v>0</v>
      </c>
      <c r="F127" s="6" t="s">
        <v>0</v>
      </c>
      <c r="G127" s="6" t="s">
        <v>0</v>
      </c>
      <c r="H127" s="6" t="s">
        <v>0</v>
      </c>
      <c r="I127" s="6" t="s">
        <v>0</v>
      </c>
      <c r="J127" s="6" t="s">
        <v>0</v>
      </c>
      <c r="K127" s="6" t="s">
        <v>0</v>
      </c>
      <c r="L127" s="6" t="s">
        <v>0</v>
      </c>
      <c r="M127" s="6" t="s">
        <v>0</v>
      </c>
      <c r="N127" s="6" t="s">
        <v>0</v>
      </c>
      <c r="O127" s="6" t="s">
        <v>0</v>
      </c>
      <c r="P127" s="6" t="s">
        <v>0</v>
      </c>
      <c r="Q127" s="6" t="s">
        <v>0</v>
      </c>
      <c r="R127" s="6" t="s">
        <v>0</v>
      </c>
    </row>
    <row r="128" spans="2:18" ht="14.25" customHeight="1">
      <c r="B128" s="9"/>
      <c r="C128" s="10" t="s">
        <v>56</v>
      </c>
      <c r="D128" s="6">
        <v>1</v>
      </c>
      <c r="E128" s="6" t="s">
        <v>0</v>
      </c>
      <c r="F128" s="6" t="s">
        <v>0</v>
      </c>
      <c r="G128" s="6" t="s">
        <v>0</v>
      </c>
      <c r="H128" s="6" t="s">
        <v>0</v>
      </c>
      <c r="I128" s="6" t="s">
        <v>0</v>
      </c>
      <c r="J128" s="6" t="s">
        <v>0</v>
      </c>
      <c r="K128" s="6" t="s">
        <v>0</v>
      </c>
      <c r="L128" s="6" t="s">
        <v>0</v>
      </c>
      <c r="M128" s="6" t="s">
        <v>0</v>
      </c>
      <c r="N128" s="6" t="s">
        <v>0</v>
      </c>
      <c r="O128" s="6" t="s">
        <v>0</v>
      </c>
      <c r="P128" s="6" t="s">
        <v>0</v>
      </c>
      <c r="Q128" s="6" t="s">
        <v>0</v>
      </c>
      <c r="R128" s="6" t="s">
        <v>0</v>
      </c>
    </row>
    <row r="129" spans="2:18" ht="14.25" customHeight="1">
      <c r="B129" s="9"/>
      <c r="C129" s="10" t="s">
        <v>57</v>
      </c>
      <c r="D129" s="6">
        <v>152</v>
      </c>
      <c r="E129" s="6">
        <v>14511516</v>
      </c>
      <c r="F129" s="6">
        <v>4247839</v>
      </c>
      <c r="G129" s="6">
        <v>10263677</v>
      </c>
      <c r="H129" s="6">
        <v>2544097</v>
      </c>
      <c r="I129" s="6">
        <v>94244</v>
      </c>
      <c r="J129" s="6">
        <v>2449853</v>
      </c>
      <c r="K129" s="6">
        <v>2241263</v>
      </c>
      <c r="L129" s="6">
        <v>14814350</v>
      </c>
      <c r="M129" s="6">
        <v>1159901</v>
      </c>
      <c r="N129" s="6">
        <v>1365598</v>
      </c>
      <c r="O129" s="6">
        <v>-205697</v>
      </c>
      <c r="P129" s="6">
        <v>2338400</v>
      </c>
      <c r="Q129" s="6">
        <v>204602</v>
      </c>
      <c r="R129" s="6">
        <v>376394</v>
      </c>
    </row>
    <row r="130" spans="2:18" ht="14.25" customHeight="1">
      <c r="B130" s="11" t="s">
        <v>46</v>
      </c>
      <c r="C130" s="12"/>
      <c r="D130" s="7">
        <f>D138</f>
        <v>206</v>
      </c>
      <c r="E130" s="7">
        <f aca="true" t="shared" si="19" ref="E130:R130">E138</f>
        <v>36301805</v>
      </c>
      <c r="F130" s="7">
        <f t="shared" si="19"/>
        <v>4180353</v>
      </c>
      <c r="G130" s="7">
        <f t="shared" si="19"/>
        <v>32121452</v>
      </c>
      <c r="H130" s="7">
        <f t="shared" si="19"/>
        <v>7515955</v>
      </c>
      <c r="I130" s="7">
        <f t="shared" si="19"/>
        <v>192468</v>
      </c>
      <c r="J130" s="7">
        <f t="shared" si="19"/>
        <v>7323487</v>
      </c>
      <c r="K130" s="7">
        <f t="shared" si="19"/>
        <v>8010827</v>
      </c>
      <c r="L130" s="7">
        <f t="shared" si="19"/>
        <v>35806933</v>
      </c>
      <c r="M130" s="7">
        <f t="shared" si="19"/>
        <v>4502298</v>
      </c>
      <c r="N130" s="7">
        <f t="shared" si="19"/>
        <v>4203597</v>
      </c>
      <c r="O130" s="7">
        <f t="shared" si="19"/>
        <v>298701</v>
      </c>
      <c r="P130" s="7">
        <f t="shared" si="19"/>
        <v>7814656</v>
      </c>
      <c r="Q130" s="7">
        <f t="shared" si="19"/>
        <v>1093367</v>
      </c>
      <c r="R130" s="7">
        <f t="shared" si="19"/>
        <v>1150858</v>
      </c>
    </row>
    <row r="131" spans="2:18" ht="14.25" customHeight="1">
      <c r="B131" s="9"/>
      <c r="C131" s="10" t="s">
        <v>60</v>
      </c>
      <c r="D131" s="6">
        <v>49</v>
      </c>
      <c r="E131" s="6">
        <v>885398</v>
      </c>
      <c r="F131" s="6">
        <v>359520</v>
      </c>
      <c r="G131" s="6">
        <v>525878</v>
      </c>
      <c r="H131" s="6">
        <v>108707</v>
      </c>
      <c r="I131" s="6">
        <v>2655</v>
      </c>
      <c r="J131" s="6">
        <v>106052</v>
      </c>
      <c r="K131" s="6">
        <v>113523</v>
      </c>
      <c r="L131" s="6">
        <v>880582</v>
      </c>
      <c r="M131" s="6">
        <v>7434</v>
      </c>
      <c r="N131" s="6">
        <v>8439</v>
      </c>
      <c r="O131" s="6">
        <v>-1005</v>
      </c>
      <c r="P131" s="6">
        <v>107702</v>
      </c>
      <c r="Q131" s="6">
        <v>15954</v>
      </c>
      <c r="R131" s="6">
        <v>36730</v>
      </c>
    </row>
    <row r="132" spans="2:18" ht="14.25" customHeight="1">
      <c r="B132" s="9"/>
      <c r="C132" s="10" t="s">
        <v>51</v>
      </c>
      <c r="D132" s="6">
        <v>75</v>
      </c>
      <c r="E132" s="6">
        <v>2618332</v>
      </c>
      <c r="F132" s="6">
        <v>709913</v>
      </c>
      <c r="G132" s="6">
        <v>1908419</v>
      </c>
      <c r="H132" s="6">
        <v>458149</v>
      </c>
      <c r="I132" s="6">
        <v>61060</v>
      </c>
      <c r="J132" s="6">
        <v>397089</v>
      </c>
      <c r="K132" s="6">
        <v>428891</v>
      </c>
      <c r="L132" s="6">
        <v>2647590</v>
      </c>
      <c r="M132" s="6">
        <v>10207</v>
      </c>
      <c r="N132" s="6">
        <v>5780</v>
      </c>
      <c r="O132" s="6">
        <v>4427</v>
      </c>
      <c r="P132" s="6">
        <v>462576</v>
      </c>
      <c r="Q132" s="6">
        <v>26039</v>
      </c>
      <c r="R132" s="6">
        <v>88492</v>
      </c>
    </row>
    <row r="133" spans="2:18" ht="14.25" customHeight="1">
      <c r="B133" s="9"/>
      <c r="C133" s="10" t="s">
        <v>52</v>
      </c>
      <c r="D133" s="6">
        <v>39</v>
      </c>
      <c r="E133" s="6">
        <v>3621582</v>
      </c>
      <c r="F133" s="6">
        <v>1018964</v>
      </c>
      <c r="G133" s="6">
        <v>2602618</v>
      </c>
      <c r="H133" s="6">
        <v>474243</v>
      </c>
      <c r="I133" s="6">
        <v>34032</v>
      </c>
      <c r="J133" s="6">
        <v>440211</v>
      </c>
      <c r="K133" s="6">
        <v>433237</v>
      </c>
      <c r="L133" s="6">
        <v>3662588</v>
      </c>
      <c r="M133" s="6">
        <v>191666</v>
      </c>
      <c r="N133" s="6">
        <v>120458</v>
      </c>
      <c r="O133" s="6">
        <v>71208</v>
      </c>
      <c r="P133" s="6">
        <v>545451</v>
      </c>
      <c r="Q133" s="6">
        <v>73205</v>
      </c>
      <c r="R133" s="6">
        <v>143127</v>
      </c>
    </row>
    <row r="134" spans="2:18" ht="14.25" customHeight="1">
      <c r="B134" s="9"/>
      <c r="C134" s="10" t="s">
        <v>53</v>
      </c>
      <c r="D134" s="6">
        <v>12</v>
      </c>
      <c r="E134" s="6">
        <v>3507888</v>
      </c>
      <c r="F134" s="6">
        <v>397198</v>
      </c>
      <c r="G134" s="6">
        <v>3110690</v>
      </c>
      <c r="H134" s="6">
        <v>259192</v>
      </c>
      <c r="I134" s="6"/>
      <c r="J134" s="6">
        <v>259192</v>
      </c>
      <c r="K134" s="6">
        <v>531199</v>
      </c>
      <c r="L134" s="6">
        <v>3235881</v>
      </c>
      <c r="M134" s="6">
        <v>116328</v>
      </c>
      <c r="N134" s="6">
        <v>63124</v>
      </c>
      <c r="O134" s="6">
        <v>53204</v>
      </c>
      <c r="P134" s="6">
        <v>312396</v>
      </c>
      <c r="Q134" s="6">
        <v>39264</v>
      </c>
      <c r="R134" s="6">
        <v>77196</v>
      </c>
    </row>
    <row r="135" spans="2:18" ht="14.25" customHeight="1">
      <c r="B135" s="9"/>
      <c r="C135" s="10" t="s">
        <v>54</v>
      </c>
      <c r="D135" s="6">
        <v>17</v>
      </c>
      <c r="E135" s="6">
        <v>3918830</v>
      </c>
      <c r="F135" s="6">
        <v>729547</v>
      </c>
      <c r="G135" s="6">
        <v>3189283</v>
      </c>
      <c r="H135" s="6">
        <v>1627341</v>
      </c>
      <c r="I135" s="6">
        <v>94721</v>
      </c>
      <c r="J135" s="6">
        <v>1532620</v>
      </c>
      <c r="K135" s="6">
        <v>992954</v>
      </c>
      <c r="L135" s="6">
        <v>4553217</v>
      </c>
      <c r="M135" s="6">
        <v>1320875</v>
      </c>
      <c r="N135" s="6">
        <v>1280085</v>
      </c>
      <c r="O135" s="6">
        <v>40790</v>
      </c>
      <c r="P135" s="6">
        <v>1668131</v>
      </c>
      <c r="Q135" s="6">
        <v>163167</v>
      </c>
      <c r="R135" s="6">
        <v>201727</v>
      </c>
    </row>
    <row r="136" spans="2:18" ht="14.25" customHeight="1">
      <c r="B136" s="9"/>
      <c r="C136" s="10" t="s">
        <v>55</v>
      </c>
      <c r="D136" s="6">
        <v>10</v>
      </c>
      <c r="E136" s="6" t="s">
        <v>0</v>
      </c>
      <c r="F136" s="6" t="s">
        <v>0</v>
      </c>
      <c r="G136" s="6" t="s">
        <v>0</v>
      </c>
      <c r="H136" s="6" t="s">
        <v>0</v>
      </c>
      <c r="I136" s="6"/>
      <c r="J136" s="6" t="s">
        <v>0</v>
      </c>
      <c r="K136" s="6" t="s">
        <v>0</v>
      </c>
      <c r="L136" s="6" t="s">
        <v>0</v>
      </c>
      <c r="M136" s="6" t="s">
        <v>0</v>
      </c>
      <c r="N136" s="6" t="s">
        <v>0</v>
      </c>
      <c r="O136" s="6" t="s">
        <v>0</v>
      </c>
      <c r="P136" s="6" t="s">
        <v>0</v>
      </c>
      <c r="Q136" s="6" t="s">
        <v>0</v>
      </c>
      <c r="R136" s="6" t="s">
        <v>0</v>
      </c>
    </row>
    <row r="137" spans="2:18" ht="14.25" customHeight="1">
      <c r="B137" s="9"/>
      <c r="C137" s="10" t="s">
        <v>56</v>
      </c>
      <c r="D137" s="6">
        <v>4</v>
      </c>
      <c r="E137" s="6" t="s">
        <v>0</v>
      </c>
      <c r="F137" s="6" t="s">
        <v>0</v>
      </c>
      <c r="G137" s="6" t="s">
        <v>0</v>
      </c>
      <c r="H137" s="6" t="s">
        <v>0</v>
      </c>
      <c r="I137" s="6"/>
      <c r="J137" s="6" t="s">
        <v>0</v>
      </c>
      <c r="K137" s="6" t="s">
        <v>0</v>
      </c>
      <c r="L137" s="6" t="s">
        <v>0</v>
      </c>
      <c r="M137" s="6" t="s">
        <v>0</v>
      </c>
      <c r="N137" s="6" t="s">
        <v>0</v>
      </c>
      <c r="O137" s="6" t="s">
        <v>0</v>
      </c>
      <c r="P137" s="6" t="s">
        <v>0</v>
      </c>
      <c r="Q137" s="6" t="s">
        <v>0</v>
      </c>
      <c r="R137" s="6" t="s">
        <v>0</v>
      </c>
    </row>
    <row r="138" spans="2:18" ht="14.25" customHeight="1">
      <c r="B138" s="9"/>
      <c r="C138" s="10" t="s">
        <v>57</v>
      </c>
      <c r="D138" s="6">
        <v>206</v>
      </c>
      <c r="E138" s="6">
        <v>36301805</v>
      </c>
      <c r="F138" s="6">
        <v>4180353</v>
      </c>
      <c r="G138" s="6">
        <v>32121452</v>
      </c>
      <c r="H138" s="6">
        <v>7515955</v>
      </c>
      <c r="I138" s="6">
        <v>192468</v>
      </c>
      <c r="J138" s="6">
        <v>7323487</v>
      </c>
      <c r="K138" s="6">
        <v>8010827</v>
      </c>
      <c r="L138" s="6">
        <v>35806933</v>
      </c>
      <c r="M138" s="6">
        <v>4502298</v>
      </c>
      <c r="N138" s="6">
        <v>4203597</v>
      </c>
      <c r="O138" s="6">
        <v>298701</v>
      </c>
      <c r="P138" s="6">
        <v>7814656</v>
      </c>
      <c r="Q138" s="6">
        <v>1093367</v>
      </c>
      <c r="R138" s="6">
        <v>1150858</v>
      </c>
    </row>
    <row r="139" spans="2:18" ht="14.25" customHeight="1">
      <c r="B139" s="11" t="s">
        <v>47</v>
      </c>
      <c r="C139" s="12"/>
      <c r="D139" s="7">
        <f>D147</f>
        <v>162</v>
      </c>
      <c r="E139" s="7">
        <f aca="true" t="shared" si="20" ref="E139:R139">E147</f>
        <v>39901004</v>
      </c>
      <c r="F139" s="7">
        <f t="shared" si="20"/>
        <v>7650103</v>
      </c>
      <c r="G139" s="7">
        <f t="shared" si="20"/>
        <v>32250901</v>
      </c>
      <c r="H139" s="7">
        <f t="shared" si="20"/>
        <v>5880799</v>
      </c>
      <c r="I139" s="7">
        <f t="shared" si="20"/>
        <v>101838</v>
      </c>
      <c r="J139" s="7">
        <f t="shared" si="20"/>
        <v>5778961</v>
      </c>
      <c r="K139" s="7">
        <f t="shared" si="20"/>
        <v>7454229</v>
      </c>
      <c r="L139" s="7">
        <f t="shared" si="20"/>
        <v>38327574</v>
      </c>
      <c r="M139" s="7">
        <f t="shared" si="20"/>
        <v>2631753</v>
      </c>
      <c r="N139" s="7">
        <f t="shared" si="20"/>
        <v>2720051</v>
      </c>
      <c r="O139" s="7">
        <f t="shared" si="20"/>
        <v>-88298</v>
      </c>
      <c r="P139" s="7">
        <f t="shared" si="20"/>
        <v>5792501</v>
      </c>
      <c r="Q139" s="7">
        <f t="shared" si="20"/>
        <v>881600</v>
      </c>
      <c r="R139" s="7">
        <f t="shared" si="20"/>
        <v>846199</v>
      </c>
    </row>
    <row r="140" spans="2:18" ht="14.25" customHeight="1">
      <c r="B140" s="9"/>
      <c r="C140" s="10" t="s">
        <v>60</v>
      </c>
      <c r="D140" s="6">
        <v>41</v>
      </c>
      <c r="E140" s="6">
        <v>1012986</v>
      </c>
      <c r="F140" s="6">
        <v>224009</v>
      </c>
      <c r="G140" s="6">
        <v>788977</v>
      </c>
      <c r="H140" s="6">
        <v>95961</v>
      </c>
      <c r="I140" s="6"/>
      <c r="J140" s="6">
        <v>95961</v>
      </c>
      <c r="K140" s="6">
        <v>138781</v>
      </c>
      <c r="L140" s="6">
        <v>970166</v>
      </c>
      <c r="M140" s="6">
        <v>770</v>
      </c>
      <c r="N140" s="6">
        <v>238</v>
      </c>
      <c r="O140" s="6">
        <v>532</v>
      </c>
      <c r="P140" s="6">
        <v>96493</v>
      </c>
      <c r="Q140" s="6">
        <v>28640</v>
      </c>
      <c r="R140" s="6">
        <v>57538</v>
      </c>
    </row>
    <row r="141" spans="2:18" ht="14.25" customHeight="1">
      <c r="B141" s="9"/>
      <c r="C141" s="10" t="s">
        <v>51</v>
      </c>
      <c r="D141" s="6">
        <v>59</v>
      </c>
      <c r="E141" s="6">
        <v>5557357</v>
      </c>
      <c r="F141" s="6">
        <v>2552767</v>
      </c>
      <c r="G141" s="6">
        <v>3004590</v>
      </c>
      <c r="H141" s="6">
        <v>416761</v>
      </c>
      <c r="I141" s="6">
        <v>18535</v>
      </c>
      <c r="J141" s="6">
        <v>398226</v>
      </c>
      <c r="K141" s="6">
        <v>434659</v>
      </c>
      <c r="L141" s="6">
        <v>5539459</v>
      </c>
      <c r="M141" s="6">
        <v>26153</v>
      </c>
      <c r="N141" s="6">
        <v>16028</v>
      </c>
      <c r="O141" s="6">
        <v>10125</v>
      </c>
      <c r="P141" s="6">
        <v>426886</v>
      </c>
      <c r="Q141" s="6">
        <v>65896</v>
      </c>
      <c r="R141" s="6">
        <v>91985</v>
      </c>
    </row>
    <row r="142" spans="2:18" ht="14.25" customHeight="1">
      <c r="B142" s="9"/>
      <c r="C142" s="10" t="s">
        <v>52</v>
      </c>
      <c r="D142" s="6">
        <v>25</v>
      </c>
      <c r="E142" s="6">
        <v>4474868</v>
      </c>
      <c r="F142" s="6">
        <v>1202492</v>
      </c>
      <c r="G142" s="6">
        <v>3272376</v>
      </c>
      <c r="H142" s="6">
        <v>709752</v>
      </c>
      <c r="I142" s="6">
        <v>29479</v>
      </c>
      <c r="J142" s="6">
        <v>680273</v>
      </c>
      <c r="K142" s="6">
        <v>682728</v>
      </c>
      <c r="L142" s="6">
        <v>4501892</v>
      </c>
      <c r="M142" s="6">
        <v>91329</v>
      </c>
      <c r="N142" s="6">
        <v>63243</v>
      </c>
      <c r="O142" s="6">
        <v>28086</v>
      </c>
      <c r="P142" s="6">
        <v>737838</v>
      </c>
      <c r="Q142" s="6">
        <v>47726</v>
      </c>
      <c r="R142" s="6">
        <v>106158</v>
      </c>
    </row>
    <row r="143" spans="2:18" ht="14.25" customHeight="1">
      <c r="B143" s="9"/>
      <c r="C143" s="10" t="s">
        <v>53</v>
      </c>
      <c r="D143" s="6">
        <v>12</v>
      </c>
      <c r="E143" s="6">
        <v>3203412</v>
      </c>
      <c r="F143" s="6">
        <v>654334</v>
      </c>
      <c r="G143" s="6">
        <v>2549078</v>
      </c>
      <c r="H143" s="6">
        <v>337034</v>
      </c>
      <c r="I143" s="6">
        <v>10836</v>
      </c>
      <c r="J143" s="6">
        <v>326198</v>
      </c>
      <c r="K143" s="6">
        <v>501599</v>
      </c>
      <c r="L143" s="6">
        <v>3038847</v>
      </c>
      <c r="M143" s="6">
        <v>25969</v>
      </c>
      <c r="N143" s="6">
        <v>27988</v>
      </c>
      <c r="O143" s="6">
        <v>-2019</v>
      </c>
      <c r="P143" s="6">
        <v>335015</v>
      </c>
      <c r="Q143" s="6">
        <v>15270</v>
      </c>
      <c r="R143" s="6">
        <v>112957</v>
      </c>
    </row>
    <row r="144" spans="2:18" ht="14.25" customHeight="1">
      <c r="B144" s="9"/>
      <c r="C144" s="10" t="s">
        <v>54</v>
      </c>
      <c r="D144" s="6">
        <v>10</v>
      </c>
      <c r="E144" s="6">
        <v>3321829</v>
      </c>
      <c r="F144" s="6">
        <v>442590</v>
      </c>
      <c r="G144" s="6">
        <v>2879239</v>
      </c>
      <c r="H144" s="6">
        <v>862494</v>
      </c>
      <c r="I144" s="6">
        <v>105</v>
      </c>
      <c r="J144" s="6">
        <v>862389</v>
      </c>
      <c r="K144" s="6">
        <v>702629</v>
      </c>
      <c r="L144" s="6">
        <v>3481694</v>
      </c>
      <c r="M144" s="6">
        <v>444280</v>
      </c>
      <c r="N144" s="6">
        <v>431158</v>
      </c>
      <c r="O144" s="6">
        <v>13122</v>
      </c>
      <c r="P144" s="6">
        <v>875616</v>
      </c>
      <c r="Q144" s="6">
        <v>458691</v>
      </c>
      <c r="R144" s="6">
        <v>162821</v>
      </c>
    </row>
    <row r="145" spans="2:18" ht="14.25" customHeight="1">
      <c r="B145" s="9"/>
      <c r="C145" s="10" t="s">
        <v>55</v>
      </c>
      <c r="D145" s="6">
        <v>9</v>
      </c>
      <c r="E145" s="6">
        <v>7998565</v>
      </c>
      <c r="F145" s="6">
        <v>923372</v>
      </c>
      <c r="G145" s="6">
        <v>7075193</v>
      </c>
      <c r="H145" s="6">
        <v>1222752</v>
      </c>
      <c r="I145" s="6">
        <v>42883</v>
      </c>
      <c r="J145" s="6">
        <v>1179869</v>
      </c>
      <c r="K145" s="6">
        <v>1539097</v>
      </c>
      <c r="L145" s="6">
        <v>7682220</v>
      </c>
      <c r="M145" s="6">
        <v>413828</v>
      </c>
      <c r="N145" s="6">
        <v>434584</v>
      </c>
      <c r="O145" s="6">
        <v>-20756</v>
      </c>
      <c r="P145" s="6">
        <v>1201996</v>
      </c>
      <c r="Q145" s="6">
        <v>130328</v>
      </c>
      <c r="R145" s="6">
        <v>197525</v>
      </c>
    </row>
    <row r="146" spans="2:18" ht="14.25" customHeight="1">
      <c r="B146" s="9"/>
      <c r="C146" s="10" t="s">
        <v>56</v>
      </c>
      <c r="D146" s="6">
        <v>6</v>
      </c>
      <c r="E146" s="6">
        <v>14331987</v>
      </c>
      <c r="F146" s="6">
        <v>1650539</v>
      </c>
      <c r="G146" s="6">
        <v>12681448</v>
      </c>
      <c r="H146" s="6">
        <v>2236045</v>
      </c>
      <c r="I146" s="6"/>
      <c r="J146" s="6">
        <v>2236045</v>
      </c>
      <c r="K146" s="6">
        <v>3454736</v>
      </c>
      <c r="L146" s="6">
        <v>13113296</v>
      </c>
      <c r="M146" s="6">
        <v>1629424</v>
      </c>
      <c r="N146" s="6">
        <v>1746812</v>
      </c>
      <c r="O146" s="6">
        <v>-117388</v>
      </c>
      <c r="P146" s="6">
        <v>2118657</v>
      </c>
      <c r="Q146" s="6">
        <v>135049</v>
      </c>
      <c r="R146" s="6">
        <v>117215</v>
      </c>
    </row>
    <row r="147" spans="2:18" ht="14.25" customHeight="1">
      <c r="B147" s="9"/>
      <c r="C147" s="10" t="s">
        <v>57</v>
      </c>
      <c r="D147" s="6">
        <v>162</v>
      </c>
      <c r="E147" s="6">
        <v>39901004</v>
      </c>
      <c r="F147" s="6">
        <v>7650103</v>
      </c>
      <c r="G147" s="6">
        <v>32250901</v>
      </c>
      <c r="H147" s="6">
        <v>5880799</v>
      </c>
      <c r="I147" s="6">
        <v>101838</v>
      </c>
      <c r="J147" s="6">
        <v>5778961</v>
      </c>
      <c r="K147" s="6">
        <v>7454229</v>
      </c>
      <c r="L147" s="6">
        <v>38327574</v>
      </c>
      <c r="M147" s="6">
        <v>2631753</v>
      </c>
      <c r="N147" s="6">
        <v>2720051</v>
      </c>
      <c r="O147" s="6">
        <v>-88298</v>
      </c>
      <c r="P147" s="6">
        <v>5792501</v>
      </c>
      <c r="Q147" s="6">
        <v>881600</v>
      </c>
      <c r="R147" s="6">
        <v>846199</v>
      </c>
    </row>
    <row r="148" spans="2:18" ht="14.25" customHeight="1">
      <c r="B148" s="11" t="s">
        <v>48</v>
      </c>
      <c r="C148" s="12"/>
      <c r="D148" s="7">
        <f>D153</f>
        <v>9</v>
      </c>
      <c r="E148" s="7">
        <f aca="true" t="shared" si="21" ref="E148:R148">E153</f>
        <v>548131</v>
      </c>
      <c r="F148" s="7">
        <f t="shared" si="21"/>
        <v>113985</v>
      </c>
      <c r="G148" s="7">
        <f t="shared" si="21"/>
        <v>434146</v>
      </c>
      <c r="H148" s="7">
        <f t="shared" si="21"/>
        <v>96415</v>
      </c>
      <c r="I148" s="7">
        <f t="shared" si="21"/>
        <v>0</v>
      </c>
      <c r="J148" s="7">
        <f t="shared" si="21"/>
        <v>96415</v>
      </c>
      <c r="K148" s="7">
        <f t="shared" si="21"/>
        <v>75798</v>
      </c>
      <c r="L148" s="7">
        <f t="shared" si="21"/>
        <v>568748</v>
      </c>
      <c r="M148" s="7">
        <f t="shared" si="21"/>
        <v>34897</v>
      </c>
      <c r="N148" s="7">
        <f t="shared" si="21"/>
        <v>33905</v>
      </c>
      <c r="O148" s="7">
        <f t="shared" si="21"/>
        <v>992</v>
      </c>
      <c r="P148" s="7">
        <f t="shared" si="21"/>
        <v>97407</v>
      </c>
      <c r="Q148" s="7">
        <f t="shared" si="21"/>
        <v>1149</v>
      </c>
      <c r="R148" s="7">
        <f t="shared" si="21"/>
        <v>4035</v>
      </c>
    </row>
    <row r="149" spans="2:18" ht="14.25" customHeight="1">
      <c r="B149" s="9"/>
      <c r="C149" s="10" t="s">
        <v>60</v>
      </c>
      <c r="D149" s="6">
        <v>4</v>
      </c>
      <c r="E149" s="6">
        <v>57998</v>
      </c>
      <c r="F149" s="6">
        <v>26668</v>
      </c>
      <c r="G149" s="6">
        <v>31330</v>
      </c>
      <c r="H149" s="6">
        <v>2688</v>
      </c>
      <c r="I149" s="6"/>
      <c r="J149" s="6">
        <v>2688</v>
      </c>
      <c r="K149" s="6">
        <v>7220</v>
      </c>
      <c r="L149" s="6">
        <v>53466</v>
      </c>
      <c r="M149" s="6"/>
      <c r="N149" s="6"/>
      <c r="O149" s="6"/>
      <c r="P149" s="6">
        <v>2688</v>
      </c>
      <c r="Q149" s="6"/>
      <c r="R149" s="6">
        <v>2125</v>
      </c>
    </row>
    <row r="150" spans="2:18" ht="14.25" customHeight="1">
      <c r="B150" s="9"/>
      <c r="C150" s="10" t="s">
        <v>51</v>
      </c>
      <c r="D150" s="6">
        <v>2</v>
      </c>
      <c r="E150" s="6" t="s">
        <v>0</v>
      </c>
      <c r="F150" s="6" t="s">
        <v>0</v>
      </c>
      <c r="G150" s="6" t="s">
        <v>0</v>
      </c>
      <c r="H150" s="6" t="s">
        <v>0</v>
      </c>
      <c r="I150" s="6"/>
      <c r="J150" s="6" t="s">
        <v>0</v>
      </c>
      <c r="K150" s="6" t="s">
        <v>0</v>
      </c>
      <c r="L150" s="6" t="s">
        <v>0</v>
      </c>
      <c r="M150" s="6" t="s">
        <v>0</v>
      </c>
      <c r="N150" s="6" t="s">
        <v>0</v>
      </c>
      <c r="O150" s="6" t="s">
        <v>0</v>
      </c>
      <c r="P150" s="6" t="s">
        <v>0</v>
      </c>
      <c r="Q150" s="6" t="s">
        <v>0</v>
      </c>
      <c r="R150" s="6" t="s">
        <v>0</v>
      </c>
    </row>
    <row r="151" spans="2:18" ht="14.25" customHeight="1">
      <c r="B151" s="9"/>
      <c r="C151" s="10" t="s">
        <v>52</v>
      </c>
      <c r="D151" s="6">
        <v>2</v>
      </c>
      <c r="E151" s="6" t="s">
        <v>0</v>
      </c>
      <c r="F151" s="6" t="s">
        <v>0</v>
      </c>
      <c r="G151" s="6" t="s">
        <v>0</v>
      </c>
      <c r="H151" s="6" t="s">
        <v>0</v>
      </c>
      <c r="I151" s="6"/>
      <c r="J151" s="6" t="s">
        <v>0</v>
      </c>
      <c r="K151" s="6" t="s">
        <v>0</v>
      </c>
      <c r="L151" s="6" t="s">
        <v>0</v>
      </c>
      <c r="M151" s="6"/>
      <c r="N151" s="6"/>
      <c r="O151" s="6"/>
      <c r="P151" s="6" t="s">
        <v>0</v>
      </c>
      <c r="Q151" s="6" t="s">
        <v>0</v>
      </c>
      <c r="R151" s="6" t="s">
        <v>0</v>
      </c>
    </row>
    <row r="152" spans="2:18" ht="14.25" customHeight="1">
      <c r="B152" s="9"/>
      <c r="C152" s="10" t="s">
        <v>54</v>
      </c>
      <c r="D152" s="6">
        <v>1</v>
      </c>
      <c r="E152" s="6" t="s">
        <v>0</v>
      </c>
      <c r="F152" s="6" t="s">
        <v>0</v>
      </c>
      <c r="G152" s="6" t="s">
        <v>0</v>
      </c>
      <c r="H152" s="6" t="s">
        <v>0</v>
      </c>
      <c r="I152" s="6"/>
      <c r="J152" s="6" t="s">
        <v>0</v>
      </c>
      <c r="K152" s="6" t="s">
        <v>0</v>
      </c>
      <c r="L152" s="6" t="s">
        <v>0</v>
      </c>
      <c r="M152" s="6" t="s">
        <v>0</v>
      </c>
      <c r="N152" s="6" t="s">
        <v>0</v>
      </c>
      <c r="O152" s="6" t="s">
        <v>0</v>
      </c>
      <c r="P152" s="6" t="s">
        <v>0</v>
      </c>
      <c r="Q152" s="6"/>
      <c r="R152" s="6"/>
    </row>
    <row r="153" spans="2:18" ht="14.25" customHeight="1">
      <c r="B153" s="9"/>
      <c r="C153" s="10" t="s">
        <v>57</v>
      </c>
      <c r="D153" s="6">
        <v>9</v>
      </c>
      <c r="E153" s="6">
        <v>548131</v>
      </c>
      <c r="F153" s="6">
        <v>113985</v>
      </c>
      <c r="G153" s="6">
        <v>434146</v>
      </c>
      <c r="H153" s="6">
        <v>96415</v>
      </c>
      <c r="I153" s="6"/>
      <c r="J153" s="6">
        <v>96415</v>
      </c>
      <c r="K153" s="6">
        <v>75798</v>
      </c>
      <c r="L153" s="6">
        <v>568748</v>
      </c>
      <c r="M153" s="6">
        <v>34897</v>
      </c>
      <c r="N153" s="6">
        <v>33905</v>
      </c>
      <c r="O153" s="6">
        <v>992</v>
      </c>
      <c r="P153" s="6">
        <v>97407</v>
      </c>
      <c r="Q153" s="6">
        <v>1149</v>
      </c>
      <c r="R153" s="6">
        <v>4035</v>
      </c>
    </row>
    <row r="154" spans="2:18" ht="14.25" customHeight="1">
      <c r="B154" s="11" t="s">
        <v>49</v>
      </c>
      <c r="C154" s="12"/>
      <c r="D154" s="7">
        <f>D157</f>
        <v>2</v>
      </c>
      <c r="E154" s="7" t="str">
        <f aca="true" t="shared" si="22" ref="E154:R154">E157</f>
        <v>X</v>
      </c>
      <c r="F154" s="7" t="str">
        <f t="shared" si="22"/>
        <v>X</v>
      </c>
      <c r="G154" s="7" t="str">
        <f t="shared" si="22"/>
        <v>X</v>
      </c>
      <c r="H154" s="7" t="str">
        <f t="shared" si="22"/>
        <v>X</v>
      </c>
      <c r="I154" s="7" t="str">
        <f t="shared" si="22"/>
        <v>X</v>
      </c>
      <c r="J154" s="7" t="str">
        <f t="shared" si="22"/>
        <v>X</v>
      </c>
      <c r="K154" s="7" t="str">
        <f t="shared" si="22"/>
        <v>X</v>
      </c>
      <c r="L154" s="7" t="str">
        <f t="shared" si="22"/>
        <v>X</v>
      </c>
      <c r="M154" s="7" t="str">
        <f t="shared" si="22"/>
        <v>X</v>
      </c>
      <c r="N154" s="7" t="str">
        <f t="shared" si="22"/>
        <v>X</v>
      </c>
      <c r="O154" s="7" t="str">
        <f t="shared" si="22"/>
        <v>X</v>
      </c>
      <c r="P154" s="7" t="str">
        <f t="shared" si="22"/>
        <v>X</v>
      </c>
      <c r="Q154" s="7" t="str">
        <f t="shared" si="22"/>
        <v>X</v>
      </c>
      <c r="R154" s="7" t="str">
        <f t="shared" si="22"/>
        <v>X</v>
      </c>
    </row>
    <row r="155" spans="2:18" ht="14.25" customHeight="1">
      <c r="B155" s="9"/>
      <c r="C155" s="10" t="s">
        <v>61</v>
      </c>
      <c r="D155" s="6">
        <v>1</v>
      </c>
      <c r="E155" s="6" t="s">
        <v>0</v>
      </c>
      <c r="F155" s="6" t="s">
        <v>0</v>
      </c>
      <c r="G155" s="6" t="s">
        <v>0</v>
      </c>
      <c r="H155" s="6" t="s">
        <v>0</v>
      </c>
      <c r="I155" s="6"/>
      <c r="J155" s="6" t="s">
        <v>0</v>
      </c>
      <c r="K155" s="6" t="s">
        <v>0</v>
      </c>
      <c r="L155" s="6" t="s">
        <v>0</v>
      </c>
      <c r="M155" s="6"/>
      <c r="N155" s="6"/>
      <c r="O155" s="6"/>
      <c r="P155" s="6" t="s">
        <v>0</v>
      </c>
      <c r="Q155" s="6" t="s">
        <v>0</v>
      </c>
      <c r="R155" s="6" t="s">
        <v>0</v>
      </c>
    </row>
    <row r="156" spans="2:18" ht="14.25" customHeight="1">
      <c r="B156" s="9"/>
      <c r="C156" s="10" t="s">
        <v>55</v>
      </c>
      <c r="D156" s="6">
        <v>1</v>
      </c>
      <c r="E156" s="6" t="s">
        <v>0</v>
      </c>
      <c r="F156" s="6" t="s">
        <v>0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 t="s">
        <v>0</v>
      </c>
      <c r="M156" s="6" t="s">
        <v>0</v>
      </c>
      <c r="N156" s="6" t="s">
        <v>0</v>
      </c>
      <c r="O156" s="6" t="s">
        <v>0</v>
      </c>
      <c r="P156" s="6" t="s">
        <v>0</v>
      </c>
      <c r="Q156" s="6" t="s">
        <v>0</v>
      </c>
      <c r="R156" s="6" t="s">
        <v>0</v>
      </c>
    </row>
    <row r="157" spans="2:18" ht="14.25" customHeight="1">
      <c r="B157" s="9"/>
      <c r="C157" s="10" t="s">
        <v>57</v>
      </c>
      <c r="D157" s="6">
        <v>2</v>
      </c>
      <c r="E157" s="6" t="s">
        <v>0</v>
      </c>
      <c r="F157" s="6" t="s">
        <v>0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 t="s">
        <v>0</v>
      </c>
      <c r="M157" s="6" t="s">
        <v>0</v>
      </c>
      <c r="N157" s="6" t="s">
        <v>0</v>
      </c>
      <c r="O157" s="6" t="s">
        <v>0</v>
      </c>
      <c r="P157" s="6" t="s">
        <v>0</v>
      </c>
      <c r="Q157" s="6" t="s">
        <v>0</v>
      </c>
      <c r="R157" s="6" t="s">
        <v>0</v>
      </c>
    </row>
    <row r="158" spans="2:18" ht="14.25" customHeight="1">
      <c r="B158" s="11" t="s">
        <v>50</v>
      </c>
      <c r="C158" s="12"/>
      <c r="D158" s="7">
        <f>D164</f>
        <v>22</v>
      </c>
      <c r="E158" s="7">
        <f aca="true" t="shared" si="23" ref="E158:R158">E164</f>
        <v>2562157</v>
      </c>
      <c r="F158" s="7">
        <f t="shared" si="23"/>
        <v>1041946</v>
      </c>
      <c r="G158" s="7">
        <f t="shared" si="23"/>
        <v>1520211</v>
      </c>
      <c r="H158" s="7">
        <f t="shared" si="23"/>
        <v>193481</v>
      </c>
      <c r="I158" s="7">
        <f t="shared" si="23"/>
        <v>878</v>
      </c>
      <c r="J158" s="7">
        <f t="shared" si="23"/>
        <v>192603</v>
      </c>
      <c r="K158" s="7">
        <f t="shared" si="23"/>
        <v>266051</v>
      </c>
      <c r="L158" s="7">
        <f t="shared" si="23"/>
        <v>2489587</v>
      </c>
      <c r="M158" s="7">
        <f t="shared" si="23"/>
        <v>158858</v>
      </c>
      <c r="N158" s="7">
        <f t="shared" si="23"/>
        <v>161325</v>
      </c>
      <c r="O158" s="7">
        <f t="shared" si="23"/>
        <v>-2467</v>
      </c>
      <c r="P158" s="7">
        <f t="shared" si="23"/>
        <v>191014</v>
      </c>
      <c r="Q158" s="7">
        <f t="shared" si="23"/>
        <v>9678</v>
      </c>
      <c r="R158" s="7">
        <f t="shared" si="23"/>
        <v>18795</v>
      </c>
    </row>
    <row r="159" spans="2:18" ht="14.25" customHeight="1">
      <c r="B159" s="9"/>
      <c r="C159" s="10" t="s">
        <v>60</v>
      </c>
      <c r="D159" s="6">
        <v>9</v>
      </c>
      <c r="E159" s="6">
        <v>402341</v>
      </c>
      <c r="F159" s="6">
        <v>157272</v>
      </c>
      <c r="G159" s="6">
        <v>245069</v>
      </c>
      <c r="H159" s="6">
        <v>18480</v>
      </c>
      <c r="I159" s="6"/>
      <c r="J159" s="6">
        <v>18480</v>
      </c>
      <c r="K159" s="6">
        <v>23557</v>
      </c>
      <c r="L159" s="6">
        <v>397264</v>
      </c>
      <c r="M159" s="6"/>
      <c r="N159" s="6"/>
      <c r="O159" s="6"/>
      <c r="P159" s="6">
        <v>18480</v>
      </c>
      <c r="Q159" s="6">
        <v>6303</v>
      </c>
      <c r="R159" s="6">
        <v>9433</v>
      </c>
    </row>
    <row r="160" spans="2:18" ht="14.25" customHeight="1">
      <c r="B160" s="8"/>
      <c r="C160" s="10" t="s">
        <v>51</v>
      </c>
      <c r="D160" s="6">
        <v>9</v>
      </c>
      <c r="E160" s="6">
        <v>974029</v>
      </c>
      <c r="F160" s="6">
        <v>605356</v>
      </c>
      <c r="G160" s="6">
        <v>368673</v>
      </c>
      <c r="H160" s="6">
        <v>26085</v>
      </c>
      <c r="I160" s="6" t="s">
        <v>0</v>
      </c>
      <c r="J160" s="6" t="s">
        <v>0</v>
      </c>
      <c r="K160" s="6">
        <v>52808</v>
      </c>
      <c r="L160" s="6">
        <v>947306</v>
      </c>
      <c r="M160" s="6">
        <v>2284</v>
      </c>
      <c r="N160" s="6">
        <v>1294</v>
      </c>
      <c r="O160" s="6">
        <v>990</v>
      </c>
      <c r="P160" s="6">
        <v>27075</v>
      </c>
      <c r="Q160" s="6">
        <v>1336</v>
      </c>
      <c r="R160" s="6">
        <v>5869</v>
      </c>
    </row>
    <row r="161" spans="2:18" ht="14.25" customHeight="1">
      <c r="B161" s="8"/>
      <c r="C161" s="10" t="s">
        <v>52</v>
      </c>
      <c r="D161" s="6">
        <v>1</v>
      </c>
      <c r="E161" s="6" t="s">
        <v>0</v>
      </c>
      <c r="F161" s="6" t="s">
        <v>0</v>
      </c>
      <c r="G161" s="6" t="s">
        <v>0</v>
      </c>
      <c r="H161" s="6" t="s">
        <v>0</v>
      </c>
      <c r="I161" s="6" t="s">
        <v>0</v>
      </c>
      <c r="J161" s="6" t="s">
        <v>0</v>
      </c>
      <c r="K161" s="6" t="s">
        <v>0</v>
      </c>
      <c r="L161" s="6" t="s">
        <v>0</v>
      </c>
      <c r="M161" s="6" t="s">
        <v>0</v>
      </c>
      <c r="N161" s="6" t="s">
        <v>0</v>
      </c>
      <c r="O161" s="6" t="s">
        <v>0</v>
      </c>
      <c r="P161" s="6" t="s">
        <v>0</v>
      </c>
      <c r="Q161" s="6" t="s">
        <v>0</v>
      </c>
      <c r="R161" s="6" t="s">
        <v>0</v>
      </c>
    </row>
    <row r="162" spans="2:18" ht="14.25" customHeight="1">
      <c r="B162" s="8"/>
      <c r="C162" s="10" t="s">
        <v>53</v>
      </c>
      <c r="D162" s="6">
        <v>1</v>
      </c>
      <c r="E162" s="6" t="s">
        <v>0</v>
      </c>
      <c r="F162" s="6" t="s">
        <v>0</v>
      </c>
      <c r="G162" s="6" t="s">
        <v>0</v>
      </c>
      <c r="H162" s="6" t="s">
        <v>0</v>
      </c>
      <c r="I162" s="6"/>
      <c r="J162" s="6" t="s">
        <v>0</v>
      </c>
      <c r="K162" s="6" t="s">
        <v>0</v>
      </c>
      <c r="L162" s="6" t="s">
        <v>0</v>
      </c>
      <c r="M162" s="6" t="s">
        <v>0</v>
      </c>
      <c r="N162" s="6" t="s">
        <v>0</v>
      </c>
      <c r="O162" s="6" t="s">
        <v>0</v>
      </c>
      <c r="P162" s="6" t="s">
        <v>0</v>
      </c>
      <c r="Q162" s="6"/>
      <c r="R162" s="6"/>
    </row>
    <row r="163" spans="2:18" ht="14.25" customHeight="1">
      <c r="B163" s="8"/>
      <c r="C163" s="10" t="s">
        <v>54</v>
      </c>
      <c r="D163" s="6">
        <v>2</v>
      </c>
      <c r="E163" s="6" t="s">
        <v>0</v>
      </c>
      <c r="F163" s="6" t="s">
        <v>0</v>
      </c>
      <c r="G163" s="6" t="s">
        <v>0</v>
      </c>
      <c r="H163" s="6" t="s">
        <v>0</v>
      </c>
      <c r="I163" s="6" t="s">
        <v>0</v>
      </c>
      <c r="J163" s="6" t="s">
        <v>0</v>
      </c>
      <c r="K163" s="6" t="s">
        <v>0</v>
      </c>
      <c r="L163" s="6" t="s">
        <v>0</v>
      </c>
      <c r="M163" s="6" t="s">
        <v>0</v>
      </c>
      <c r="N163" s="6" t="s">
        <v>0</v>
      </c>
      <c r="O163" s="6" t="s">
        <v>0</v>
      </c>
      <c r="P163" s="6" t="s">
        <v>0</v>
      </c>
      <c r="Q163" s="6" t="s">
        <v>0</v>
      </c>
      <c r="R163" s="6" t="s">
        <v>0</v>
      </c>
    </row>
    <row r="164" spans="2:18" ht="14.25" customHeight="1">
      <c r="B164" s="8"/>
      <c r="C164" s="10" t="s">
        <v>57</v>
      </c>
      <c r="D164" s="6">
        <v>22</v>
      </c>
      <c r="E164" s="6">
        <v>2562157</v>
      </c>
      <c r="F164" s="6">
        <v>1041946</v>
      </c>
      <c r="G164" s="6">
        <v>1520211</v>
      </c>
      <c r="H164" s="6">
        <v>193481</v>
      </c>
      <c r="I164" s="6">
        <v>878</v>
      </c>
      <c r="J164" s="6">
        <v>192603</v>
      </c>
      <c r="K164" s="6">
        <v>266051</v>
      </c>
      <c r="L164" s="6">
        <v>2489587</v>
      </c>
      <c r="M164" s="6">
        <v>158858</v>
      </c>
      <c r="N164" s="6">
        <v>161325</v>
      </c>
      <c r="O164" s="6">
        <v>-2467</v>
      </c>
      <c r="P164" s="6">
        <v>191014</v>
      </c>
      <c r="Q164" s="6">
        <v>9678</v>
      </c>
      <c r="R164" s="6">
        <v>18795</v>
      </c>
    </row>
  </sheetData>
  <mergeCells count="6">
    <mergeCell ref="Q3:R3"/>
    <mergeCell ref="B5:C5"/>
    <mergeCell ref="B3:C3"/>
    <mergeCell ref="E3:G3"/>
    <mergeCell ref="H3:J3"/>
    <mergeCell ref="M3:O3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2003-01-29T00:00:31Z</cp:lastPrinted>
  <dcterms:created xsi:type="dcterms:W3CDTF">2003-01-28T07:01:54Z</dcterms:created>
  <dcterms:modified xsi:type="dcterms:W3CDTF">2003-02-26T06:55:38Z</dcterms:modified>
  <cp:category/>
  <cp:version/>
  <cp:contentType/>
  <cp:contentStatus/>
</cp:coreProperties>
</file>