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80" windowHeight="6380" activeTab="1"/>
  </bookViews>
  <sheets>
    <sheet name="表紙" sheetId="1" r:id="rId1"/>
    <sheet name="第１表" sheetId="2" r:id="rId2"/>
    <sheet name="第２表" sheetId="3" r:id="rId3"/>
    <sheet name="第３表" sheetId="4" r:id="rId4"/>
    <sheet name="第４表" sheetId="5" r:id="rId5"/>
    <sheet name="第５表" sheetId="6" r:id="rId6"/>
    <sheet name="第６表" sheetId="7" r:id="rId7"/>
    <sheet name="第７表" sheetId="8" r:id="rId8"/>
    <sheet name="第８表" sheetId="9" r:id="rId9"/>
    <sheet name="第９表" sheetId="10" r:id="rId10"/>
    <sheet name="第１０表" sheetId="11" r:id="rId11"/>
    <sheet name="第１１、１２表" sheetId="12" r:id="rId12"/>
    <sheet name="付表１総数" sheetId="13" r:id="rId13"/>
    <sheet name="付表１男" sheetId="14" r:id="rId14"/>
    <sheet name="付表１女" sheetId="15" r:id="rId15"/>
    <sheet name="付表２総数" sheetId="16" r:id="rId16"/>
    <sheet name="付表２男" sheetId="17" r:id="rId17"/>
    <sheet name="付表２女" sheetId="18" r:id="rId18"/>
    <sheet name="付表３総数" sheetId="19" r:id="rId19"/>
    <sheet name="付表３男" sheetId="20" r:id="rId20"/>
    <sheet name="付表３女" sheetId="21" r:id="rId21"/>
  </sheets>
  <externalReferences>
    <externalReference r:id="rId24"/>
    <externalReference r:id="rId25"/>
  </externalReferences>
  <definedNames>
    <definedName name="_xlnm.Print_Area" localSheetId="1">'第１表'!$B$1:$T$80</definedName>
    <definedName name="_xlnm.Print_Area" localSheetId="2">'第２表'!$A$1:$Z$81</definedName>
    <definedName name="_xlnm.Print_Area" localSheetId="5">'第５表'!$A$1:$AD$35</definedName>
    <definedName name="_xlnm.Print_Area" localSheetId="0">'表紙'!$A$1:$A$14</definedName>
    <definedName name="_xlnm.Print_Area" localSheetId="14">'付表１女'!$A$1:$AK$38</definedName>
    <definedName name="_xlnm.Print_Area" localSheetId="12">'付表１総数'!$A$1:$AK$38</definedName>
    <definedName name="_xlnm.Print_Area" localSheetId="13">'付表１男'!$A$1:$AK$38</definedName>
    <definedName name="_xlnm.Print_Area" localSheetId="17">'付表２女'!$A$1:$AW$38</definedName>
    <definedName name="_xlnm.Print_Area" localSheetId="15">'付表２総数'!$A$1:$AW$38</definedName>
    <definedName name="_xlnm.Print_Area" localSheetId="16">'付表２男'!$A$1:$AW$38</definedName>
    <definedName name="_xlnm.Print_Area" localSheetId="20">'付表３女'!$A$1:$AW$38</definedName>
    <definedName name="_xlnm.Print_Area" localSheetId="18">'付表３総数'!$A$1:$AW$38</definedName>
    <definedName name="_xlnm.Print_Area" localSheetId="19">'付表３男'!$A$1:$AW$38</definedName>
    <definedName name="年報県外転出入一覧２">#REF!</definedName>
    <definedName name="年報県外転出入者２">#REF!</definedName>
    <definedName name="年報県内転出入一覧２">#REF!</definedName>
    <definedName name="年報種別コード別集計２">#REF!</definedName>
    <definedName name="年報人口世帯集計">#REF!</definedName>
  </definedNames>
  <calcPr fullCalcOnLoad="1"/>
</workbook>
</file>

<file path=xl/comments1.xml><?xml version="1.0" encoding="utf-8"?>
<comments xmlns="http://schemas.openxmlformats.org/spreadsheetml/2006/main">
  <authors>
    <author>鈴木 和人００</author>
  </authors>
  <commentList>
    <comment ref="A15" authorId="0">
      <text>
        <r>
          <rPr>
            <sz val="9"/>
            <rFont val="ＭＳ Ｐゴシック"/>
            <family val="3"/>
          </rPr>
          <t>実際の冊子にはﾍﾟｰｼﾞ表示ないのに、この元原稿の１４列には「’－１４－］と入っている。そのため、今回、削除した。</t>
        </r>
      </text>
    </comment>
  </commentList>
</comments>
</file>

<file path=xl/sharedStrings.xml><?xml version="1.0" encoding="utf-8"?>
<sst xmlns="http://schemas.openxmlformats.org/spreadsheetml/2006/main" count="2599" uniqueCount="271">
  <si>
    <t>0</t>
  </si>
  <si>
    <t>Ｎｏ．１</t>
  </si>
  <si>
    <t>市町村別</t>
  </si>
  <si>
    <t>人</t>
  </si>
  <si>
    <t>対　前　年</t>
  </si>
  <si>
    <t>口</t>
  </si>
  <si>
    <t>増　　　加</t>
  </si>
  <si>
    <t>１世帯当</t>
  </si>
  <si>
    <t>男女比</t>
  </si>
  <si>
    <t>面　積</t>
  </si>
  <si>
    <t>人口密度</t>
  </si>
  <si>
    <t>人　　　　　口</t>
  </si>
  <si>
    <t>世　帯</t>
  </si>
  <si>
    <t>順</t>
  </si>
  <si>
    <t>（ 人   口 ）</t>
  </si>
  <si>
    <t>（ 世   帯 ）</t>
  </si>
  <si>
    <t>たり人員</t>
  </si>
  <si>
    <t>（女100人</t>
  </si>
  <si>
    <t>総　数</t>
  </si>
  <si>
    <t>男</t>
  </si>
  <si>
    <t>女</t>
  </si>
  <si>
    <t>位</t>
  </si>
  <si>
    <t>実　数</t>
  </si>
  <si>
    <t>につき男）</t>
  </si>
  <si>
    <t>（注）</t>
  </si>
  <si>
    <t>世帯</t>
  </si>
  <si>
    <t>％</t>
  </si>
  <si>
    <t>ｋ㎡</t>
  </si>
  <si>
    <t>県　　計</t>
  </si>
  <si>
    <t>市 部 計</t>
  </si>
  <si>
    <t>郡 部 計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</si>
  <si>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</si>
  <si>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</si>
  <si>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</si>
  <si>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</si>
  <si>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</si>
  <si>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</si>
  <si>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</si>
  <si>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</si>
  <si>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</si>
  <si>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</si>
  <si>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</si>
  <si>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</si>
  <si>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010340</t>
  </si>
  <si>
    <t>北群馬郡</t>
  </si>
  <si>
    <t>※</t>
  </si>
  <si>
    <t>010344</t>
  </si>
  <si>
    <t>010345</t>
  </si>
  <si>
    <t>010360</t>
  </si>
  <si>
    <t>多 野 郡</t>
  </si>
  <si>
    <t>010366</t>
  </si>
  <si>
    <t>010367</t>
  </si>
  <si>
    <t>Ｎｏ．２</t>
  </si>
  <si>
    <t>010380</t>
  </si>
  <si>
    <t>甘 楽 郡</t>
  </si>
  <si>
    <t>010382</t>
  </si>
  <si>
    <t>010383</t>
  </si>
  <si>
    <t>010384</t>
  </si>
  <si>
    <t>010420</t>
  </si>
  <si>
    <t>吾 妻 郡</t>
  </si>
  <si>
    <t>010421</t>
  </si>
  <si>
    <t>010424</t>
  </si>
  <si>
    <t>010425</t>
  </si>
  <si>
    <t>010426</t>
  </si>
  <si>
    <t>010428</t>
  </si>
  <si>
    <t>010429</t>
  </si>
  <si>
    <t>010440</t>
  </si>
  <si>
    <t>利 根 郡</t>
  </si>
  <si>
    <t>010443</t>
  </si>
  <si>
    <t>010444</t>
  </si>
  <si>
    <t>010448</t>
  </si>
  <si>
    <t>010449</t>
  </si>
  <si>
    <t>010460</t>
  </si>
  <si>
    <t>佐 波 郡</t>
  </si>
  <si>
    <t>010464</t>
  </si>
  <si>
    <t>010520</t>
  </si>
  <si>
    <t>邑 楽 郡</t>
  </si>
  <si>
    <t>010521</t>
  </si>
  <si>
    <t>010522</t>
  </si>
  <si>
    <t>010523</t>
  </si>
  <si>
    <t>010524</t>
  </si>
  <si>
    <t>010525</t>
  </si>
  <si>
    <t>999999</t>
  </si>
  <si>
    <t>人口増加</t>
  </si>
  <si>
    <t>自　　然　　動　　態</t>
  </si>
  <si>
    <t>社　　会　　動　　態</t>
  </si>
  <si>
    <t>自然増加</t>
  </si>
  <si>
    <t>出　生</t>
  </si>
  <si>
    <t>死　亡</t>
  </si>
  <si>
    <t>社会増加</t>
  </si>
  <si>
    <t>転      入</t>
  </si>
  <si>
    <t>転     出</t>
  </si>
  <si>
    <t>自　然</t>
  </si>
  <si>
    <t>出生率</t>
  </si>
  <si>
    <t>死亡率</t>
  </si>
  <si>
    <t>社　会</t>
  </si>
  <si>
    <t>転　　入　　率</t>
  </si>
  <si>
    <t>転　　出　　率</t>
  </si>
  <si>
    <t>計</t>
  </si>
  <si>
    <t>県　内</t>
  </si>
  <si>
    <t>県　外</t>
  </si>
  <si>
    <t>その他</t>
  </si>
  <si>
    <t>‰</t>
  </si>
  <si>
    <t>　 注１．第２表｢市町村別人口増減状況｣は、毎月市町村から報告された数値をまとめたものである。</t>
  </si>
  <si>
    <t>　 注２．｢その他｣は職権による記載及び消除等である。</t>
  </si>
  <si>
    <t>　 注３．社会増加率及び転入率・転出率の計に｢その他｣を含む。</t>
  </si>
  <si>
    <t>市町村別</t>
  </si>
  <si>
    <t>10月</t>
  </si>
  <si>
    <t>11月</t>
  </si>
  <si>
    <t>12月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</si>
  <si>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</si>
  <si>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</si>
  <si>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</si>
  <si>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</si>
  <si>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</si>
  <si>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</si>
  <si>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</si>
  <si>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</si>
  <si>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</si>
  <si>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都道府県別</t>
  </si>
  <si>
    <t>総　　数</t>
  </si>
  <si>
    <t>転入計</t>
  </si>
  <si>
    <t>転 出 計</t>
  </si>
  <si>
    <t>前 橋 市</t>
  </si>
  <si>
    <t>高 崎 市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</si>
  <si>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</si>
  <si>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</si>
  <si>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</si>
  <si>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</si>
  <si>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</si>
  <si>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</si>
  <si>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</si>
  <si>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</si>
  <si>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</si>
  <si>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みどり市</t>
  </si>
  <si>
    <t>榛 東 村</t>
  </si>
  <si>
    <t>吉 岡 町</t>
  </si>
  <si>
    <t>上 野 村</t>
  </si>
  <si>
    <t>神 流 町</t>
  </si>
  <si>
    <t>下仁田町</t>
  </si>
  <si>
    <t>南 牧 村</t>
  </si>
  <si>
    <t>甘 楽 町</t>
  </si>
  <si>
    <t>中之条町</t>
  </si>
  <si>
    <t>長野原町</t>
  </si>
  <si>
    <t>嬬 恋 村</t>
  </si>
  <si>
    <t>草 津 町</t>
  </si>
  <si>
    <t>高 山 村</t>
  </si>
  <si>
    <t>東吾妻町</t>
  </si>
  <si>
    <t>片 品 村</t>
  </si>
  <si>
    <t>川 場 村</t>
  </si>
  <si>
    <t>昭 和 村</t>
  </si>
  <si>
    <t>みなかみ町</t>
  </si>
  <si>
    <t>玉 村 町</t>
  </si>
  <si>
    <t>板 倉 町</t>
  </si>
  <si>
    <t>明 和 町</t>
  </si>
  <si>
    <t>千代田町</t>
  </si>
  <si>
    <t>大 泉 町</t>
  </si>
  <si>
    <t>邑 楽 町</t>
  </si>
  <si>
    <t>北 海 道</t>
  </si>
  <si>
    <t>青　　森</t>
  </si>
  <si>
    <t>岩　　手</t>
  </si>
  <si>
    <t>宮　　城</t>
  </si>
  <si>
    <t>秋　　田</t>
  </si>
  <si>
    <t>山　　形</t>
  </si>
  <si>
    <t>福　　島</t>
  </si>
  <si>
    <t>茨　　城</t>
  </si>
  <si>
    <t>栃　　木</t>
  </si>
  <si>
    <t>埼　　玉</t>
  </si>
  <si>
    <t>千　　葉</t>
  </si>
  <si>
    <t>東　　京</t>
  </si>
  <si>
    <t>神 奈 川</t>
  </si>
  <si>
    <t>新　　潟</t>
  </si>
  <si>
    <t>富　　山</t>
  </si>
  <si>
    <t>石　　川</t>
  </si>
  <si>
    <t>福　　井</t>
  </si>
  <si>
    <t>山　　梨</t>
  </si>
  <si>
    <t>長　　野</t>
  </si>
  <si>
    <t>岐　　阜</t>
  </si>
  <si>
    <t>静　　岡</t>
  </si>
  <si>
    <t>愛　　知</t>
  </si>
  <si>
    <t>三　　重</t>
  </si>
  <si>
    <t>滋　　賀</t>
  </si>
  <si>
    <t>京　　都</t>
  </si>
  <si>
    <t>大　　阪</t>
  </si>
  <si>
    <t>兵　　庫</t>
  </si>
  <si>
    <t>奈　　良</t>
  </si>
  <si>
    <t>和 歌 山</t>
  </si>
  <si>
    <t>鳥　　取</t>
  </si>
  <si>
    <t>島　　根</t>
  </si>
  <si>
    <t>岡　　山</t>
  </si>
  <si>
    <t>広　　島</t>
  </si>
  <si>
    <t>山　　口</t>
  </si>
  <si>
    <t>徳　　島</t>
  </si>
  <si>
    <t>香　　川</t>
  </si>
  <si>
    <t>愛　　媛</t>
  </si>
  <si>
    <t>高　　知</t>
  </si>
  <si>
    <t>福　　岡</t>
  </si>
  <si>
    <t>佐　　賀</t>
  </si>
  <si>
    <t>長　　崎</t>
  </si>
  <si>
    <t>熊　　本</t>
  </si>
  <si>
    <t>大　　分</t>
  </si>
  <si>
    <t>宮　　崎</t>
  </si>
  <si>
    <t>鹿 児 島</t>
  </si>
  <si>
    <t>沖　　縄</t>
  </si>
  <si>
    <t>国　　外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</si>
  <si>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</si>
  <si>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</si>
  <si>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</si>
  <si>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</si>
  <si>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</si>
  <si>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</si>
  <si>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</si>
  <si>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</si>
  <si>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</si>
  <si>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</si>
  <si>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榛東村</t>
  </si>
  <si>
    <t>吉岡町</t>
  </si>
  <si>
    <t>上野村</t>
  </si>
  <si>
    <t>神流町</t>
  </si>
  <si>
    <t>南牧村</t>
  </si>
  <si>
    <t>甘楽町</t>
  </si>
  <si>
    <t>嬬恋村</t>
  </si>
  <si>
    <t>草津町</t>
  </si>
  <si>
    <t>高山村</t>
  </si>
  <si>
    <t>片品村</t>
  </si>
  <si>
    <t>川場村</t>
  </si>
  <si>
    <t>昭和村</t>
  </si>
  <si>
    <t>玉村町</t>
  </si>
  <si>
    <t>板倉町</t>
  </si>
  <si>
    <t>明和町</t>
  </si>
  <si>
    <t>大泉町</t>
  </si>
  <si>
    <t>邑楽町</t>
  </si>
  <si>
    <t>北海道</t>
  </si>
  <si>
    <t>(１ｋ㎡当</t>
  </si>
  <si>
    <t>たり人口)</t>
  </si>
  <si>
    <t>人口  増加率</t>
  </si>
  <si>
    <t>第３表　月別市町村別人口推移</t>
  </si>
  <si>
    <t>第４表　月別市町村別世帯数推移</t>
  </si>
  <si>
    <t>－14－</t>
  </si>
  <si>
    <t>統  計  表</t>
  </si>
  <si>
    <t xml:space="preserve">        なお、※印については一部境界未定のため、｢全国都道府県市区町村別面積調｣の中の参考値を用いた。</t>
  </si>
  <si>
    <t>　　　　  面積は少数第三位を四捨五入して少数第二位で表示のため､各市町村の合計は県･市部･郡部などの面積と一致しない場合がある｡</t>
  </si>
  <si>
    <t>総人口</t>
  </si>
  <si>
    <t>国勢調査</t>
  </si>
  <si>
    <t>第５表　県内からの転入者数（平成30年10月～令和1年9月）</t>
  </si>
  <si>
    <t>第１１表　都道府県別転入者数（平成30年10月～令和1年9月）</t>
  </si>
  <si>
    <t>第１２表　都道府県別転出者数（平成30年10月～令和1年9月）</t>
  </si>
  <si>
    <t>付表１　県内市町村間の転入･転出者数一覧表（男･平成30年10月～令和1年9月）</t>
  </si>
  <si>
    <t>付表１　県内市町村間の転入･転出者数一覧表（女･平成30年10月～令和1年9月）</t>
  </si>
  <si>
    <t>付表２　市町村別県外からの転入者数一覧表（総数･平成30年10月～令和1年9月）</t>
  </si>
  <si>
    <t>神奈川</t>
  </si>
  <si>
    <t>和歌山</t>
  </si>
  <si>
    <t>鹿児島</t>
  </si>
  <si>
    <t>付表２　市町村別県外からの転入者数一覧表（男･平成30年10月～令和1年9月）</t>
  </si>
  <si>
    <t>付表２　市町村別県外からの転入者数一覧表（女･平成30年10月～令和1年9月）</t>
  </si>
  <si>
    <t>付表３　市町村別県外への転出者数一覧表（総数･平成30年10月～令和1年9月）</t>
  </si>
  <si>
    <t>転出計</t>
  </si>
  <si>
    <t>付表３　市町村別県外への転出者数一覧表（男･平成30年10月～令和1年9月）</t>
  </si>
  <si>
    <t>付表３　市町村別県外への転出者数一覧表（女･平成30年10月～令和1年9月）</t>
  </si>
  <si>
    <t>第１表　市町村別人口及び世帯（令和1年10月1日）</t>
  </si>
  <si>
    <t>第２表　市町村別人口増減状況（平成30年10月～令和1年9月）</t>
  </si>
  <si>
    <t>第６表　県内への転出者数（平成30年10月～令和1年9月）</t>
  </si>
  <si>
    <t>第７表　県外からの転入者数（平成30年10月～令和1年9月）</t>
  </si>
  <si>
    <t>第８表　県外への転出者数（平成30年10月～令和1年9月）</t>
  </si>
  <si>
    <t>第９表　出生者数（平成30年10月～令和1年9月）</t>
  </si>
  <si>
    <t>第１０表　死亡者数（平成30年10月～令和1年9月）</t>
  </si>
  <si>
    <t>付表１</t>
  </si>
  <si>
    <t>県内市町村間の転入・転出者数一覧表</t>
  </si>
  <si>
    <t>－４５－</t>
  </si>
  <si>
    <t>　　注．面積は国土交通省国土地理院｢全国都道府県市区町村別面積調｣(令和元年10月1日現在)による。</t>
  </si>
  <si>
    <t>増減率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</si>
</sst>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&quot;（ &quot;ggge&quot;年&quot;m&quot;月&quot;d&quot;日 ）&quot;"/>
    <numFmt numFmtId="177" formatCode="#,##0.0"/>
    <numFmt numFmtId="178" formatCode="0_);[Red]\(0\)"/>
    <numFmt numFmtId="179" formatCode="[$-411]&quot;(&quot;ggge&quot;年&quot;m&quot;月&quot;d&quot;日現在)による。&quot;"/>
    <numFmt numFmtId="180" formatCode="[$-411]&quot;｢&quot;ggge&quot;年国勢調査報告｣の中の推定値を用いた。&quot;"/>
    <numFmt numFmtId="181" formatCode="[$-411]&quot;「&quot;ggge&quot;年国勢調査報告」の中の推定値を用いた。&quot;"/>
    <numFmt numFmtId="182" formatCode="[$-411]&quot;（&quot;ggge&quot;年&quot;m&quot;月&quot;d&quot;日～&quot;"/>
    <numFmt numFmtId="183" formatCode="[$-411]&quot;（ &quot;ggge&quot;年&quot;m&quot;月～&quot;"/>
    <numFmt numFmtId="184" formatCode="[$-411]e&quot;年&quot;m&quot;月 ）&quot;"/>
    <numFmt numFmtId="185" formatCode="[$-411]ggge&quot;年&quot;m&quot;月）&quot;"/>
    <numFmt numFmtId="186" formatCode="[$-411]ggge&quot;年&quot;m&quot;月&quot;d&quot;日）&quot;"/>
    <numFmt numFmtId="187" formatCode="[$-411]ggg"/>
    <numFmt numFmtId="188" formatCode="[$-411]e&quot;．&quot;m&quot;．&quot;d"/>
    <numFmt numFmtId="189" formatCode="#,##0_);[Red]\(#,##0\)"/>
    <numFmt numFmtId="190" formatCode="[$-411]e&quot;年&quot;"/>
    <numFmt numFmtId="191" formatCode="[$-411]&quot;（総数・&quot;ggge&quot;年&quot;m&quot;月～&quot;"/>
    <numFmt numFmtId="192" formatCode="#,###"/>
    <numFmt numFmtId="193" formatCode="[$-411]&quot;（男・&quot;ggge&quot;年&quot;m&quot;月～&quot;"/>
    <numFmt numFmtId="194" formatCode="[$-411]&quot;（女・&quot;ggge&quot;年&quot;m&quot;月～&quot;"/>
    <numFmt numFmtId="195" formatCode="[$-411]ggge&quot;年&quot;m&quot;月 ）&quot;"/>
  </numFmts>
  <fonts count="48">
    <font>
      <sz val="11"/>
      <name val="ＭＳ ゴシック"/>
      <family val="3"/>
    </font>
    <font>
      <sz val="11"/>
      <color indexed="8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8"/>
      <name val="ＭＳ ゴシック"/>
      <family val="3"/>
    </font>
    <font>
      <sz val="48"/>
      <name val="ＭＳ ゴシック"/>
      <family val="3"/>
    </font>
    <font>
      <sz val="36"/>
      <name val="ＭＳ ゴシック"/>
      <family val="3"/>
    </font>
    <font>
      <sz val="12"/>
      <name val="ＭＳ ゴシック"/>
      <family val="3"/>
    </font>
    <font>
      <sz val="5"/>
      <name val="ＭＳ ゴシック"/>
      <family val="3"/>
    </font>
    <font>
      <sz val="9"/>
      <name val="ＭＳ Ｐゴシック"/>
      <family val="3"/>
    </font>
    <font>
      <i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/>
      <bottom style="thin"/>
    </border>
    <border>
      <left>
        <color indexed="63"/>
      </left>
      <right style="thin">
        <color theme="0" tint="-0.4999699890613556"/>
      </right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/>
    </border>
    <border>
      <left style="thin"/>
      <right style="thin">
        <color theme="0" tint="-0.4999699890613556"/>
      </right>
      <top style="thin"/>
      <bottom style="thin"/>
    </border>
    <border>
      <left style="thin">
        <color theme="0" tint="-0.4999699890613556"/>
      </left>
      <right>
        <color indexed="63"/>
      </right>
      <top style="thin"/>
      <bottom style="thin"/>
    </border>
    <border>
      <left style="thin"/>
      <right style="thin"/>
      <top style="thin"/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>
        <color indexed="63"/>
      </left>
      <right style="thin"/>
      <top style="thin"/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/>
    </border>
    <border>
      <left style="thin"/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/>
    </border>
    <border>
      <left style="thin">
        <color theme="0" tint="-0.4999699890613556"/>
      </left>
      <right style="thin"/>
      <top>
        <color indexed="63"/>
      </top>
      <bottom style="thin"/>
    </border>
    <border>
      <left>
        <color indexed="63"/>
      </left>
      <right style="thin">
        <color theme="0" tint="-0.4999699890613556"/>
      </right>
      <top style="thin"/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 style="thin">
        <color theme="0" tint="-0.4999699890613556"/>
      </left>
      <right style="thin"/>
      <top style="thin">
        <color theme="0" tint="-0.4999699890613556"/>
      </top>
      <bottom>
        <color indexed="63"/>
      </bottom>
    </border>
    <border>
      <left style="thin"/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/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>
        <color indexed="63"/>
      </top>
      <bottom style="thin">
        <color theme="0" tint="-0.4999699890613556"/>
      </bottom>
    </border>
    <border>
      <left>
        <color indexed="63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 diagonalDown="1"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  <diagonal style="thin">
        <color theme="0" tint="-0.24993999302387238"/>
      </diagonal>
    </border>
    <border diagonalDown="1">
      <left style="thin">
        <color theme="0" tint="-0.4999699890613556"/>
      </left>
      <right style="thin"/>
      <top style="thin">
        <color theme="0" tint="-0.4999699890613556"/>
      </top>
      <bottom style="thin"/>
      <diagonal style="thin">
        <color theme="0" tint="-0.24993999302387238"/>
      </diagonal>
    </border>
    <border diagonalDown="1">
      <left style="thin"/>
      <right style="thin">
        <color theme="0" tint="-0.4999699890613556"/>
      </right>
      <top style="thin"/>
      <bottom style="thin">
        <color theme="0" tint="-0.4999699890613556"/>
      </bottom>
      <diagonal style="thin">
        <color theme="0" tint="-0.24993999302387238"/>
      </diagonal>
    </border>
    <border>
      <left style="thin">
        <color theme="0" tint="-0.4999699890613556"/>
      </left>
      <right>
        <color indexed="63"/>
      </right>
      <top style="thin"/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>
        <color indexed="63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1"/>
      </right>
      <top style="thin"/>
      <bottom style="thin"/>
    </border>
    <border>
      <left style="thin">
        <color theme="0" tint="-0.4999699890613556"/>
      </left>
      <right style="thin">
        <color theme="1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1"/>
      </right>
      <top>
        <color indexed="63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1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6" fillId="0" borderId="0">
      <alignment/>
      <protection/>
    </xf>
    <xf numFmtId="0" fontId="46" fillId="32" borderId="0" applyNumberFormat="0" applyBorder="0" applyAlignment="0" applyProtection="0"/>
  </cellStyleXfs>
  <cellXfs count="48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182" fontId="0" fillId="0" borderId="0" xfId="0" applyNumberFormat="1" applyFont="1" applyFill="1" applyAlignment="1">
      <alignment horizontal="right" vertical="center"/>
    </xf>
    <xf numFmtId="185" fontId="0" fillId="0" borderId="0" xfId="0" applyNumberFormat="1" applyFont="1" applyFill="1" applyAlignment="1">
      <alignment horizontal="left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right" vertical="center"/>
    </xf>
    <xf numFmtId="3" fontId="0" fillId="0" borderId="21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24" xfId="0" applyNumberFormat="1" applyFont="1" applyFill="1" applyBorder="1" applyAlignment="1">
      <alignment vertical="center"/>
    </xf>
    <xf numFmtId="177" fontId="0" fillId="0" borderId="24" xfId="0" applyNumberFormat="1" applyFont="1" applyFill="1" applyBorder="1" applyAlignment="1">
      <alignment horizontal="right" vertical="center"/>
    </xf>
    <xf numFmtId="177" fontId="0" fillId="0" borderId="25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6" fontId="0" fillId="0" borderId="0" xfId="0" applyNumberFormat="1" applyFont="1" applyFill="1" applyAlignment="1">
      <alignment horizontal="left" vertical="center"/>
    </xf>
    <xf numFmtId="49" fontId="0" fillId="0" borderId="0" xfId="60" applyNumberFormat="1" applyFont="1">
      <alignment/>
      <protection/>
    </xf>
    <xf numFmtId="0" fontId="0" fillId="0" borderId="0" xfId="60" applyFont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 quotePrefix="1">
      <alignment horizontal="left" vertical="center"/>
      <protection/>
    </xf>
    <xf numFmtId="0" fontId="0" fillId="0" borderId="0" xfId="60" applyFont="1">
      <alignment/>
      <protection/>
    </xf>
    <xf numFmtId="0" fontId="0" fillId="0" borderId="0" xfId="60" applyFont="1" applyBorder="1" applyAlignment="1">
      <alignment vertical="center"/>
      <protection/>
    </xf>
    <xf numFmtId="0" fontId="0" fillId="0" borderId="26" xfId="60" applyFont="1" applyBorder="1" applyAlignment="1">
      <alignment vertical="center"/>
      <protection/>
    </xf>
    <xf numFmtId="0" fontId="0" fillId="0" borderId="27" xfId="60" applyFont="1" applyBorder="1" applyAlignment="1">
      <alignment vertical="center"/>
      <protection/>
    </xf>
    <xf numFmtId="0" fontId="0" fillId="0" borderId="28" xfId="60" applyFont="1" applyBorder="1" applyAlignment="1">
      <alignment vertical="center"/>
      <protection/>
    </xf>
    <xf numFmtId="0" fontId="0" fillId="0" borderId="29" xfId="60" applyFont="1" applyBorder="1" applyAlignment="1">
      <alignment horizontal="right"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30" xfId="60" applyFont="1" applyBorder="1" applyAlignment="1">
      <alignment horizontal="right" vertical="center"/>
      <protection/>
    </xf>
    <xf numFmtId="0" fontId="0" fillId="0" borderId="31" xfId="60" applyFont="1" applyBorder="1" applyAlignment="1">
      <alignment horizontal="right" vertical="center"/>
      <protection/>
    </xf>
    <xf numFmtId="0" fontId="0" fillId="0" borderId="22" xfId="60" applyFont="1" applyBorder="1" applyAlignment="1">
      <alignment horizontal="right" vertical="center"/>
      <protection/>
    </xf>
    <xf numFmtId="0" fontId="0" fillId="0" borderId="10" xfId="60" applyFont="1" applyBorder="1" applyAlignment="1">
      <alignment horizontal="left" vertical="center"/>
      <protection/>
    </xf>
    <xf numFmtId="189" fontId="0" fillId="0" borderId="0" xfId="60" applyNumberFormat="1" applyFont="1" applyBorder="1" applyAlignment="1">
      <alignment vertical="center"/>
      <protection/>
    </xf>
    <xf numFmtId="0" fontId="0" fillId="0" borderId="10" xfId="60" applyFont="1" applyBorder="1" applyAlignment="1">
      <alignment vertical="center"/>
      <protection/>
    </xf>
    <xf numFmtId="0" fontId="0" fillId="0" borderId="10" xfId="60" applyFont="1" applyBorder="1" applyAlignment="1">
      <alignment horizontal="center"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0" xfId="60" applyFont="1" applyBorder="1" applyAlignment="1">
      <alignment horizontal="right" vertical="center"/>
      <protection/>
    </xf>
    <xf numFmtId="0" fontId="0" fillId="0" borderId="11" xfId="60" applyFont="1" applyBorder="1" applyAlignment="1">
      <alignment horizontal="center" vertical="center"/>
      <protection/>
    </xf>
    <xf numFmtId="184" fontId="0" fillId="0" borderId="0" xfId="60" applyNumberFormat="1" applyFont="1" applyAlignment="1">
      <alignment horizontal="left" vertical="center"/>
      <protection/>
    </xf>
    <xf numFmtId="49" fontId="0" fillId="0" borderId="0" xfId="60" applyNumberFormat="1" applyFont="1" applyAlignment="1">
      <alignment/>
      <protection/>
    </xf>
    <xf numFmtId="49" fontId="0" fillId="0" borderId="0" xfId="60" applyNumberFormat="1" applyFont="1" applyAlignment="1">
      <alignment vertical="center"/>
      <protection/>
    </xf>
    <xf numFmtId="190" fontId="0" fillId="0" borderId="32" xfId="60" applyNumberFormat="1" applyFont="1" applyBorder="1" applyAlignment="1">
      <alignment horizontal="center" vertical="center"/>
      <protection/>
    </xf>
    <xf numFmtId="0" fontId="0" fillId="0" borderId="33" xfId="60" applyFont="1" applyBorder="1" applyAlignment="1">
      <alignment vertical="center"/>
      <protection/>
    </xf>
    <xf numFmtId="0" fontId="0" fillId="0" borderId="34" xfId="60" applyFont="1" applyBorder="1" applyAlignment="1">
      <alignment vertical="center"/>
      <protection/>
    </xf>
    <xf numFmtId="0" fontId="0" fillId="0" borderId="35" xfId="60" applyFont="1" applyBorder="1" applyAlignment="1">
      <alignment vertical="center"/>
      <protection/>
    </xf>
    <xf numFmtId="49" fontId="0" fillId="0" borderId="28" xfId="60" applyNumberFormat="1" applyFont="1" applyBorder="1" applyAlignment="1">
      <alignment vertical="center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8" xfId="60" applyFont="1" applyBorder="1" applyAlignment="1">
      <alignment horizontal="center" vertical="center"/>
      <protection/>
    </xf>
    <xf numFmtId="0" fontId="0" fillId="0" borderId="37" xfId="60" applyFont="1" applyBorder="1" applyAlignment="1">
      <alignment horizontal="center" vertical="center"/>
      <protection/>
    </xf>
    <xf numFmtId="57" fontId="0" fillId="0" borderId="38" xfId="60" applyNumberFormat="1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49" fontId="0" fillId="0" borderId="38" xfId="60" applyNumberFormat="1" applyFont="1" applyBorder="1" applyAlignment="1">
      <alignment vertical="center"/>
      <protection/>
    </xf>
    <xf numFmtId="0" fontId="0" fillId="0" borderId="17" xfId="60" applyFont="1" applyBorder="1" applyAlignment="1">
      <alignment horizontal="right" vertical="center"/>
      <protection/>
    </xf>
    <xf numFmtId="49" fontId="0" fillId="0" borderId="0" xfId="60" applyNumberFormat="1" applyFont="1" applyBorder="1" applyAlignment="1">
      <alignment vertical="center"/>
      <protection/>
    </xf>
    <xf numFmtId="3" fontId="0" fillId="0" borderId="21" xfId="60" applyNumberFormat="1" applyFont="1" applyBorder="1" applyAlignment="1">
      <alignment vertical="center"/>
      <protection/>
    </xf>
    <xf numFmtId="3" fontId="0" fillId="0" borderId="0" xfId="60" applyNumberFormat="1" applyFont="1" applyBorder="1" applyAlignment="1">
      <alignment vertical="center"/>
      <protection/>
    </xf>
    <xf numFmtId="3" fontId="0" fillId="0" borderId="17" xfId="60" applyNumberFormat="1" applyFont="1" applyBorder="1" applyAlignment="1">
      <alignment vertical="center"/>
      <protection/>
    </xf>
    <xf numFmtId="3" fontId="0" fillId="0" borderId="23" xfId="60" applyNumberFormat="1" applyFont="1" applyBorder="1" applyAlignment="1">
      <alignment vertical="center"/>
      <protection/>
    </xf>
    <xf numFmtId="3" fontId="0" fillId="0" borderId="24" xfId="60" applyNumberFormat="1" applyFont="1" applyBorder="1" applyAlignment="1">
      <alignment vertical="center"/>
      <protection/>
    </xf>
    <xf numFmtId="3" fontId="0" fillId="0" borderId="25" xfId="60" applyNumberFormat="1" applyFont="1" applyBorder="1" applyAlignment="1">
      <alignment vertical="center"/>
      <protection/>
    </xf>
    <xf numFmtId="49" fontId="0" fillId="0" borderId="0" xfId="60" applyNumberFormat="1" applyFont="1" applyAlignment="1">
      <alignment horizontal="center"/>
      <protection/>
    </xf>
    <xf numFmtId="0" fontId="0" fillId="0" borderId="0" xfId="60" applyFont="1" applyAlignment="1" quotePrefix="1">
      <alignment horizontal="center" vertical="center"/>
      <protection/>
    </xf>
    <xf numFmtId="0" fontId="0" fillId="0" borderId="0" xfId="60" applyFont="1" applyBorder="1" applyAlignment="1" quotePrefix="1">
      <alignment horizontal="left" vertical="center"/>
      <protection/>
    </xf>
    <xf numFmtId="184" fontId="4" fillId="0" borderId="38" xfId="60" applyNumberFormat="1" applyFont="1" applyBorder="1" applyAlignment="1">
      <alignment horizontal="left" vertical="center"/>
      <protection/>
    </xf>
    <xf numFmtId="0" fontId="4" fillId="0" borderId="0" xfId="60" applyFont="1" applyAlignment="1">
      <alignment vertical="center"/>
      <protection/>
    </xf>
    <xf numFmtId="0" fontId="7" fillId="0" borderId="18" xfId="60" applyFont="1" applyBorder="1" applyAlignment="1">
      <alignment horizontal="center" vertical="distributed" textRotation="255"/>
      <protection/>
    </xf>
    <xf numFmtId="0" fontId="0" fillId="0" borderId="0" xfId="60" applyFont="1" applyAlignment="1">
      <alignment vertical="distributed" textRotation="255"/>
      <protection/>
    </xf>
    <xf numFmtId="0" fontId="2" fillId="0" borderId="18" xfId="60" applyFont="1" applyBorder="1" applyAlignment="1" quotePrefix="1">
      <alignment horizontal="center" vertical="center"/>
      <protection/>
    </xf>
    <xf numFmtId="3" fontId="2" fillId="0" borderId="18" xfId="60" applyNumberFormat="1" applyFont="1" applyBorder="1" applyAlignment="1">
      <alignment vertical="center"/>
      <protection/>
    </xf>
    <xf numFmtId="0" fontId="0" fillId="0" borderId="0" xfId="60" applyFont="1" applyAlignment="1">
      <alignment horizontal="right"/>
      <protection/>
    </xf>
    <xf numFmtId="3" fontId="2" fillId="0" borderId="16" xfId="60" applyNumberFormat="1" applyFont="1" applyBorder="1" applyAlignment="1">
      <alignment vertical="center"/>
      <protection/>
    </xf>
    <xf numFmtId="184" fontId="4" fillId="0" borderId="0" xfId="60" applyNumberFormat="1" applyFont="1" applyBorder="1" applyAlignment="1">
      <alignment horizontal="left" vertical="center"/>
      <protection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60" applyFont="1" applyBorder="1" applyAlignment="1">
      <alignment vertical="center"/>
      <protection/>
    </xf>
    <xf numFmtId="0" fontId="0" fillId="0" borderId="29" xfId="60" applyFont="1" applyBorder="1" applyAlignment="1">
      <alignment horizontal="center" vertical="center"/>
      <protection/>
    </xf>
    <xf numFmtId="0" fontId="7" fillId="0" borderId="18" xfId="60" applyFont="1" applyBorder="1" applyAlignment="1" quotePrefix="1">
      <alignment horizontal="center" vertical="center" shrinkToFit="1"/>
      <protection/>
    </xf>
    <xf numFmtId="3" fontId="7" fillId="0" borderId="18" xfId="60" applyNumberFormat="1" applyFont="1" applyBorder="1" applyAlignment="1">
      <alignment vertical="center"/>
      <protection/>
    </xf>
    <xf numFmtId="0" fontId="7" fillId="0" borderId="40" xfId="60" applyFont="1" applyBorder="1" applyAlignment="1">
      <alignment horizontal="center" vertical="distributed" textRotation="255"/>
      <protection/>
    </xf>
    <xf numFmtId="0" fontId="10" fillId="0" borderId="0" xfId="60" applyFont="1" applyBorder="1" applyAlignment="1">
      <alignment vertical="top"/>
      <protection/>
    </xf>
    <xf numFmtId="0" fontId="7" fillId="0" borderId="41" xfId="60" applyFont="1" applyBorder="1" applyAlignment="1" quotePrefix="1">
      <alignment horizontal="center" vertical="center" textRotation="255" shrinkToFit="1"/>
      <protection/>
    </xf>
    <xf numFmtId="0" fontId="7" fillId="0" borderId="42" xfId="60" applyFont="1" applyBorder="1" applyAlignment="1" quotePrefix="1">
      <alignment horizontal="center" vertical="center" textRotation="255" shrinkToFit="1"/>
      <protection/>
    </xf>
    <xf numFmtId="0" fontId="7" fillId="0" borderId="43" xfId="60" applyFont="1" applyBorder="1" applyAlignment="1">
      <alignment horizontal="center" vertical="center" shrinkToFit="1"/>
      <protection/>
    </xf>
    <xf numFmtId="0" fontId="2" fillId="0" borderId="43" xfId="60" applyFont="1" applyBorder="1" applyAlignment="1">
      <alignment horizontal="center" vertical="center"/>
      <protection/>
    </xf>
    <xf numFmtId="3" fontId="7" fillId="0" borderId="44" xfId="60" applyNumberFormat="1" applyFont="1" applyBorder="1" applyAlignment="1">
      <alignment vertical="center"/>
      <protection/>
    </xf>
    <xf numFmtId="0" fontId="7" fillId="0" borderId="45" xfId="60" applyFont="1" applyBorder="1" applyAlignment="1" quotePrefix="1">
      <alignment horizontal="center" vertical="center" textRotation="255" shrinkToFit="1"/>
      <protection/>
    </xf>
    <xf numFmtId="0" fontId="7" fillId="0" borderId="44" xfId="60" applyFont="1" applyBorder="1" applyAlignment="1" quotePrefix="1">
      <alignment horizontal="center" vertical="center" textRotation="255" shrinkToFit="1"/>
      <protection/>
    </xf>
    <xf numFmtId="0" fontId="7" fillId="0" borderId="46" xfId="60" applyFont="1" applyBorder="1" applyAlignment="1" quotePrefix="1">
      <alignment horizontal="center" vertical="center" textRotation="255" shrinkToFit="1"/>
      <protection/>
    </xf>
    <xf numFmtId="0" fontId="7" fillId="0" borderId="18" xfId="60" applyFont="1" applyBorder="1" applyAlignment="1">
      <alignment horizontal="center" vertical="center" textRotation="255" shrinkToFit="1"/>
      <protection/>
    </xf>
    <xf numFmtId="3" fontId="7" fillId="0" borderId="43" xfId="60" applyNumberFormat="1" applyFont="1" applyBorder="1" applyAlignment="1">
      <alignment vertical="center"/>
      <protection/>
    </xf>
    <xf numFmtId="0" fontId="7" fillId="0" borderId="47" xfId="60" applyFont="1" applyBorder="1" applyAlignment="1" quotePrefix="1">
      <alignment horizontal="center" vertical="center" shrinkToFit="1"/>
      <protection/>
    </xf>
    <xf numFmtId="3" fontId="7" fillId="0" borderId="47" xfId="60" applyNumberFormat="1" applyFont="1" applyBorder="1" applyAlignment="1">
      <alignment vertical="center"/>
      <protection/>
    </xf>
    <xf numFmtId="0" fontId="7" fillId="0" borderId="48" xfId="60" applyFont="1" applyBorder="1" applyAlignment="1">
      <alignment horizontal="center" vertical="center" shrinkToFit="1"/>
      <protection/>
    </xf>
    <xf numFmtId="3" fontId="7" fillId="0" borderId="48" xfId="60" applyNumberFormat="1" applyFont="1" applyBorder="1" applyAlignment="1">
      <alignment vertical="center"/>
      <protection/>
    </xf>
    <xf numFmtId="0" fontId="7" fillId="0" borderId="47" xfId="60" applyFont="1" applyBorder="1" applyAlignment="1">
      <alignment horizontal="center" vertical="center" shrinkToFit="1"/>
      <protection/>
    </xf>
    <xf numFmtId="0" fontId="4" fillId="0" borderId="38" xfId="60" applyFont="1" applyBorder="1" applyAlignment="1">
      <alignment vertical="center"/>
      <protection/>
    </xf>
    <xf numFmtId="0" fontId="4" fillId="0" borderId="38" xfId="60" applyFont="1" applyBorder="1" applyAlignment="1" quotePrefix="1">
      <alignment vertical="center"/>
      <protection/>
    </xf>
    <xf numFmtId="193" fontId="4" fillId="0" borderId="38" xfId="60" applyNumberFormat="1" applyFont="1" applyBorder="1" applyAlignment="1" quotePrefix="1">
      <alignment vertical="center"/>
      <protection/>
    </xf>
    <xf numFmtId="184" fontId="4" fillId="0" borderId="38" xfId="60" applyNumberFormat="1" applyFont="1" applyBorder="1" applyAlignment="1">
      <alignment vertical="center"/>
      <protection/>
    </xf>
    <xf numFmtId="0" fontId="10" fillId="0" borderId="38" xfId="60" applyFont="1" applyBorder="1" applyAlignment="1">
      <alignment vertical="top"/>
      <protection/>
    </xf>
    <xf numFmtId="3" fontId="7" fillId="0" borderId="16" xfId="60" applyNumberFormat="1" applyFont="1" applyBorder="1" applyAlignment="1">
      <alignment vertical="center"/>
      <protection/>
    </xf>
    <xf numFmtId="0" fontId="7" fillId="0" borderId="30" xfId="60" applyFont="1" applyBorder="1" applyAlignment="1" quotePrefix="1">
      <alignment horizontal="center" vertical="center" shrinkToFit="1"/>
      <protection/>
    </xf>
    <xf numFmtId="192" fontId="7" fillId="0" borderId="49" xfId="60" applyNumberFormat="1" applyFont="1" applyBorder="1" applyAlignment="1">
      <alignment vertical="center"/>
      <protection/>
    </xf>
    <xf numFmtId="192" fontId="7" fillId="0" borderId="50" xfId="60" applyNumberFormat="1" applyFont="1" applyBorder="1" applyAlignment="1">
      <alignment vertical="center"/>
      <protection/>
    </xf>
    <xf numFmtId="192" fontId="7" fillId="0" borderId="51" xfId="60" applyNumberFormat="1" applyFont="1" applyBorder="1" applyAlignment="1">
      <alignment vertical="center"/>
      <protection/>
    </xf>
    <xf numFmtId="192" fontId="7" fillId="0" borderId="52" xfId="60" applyNumberFormat="1" applyFont="1" applyBorder="1" applyAlignment="1">
      <alignment vertical="center"/>
      <protection/>
    </xf>
    <xf numFmtId="192" fontId="7" fillId="0" borderId="53" xfId="60" applyNumberFormat="1" applyFont="1" applyBorder="1" applyAlignment="1">
      <alignment vertical="center"/>
      <protection/>
    </xf>
    <xf numFmtId="192" fontId="7" fillId="0" borderId="54" xfId="60" applyNumberFormat="1" applyFont="1" applyBorder="1" applyAlignment="1">
      <alignment vertical="center"/>
      <protection/>
    </xf>
    <xf numFmtId="3" fontId="7" fillId="0" borderId="45" xfId="60" applyNumberFormat="1" applyFont="1" applyBorder="1" applyAlignment="1">
      <alignment vertical="center"/>
      <protection/>
    </xf>
    <xf numFmtId="3" fontId="7" fillId="0" borderId="41" xfId="60" applyNumberFormat="1" applyFont="1" applyBorder="1" applyAlignment="1">
      <alignment vertical="center"/>
      <protection/>
    </xf>
    <xf numFmtId="192" fontId="7" fillId="0" borderId="55" xfId="60" applyNumberFormat="1" applyFont="1" applyBorder="1" applyAlignment="1">
      <alignment vertical="center"/>
      <protection/>
    </xf>
    <xf numFmtId="192" fontId="7" fillId="0" borderId="56" xfId="60" applyNumberFormat="1" applyFont="1" applyBorder="1" applyAlignment="1">
      <alignment vertical="center"/>
      <protection/>
    </xf>
    <xf numFmtId="192" fontId="7" fillId="0" borderId="57" xfId="60" applyNumberFormat="1" applyFont="1" applyBorder="1" applyAlignment="1">
      <alignment vertical="center"/>
      <protection/>
    </xf>
    <xf numFmtId="0" fontId="7" fillId="0" borderId="16" xfId="60" applyFont="1" applyBorder="1" applyAlignment="1">
      <alignment horizontal="center" vertical="center" textRotation="255" shrinkToFit="1"/>
      <protection/>
    </xf>
    <xf numFmtId="3" fontId="7" fillId="0" borderId="58" xfId="60" applyNumberFormat="1" applyFont="1" applyBorder="1" applyAlignment="1">
      <alignment vertical="center"/>
      <protection/>
    </xf>
    <xf numFmtId="3" fontId="7" fillId="0" borderId="59" xfId="60" applyNumberFormat="1" applyFont="1" applyBorder="1" applyAlignment="1">
      <alignment vertical="center"/>
      <protection/>
    </xf>
    <xf numFmtId="3" fontId="7" fillId="0" borderId="60" xfId="60" applyNumberFormat="1" applyFont="1" applyBorder="1" applyAlignment="1">
      <alignment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7" fillId="0" borderId="36" xfId="60" applyFont="1" applyBorder="1" applyAlignment="1">
      <alignment horizontal="center" vertical="center" shrinkToFit="1"/>
      <protection/>
    </xf>
    <xf numFmtId="192" fontId="7" fillId="0" borderId="62" xfId="60" applyNumberFormat="1" applyFont="1" applyBorder="1" applyAlignment="1">
      <alignment vertical="center"/>
      <protection/>
    </xf>
    <xf numFmtId="192" fontId="7" fillId="0" borderId="63" xfId="60" applyNumberFormat="1" applyFont="1" applyBorder="1" applyAlignment="1">
      <alignment vertical="center"/>
      <protection/>
    </xf>
    <xf numFmtId="192" fontId="7" fillId="0" borderId="64" xfId="60" applyNumberFormat="1" applyFont="1" applyBorder="1" applyAlignment="1">
      <alignment vertical="center"/>
      <protection/>
    </xf>
    <xf numFmtId="3" fontId="7" fillId="0" borderId="37" xfId="60" applyNumberFormat="1" applyFont="1" applyBorder="1" applyAlignment="1">
      <alignment vertical="center"/>
      <protection/>
    </xf>
    <xf numFmtId="194" fontId="4" fillId="0" borderId="38" xfId="60" applyNumberFormat="1" applyFont="1" applyBorder="1" applyAlignment="1" quotePrefix="1">
      <alignment vertical="center"/>
      <protection/>
    </xf>
    <xf numFmtId="192" fontId="2" fillId="0" borderId="49" xfId="60" applyNumberFormat="1" applyFont="1" applyBorder="1" applyAlignment="1">
      <alignment vertical="center"/>
      <protection/>
    </xf>
    <xf numFmtId="192" fontId="2" fillId="0" borderId="50" xfId="60" applyNumberFormat="1" applyFont="1" applyBorder="1" applyAlignment="1">
      <alignment vertical="center"/>
      <protection/>
    </xf>
    <xf numFmtId="192" fontId="2" fillId="0" borderId="51" xfId="60" applyNumberFormat="1" applyFont="1" applyBorder="1" applyAlignment="1">
      <alignment vertical="center"/>
      <protection/>
    </xf>
    <xf numFmtId="192" fontId="2" fillId="0" borderId="52" xfId="60" applyNumberFormat="1" applyFont="1" applyBorder="1" applyAlignment="1">
      <alignment vertical="center"/>
      <protection/>
    </xf>
    <xf numFmtId="192" fontId="2" fillId="0" borderId="65" xfId="60" applyNumberFormat="1" applyFont="1" applyBorder="1" applyAlignment="1">
      <alignment vertical="center"/>
      <protection/>
    </xf>
    <xf numFmtId="192" fontId="2" fillId="0" borderId="66" xfId="60" applyNumberFormat="1" applyFont="1" applyBorder="1" applyAlignment="1">
      <alignment vertical="center"/>
      <protection/>
    </xf>
    <xf numFmtId="3" fontId="2" fillId="0" borderId="67" xfId="60" applyNumberFormat="1" applyFont="1" applyBorder="1" applyAlignment="1">
      <alignment vertical="center"/>
      <protection/>
    </xf>
    <xf numFmtId="192" fontId="2" fillId="0" borderId="55" xfId="60" applyNumberFormat="1" applyFont="1" applyBorder="1" applyAlignment="1">
      <alignment vertical="center"/>
      <protection/>
    </xf>
    <xf numFmtId="192" fontId="2" fillId="0" borderId="56" xfId="60" applyNumberFormat="1" applyFont="1" applyBorder="1" applyAlignment="1">
      <alignment vertical="center"/>
      <protection/>
    </xf>
    <xf numFmtId="3" fontId="2" fillId="0" borderId="47" xfId="60" applyNumberFormat="1" applyFont="1" applyBorder="1" applyAlignment="1">
      <alignment vertical="center"/>
      <protection/>
    </xf>
    <xf numFmtId="3" fontId="2" fillId="0" borderId="43" xfId="60" applyNumberFormat="1" applyFont="1" applyBorder="1" applyAlignment="1">
      <alignment vertical="center"/>
      <protection/>
    </xf>
    <xf numFmtId="3" fontId="2" fillId="0" borderId="48" xfId="60" applyNumberFormat="1" applyFont="1" applyBorder="1" applyAlignment="1">
      <alignment vertical="center"/>
      <protection/>
    </xf>
    <xf numFmtId="192" fontId="2" fillId="0" borderId="68" xfId="60" applyNumberFormat="1" applyFont="1" applyBorder="1" applyAlignment="1">
      <alignment vertical="center"/>
      <protection/>
    </xf>
    <xf numFmtId="192" fontId="2" fillId="0" borderId="69" xfId="60" applyNumberFormat="1" applyFont="1" applyBorder="1" applyAlignment="1">
      <alignment vertical="center"/>
      <protection/>
    </xf>
    <xf numFmtId="192" fontId="2" fillId="0" borderId="70" xfId="60" applyNumberFormat="1" applyFont="1" applyBorder="1" applyAlignment="1">
      <alignment vertical="center"/>
      <protection/>
    </xf>
    <xf numFmtId="3" fontId="2" fillId="0" borderId="61" xfId="60" applyNumberFormat="1" applyFont="1" applyBorder="1" applyAlignment="1">
      <alignment vertical="center"/>
      <protection/>
    </xf>
    <xf numFmtId="3" fontId="2" fillId="0" borderId="45" xfId="60" applyNumberFormat="1" applyFont="1" applyBorder="1" applyAlignment="1">
      <alignment vertical="center"/>
      <protection/>
    </xf>
    <xf numFmtId="3" fontId="2" fillId="0" borderId="41" xfId="60" applyNumberFormat="1" applyFont="1" applyBorder="1" applyAlignment="1">
      <alignment vertical="center"/>
      <protection/>
    </xf>
    <xf numFmtId="3" fontId="2" fillId="0" borderId="44" xfId="60" applyNumberFormat="1" applyFont="1" applyBorder="1" applyAlignment="1">
      <alignment vertical="center"/>
      <protection/>
    </xf>
    <xf numFmtId="3" fontId="2" fillId="0" borderId="42" xfId="60" applyNumberFormat="1" applyFont="1" applyBorder="1" applyAlignment="1">
      <alignment vertical="center"/>
      <protection/>
    </xf>
    <xf numFmtId="192" fontId="2" fillId="0" borderId="71" xfId="60" applyNumberFormat="1" applyFont="1" applyBorder="1" applyAlignment="1">
      <alignment vertical="center"/>
      <protection/>
    </xf>
    <xf numFmtId="192" fontId="2" fillId="0" borderId="72" xfId="60" applyNumberFormat="1" applyFont="1" applyBorder="1" applyAlignment="1">
      <alignment vertical="center"/>
      <protection/>
    </xf>
    <xf numFmtId="192" fontId="2" fillId="0" borderId="73" xfId="60" applyNumberFormat="1" applyFont="1" applyBorder="1" applyAlignment="1">
      <alignment vertical="center"/>
      <protection/>
    </xf>
    <xf numFmtId="3" fontId="2" fillId="0" borderId="74" xfId="60" applyNumberFormat="1" applyFont="1" applyBorder="1" applyAlignment="1">
      <alignment vertical="center"/>
      <protection/>
    </xf>
    <xf numFmtId="192" fontId="2" fillId="0" borderId="53" xfId="60" applyNumberFormat="1" applyFont="1" applyBorder="1" applyAlignment="1">
      <alignment vertical="center"/>
      <protection/>
    </xf>
    <xf numFmtId="192" fontId="2" fillId="0" borderId="54" xfId="60" applyNumberFormat="1" applyFont="1" applyBorder="1" applyAlignment="1">
      <alignment vertical="center"/>
      <protection/>
    </xf>
    <xf numFmtId="192" fontId="2" fillId="0" borderId="57" xfId="60" applyNumberFormat="1" applyFont="1" applyBorder="1" applyAlignment="1">
      <alignment vertical="center"/>
      <protection/>
    </xf>
    <xf numFmtId="192" fontId="2" fillId="0" borderId="67" xfId="60" applyNumberFormat="1" applyFont="1" applyBorder="1" applyAlignment="1">
      <alignment vertical="center"/>
      <protection/>
    </xf>
    <xf numFmtId="0" fontId="10" fillId="0" borderId="0" xfId="60" applyFont="1" applyAlignment="1">
      <alignment vertical="center"/>
      <protection/>
    </xf>
    <xf numFmtId="184" fontId="10" fillId="0" borderId="0" xfId="60" applyNumberFormat="1" applyFont="1" applyBorder="1" applyAlignment="1">
      <alignment horizontal="left" vertical="center"/>
      <protection/>
    </xf>
    <xf numFmtId="0" fontId="2" fillId="0" borderId="18" xfId="60" applyFont="1" applyBorder="1" applyAlignment="1">
      <alignment horizontal="center" vertical="center" textRotation="255" wrapText="1"/>
      <protection/>
    </xf>
    <xf numFmtId="0" fontId="2" fillId="0" borderId="30" xfId="60" applyFont="1" applyBorder="1" applyAlignment="1" quotePrefix="1">
      <alignment horizontal="center" vertical="center"/>
      <protection/>
    </xf>
    <xf numFmtId="0" fontId="10" fillId="0" borderId="0" xfId="60" applyFont="1" applyBorder="1" applyAlignment="1" quotePrefix="1">
      <alignment vertical="center"/>
      <protection/>
    </xf>
    <xf numFmtId="191" fontId="10" fillId="0" borderId="0" xfId="60" applyNumberFormat="1" applyFont="1" applyBorder="1" applyAlignment="1" quotePrefix="1">
      <alignment vertical="center"/>
      <protection/>
    </xf>
    <xf numFmtId="184" fontId="10" fillId="0" borderId="0" xfId="60" applyNumberFormat="1" applyFont="1" applyBorder="1" applyAlignment="1">
      <alignment vertical="center"/>
      <protection/>
    </xf>
    <xf numFmtId="0" fontId="2" fillId="0" borderId="41" xfId="60" applyFont="1" applyBorder="1" applyAlignment="1">
      <alignment horizontal="center" vertical="center" textRotation="255" wrapText="1"/>
      <protection/>
    </xf>
    <xf numFmtId="0" fontId="2" fillId="0" borderId="44" xfId="60" applyFont="1" applyBorder="1" applyAlignment="1">
      <alignment horizontal="center" vertical="center" textRotation="255" wrapText="1"/>
      <protection/>
    </xf>
    <xf numFmtId="0" fontId="2" fillId="0" borderId="47" xfId="60" applyFont="1" applyBorder="1" applyAlignment="1" quotePrefix="1">
      <alignment horizontal="center" vertical="center"/>
      <protection/>
    </xf>
    <xf numFmtId="0" fontId="2" fillId="0" borderId="48" xfId="60" applyFont="1" applyBorder="1" applyAlignment="1">
      <alignment horizontal="center" vertical="center"/>
      <protection/>
    </xf>
    <xf numFmtId="0" fontId="2" fillId="0" borderId="45" xfId="60" applyFont="1" applyBorder="1" applyAlignment="1" quotePrefix="1">
      <alignment horizontal="center" vertical="center" textRotation="255" wrapText="1"/>
      <protection/>
    </xf>
    <xf numFmtId="0" fontId="2" fillId="0" borderId="45" xfId="60" applyFont="1" applyBorder="1" applyAlignment="1">
      <alignment horizontal="center" vertical="center" textRotation="255" wrapText="1"/>
      <protection/>
    </xf>
    <xf numFmtId="0" fontId="2" fillId="0" borderId="74" xfId="60" applyFont="1" applyBorder="1" applyAlignment="1">
      <alignment horizontal="center" vertical="center"/>
      <protection/>
    </xf>
    <xf numFmtId="0" fontId="2" fillId="0" borderId="47" xfId="60" applyFont="1" applyBorder="1" applyAlignment="1">
      <alignment horizontal="center" vertical="center"/>
      <protection/>
    </xf>
    <xf numFmtId="0" fontId="11" fillId="0" borderId="43" xfId="60" applyFont="1" applyBorder="1" applyAlignment="1">
      <alignment horizontal="center" vertical="center" shrinkToFit="1"/>
      <protection/>
    </xf>
    <xf numFmtId="0" fontId="2" fillId="0" borderId="16" xfId="60" applyFont="1" applyBorder="1" applyAlignment="1">
      <alignment horizontal="center" vertical="center" textRotation="255" wrapText="1"/>
      <protection/>
    </xf>
    <xf numFmtId="0" fontId="2" fillId="0" borderId="36" xfId="60" applyFont="1" applyBorder="1" applyAlignment="1" quotePrefix="1">
      <alignment horizontal="center" vertical="center"/>
      <protection/>
    </xf>
    <xf numFmtId="3" fontId="2" fillId="0" borderId="62" xfId="60" applyNumberFormat="1" applyFont="1" applyBorder="1" applyAlignment="1">
      <alignment vertical="center"/>
      <protection/>
    </xf>
    <xf numFmtId="3" fontId="2" fillId="0" borderId="63" xfId="60" applyNumberFormat="1" applyFont="1" applyBorder="1" applyAlignment="1">
      <alignment vertical="center"/>
      <protection/>
    </xf>
    <xf numFmtId="3" fontId="2" fillId="0" borderId="64" xfId="60" applyNumberFormat="1" applyFont="1" applyBorder="1" applyAlignment="1">
      <alignment vertical="center"/>
      <protection/>
    </xf>
    <xf numFmtId="3" fontId="2" fillId="0" borderId="36" xfId="60" applyNumberFormat="1" applyFont="1" applyBorder="1" applyAlignment="1">
      <alignment vertical="center"/>
      <protection/>
    </xf>
    <xf numFmtId="3" fontId="2" fillId="0" borderId="66" xfId="60" applyNumberFormat="1" applyFont="1" applyBorder="1" applyAlignment="1">
      <alignment vertical="center"/>
      <protection/>
    </xf>
    <xf numFmtId="0" fontId="0" fillId="0" borderId="31" xfId="60" applyFont="1" applyBorder="1" applyAlignment="1">
      <alignment/>
      <protection/>
    </xf>
    <xf numFmtId="191" fontId="4" fillId="0" borderId="38" xfId="60" applyNumberFormat="1" applyFont="1" applyBorder="1" applyAlignment="1" quotePrefix="1">
      <alignment vertical="center"/>
      <protection/>
    </xf>
    <xf numFmtId="0" fontId="2" fillId="0" borderId="18" xfId="60" applyFont="1" applyBorder="1" applyAlignment="1">
      <alignment horizontal="center" vertical="center"/>
      <protection/>
    </xf>
    <xf numFmtId="0" fontId="7" fillId="0" borderId="75" xfId="60" applyFont="1" applyBorder="1" applyAlignment="1">
      <alignment horizontal="center" vertical="distributed" textRotation="255"/>
      <protection/>
    </xf>
    <xf numFmtId="0" fontId="2" fillId="0" borderId="43" xfId="60" applyFont="1" applyBorder="1" applyAlignment="1">
      <alignment horizontal="center" vertical="center" shrinkToFit="1"/>
      <protection/>
    </xf>
    <xf numFmtId="0" fontId="7" fillId="0" borderId="18" xfId="60" applyFont="1" applyBorder="1" applyAlignment="1">
      <alignment horizontal="center" vertical="distributed" textRotation="255" shrinkToFit="1"/>
      <protection/>
    </xf>
    <xf numFmtId="0" fontId="2" fillId="0" borderId="47" xfId="60" applyFont="1" applyBorder="1" applyAlignment="1" quotePrefix="1">
      <alignment horizontal="center" vertical="center" shrinkToFit="1"/>
      <protection/>
    </xf>
    <xf numFmtId="0" fontId="2" fillId="0" borderId="48" xfId="60" applyFont="1" applyBorder="1" applyAlignment="1">
      <alignment horizontal="center" vertical="center" shrinkToFit="1"/>
      <protection/>
    </xf>
    <xf numFmtId="0" fontId="2" fillId="0" borderId="47" xfId="60" applyFont="1" applyBorder="1" applyAlignment="1">
      <alignment horizontal="center" vertical="center" shrinkToFit="1"/>
      <protection/>
    </xf>
    <xf numFmtId="0" fontId="2" fillId="0" borderId="74" xfId="60" applyFont="1" applyBorder="1" applyAlignment="1">
      <alignment horizontal="center" vertical="center" shrinkToFit="1"/>
      <protection/>
    </xf>
    <xf numFmtId="0" fontId="2" fillId="0" borderId="61" xfId="60" applyFont="1" applyBorder="1" applyAlignment="1">
      <alignment horizontal="center" vertical="center" shrinkToFit="1"/>
      <protection/>
    </xf>
    <xf numFmtId="0" fontId="2" fillId="0" borderId="18" xfId="60" applyFont="1" applyBorder="1" applyAlignment="1" quotePrefix="1">
      <alignment horizontal="center" vertical="center" shrinkToFit="1"/>
      <protection/>
    </xf>
    <xf numFmtId="3" fontId="2" fillId="0" borderId="76" xfId="60" applyNumberFormat="1" applyFont="1" applyBorder="1" applyAlignment="1">
      <alignment vertical="center"/>
      <protection/>
    </xf>
    <xf numFmtId="3" fontId="2" fillId="0" borderId="77" xfId="60" applyNumberFormat="1" applyFont="1" applyBorder="1" applyAlignment="1">
      <alignment vertical="center"/>
      <protection/>
    </xf>
    <xf numFmtId="3" fontId="2" fillId="0" borderId="65" xfId="60" applyNumberFormat="1" applyFont="1" applyBorder="1" applyAlignment="1">
      <alignment vertical="center"/>
      <protection/>
    </xf>
    <xf numFmtId="0" fontId="2" fillId="0" borderId="21" xfId="60" applyFont="1" applyBorder="1" applyAlignment="1" quotePrefix="1">
      <alignment horizontal="center" vertical="center"/>
      <protection/>
    </xf>
    <xf numFmtId="0" fontId="4" fillId="0" borderId="0" xfId="60" applyFont="1">
      <alignment/>
      <protection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Alignment="1" quotePrefix="1">
      <alignment vertical="center"/>
    </xf>
    <xf numFmtId="183" fontId="0" fillId="0" borderId="0" xfId="0" applyNumberFormat="1" applyFont="1" applyAlignment="1" quotePrefix="1">
      <alignment vertical="center"/>
    </xf>
    <xf numFmtId="184" fontId="0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12" xfId="0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78" xfId="0" applyNumberFormat="1" applyFont="1" applyFill="1" applyBorder="1" applyAlignment="1">
      <alignment vertical="center"/>
    </xf>
    <xf numFmtId="0" fontId="0" fillId="0" borderId="79" xfId="0" applyFont="1" applyFill="1" applyBorder="1" applyAlignment="1">
      <alignment horizontal="right" vertical="center"/>
    </xf>
    <xf numFmtId="3" fontId="0" fillId="0" borderId="79" xfId="0" applyNumberFormat="1" applyFont="1" applyFill="1" applyBorder="1" applyAlignment="1">
      <alignment vertical="center"/>
    </xf>
    <xf numFmtId="3" fontId="0" fillId="0" borderId="80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177" fontId="0" fillId="0" borderId="12" xfId="0" applyNumberFormat="1" applyFont="1" applyFill="1" applyBorder="1" applyAlignment="1">
      <alignment horizontal="right" vertical="center"/>
    </xf>
    <xf numFmtId="177" fontId="0" fillId="0" borderId="78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right" vertical="center"/>
    </xf>
    <xf numFmtId="177" fontId="0" fillId="0" borderId="79" xfId="0" applyNumberFormat="1" applyFont="1" applyFill="1" applyBorder="1" applyAlignment="1">
      <alignment horizontal="right" vertical="center"/>
    </xf>
    <xf numFmtId="177" fontId="0" fillId="0" borderId="23" xfId="0" applyNumberFormat="1" applyFont="1" applyFill="1" applyBorder="1" applyAlignment="1">
      <alignment horizontal="right" vertical="center"/>
    </xf>
    <xf numFmtId="177" fontId="0" fillId="0" borderId="80" xfId="0" applyNumberFormat="1" applyFont="1" applyFill="1" applyBorder="1" applyAlignment="1">
      <alignment horizontal="right" vertical="center"/>
    </xf>
    <xf numFmtId="177" fontId="0" fillId="0" borderId="78" xfId="0" applyNumberFormat="1" applyFont="1" applyFill="1" applyBorder="1" applyAlignment="1">
      <alignment horizontal="right" vertical="center"/>
    </xf>
    <xf numFmtId="0" fontId="0" fillId="0" borderId="79" xfId="0" applyFont="1" applyFill="1" applyBorder="1" applyAlignment="1">
      <alignment horizontal="center" vertical="center"/>
    </xf>
    <xf numFmtId="0" fontId="0" fillId="0" borderId="0" xfId="60" applyFont="1" applyAlignment="1" quotePrefix="1">
      <alignment vertical="center"/>
      <protection/>
    </xf>
    <xf numFmtId="49" fontId="4" fillId="0" borderId="0" xfId="60" applyNumberFormat="1" applyFont="1">
      <alignment/>
      <protection/>
    </xf>
    <xf numFmtId="0" fontId="4" fillId="0" borderId="0" xfId="60" applyFont="1" applyBorder="1" applyAlignment="1">
      <alignment/>
      <protection/>
    </xf>
    <xf numFmtId="189" fontId="4" fillId="0" borderId="0" xfId="60" applyNumberFormat="1" applyFont="1" applyBorder="1" applyAlignment="1">
      <alignment/>
      <protection/>
    </xf>
    <xf numFmtId="49" fontId="4" fillId="0" borderId="0" xfId="60" applyNumberFormat="1" applyFont="1" applyBorder="1" applyAlignment="1">
      <alignment horizontal="center"/>
      <protection/>
    </xf>
    <xf numFmtId="49" fontId="4" fillId="0" borderId="0" xfId="60" applyNumberFormat="1" applyFont="1" applyBorder="1" applyAlignment="1" quotePrefix="1">
      <alignment horizontal="center"/>
      <protection/>
    </xf>
    <xf numFmtId="0" fontId="4" fillId="0" borderId="0" xfId="60" applyFont="1" applyAlignment="1">
      <alignment/>
      <protection/>
    </xf>
    <xf numFmtId="187" fontId="0" fillId="0" borderId="81" xfId="60" applyNumberFormat="1" applyFont="1" applyBorder="1" applyAlignment="1">
      <alignment horizontal="left"/>
      <protection/>
    </xf>
    <xf numFmtId="188" fontId="0" fillId="0" borderId="36" xfId="60" applyNumberFormat="1" applyFont="1" applyBorder="1" applyAlignment="1">
      <alignment horizontal="center" vertical="top"/>
      <protection/>
    </xf>
    <xf numFmtId="187" fontId="0" fillId="0" borderId="27" xfId="60" applyNumberFormat="1" applyFont="1" applyBorder="1" applyAlignment="1">
      <alignment horizontal="left"/>
      <protection/>
    </xf>
    <xf numFmtId="0" fontId="0" fillId="0" borderId="13" xfId="60" applyFont="1" applyBorder="1" applyAlignment="1">
      <alignment horizontal="right" vertical="center"/>
      <protection/>
    </xf>
    <xf numFmtId="189" fontId="0" fillId="0" borderId="12" xfId="60" applyNumberFormat="1" applyFont="1" applyBorder="1" applyAlignment="1">
      <alignment vertical="center"/>
      <protection/>
    </xf>
    <xf numFmtId="0" fontId="0" fillId="0" borderId="12" xfId="60" applyFont="1" applyBorder="1" applyAlignment="1">
      <alignment vertical="center"/>
      <protection/>
    </xf>
    <xf numFmtId="189" fontId="0" fillId="0" borderId="78" xfId="60" applyNumberFormat="1" applyFont="1" applyBorder="1" applyAlignment="1">
      <alignment vertical="center"/>
      <protection/>
    </xf>
    <xf numFmtId="0" fontId="0" fillId="0" borderId="78" xfId="60" applyFont="1" applyBorder="1" applyAlignment="1">
      <alignment vertical="center"/>
      <protection/>
    </xf>
    <xf numFmtId="49" fontId="0" fillId="0" borderId="0" xfId="60" applyNumberFormat="1" applyFont="1" applyAlignment="1">
      <alignment vertical="top"/>
      <protection/>
    </xf>
    <xf numFmtId="0" fontId="0" fillId="0" borderId="29" xfId="60" applyFont="1" applyBorder="1" applyAlignment="1">
      <alignment horizontal="right" vertical="top"/>
      <protection/>
    </xf>
    <xf numFmtId="188" fontId="0" fillId="0" borderId="37" xfId="60" applyNumberFormat="1" applyFont="1" applyBorder="1" applyAlignment="1">
      <alignment horizontal="center" vertical="top"/>
      <protection/>
    </xf>
    <xf numFmtId="0" fontId="0" fillId="0" borderId="0" xfId="60" applyFont="1" applyAlignment="1">
      <alignment vertical="top"/>
      <protection/>
    </xf>
    <xf numFmtId="0" fontId="0" fillId="0" borderId="13" xfId="60" applyFont="1" applyBorder="1" applyAlignment="1" quotePrefix="1">
      <alignment horizontal="right" vertical="center"/>
      <protection/>
    </xf>
    <xf numFmtId="190" fontId="0" fillId="0" borderId="33" xfId="60" applyNumberFormat="1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right" vertical="center"/>
      <protection/>
    </xf>
    <xf numFmtId="3" fontId="0" fillId="0" borderId="12" xfId="60" applyNumberFormat="1" applyFont="1" applyBorder="1" applyAlignment="1">
      <alignment vertical="center"/>
      <protection/>
    </xf>
    <xf numFmtId="3" fontId="0" fillId="0" borderId="78" xfId="60" applyNumberFormat="1" applyFont="1" applyBorder="1" applyAlignment="1">
      <alignment vertical="center"/>
      <protection/>
    </xf>
    <xf numFmtId="0" fontId="0" fillId="0" borderId="79" xfId="60" applyFont="1" applyBorder="1" applyAlignment="1">
      <alignment horizontal="right" vertical="center"/>
      <protection/>
    </xf>
    <xf numFmtId="3" fontId="0" fillId="0" borderId="79" xfId="60" applyNumberFormat="1" applyFont="1" applyBorder="1" applyAlignment="1">
      <alignment vertical="center"/>
      <protection/>
    </xf>
    <xf numFmtId="3" fontId="0" fillId="0" borderId="80" xfId="60" applyNumberFormat="1" applyFont="1" applyBorder="1" applyAlignment="1">
      <alignment vertical="center"/>
      <protection/>
    </xf>
    <xf numFmtId="183" fontId="0" fillId="0" borderId="0" xfId="60" applyNumberFormat="1" applyFont="1" applyAlignment="1" quotePrefix="1">
      <alignment vertical="center"/>
      <protection/>
    </xf>
    <xf numFmtId="184" fontId="0" fillId="0" borderId="0" xfId="60" applyNumberFormat="1" applyFont="1" applyAlignment="1">
      <alignment vertical="center"/>
      <protection/>
    </xf>
    <xf numFmtId="0" fontId="0" fillId="0" borderId="82" xfId="60" applyFont="1" applyBorder="1" applyAlignment="1">
      <alignment horizontal="right" vertical="center"/>
      <protection/>
    </xf>
    <xf numFmtId="49" fontId="4" fillId="0" borderId="0" xfId="60" applyNumberFormat="1" applyFont="1" applyAlignment="1">
      <alignment/>
      <protection/>
    </xf>
    <xf numFmtId="3" fontId="0" fillId="0" borderId="38" xfId="60" applyNumberFormat="1" applyFont="1" applyBorder="1" applyAlignment="1">
      <alignment vertical="center"/>
      <protection/>
    </xf>
    <xf numFmtId="3" fontId="0" fillId="0" borderId="83" xfId="60" applyNumberFormat="1" applyFont="1" applyBorder="1" applyAlignment="1">
      <alignment vertical="center"/>
      <protection/>
    </xf>
    <xf numFmtId="3" fontId="0" fillId="0" borderId="36" xfId="60" applyNumberFormat="1" applyFont="1" applyBorder="1" applyAlignment="1">
      <alignment vertical="center"/>
      <protection/>
    </xf>
    <xf numFmtId="3" fontId="0" fillId="0" borderId="37" xfId="60" applyNumberFormat="1" applyFont="1" applyBorder="1" applyAlignment="1">
      <alignment vertical="center"/>
      <protection/>
    </xf>
    <xf numFmtId="0" fontId="4" fillId="0" borderId="0" xfId="0" applyFont="1" applyAlignment="1" quotePrefix="1">
      <alignment horizontal="center"/>
    </xf>
    <xf numFmtId="192" fontId="7" fillId="0" borderId="84" xfId="60" applyNumberFormat="1" applyFont="1" applyBorder="1" applyAlignment="1">
      <alignment horizontal="right" vertical="center"/>
      <protection/>
    </xf>
    <xf numFmtId="192" fontId="7" fillId="0" borderId="85" xfId="60" applyNumberFormat="1" applyFont="1" applyBorder="1" applyAlignment="1">
      <alignment horizontal="right" vertical="center"/>
      <protection/>
    </xf>
    <xf numFmtId="192" fontId="7" fillId="0" borderId="86" xfId="60" applyNumberFormat="1" applyFont="1" applyBorder="1" applyAlignment="1">
      <alignment vertical="center"/>
      <protection/>
    </xf>
    <xf numFmtId="192" fontId="7" fillId="0" borderId="65" xfId="60" applyNumberFormat="1" applyFont="1" applyBorder="1" applyAlignment="1">
      <alignment vertical="center"/>
      <protection/>
    </xf>
    <xf numFmtId="192" fontId="7" fillId="0" borderId="87" xfId="60" applyNumberFormat="1" applyFont="1" applyBorder="1" applyAlignment="1">
      <alignment vertical="center"/>
      <protection/>
    </xf>
    <xf numFmtId="192" fontId="7" fillId="0" borderId="84" xfId="60" applyNumberFormat="1" applyFont="1" applyBorder="1" applyAlignment="1">
      <alignment vertical="center"/>
      <protection/>
    </xf>
    <xf numFmtId="192" fontId="7" fillId="0" borderId="66" xfId="60" applyNumberFormat="1" applyFont="1" applyBorder="1" applyAlignment="1">
      <alignment vertical="center"/>
      <protection/>
    </xf>
    <xf numFmtId="192" fontId="7" fillId="0" borderId="88" xfId="60" applyNumberFormat="1" applyFont="1" applyBorder="1" applyAlignment="1">
      <alignment vertical="center"/>
      <protection/>
    </xf>
    <xf numFmtId="192" fontId="7" fillId="0" borderId="85" xfId="60" applyNumberFormat="1" applyFont="1" applyBorder="1" applyAlignment="1">
      <alignment vertical="center"/>
      <protection/>
    </xf>
    <xf numFmtId="192" fontId="7" fillId="0" borderId="67" xfId="60" applyNumberFormat="1" applyFont="1" applyBorder="1" applyAlignment="1">
      <alignment vertical="center"/>
      <protection/>
    </xf>
    <xf numFmtId="192" fontId="7" fillId="0" borderId="89" xfId="60" applyNumberFormat="1" applyFont="1" applyBorder="1" applyAlignment="1">
      <alignment vertical="center"/>
      <protection/>
    </xf>
    <xf numFmtId="3" fontId="7" fillId="0" borderId="42" xfId="60" applyNumberFormat="1" applyFont="1" applyBorder="1" applyAlignment="1">
      <alignment vertical="center"/>
      <protection/>
    </xf>
    <xf numFmtId="3" fontId="7" fillId="0" borderId="46" xfId="60" applyNumberFormat="1" applyFont="1" applyBorder="1" applyAlignment="1">
      <alignment vertical="center"/>
      <protection/>
    </xf>
    <xf numFmtId="0" fontId="2" fillId="0" borderId="42" xfId="60" applyFont="1" applyBorder="1" applyAlignment="1">
      <alignment horizontal="center" vertical="center" textRotation="255" wrapText="1"/>
      <protection/>
    </xf>
    <xf numFmtId="192" fontId="2" fillId="0" borderId="77" xfId="60" applyNumberFormat="1" applyFont="1" applyBorder="1" applyAlignment="1">
      <alignment vertical="center"/>
      <protection/>
    </xf>
    <xf numFmtId="192" fontId="2" fillId="0" borderId="76" xfId="60" applyNumberFormat="1" applyFont="1" applyBorder="1" applyAlignment="1">
      <alignment vertical="center"/>
      <protection/>
    </xf>
    <xf numFmtId="0" fontId="2" fillId="0" borderId="90" xfId="60" applyFont="1" applyBorder="1" applyAlignment="1">
      <alignment horizontal="center" vertical="center" textRotation="255" wrapText="1"/>
      <protection/>
    </xf>
    <xf numFmtId="192" fontId="2" fillId="0" borderId="91" xfId="60" applyNumberFormat="1" applyFont="1" applyBorder="1" applyAlignment="1">
      <alignment vertical="center"/>
      <protection/>
    </xf>
    <xf numFmtId="192" fontId="2" fillId="0" borderId="92" xfId="60" applyNumberFormat="1" applyFont="1" applyBorder="1" applyAlignment="1">
      <alignment vertical="center"/>
      <protection/>
    </xf>
    <xf numFmtId="192" fontId="2" fillId="0" borderId="93" xfId="60" applyNumberFormat="1" applyFont="1" applyBorder="1" applyAlignment="1">
      <alignment vertical="center"/>
      <protection/>
    </xf>
    <xf numFmtId="192" fontId="2" fillId="0" borderId="94" xfId="60" applyNumberFormat="1" applyFont="1" applyBorder="1" applyAlignment="1">
      <alignment vertical="center"/>
      <protection/>
    </xf>
    <xf numFmtId="192" fontId="2" fillId="0" borderId="95" xfId="60" applyNumberFormat="1" applyFont="1" applyBorder="1" applyAlignment="1">
      <alignment vertical="center"/>
      <protection/>
    </xf>
    <xf numFmtId="3" fontId="2" fillId="0" borderId="90" xfId="60" applyNumberFormat="1" applyFont="1" applyBorder="1" applyAlignment="1">
      <alignment vertical="center"/>
      <protection/>
    </xf>
    <xf numFmtId="192" fontId="7" fillId="0" borderId="72" xfId="60" applyNumberFormat="1" applyFont="1" applyBorder="1" applyAlignment="1">
      <alignment vertical="center"/>
      <protection/>
    </xf>
    <xf numFmtId="190" fontId="0" fillId="0" borderId="33" xfId="60" applyNumberFormat="1" applyFont="1" applyBorder="1" applyAlignment="1">
      <alignment horizontal="center" vertical="center"/>
      <protection/>
    </xf>
    <xf numFmtId="190" fontId="0" fillId="0" borderId="32" xfId="60" applyNumberFormat="1" applyFont="1" applyBorder="1" applyAlignment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horizontal="right" vertical="center"/>
    </xf>
    <xf numFmtId="0" fontId="0" fillId="0" borderId="82" xfId="0" applyFont="1" applyBorder="1" applyAlignment="1">
      <alignment horizontal="right"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79" xfId="0" applyNumberFormat="1" applyFont="1" applyFill="1" applyBorder="1" applyAlignment="1">
      <alignment horizontal="right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3" fontId="0" fillId="0" borderId="80" xfId="0" applyNumberFormat="1" applyFont="1" applyFill="1" applyBorder="1" applyAlignment="1">
      <alignment horizontal="right" vertical="center"/>
    </xf>
    <xf numFmtId="0" fontId="0" fillId="0" borderId="21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quotePrefix="1">
      <alignment horizontal="right" vertical="center"/>
    </xf>
    <xf numFmtId="0" fontId="3" fillId="0" borderId="0" xfId="0" applyNumberFormat="1" applyFont="1" applyFill="1" applyBorder="1" applyAlignment="1">
      <alignment horizontal="right" vertical="center"/>
    </xf>
    <xf numFmtId="179" fontId="3" fillId="0" borderId="28" xfId="0" applyNumberFormat="1" applyFont="1" applyFill="1" applyBorder="1" applyAlignment="1">
      <alignment vertical="center"/>
    </xf>
    <xf numFmtId="0" fontId="3" fillId="0" borderId="0" xfId="0" applyFont="1" applyFill="1" applyBorder="1" applyAlignment="1" quotePrefix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vertical="center"/>
    </xf>
    <xf numFmtId="0" fontId="0" fillId="0" borderId="79" xfId="0" applyFont="1" applyBorder="1" applyAlignment="1">
      <alignment horizontal="right" vertical="center"/>
    </xf>
    <xf numFmtId="0" fontId="0" fillId="0" borderId="11" xfId="0" applyFont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 quotePrefix="1">
      <alignment vertical="center"/>
    </xf>
    <xf numFmtId="176" fontId="0" fillId="0" borderId="0" xfId="0" applyNumberFormat="1" applyFont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81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96" xfId="0" applyFont="1" applyBorder="1" applyAlignment="1">
      <alignment horizontal="centerContinuous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97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21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/>
    </xf>
    <xf numFmtId="0" fontId="0" fillId="0" borderId="98" xfId="0" applyFont="1" applyBorder="1" applyAlignment="1">
      <alignment vertical="center"/>
    </xf>
    <xf numFmtId="0" fontId="0" fillId="0" borderId="40" xfId="0" applyFont="1" applyBorder="1" applyAlignment="1">
      <alignment horizontal="centerContinuous" vertical="center"/>
    </xf>
    <xf numFmtId="0" fontId="0" fillId="0" borderId="38" xfId="0" applyFont="1" applyBorder="1" applyAlignment="1">
      <alignment horizontal="centerContinuous" vertical="center"/>
    </xf>
    <xf numFmtId="0" fontId="0" fillId="0" borderId="37" xfId="0" applyFont="1" applyBorder="1" applyAlignment="1">
      <alignment horizontal="centerContinuous" vertical="center"/>
    </xf>
    <xf numFmtId="0" fontId="3" fillId="0" borderId="12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top"/>
    </xf>
    <xf numFmtId="0" fontId="0" fillId="0" borderId="13" xfId="0" applyFont="1" applyBorder="1" applyAlignment="1">
      <alignment horizontal="right" vertical="center"/>
    </xf>
    <xf numFmtId="0" fontId="0" fillId="0" borderId="22" xfId="0" applyFont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3" fontId="0" fillId="0" borderId="21" xfId="0" applyNumberFormat="1" applyFont="1" applyBorder="1" applyAlignment="1">
      <alignment vertical="center"/>
    </xf>
    <xf numFmtId="4" fontId="0" fillId="0" borderId="79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177" fontId="0" fillId="0" borderId="0" xfId="0" applyNumberFormat="1" applyFont="1" applyBorder="1" applyAlignment="1">
      <alignment horizontal="right" vertical="center"/>
    </xf>
    <xf numFmtId="4" fontId="0" fillId="0" borderId="21" xfId="0" applyNumberFormat="1" applyFont="1" applyFill="1" applyBorder="1" applyAlignment="1">
      <alignment vertical="center"/>
    </xf>
    <xf numFmtId="4" fontId="0" fillId="0" borderId="79" xfId="0" applyNumberFormat="1" applyFont="1" applyFill="1" applyBorder="1" applyAlignment="1">
      <alignment vertical="center"/>
    </xf>
    <xf numFmtId="177" fontId="0" fillId="0" borderId="17" xfId="0" applyNumberFormat="1" applyFont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178" fontId="0" fillId="0" borderId="0" xfId="0" applyNumberFormat="1" applyFont="1" applyAlignment="1">
      <alignment vertical="center"/>
    </xf>
    <xf numFmtId="0" fontId="0" fillId="0" borderId="78" xfId="0" applyFont="1" applyFill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4" fontId="0" fillId="0" borderId="80" xfId="0" applyNumberFormat="1" applyFont="1" applyBorder="1" applyAlignment="1">
      <alignment horizontal="right" vertical="center"/>
    </xf>
    <xf numFmtId="4" fontId="0" fillId="0" borderId="78" xfId="0" applyNumberFormat="1" applyFont="1" applyBorder="1" applyAlignment="1">
      <alignment horizontal="right" vertical="center"/>
    </xf>
    <xf numFmtId="177" fontId="0" fillId="0" borderId="24" xfId="0" applyNumberFormat="1" applyFont="1" applyBorder="1" applyAlignment="1">
      <alignment horizontal="right" vertical="center"/>
    </xf>
    <xf numFmtId="4" fontId="0" fillId="0" borderId="23" xfId="0" applyNumberFormat="1" applyFont="1" applyFill="1" applyBorder="1" applyAlignment="1">
      <alignment vertical="center"/>
    </xf>
    <xf numFmtId="4" fontId="0" fillId="0" borderId="80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38" xfId="0" applyFont="1" applyBorder="1" applyAlignment="1">
      <alignment horizontal="center" vertical="center"/>
    </xf>
    <xf numFmtId="177" fontId="0" fillId="0" borderId="12" xfId="0" applyNumberFormat="1" applyFont="1" applyBorder="1" applyAlignment="1">
      <alignment horizontal="right" vertical="center"/>
    </xf>
    <xf numFmtId="3" fontId="0" fillId="0" borderId="24" xfId="0" applyNumberFormat="1" applyFont="1" applyBorder="1" applyAlignment="1">
      <alignment vertical="center"/>
    </xf>
    <xf numFmtId="4" fontId="0" fillId="0" borderId="24" xfId="0" applyNumberFormat="1" applyFont="1" applyBorder="1" applyAlignment="1">
      <alignment horizontal="right" vertical="center"/>
    </xf>
    <xf numFmtId="177" fontId="0" fillId="0" borderId="78" xfId="0" applyNumberFormat="1" applyFont="1" applyBorder="1" applyAlignment="1">
      <alignment horizontal="right" vertical="center"/>
    </xf>
    <xf numFmtId="4" fontId="0" fillId="0" borderId="24" xfId="0" applyNumberFormat="1" applyFont="1" applyFill="1" applyBorder="1" applyAlignment="1">
      <alignment vertical="center"/>
    </xf>
    <xf numFmtId="0" fontId="0" fillId="0" borderId="97" xfId="60" applyFont="1" applyBorder="1" applyAlignment="1">
      <alignment vertical="center"/>
      <protection/>
    </xf>
    <xf numFmtId="188" fontId="0" fillId="0" borderId="39" xfId="60" applyNumberFormat="1" applyFont="1" applyBorder="1" applyAlignment="1">
      <alignment horizontal="center" vertical="top"/>
      <protection/>
    </xf>
    <xf numFmtId="0" fontId="0" fillId="0" borderId="99" xfId="60" applyFont="1" applyBorder="1" applyAlignment="1">
      <alignment horizontal="right" vertical="center"/>
      <protection/>
    </xf>
    <xf numFmtId="189" fontId="0" fillId="0" borderId="98" xfId="60" applyNumberFormat="1" applyFont="1" applyBorder="1" applyAlignment="1">
      <alignment vertical="center"/>
      <protection/>
    </xf>
    <xf numFmtId="189" fontId="0" fillId="0" borderId="100" xfId="60" applyNumberFormat="1" applyFont="1" applyBorder="1" applyAlignment="1">
      <alignment vertical="center"/>
      <protection/>
    </xf>
    <xf numFmtId="0" fontId="0" fillId="0" borderId="98" xfId="60" applyFont="1" applyBorder="1" applyAlignment="1">
      <alignment vertical="center"/>
      <protection/>
    </xf>
    <xf numFmtId="0" fontId="0" fillId="0" borderId="99" xfId="60" applyFont="1" applyBorder="1" applyAlignment="1" quotePrefix="1">
      <alignment horizontal="right" vertical="center"/>
      <protection/>
    </xf>
    <xf numFmtId="0" fontId="3" fillId="0" borderId="0" xfId="60" applyFont="1" applyBorder="1" applyAlignment="1">
      <alignment vertical="center"/>
      <protection/>
    </xf>
    <xf numFmtId="49" fontId="13" fillId="0" borderId="0" xfId="0" applyNumberFormat="1" applyFont="1" applyAlignment="1">
      <alignment/>
    </xf>
    <xf numFmtId="0" fontId="2" fillId="0" borderId="15" xfId="60" applyFont="1" applyBorder="1" applyAlignment="1" quotePrefix="1">
      <alignment horizontal="right" vertical="distributed" textRotation="255" wrapText="1"/>
      <protection/>
    </xf>
    <xf numFmtId="0" fontId="2" fillId="0" borderId="16" xfId="60" applyFont="1" applyBorder="1" applyAlignment="1" quotePrefix="1">
      <alignment horizontal="right" vertical="distributed" textRotation="255" wrapText="1"/>
      <protection/>
    </xf>
    <xf numFmtId="0" fontId="2" fillId="0" borderId="18" xfId="60" applyFont="1" applyBorder="1" applyAlignment="1">
      <alignment horizontal="center" vertical="distributed" textRotation="255" wrapText="1"/>
      <protection/>
    </xf>
    <xf numFmtId="0" fontId="2" fillId="0" borderId="13" xfId="60" applyFont="1" applyBorder="1" applyAlignment="1" quotePrefix="1">
      <alignment horizontal="center" vertical="center"/>
      <protection/>
    </xf>
    <xf numFmtId="192" fontId="2" fillId="0" borderId="31" xfId="60" applyNumberFormat="1" applyFont="1" applyBorder="1" applyAlignment="1">
      <alignment horizontal="right" vertical="center"/>
      <protection/>
    </xf>
    <xf numFmtId="192" fontId="2" fillId="0" borderId="82" xfId="60" applyNumberFormat="1" applyFont="1" applyBorder="1" applyAlignment="1">
      <alignment horizontal="right" vertical="center"/>
      <protection/>
    </xf>
    <xf numFmtId="3" fontId="2" fillId="0" borderId="13" xfId="60" applyNumberFormat="1" applyFont="1" applyBorder="1" applyAlignment="1">
      <alignment vertical="center"/>
      <protection/>
    </xf>
    <xf numFmtId="0" fontId="2" fillId="0" borderId="12" xfId="60" applyFont="1" applyBorder="1" applyAlignment="1">
      <alignment horizontal="center" vertical="center"/>
      <protection/>
    </xf>
    <xf numFmtId="192" fontId="2" fillId="0" borderId="0" xfId="60" applyNumberFormat="1" applyFont="1" applyBorder="1" applyAlignment="1">
      <alignment horizontal="right" vertical="center"/>
      <protection/>
    </xf>
    <xf numFmtId="192" fontId="2" fillId="0" borderId="79" xfId="60" applyNumberFormat="1" applyFont="1" applyBorder="1" applyAlignment="1">
      <alignment horizontal="right" vertical="center"/>
      <protection/>
    </xf>
    <xf numFmtId="3" fontId="2" fillId="0" borderId="12" xfId="60" applyNumberFormat="1" applyFont="1" applyBorder="1" applyAlignment="1">
      <alignment vertical="center"/>
      <protection/>
    </xf>
    <xf numFmtId="192" fontId="2" fillId="0" borderId="38" xfId="60" applyNumberFormat="1" applyFont="1" applyBorder="1" applyAlignment="1">
      <alignment horizontal="right" vertical="center"/>
      <protection/>
    </xf>
    <xf numFmtId="192" fontId="2" fillId="0" borderId="37" xfId="60" applyNumberFormat="1" applyFont="1" applyBorder="1" applyAlignment="1">
      <alignment horizontal="right" vertical="center"/>
      <protection/>
    </xf>
    <xf numFmtId="0" fontId="2" fillId="0" borderId="13" xfId="60" applyFont="1" applyBorder="1" applyAlignment="1">
      <alignment horizontal="center" vertical="center"/>
      <protection/>
    </xf>
    <xf numFmtId="3" fontId="2" fillId="0" borderId="15" xfId="60" applyNumberFormat="1" applyFont="1" applyBorder="1" applyAlignment="1">
      <alignment horizontal="right" vertical="center"/>
      <protection/>
    </xf>
    <xf numFmtId="3" fontId="2" fillId="0" borderId="16" xfId="60" applyNumberFormat="1" applyFont="1" applyBorder="1" applyAlignment="1">
      <alignment horizontal="right" vertical="center"/>
      <protection/>
    </xf>
    <xf numFmtId="0" fontId="0" fillId="0" borderId="81" xfId="0" applyFont="1" applyBorder="1" applyAlignment="1">
      <alignment horizontal="center" vertical="center"/>
    </xf>
    <xf numFmtId="0" fontId="0" fillId="0" borderId="96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49" fontId="4" fillId="0" borderId="0" xfId="0" applyNumberFormat="1" applyFont="1" applyFill="1" applyBorder="1" applyAlignment="1" quotePrefix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58" fontId="0" fillId="0" borderId="81" xfId="0" applyNumberFormat="1" applyFont="1" applyBorder="1" applyAlignment="1">
      <alignment horizontal="center" vertical="center"/>
    </xf>
    <xf numFmtId="58" fontId="0" fillId="0" borderId="28" xfId="0" applyNumberFormat="1" applyFont="1" applyBorder="1" applyAlignment="1">
      <alignment horizontal="center" vertical="center"/>
    </xf>
    <xf numFmtId="58" fontId="0" fillId="0" borderId="96" xfId="0" applyNumberFormat="1" applyFont="1" applyBorder="1" applyAlignment="1">
      <alignment horizontal="center" vertical="center"/>
    </xf>
    <xf numFmtId="58" fontId="0" fillId="0" borderId="40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58" fontId="0" fillId="0" borderId="37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6" xfId="0" applyFont="1" applyBorder="1" applyAlignment="1" quotePrefix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58" fontId="0" fillId="0" borderId="81" xfId="0" applyNumberFormat="1" applyFont="1" applyBorder="1" applyAlignment="1">
      <alignment horizontal="center" vertical="center"/>
    </xf>
    <xf numFmtId="58" fontId="0" fillId="0" borderId="28" xfId="0" applyNumberFormat="1" applyFont="1" applyBorder="1" applyAlignment="1">
      <alignment horizontal="center" vertical="center"/>
    </xf>
    <xf numFmtId="58" fontId="0" fillId="0" borderId="96" xfId="0" applyNumberFormat="1" applyFont="1" applyBorder="1" applyAlignment="1">
      <alignment horizontal="center" vertical="center"/>
    </xf>
    <xf numFmtId="58" fontId="0" fillId="0" borderId="40" xfId="0" applyNumberFormat="1" applyFont="1" applyBorder="1" applyAlignment="1">
      <alignment horizontal="center" vertical="center"/>
    </xf>
    <xf numFmtId="58" fontId="0" fillId="0" borderId="38" xfId="0" applyNumberFormat="1" applyFont="1" applyBorder="1" applyAlignment="1">
      <alignment horizontal="center" vertical="center"/>
    </xf>
    <xf numFmtId="58" fontId="0" fillId="0" borderId="37" xfId="0" applyNumberFormat="1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36" xfId="0" applyFont="1" applyFill="1" applyBorder="1" applyAlignment="1" quotePrefix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49" fontId="4" fillId="0" borderId="0" xfId="60" applyNumberFormat="1" applyFont="1" applyBorder="1" applyAlignment="1" quotePrefix="1">
      <alignment horizontal="center"/>
      <protection/>
    </xf>
    <xf numFmtId="49" fontId="4" fillId="0" borderId="0" xfId="60" applyNumberFormat="1" applyFont="1" applyBorder="1" applyAlignment="1">
      <alignment horizontal="center"/>
      <protection/>
    </xf>
    <xf numFmtId="0" fontId="0" fillId="0" borderId="26" xfId="60" applyFont="1" applyBorder="1" applyAlignment="1">
      <alignment horizontal="center" vertical="center"/>
      <protection/>
    </xf>
    <xf numFmtId="0" fontId="0" fillId="0" borderId="29" xfId="60" applyFont="1" applyBorder="1" applyAlignment="1">
      <alignment horizontal="center" vertical="center"/>
      <protection/>
    </xf>
    <xf numFmtId="49" fontId="0" fillId="0" borderId="27" xfId="60" applyNumberFormat="1" applyFont="1" applyBorder="1" applyAlignment="1">
      <alignment horizontal="center" vertical="center"/>
      <protection/>
    </xf>
    <xf numFmtId="49" fontId="0" fillId="0" borderId="36" xfId="60" applyNumberFormat="1" applyFont="1" applyBorder="1" applyAlignment="1" quotePrefix="1">
      <alignment horizontal="center" vertical="center"/>
      <protection/>
    </xf>
    <xf numFmtId="0" fontId="0" fillId="0" borderId="0" xfId="60" applyFont="1" applyAlignment="1" quotePrefix="1">
      <alignment horizontal="center"/>
      <protection/>
    </xf>
    <xf numFmtId="0" fontId="0" fillId="0" borderId="0" xfId="60" applyFont="1" applyAlignment="1">
      <alignment horizontal="center"/>
      <protection/>
    </xf>
    <xf numFmtId="49" fontId="4" fillId="0" borderId="0" xfId="60" applyNumberFormat="1" applyFont="1" applyAlignment="1" quotePrefix="1">
      <alignment horizontal="center"/>
      <protection/>
    </xf>
    <xf numFmtId="49" fontId="4" fillId="0" borderId="0" xfId="60" applyNumberFormat="1" applyFont="1" applyAlignment="1">
      <alignment horizontal="center"/>
      <protection/>
    </xf>
    <xf numFmtId="0" fontId="4" fillId="0" borderId="0" xfId="60" applyFont="1" applyAlignment="1" quotePrefix="1">
      <alignment horizontal="center"/>
      <protection/>
    </xf>
    <xf numFmtId="0" fontId="4" fillId="0" borderId="0" xfId="60" applyFont="1" applyAlignment="1">
      <alignment horizontal="center"/>
      <protection/>
    </xf>
    <xf numFmtId="49" fontId="0" fillId="0" borderId="0" xfId="60" applyNumberFormat="1" applyFont="1" applyAlignment="1">
      <alignment horizontal="center"/>
      <protection/>
    </xf>
    <xf numFmtId="0" fontId="4" fillId="0" borderId="38" xfId="60" applyFont="1" applyBorder="1" applyAlignment="1">
      <alignment horizontal="left" vertical="center"/>
      <protection/>
    </xf>
    <xf numFmtId="0" fontId="4" fillId="0" borderId="38" xfId="60" applyFont="1" applyBorder="1" applyAlignment="1">
      <alignment horizontal="right" vertical="center"/>
      <protection/>
    </xf>
    <xf numFmtId="0" fontId="4" fillId="0" borderId="38" xfId="60" applyFont="1" applyBorder="1" applyAlignment="1" quotePrefix="1">
      <alignment horizontal="right" vertical="center"/>
      <protection/>
    </xf>
    <xf numFmtId="191" fontId="4" fillId="0" borderId="38" xfId="60" applyNumberFormat="1" applyFont="1" applyBorder="1" applyAlignment="1" quotePrefix="1">
      <alignment horizontal="right" vertical="center"/>
      <protection/>
    </xf>
    <xf numFmtId="195" fontId="4" fillId="0" borderId="38" xfId="60" applyNumberFormat="1" applyFont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q年報テンプレート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externalLink" Target="externalLinks/externalLink2.xml" /><Relationship Id="rId2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oukei.pref.gunma.jp/idj/data/2014&#24180;&#22577;(&#38598;&#35336;&#29992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-TOUKEIKA0000\jinkou\110&#31227;&#21205;&#20154;&#21475;&#35519;&#26619;\&#12304;&#65320;&#65299;&#65297;&#12305;\&#12304;03&#24180;&#22577;&#12305;\2019&#24180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WK04"/>
      <sheetName val="WK05"/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第１１、１２表"/>
      <sheetName val="付表１総数"/>
      <sheetName val="付表１男"/>
      <sheetName val="付表１女"/>
      <sheetName val="付表２総数"/>
      <sheetName val="付表２男"/>
      <sheetName val="付表２女"/>
      <sheetName val="付表３総数"/>
      <sheetName val="付表３男"/>
      <sheetName val="付表３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K01"/>
      <sheetName val="WK02"/>
      <sheetName val="WK03"/>
      <sheetName val="WK04"/>
      <sheetName val="WK05"/>
      <sheetName val="第１表"/>
      <sheetName val="第２表"/>
      <sheetName val="第３表"/>
      <sheetName val="第４表"/>
      <sheetName val="第５表"/>
      <sheetName val="第６表"/>
      <sheetName val="第７表"/>
      <sheetName val="第８表"/>
      <sheetName val="第９表"/>
      <sheetName val="第１０表"/>
      <sheetName val="第１１、１２表"/>
      <sheetName val="付表１総数"/>
      <sheetName val="付表１男"/>
      <sheetName val="付表１女"/>
      <sheetName val="付表２総数"/>
      <sheetName val="付表２男"/>
      <sheetName val="付表２女"/>
      <sheetName val="付表３総数"/>
      <sheetName val="付表３男"/>
      <sheetName val="付表３女"/>
    </sheetNames>
    <sheetDataSet>
      <sheetData sheetId="0">
        <row r="1">
          <cell r="D1" t="str">
            <v>201810</v>
          </cell>
          <cell r="P1" t="str">
            <v>201910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4:A15"/>
  <sheetViews>
    <sheetView view="pageBreakPreview" zoomScaleSheetLayoutView="100" zoomScalePageLayoutView="0" workbookViewId="0" topLeftCell="A1">
      <selection activeCell="A20" sqref="A20"/>
    </sheetView>
  </sheetViews>
  <sheetFormatPr defaultColWidth="8.796875" defaultRowHeight="52.5" customHeight="1"/>
  <cols>
    <col min="1" max="1" width="87.5" style="0" customWidth="1"/>
  </cols>
  <sheetData>
    <row r="1" ht="67.5" customHeight="1"/>
    <row r="2" ht="67.5" customHeight="1"/>
    <row r="3" ht="67.5" customHeight="1"/>
    <row r="4" ht="67.5" customHeight="1">
      <c r="A4" s="91"/>
    </row>
    <row r="5" ht="83.25" customHeight="1">
      <c r="A5" s="92" t="s">
        <v>239</v>
      </c>
    </row>
    <row r="6" ht="56.25" customHeight="1"/>
    <row r="7" ht="56.25" customHeight="1"/>
    <row r="8" ht="56.25" customHeight="1"/>
    <row r="9" ht="56.25" customHeight="1"/>
    <row r="10" ht="56.25" customHeight="1"/>
    <row r="11" ht="56.25" customHeight="1"/>
    <row r="12" ht="56.25" customHeight="1"/>
    <row r="13" ht="56.25" customHeight="1"/>
    <row r="14" ht="64.5" customHeight="1">
      <c r="A14" s="267"/>
    </row>
    <row r="15" ht="52.5" customHeight="1">
      <c r="A15" s="267" t="s">
        <v>238</v>
      </c>
    </row>
  </sheetData>
  <sheetProtection/>
  <printOptions horizontalCentered="1"/>
  <pageMargins left="0.5905511811023623" right="0.5905511811023623" top="0.3937007874015748" bottom="0.1968503937007874" header="0.31496062992125984" footer="0.31496062992125984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5" sqref="A5"/>
    </sheetView>
  </sheetViews>
  <sheetFormatPr defaultColWidth="9" defaultRowHeight="27.75" customHeight="1"/>
  <cols>
    <col min="1" max="1" width="0" style="35" hidden="1" customWidth="1"/>
    <col min="2" max="2" width="11.09765625" style="40" customWidth="1"/>
    <col min="3" max="3" width="7.59765625" style="40" customWidth="1"/>
    <col min="4" max="15" width="6.5" style="40" customWidth="1"/>
    <col min="16" max="16" width="16" style="58" hidden="1" customWidth="1"/>
    <col min="17" max="17" width="11.09765625" style="40" customWidth="1"/>
    <col min="18" max="18" width="7.59765625" style="40" customWidth="1"/>
    <col min="19" max="30" width="6.5" style="40" customWidth="1"/>
    <col min="31" max="16384" width="9" style="40" customWidth="1"/>
  </cols>
  <sheetData>
    <row r="1" spans="2:30" ht="27.75" customHeight="1">
      <c r="B1" s="216" t="s">
        <v>264</v>
      </c>
      <c r="C1" s="232"/>
      <c r="D1" s="37"/>
      <c r="E1" s="232"/>
      <c r="F1" s="232"/>
      <c r="G1" s="232"/>
      <c r="H1" s="259"/>
      <c r="I1" s="259"/>
      <c r="J1" s="259"/>
      <c r="K1" s="260"/>
      <c r="L1" s="260"/>
      <c r="M1" s="57"/>
      <c r="N1" s="37"/>
      <c r="O1" s="37"/>
      <c r="P1" s="59"/>
      <c r="Q1" s="37"/>
      <c r="R1" s="232"/>
      <c r="S1" s="37"/>
      <c r="T1" s="232"/>
      <c r="U1" s="232"/>
      <c r="V1" s="232"/>
      <c r="W1" s="259"/>
      <c r="X1" s="259"/>
      <c r="Y1" s="259"/>
      <c r="Z1" s="260"/>
      <c r="AA1" s="260"/>
      <c r="AB1" s="37"/>
      <c r="AC1" s="37"/>
      <c r="AD1" s="37"/>
    </row>
    <row r="2" spans="2:30" ht="27.75" customHeight="1" thickBot="1"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59"/>
      <c r="Q2" s="3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27.75" customHeight="1">
      <c r="A3" s="35" t="s">
        <v>0</v>
      </c>
      <c r="B3" s="466" t="s">
        <v>2</v>
      </c>
      <c r="C3" s="468" t="s">
        <v>18</v>
      </c>
      <c r="D3" s="292">
        <f>'第８表'!D3</f>
        <v>43374</v>
      </c>
      <c r="E3" s="61"/>
      <c r="F3" s="62"/>
      <c r="G3" s="292">
        <f>'第８表'!G3</f>
        <v>43466</v>
      </c>
      <c r="H3" s="61"/>
      <c r="I3" s="61"/>
      <c r="J3" s="61"/>
      <c r="K3" s="61"/>
      <c r="L3" s="61"/>
      <c r="M3" s="61"/>
      <c r="N3" s="61"/>
      <c r="O3" s="63"/>
      <c r="P3" s="64" t="s">
        <v>0</v>
      </c>
      <c r="Q3" s="466" t="s">
        <v>2</v>
      </c>
      <c r="R3" s="468" t="s">
        <v>18</v>
      </c>
      <c r="S3" s="252">
        <f>D3</f>
        <v>43374</v>
      </c>
      <c r="T3" s="61"/>
      <c r="U3" s="62"/>
      <c r="V3" s="252">
        <f>G3</f>
        <v>43466</v>
      </c>
      <c r="W3" s="61"/>
      <c r="X3" s="61"/>
      <c r="Y3" s="61"/>
      <c r="Z3" s="61"/>
      <c r="AA3" s="61"/>
      <c r="AB3" s="61"/>
      <c r="AC3" s="61"/>
      <c r="AD3" s="63"/>
    </row>
    <row r="4" spans="1:30" ht="27.75" customHeight="1">
      <c r="A4" s="35" t="s">
        <v>0</v>
      </c>
      <c r="B4" s="467"/>
      <c r="C4" s="469"/>
      <c r="D4" s="67" t="s">
        <v>107</v>
      </c>
      <c r="E4" s="65" t="s">
        <v>108</v>
      </c>
      <c r="F4" s="65" t="s">
        <v>109</v>
      </c>
      <c r="G4" s="67" t="s">
        <v>110</v>
      </c>
      <c r="H4" s="66" t="s">
        <v>111</v>
      </c>
      <c r="I4" s="67" t="s">
        <v>112</v>
      </c>
      <c r="J4" s="68" t="s">
        <v>113</v>
      </c>
      <c r="K4" s="65" t="s">
        <v>114</v>
      </c>
      <c r="L4" s="65" t="s">
        <v>115</v>
      </c>
      <c r="M4" s="65" t="s">
        <v>116</v>
      </c>
      <c r="N4" s="65" t="s">
        <v>117</v>
      </c>
      <c r="O4" s="69" t="s">
        <v>118</v>
      </c>
      <c r="P4" s="70" t="s">
        <v>0</v>
      </c>
      <c r="Q4" s="467"/>
      <c r="R4" s="469"/>
      <c r="S4" s="67" t="s">
        <v>107</v>
      </c>
      <c r="T4" s="65" t="s">
        <v>108</v>
      </c>
      <c r="U4" s="65" t="s">
        <v>109</v>
      </c>
      <c r="V4" s="67" t="s">
        <v>110</v>
      </c>
      <c r="W4" s="66" t="s">
        <v>111</v>
      </c>
      <c r="X4" s="67" t="s">
        <v>112</v>
      </c>
      <c r="Y4" s="68" t="s">
        <v>113</v>
      </c>
      <c r="Z4" s="65" t="s">
        <v>114</v>
      </c>
      <c r="AA4" s="65" t="s">
        <v>115</v>
      </c>
      <c r="AB4" s="65" t="s">
        <v>116</v>
      </c>
      <c r="AC4" s="65" t="s">
        <v>117</v>
      </c>
      <c r="AD4" s="69" t="s">
        <v>118</v>
      </c>
    </row>
    <row r="5" spans="1:30" ht="27.75" customHeight="1">
      <c r="A5" s="35" t="s">
        <v>0</v>
      </c>
      <c r="B5" s="52"/>
      <c r="C5" s="242" t="s">
        <v>3</v>
      </c>
      <c r="D5" s="48" t="s">
        <v>3</v>
      </c>
      <c r="E5" s="48" t="s">
        <v>3</v>
      </c>
      <c r="F5" s="261" t="s">
        <v>3</v>
      </c>
      <c r="G5" s="48" t="s">
        <v>3</v>
      </c>
      <c r="H5" s="48" t="s">
        <v>3</v>
      </c>
      <c r="I5" s="48" t="s">
        <v>3</v>
      </c>
      <c r="J5" s="48" t="s">
        <v>3</v>
      </c>
      <c r="K5" s="48" t="s">
        <v>3</v>
      </c>
      <c r="L5" s="48" t="s">
        <v>3</v>
      </c>
      <c r="M5" s="48" t="s">
        <v>3</v>
      </c>
      <c r="N5" s="48" t="s">
        <v>3</v>
      </c>
      <c r="O5" s="49" t="s">
        <v>3</v>
      </c>
      <c r="P5" s="72" t="s">
        <v>0</v>
      </c>
      <c r="Q5" s="52"/>
      <c r="R5" s="242" t="s">
        <v>3</v>
      </c>
      <c r="S5" s="48" t="s">
        <v>3</v>
      </c>
      <c r="T5" s="48" t="s">
        <v>3</v>
      </c>
      <c r="U5" s="261" t="s">
        <v>3</v>
      </c>
      <c r="V5" s="48" t="s">
        <v>3</v>
      </c>
      <c r="W5" s="48" t="s">
        <v>3</v>
      </c>
      <c r="X5" s="48" t="s">
        <v>3</v>
      </c>
      <c r="Y5" s="48" t="s">
        <v>3</v>
      </c>
      <c r="Z5" s="48" t="s">
        <v>3</v>
      </c>
      <c r="AA5" s="48" t="s">
        <v>3</v>
      </c>
      <c r="AB5" s="48" t="s">
        <v>3</v>
      </c>
      <c r="AC5" s="48" t="s">
        <v>3</v>
      </c>
      <c r="AD5" s="49" t="s">
        <v>3</v>
      </c>
    </row>
    <row r="6" spans="1:30" ht="27.75" customHeight="1">
      <c r="A6" s="35" t="s">
        <v>0</v>
      </c>
      <c r="B6" s="50" t="s">
        <v>28</v>
      </c>
      <c r="C6" s="254">
        <v>12820</v>
      </c>
      <c r="D6" s="74">
        <v>1250</v>
      </c>
      <c r="E6" s="74">
        <v>1119</v>
      </c>
      <c r="F6" s="257">
        <v>1052</v>
      </c>
      <c r="G6" s="74">
        <v>1066</v>
      </c>
      <c r="H6" s="74">
        <v>947</v>
      </c>
      <c r="I6" s="74">
        <v>1014</v>
      </c>
      <c r="J6" s="74">
        <v>1015</v>
      </c>
      <c r="K6" s="74">
        <v>1117</v>
      </c>
      <c r="L6" s="74">
        <v>937</v>
      </c>
      <c r="M6" s="74">
        <v>1083</v>
      </c>
      <c r="N6" s="74">
        <v>1072</v>
      </c>
      <c r="O6" s="75">
        <v>1148</v>
      </c>
      <c r="P6" s="72" t="s">
        <v>53</v>
      </c>
      <c r="Q6" s="50" t="s">
        <v>54</v>
      </c>
      <c r="R6" s="254">
        <v>76</v>
      </c>
      <c r="S6" s="74">
        <v>13</v>
      </c>
      <c r="T6" s="74">
        <v>4</v>
      </c>
      <c r="U6" s="257">
        <v>11</v>
      </c>
      <c r="V6" s="74">
        <v>6</v>
      </c>
      <c r="W6" s="74">
        <v>4</v>
      </c>
      <c r="X6" s="74">
        <v>4</v>
      </c>
      <c r="Y6" s="74">
        <v>5</v>
      </c>
      <c r="Z6" s="74">
        <v>5</v>
      </c>
      <c r="AA6" s="74">
        <v>11</v>
      </c>
      <c r="AB6" s="74">
        <v>6</v>
      </c>
      <c r="AC6" s="74">
        <v>4</v>
      </c>
      <c r="AD6" s="75">
        <v>3</v>
      </c>
    </row>
    <row r="7" spans="1:30" ht="27.75" customHeight="1">
      <c r="A7" s="35" t="s">
        <v>0</v>
      </c>
      <c r="B7" s="52" t="s">
        <v>29</v>
      </c>
      <c r="C7" s="254">
        <v>11098</v>
      </c>
      <c r="D7" s="74">
        <v>1077</v>
      </c>
      <c r="E7" s="74">
        <v>971</v>
      </c>
      <c r="F7" s="257">
        <v>901</v>
      </c>
      <c r="G7" s="74">
        <v>943</v>
      </c>
      <c r="H7" s="74">
        <v>819</v>
      </c>
      <c r="I7" s="74">
        <v>881</v>
      </c>
      <c r="J7" s="74">
        <v>859</v>
      </c>
      <c r="K7" s="74">
        <v>957</v>
      </c>
      <c r="L7" s="74">
        <v>796</v>
      </c>
      <c r="M7" s="74">
        <v>960</v>
      </c>
      <c r="N7" s="74">
        <v>924</v>
      </c>
      <c r="O7" s="75">
        <v>1010</v>
      </c>
      <c r="P7" s="72" t="s">
        <v>55</v>
      </c>
      <c r="Q7" s="53" t="s">
        <v>139</v>
      </c>
      <c r="R7" s="254">
        <v>18</v>
      </c>
      <c r="S7" s="74">
        <v>1</v>
      </c>
      <c r="T7" s="74">
        <v>1</v>
      </c>
      <c r="U7" s="257">
        <v>3</v>
      </c>
      <c r="V7" s="74">
        <v>0</v>
      </c>
      <c r="W7" s="74">
        <v>1</v>
      </c>
      <c r="X7" s="74">
        <v>0</v>
      </c>
      <c r="Y7" s="74">
        <v>3</v>
      </c>
      <c r="Z7" s="74">
        <v>3</v>
      </c>
      <c r="AA7" s="74">
        <v>4</v>
      </c>
      <c r="AB7" s="74">
        <v>1</v>
      </c>
      <c r="AC7" s="74">
        <v>0</v>
      </c>
      <c r="AD7" s="75">
        <v>1</v>
      </c>
    </row>
    <row r="8" spans="1:30" ht="27.75" customHeight="1">
      <c r="A8" s="35" t="s">
        <v>0</v>
      </c>
      <c r="B8" s="52" t="s">
        <v>30</v>
      </c>
      <c r="C8" s="254">
        <v>1722</v>
      </c>
      <c r="D8" s="74">
        <v>173</v>
      </c>
      <c r="E8" s="74">
        <v>148</v>
      </c>
      <c r="F8" s="257">
        <v>151</v>
      </c>
      <c r="G8" s="74">
        <v>123</v>
      </c>
      <c r="H8" s="74">
        <v>128</v>
      </c>
      <c r="I8" s="74">
        <v>133</v>
      </c>
      <c r="J8" s="74">
        <v>156</v>
      </c>
      <c r="K8" s="74">
        <v>160</v>
      </c>
      <c r="L8" s="74">
        <v>141</v>
      </c>
      <c r="M8" s="74">
        <v>123</v>
      </c>
      <c r="N8" s="74">
        <v>148</v>
      </c>
      <c r="O8" s="75">
        <v>138</v>
      </c>
      <c r="P8" s="72" t="s">
        <v>56</v>
      </c>
      <c r="Q8" s="53" t="s">
        <v>140</v>
      </c>
      <c r="R8" s="254">
        <v>0</v>
      </c>
      <c r="S8" s="74">
        <v>0</v>
      </c>
      <c r="T8" s="74">
        <v>0</v>
      </c>
      <c r="U8" s="257">
        <v>0</v>
      </c>
      <c r="V8" s="74">
        <v>0</v>
      </c>
      <c r="W8" s="74">
        <v>0</v>
      </c>
      <c r="X8" s="74">
        <v>0</v>
      </c>
      <c r="Y8" s="74">
        <v>0</v>
      </c>
      <c r="Z8" s="74">
        <v>0</v>
      </c>
      <c r="AA8" s="74">
        <v>0</v>
      </c>
      <c r="AB8" s="74">
        <v>0</v>
      </c>
      <c r="AC8" s="74">
        <v>0</v>
      </c>
      <c r="AD8" s="75">
        <v>0</v>
      </c>
    </row>
    <row r="9" spans="1:30" ht="27.75" customHeight="1">
      <c r="A9" s="35" t="s">
        <v>0</v>
      </c>
      <c r="B9" s="52"/>
      <c r="C9" s="254"/>
      <c r="D9" s="74"/>
      <c r="E9" s="74"/>
      <c r="F9" s="257"/>
      <c r="G9" s="74"/>
      <c r="H9" s="74"/>
      <c r="I9" s="74"/>
      <c r="J9" s="74"/>
      <c r="K9" s="74"/>
      <c r="L9" s="74"/>
      <c r="M9" s="74"/>
      <c r="N9" s="74"/>
      <c r="O9" s="75"/>
      <c r="P9" s="72" t="s">
        <v>57</v>
      </c>
      <c r="Q9" s="53" t="s">
        <v>141</v>
      </c>
      <c r="R9" s="254">
        <v>58</v>
      </c>
      <c r="S9" s="74">
        <v>12</v>
      </c>
      <c r="T9" s="74">
        <v>3</v>
      </c>
      <c r="U9" s="257">
        <v>8</v>
      </c>
      <c r="V9" s="74">
        <v>6</v>
      </c>
      <c r="W9" s="74">
        <v>3</v>
      </c>
      <c r="X9" s="74">
        <v>4</v>
      </c>
      <c r="Y9" s="74">
        <v>2</v>
      </c>
      <c r="Z9" s="74">
        <v>2</v>
      </c>
      <c r="AA9" s="74">
        <v>7</v>
      </c>
      <c r="AB9" s="74">
        <v>5</v>
      </c>
      <c r="AC9" s="74">
        <v>4</v>
      </c>
      <c r="AD9" s="75">
        <v>2</v>
      </c>
    </row>
    <row r="10" spans="1:30" ht="27.75" customHeight="1">
      <c r="A10" s="35" t="s">
        <v>31</v>
      </c>
      <c r="B10" s="53" t="s">
        <v>123</v>
      </c>
      <c r="C10" s="254">
        <v>2304</v>
      </c>
      <c r="D10" s="74">
        <v>231</v>
      </c>
      <c r="E10" s="74">
        <v>204</v>
      </c>
      <c r="F10" s="257">
        <v>174</v>
      </c>
      <c r="G10" s="74">
        <v>204</v>
      </c>
      <c r="H10" s="74">
        <v>179</v>
      </c>
      <c r="I10" s="74">
        <v>189</v>
      </c>
      <c r="J10" s="74">
        <v>181</v>
      </c>
      <c r="K10" s="74">
        <v>193</v>
      </c>
      <c r="L10" s="74">
        <v>156</v>
      </c>
      <c r="M10" s="74">
        <v>171</v>
      </c>
      <c r="N10" s="74">
        <v>202</v>
      </c>
      <c r="O10" s="75">
        <v>220</v>
      </c>
      <c r="P10" s="72" t="s">
        <v>0</v>
      </c>
      <c r="Q10" s="52"/>
      <c r="R10" s="254"/>
      <c r="S10" s="74"/>
      <c r="T10" s="74"/>
      <c r="U10" s="257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27.75" customHeight="1">
      <c r="A11" s="35" t="s">
        <v>32</v>
      </c>
      <c r="B11" s="53" t="s">
        <v>124</v>
      </c>
      <c r="C11" s="254">
        <v>2703</v>
      </c>
      <c r="D11" s="74">
        <v>250</v>
      </c>
      <c r="E11" s="74">
        <v>246</v>
      </c>
      <c r="F11" s="257">
        <v>238</v>
      </c>
      <c r="G11" s="74">
        <v>209</v>
      </c>
      <c r="H11" s="74">
        <v>187</v>
      </c>
      <c r="I11" s="74">
        <v>229</v>
      </c>
      <c r="J11" s="74">
        <v>189</v>
      </c>
      <c r="K11" s="74">
        <v>237</v>
      </c>
      <c r="L11" s="74">
        <v>198</v>
      </c>
      <c r="M11" s="74">
        <v>240</v>
      </c>
      <c r="N11" s="74">
        <v>230</v>
      </c>
      <c r="O11" s="75">
        <v>250</v>
      </c>
      <c r="P11" s="72" t="s">
        <v>58</v>
      </c>
      <c r="Q11" s="50" t="s">
        <v>59</v>
      </c>
      <c r="R11" s="254">
        <v>242</v>
      </c>
      <c r="S11" s="74">
        <v>27</v>
      </c>
      <c r="T11" s="74">
        <v>21</v>
      </c>
      <c r="U11" s="257">
        <v>27</v>
      </c>
      <c r="V11" s="74">
        <v>14</v>
      </c>
      <c r="W11" s="74">
        <v>26</v>
      </c>
      <c r="X11" s="74">
        <v>15</v>
      </c>
      <c r="Y11" s="74">
        <v>17</v>
      </c>
      <c r="Z11" s="74">
        <v>29</v>
      </c>
      <c r="AA11" s="74">
        <v>21</v>
      </c>
      <c r="AB11" s="74">
        <v>14</v>
      </c>
      <c r="AC11" s="74">
        <v>14</v>
      </c>
      <c r="AD11" s="75">
        <v>17</v>
      </c>
    </row>
    <row r="12" spans="1:30" ht="27.75" customHeight="1">
      <c r="A12" s="35" t="s">
        <v>33</v>
      </c>
      <c r="B12" s="53" t="s">
        <v>125</v>
      </c>
      <c r="C12" s="254">
        <v>494</v>
      </c>
      <c r="D12" s="74">
        <v>48</v>
      </c>
      <c r="E12" s="74">
        <v>43</v>
      </c>
      <c r="F12" s="257">
        <v>41</v>
      </c>
      <c r="G12" s="74">
        <v>47</v>
      </c>
      <c r="H12" s="74">
        <v>29</v>
      </c>
      <c r="I12" s="74">
        <v>37</v>
      </c>
      <c r="J12" s="74">
        <v>43</v>
      </c>
      <c r="K12" s="74">
        <v>47</v>
      </c>
      <c r="L12" s="74">
        <v>31</v>
      </c>
      <c r="M12" s="74">
        <v>40</v>
      </c>
      <c r="N12" s="74">
        <v>46</v>
      </c>
      <c r="O12" s="75">
        <v>42</v>
      </c>
      <c r="P12" s="72" t="s">
        <v>60</v>
      </c>
      <c r="Q12" s="53" t="s">
        <v>142</v>
      </c>
      <c r="R12" s="254">
        <v>71</v>
      </c>
      <c r="S12" s="74">
        <v>11</v>
      </c>
      <c r="T12" s="74">
        <v>7</v>
      </c>
      <c r="U12" s="257">
        <v>9</v>
      </c>
      <c r="V12" s="74">
        <v>2</v>
      </c>
      <c r="W12" s="74">
        <v>6</v>
      </c>
      <c r="X12" s="74">
        <v>8</v>
      </c>
      <c r="Y12" s="74">
        <v>6</v>
      </c>
      <c r="Z12" s="74">
        <v>2</v>
      </c>
      <c r="AA12" s="74">
        <v>7</v>
      </c>
      <c r="AB12" s="74">
        <v>4</v>
      </c>
      <c r="AC12" s="74">
        <v>2</v>
      </c>
      <c r="AD12" s="75">
        <v>7</v>
      </c>
    </row>
    <row r="13" spans="1:30" ht="27.75" customHeight="1">
      <c r="A13" s="35" t="s">
        <v>34</v>
      </c>
      <c r="B13" s="53" t="s">
        <v>126</v>
      </c>
      <c r="C13" s="254">
        <v>1702</v>
      </c>
      <c r="D13" s="74">
        <v>155</v>
      </c>
      <c r="E13" s="74">
        <v>137</v>
      </c>
      <c r="F13" s="257">
        <v>132</v>
      </c>
      <c r="G13" s="74">
        <v>146</v>
      </c>
      <c r="H13" s="74">
        <v>124</v>
      </c>
      <c r="I13" s="74">
        <v>152</v>
      </c>
      <c r="J13" s="74">
        <v>133</v>
      </c>
      <c r="K13" s="74">
        <v>151</v>
      </c>
      <c r="L13" s="74">
        <v>141</v>
      </c>
      <c r="M13" s="74">
        <v>163</v>
      </c>
      <c r="N13" s="74">
        <v>121</v>
      </c>
      <c r="O13" s="75">
        <v>147</v>
      </c>
      <c r="P13" s="72" t="s">
        <v>61</v>
      </c>
      <c r="Q13" s="53" t="s">
        <v>143</v>
      </c>
      <c r="R13" s="254">
        <v>24</v>
      </c>
      <c r="S13" s="74">
        <v>2</v>
      </c>
      <c r="T13" s="74">
        <v>3</v>
      </c>
      <c r="U13" s="257">
        <v>1</v>
      </c>
      <c r="V13" s="74">
        <v>2</v>
      </c>
      <c r="W13" s="74">
        <v>4</v>
      </c>
      <c r="X13" s="74">
        <v>2</v>
      </c>
      <c r="Y13" s="74">
        <v>1</v>
      </c>
      <c r="Z13" s="74">
        <v>4</v>
      </c>
      <c r="AA13" s="74">
        <v>1</v>
      </c>
      <c r="AB13" s="74">
        <v>1</v>
      </c>
      <c r="AC13" s="74">
        <v>2</v>
      </c>
      <c r="AD13" s="75">
        <v>1</v>
      </c>
    </row>
    <row r="14" spans="1:30" ht="27.75" customHeight="1">
      <c r="A14" s="35" t="s">
        <v>35</v>
      </c>
      <c r="B14" s="53" t="s">
        <v>127</v>
      </c>
      <c r="C14" s="254">
        <v>1692</v>
      </c>
      <c r="D14" s="74">
        <v>184</v>
      </c>
      <c r="E14" s="74">
        <v>145</v>
      </c>
      <c r="F14" s="257">
        <v>152</v>
      </c>
      <c r="G14" s="74">
        <v>148</v>
      </c>
      <c r="H14" s="74">
        <v>127</v>
      </c>
      <c r="I14" s="74">
        <v>113</v>
      </c>
      <c r="J14" s="74">
        <v>116</v>
      </c>
      <c r="K14" s="74">
        <v>138</v>
      </c>
      <c r="L14" s="74">
        <v>123</v>
      </c>
      <c r="M14" s="74">
        <v>149</v>
      </c>
      <c r="N14" s="74">
        <v>146</v>
      </c>
      <c r="O14" s="75">
        <v>151</v>
      </c>
      <c r="P14" s="72" t="s">
        <v>62</v>
      </c>
      <c r="Q14" s="53" t="s">
        <v>144</v>
      </c>
      <c r="R14" s="254">
        <v>51</v>
      </c>
      <c r="S14" s="74">
        <v>5</v>
      </c>
      <c r="T14" s="74">
        <v>3</v>
      </c>
      <c r="U14" s="257">
        <v>9</v>
      </c>
      <c r="V14" s="74">
        <v>3</v>
      </c>
      <c r="W14" s="74">
        <v>10</v>
      </c>
      <c r="X14" s="74">
        <v>1</v>
      </c>
      <c r="Y14" s="74">
        <v>2</v>
      </c>
      <c r="Z14" s="74">
        <v>6</v>
      </c>
      <c r="AA14" s="74">
        <v>1</v>
      </c>
      <c r="AB14" s="74">
        <v>5</v>
      </c>
      <c r="AC14" s="74">
        <v>4</v>
      </c>
      <c r="AD14" s="75">
        <v>2</v>
      </c>
    </row>
    <row r="15" spans="1:30" ht="27.75" customHeight="1">
      <c r="A15" s="35" t="s">
        <v>36</v>
      </c>
      <c r="B15" s="53" t="s">
        <v>128</v>
      </c>
      <c r="C15" s="254">
        <v>242</v>
      </c>
      <c r="D15" s="74">
        <v>17</v>
      </c>
      <c r="E15" s="74">
        <v>17</v>
      </c>
      <c r="F15" s="257">
        <v>22</v>
      </c>
      <c r="G15" s="74">
        <v>18</v>
      </c>
      <c r="H15" s="74">
        <v>21</v>
      </c>
      <c r="I15" s="74">
        <v>19</v>
      </c>
      <c r="J15" s="74">
        <v>29</v>
      </c>
      <c r="K15" s="74">
        <v>16</v>
      </c>
      <c r="L15" s="74">
        <v>18</v>
      </c>
      <c r="M15" s="74">
        <v>27</v>
      </c>
      <c r="N15" s="74">
        <v>15</v>
      </c>
      <c r="O15" s="75">
        <v>23</v>
      </c>
      <c r="P15" s="72" t="s">
        <v>63</v>
      </c>
      <c r="Q15" s="53" t="s">
        <v>145</v>
      </c>
      <c r="R15" s="254">
        <v>21</v>
      </c>
      <c r="S15" s="74">
        <v>1</v>
      </c>
      <c r="T15" s="74">
        <v>1</v>
      </c>
      <c r="U15" s="257">
        <v>0</v>
      </c>
      <c r="V15" s="74">
        <v>2</v>
      </c>
      <c r="W15" s="74">
        <v>0</v>
      </c>
      <c r="X15" s="74">
        <v>2</v>
      </c>
      <c r="Y15" s="74">
        <v>2</v>
      </c>
      <c r="Z15" s="74">
        <v>6</v>
      </c>
      <c r="AA15" s="74">
        <v>5</v>
      </c>
      <c r="AB15" s="74">
        <v>1</v>
      </c>
      <c r="AC15" s="74">
        <v>0</v>
      </c>
      <c r="AD15" s="75">
        <v>1</v>
      </c>
    </row>
    <row r="16" spans="1:30" ht="27.75" customHeight="1">
      <c r="A16" s="35" t="s">
        <v>37</v>
      </c>
      <c r="B16" s="53" t="s">
        <v>129</v>
      </c>
      <c r="C16" s="254">
        <v>441</v>
      </c>
      <c r="D16" s="74">
        <v>50</v>
      </c>
      <c r="E16" s="74">
        <v>40</v>
      </c>
      <c r="F16" s="257">
        <v>34</v>
      </c>
      <c r="G16" s="74">
        <v>42</v>
      </c>
      <c r="H16" s="74">
        <v>31</v>
      </c>
      <c r="I16" s="74">
        <v>32</v>
      </c>
      <c r="J16" s="74">
        <v>32</v>
      </c>
      <c r="K16" s="74">
        <v>35</v>
      </c>
      <c r="L16" s="74">
        <v>23</v>
      </c>
      <c r="M16" s="74">
        <v>38</v>
      </c>
      <c r="N16" s="74">
        <v>44</v>
      </c>
      <c r="O16" s="75">
        <v>40</v>
      </c>
      <c r="P16" s="72" t="s">
        <v>64</v>
      </c>
      <c r="Q16" s="53" t="s">
        <v>146</v>
      </c>
      <c r="R16" s="254">
        <v>29</v>
      </c>
      <c r="S16" s="74">
        <v>2</v>
      </c>
      <c r="T16" s="74">
        <v>6</v>
      </c>
      <c r="U16" s="257">
        <v>2</v>
      </c>
      <c r="V16" s="74">
        <v>1</v>
      </c>
      <c r="W16" s="74">
        <v>1</v>
      </c>
      <c r="X16" s="74">
        <v>1</v>
      </c>
      <c r="Y16" s="74">
        <v>1</v>
      </c>
      <c r="Z16" s="74">
        <v>5</v>
      </c>
      <c r="AA16" s="74">
        <v>2</v>
      </c>
      <c r="AB16" s="74">
        <v>1</v>
      </c>
      <c r="AC16" s="74">
        <v>4</v>
      </c>
      <c r="AD16" s="75">
        <v>3</v>
      </c>
    </row>
    <row r="17" spans="1:30" ht="27.75" customHeight="1">
      <c r="A17" s="35" t="s">
        <v>38</v>
      </c>
      <c r="B17" s="53" t="s">
        <v>130</v>
      </c>
      <c r="C17" s="254">
        <v>403</v>
      </c>
      <c r="D17" s="74">
        <v>51</v>
      </c>
      <c r="E17" s="74">
        <v>49</v>
      </c>
      <c r="F17" s="257">
        <v>23</v>
      </c>
      <c r="G17" s="74">
        <v>25</v>
      </c>
      <c r="H17" s="74">
        <v>42</v>
      </c>
      <c r="I17" s="74">
        <v>33</v>
      </c>
      <c r="J17" s="74">
        <v>36</v>
      </c>
      <c r="K17" s="74">
        <v>25</v>
      </c>
      <c r="L17" s="74">
        <v>31</v>
      </c>
      <c r="M17" s="74">
        <v>30</v>
      </c>
      <c r="N17" s="74">
        <v>27</v>
      </c>
      <c r="O17" s="75">
        <v>31</v>
      </c>
      <c r="P17" s="72" t="s">
        <v>65</v>
      </c>
      <c r="Q17" s="53" t="s">
        <v>147</v>
      </c>
      <c r="R17" s="254">
        <v>46</v>
      </c>
      <c r="S17" s="74">
        <v>6</v>
      </c>
      <c r="T17" s="74">
        <v>1</v>
      </c>
      <c r="U17" s="257">
        <v>6</v>
      </c>
      <c r="V17" s="74">
        <v>4</v>
      </c>
      <c r="W17" s="74">
        <v>5</v>
      </c>
      <c r="X17" s="74">
        <v>1</v>
      </c>
      <c r="Y17" s="74">
        <v>5</v>
      </c>
      <c r="Z17" s="74">
        <v>6</v>
      </c>
      <c r="AA17" s="74">
        <v>5</v>
      </c>
      <c r="AB17" s="74">
        <v>2</v>
      </c>
      <c r="AC17" s="74">
        <v>2</v>
      </c>
      <c r="AD17" s="75">
        <v>3</v>
      </c>
    </row>
    <row r="18" spans="1:30" ht="27.75" customHeight="1">
      <c r="A18" s="35" t="s">
        <v>39</v>
      </c>
      <c r="B18" s="53" t="s">
        <v>131</v>
      </c>
      <c r="C18" s="254">
        <v>334</v>
      </c>
      <c r="D18" s="74">
        <v>25</v>
      </c>
      <c r="E18" s="74">
        <v>26</v>
      </c>
      <c r="F18" s="257">
        <v>26</v>
      </c>
      <c r="G18" s="74">
        <v>30</v>
      </c>
      <c r="H18" s="74">
        <v>22</v>
      </c>
      <c r="I18" s="74">
        <v>16</v>
      </c>
      <c r="J18" s="74">
        <v>41</v>
      </c>
      <c r="K18" s="74">
        <v>41</v>
      </c>
      <c r="L18" s="74">
        <v>23</v>
      </c>
      <c r="M18" s="74">
        <v>30</v>
      </c>
      <c r="N18" s="74">
        <v>32</v>
      </c>
      <c r="O18" s="75">
        <v>22</v>
      </c>
      <c r="P18" s="72" t="s">
        <v>0</v>
      </c>
      <c r="Q18" s="52"/>
      <c r="R18" s="254"/>
      <c r="S18" s="74"/>
      <c r="T18" s="74"/>
      <c r="U18" s="257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7.75" customHeight="1">
      <c r="A19" s="35" t="s">
        <v>40</v>
      </c>
      <c r="B19" s="53" t="s">
        <v>132</v>
      </c>
      <c r="C19" s="254">
        <v>237</v>
      </c>
      <c r="D19" s="74">
        <v>23</v>
      </c>
      <c r="E19" s="74">
        <v>15</v>
      </c>
      <c r="F19" s="257">
        <v>17</v>
      </c>
      <c r="G19" s="74">
        <v>26</v>
      </c>
      <c r="H19" s="74">
        <v>20</v>
      </c>
      <c r="I19" s="74">
        <v>15</v>
      </c>
      <c r="J19" s="74">
        <v>16</v>
      </c>
      <c r="K19" s="74">
        <v>23</v>
      </c>
      <c r="L19" s="74">
        <v>18</v>
      </c>
      <c r="M19" s="74">
        <v>23</v>
      </c>
      <c r="N19" s="74">
        <v>15</v>
      </c>
      <c r="O19" s="75">
        <v>26</v>
      </c>
      <c r="P19" s="72" t="s">
        <v>66</v>
      </c>
      <c r="Q19" s="50" t="s">
        <v>67</v>
      </c>
      <c r="R19" s="254">
        <v>162</v>
      </c>
      <c r="S19" s="74">
        <v>12</v>
      </c>
      <c r="T19" s="74">
        <v>17</v>
      </c>
      <c r="U19" s="257">
        <v>11</v>
      </c>
      <c r="V19" s="74">
        <v>12</v>
      </c>
      <c r="W19" s="74">
        <v>16</v>
      </c>
      <c r="X19" s="74">
        <v>12</v>
      </c>
      <c r="Y19" s="74">
        <v>12</v>
      </c>
      <c r="Z19" s="74">
        <v>15</v>
      </c>
      <c r="AA19" s="74">
        <v>13</v>
      </c>
      <c r="AB19" s="74">
        <v>18</v>
      </c>
      <c r="AC19" s="74">
        <v>12</v>
      </c>
      <c r="AD19" s="75">
        <v>12</v>
      </c>
    </row>
    <row r="20" spans="1:30" ht="27.75" customHeight="1">
      <c r="A20" s="35" t="s">
        <v>41</v>
      </c>
      <c r="B20" s="53" t="s">
        <v>133</v>
      </c>
      <c r="C20" s="254">
        <v>249</v>
      </c>
      <c r="D20" s="74">
        <v>19</v>
      </c>
      <c r="E20" s="74">
        <v>28</v>
      </c>
      <c r="F20" s="257">
        <v>18</v>
      </c>
      <c r="G20" s="74">
        <v>23</v>
      </c>
      <c r="H20" s="74">
        <v>16</v>
      </c>
      <c r="I20" s="74">
        <v>24</v>
      </c>
      <c r="J20" s="74">
        <v>14</v>
      </c>
      <c r="K20" s="74">
        <v>24</v>
      </c>
      <c r="L20" s="74">
        <v>14</v>
      </c>
      <c r="M20" s="74">
        <v>22</v>
      </c>
      <c r="N20" s="74">
        <v>22</v>
      </c>
      <c r="O20" s="75">
        <v>25</v>
      </c>
      <c r="P20" s="72" t="s">
        <v>68</v>
      </c>
      <c r="Q20" s="53" t="s">
        <v>148</v>
      </c>
      <c r="R20" s="254">
        <v>18</v>
      </c>
      <c r="S20" s="74">
        <v>1</v>
      </c>
      <c r="T20" s="74">
        <v>4</v>
      </c>
      <c r="U20" s="257">
        <v>0</v>
      </c>
      <c r="V20" s="74">
        <v>3</v>
      </c>
      <c r="W20" s="74">
        <v>0</v>
      </c>
      <c r="X20" s="74">
        <v>1</v>
      </c>
      <c r="Y20" s="74">
        <v>1</v>
      </c>
      <c r="Z20" s="74">
        <v>1</v>
      </c>
      <c r="AA20" s="74">
        <v>2</v>
      </c>
      <c r="AB20" s="74">
        <v>4</v>
      </c>
      <c r="AC20" s="74">
        <v>0</v>
      </c>
      <c r="AD20" s="75">
        <v>1</v>
      </c>
    </row>
    <row r="21" spans="1:30" ht="27.75" customHeight="1">
      <c r="A21" s="35" t="s">
        <v>42</v>
      </c>
      <c r="B21" s="53" t="s">
        <v>134</v>
      </c>
      <c r="C21" s="254">
        <v>297</v>
      </c>
      <c r="D21" s="74">
        <v>24</v>
      </c>
      <c r="E21" s="74">
        <v>21</v>
      </c>
      <c r="F21" s="257">
        <v>24</v>
      </c>
      <c r="G21" s="74">
        <v>25</v>
      </c>
      <c r="H21" s="74">
        <v>21</v>
      </c>
      <c r="I21" s="74">
        <v>22</v>
      </c>
      <c r="J21" s="74">
        <v>29</v>
      </c>
      <c r="K21" s="74">
        <v>27</v>
      </c>
      <c r="L21" s="74">
        <v>20</v>
      </c>
      <c r="M21" s="74">
        <v>27</v>
      </c>
      <c r="N21" s="74">
        <v>24</v>
      </c>
      <c r="O21" s="75">
        <v>33</v>
      </c>
      <c r="P21" s="72" t="s">
        <v>69</v>
      </c>
      <c r="Q21" s="53" t="s">
        <v>149</v>
      </c>
      <c r="R21" s="254">
        <v>16</v>
      </c>
      <c r="S21" s="74">
        <v>3</v>
      </c>
      <c r="T21" s="74">
        <v>2</v>
      </c>
      <c r="U21" s="257">
        <v>1</v>
      </c>
      <c r="V21" s="74">
        <v>1</v>
      </c>
      <c r="W21" s="74">
        <v>0</v>
      </c>
      <c r="X21" s="74">
        <v>2</v>
      </c>
      <c r="Y21" s="74">
        <v>1</v>
      </c>
      <c r="Z21" s="74">
        <v>1</v>
      </c>
      <c r="AA21" s="74">
        <v>3</v>
      </c>
      <c r="AB21" s="74">
        <v>1</v>
      </c>
      <c r="AC21" s="74">
        <v>1</v>
      </c>
      <c r="AD21" s="75">
        <v>0</v>
      </c>
    </row>
    <row r="22" spans="1:30" ht="27.75" customHeight="1">
      <c r="A22" s="35" t="s">
        <v>0</v>
      </c>
      <c r="B22" s="52"/>
      <c r="C22" s="254"/>
      <c r="D22" s="74"/>
      <c r="E22" s="74"/>
      <c r="F22" s="257"/>
      <c r="G22" s="74"/>
      <c r="H22" s="74"/>
      <c r="I22" s="74"/>
      <c r="J22" s="74"/>
      <c r="K22" s="74"/>
      <c r="L22" s="74"/>
      <c r="M22" s="74"/>
      <c r="N22" s="74"/>
      <c r="O22" s="75"/>
      <c r="P22" s="72" t="s">
        <v>70</v>
      </c>
      <c r="Q22" s="53" t="s">
        <v>150</v>
      </c>
      <c r="R22" s="254">
        <v>47</v>
      </c>
      <c r="S22" s="74">
        <v>3</v>
      </c>
      <c r="T22" s="74">
        <v>6</v>
      </c>
      <c r="U22" s="257">
        <v>3</v>
      </c>
      <c r="V22" s="74">
        <v>3</v>
      </c>
      <c r="W22" s="74">
        <v>4</v>
      </c>
      <c r="X22" s="74">
        <v>2</v>
      </c>
      <c r="Y22" s="74">
        <v>3</v>
      </c>
      <c r="Z22" s="74">
        <v>4</v>
      </c>
      <c r="AA22" s="74">
        <v>4</v>
      </c>
      <c r="AB22" s="74">
        <v>5</v>
      </c>
      <c r="AC22" s="74">
        <v>3</v>
      </c>
      <c r="AD22" s="75">
        <v>7</v>
      </c>
    </row>
    <row r="23" spans="1:30" ht="27.75" customHeight="1">
      <c r="A23" s="35" t="s">
        <v>43</v>
      </c>
      <c r="B23" s="52" t="s">
        <v>44</v>
      </c>
      <c r="C23" s="254">
        <v>303</v>
      </c>
      <c r="D23" s="74">
        <v>38</v>
      </c>
      <c r="E23" s="74">
        <v>23</v>
      </c>
      <c r="F23" s="257">
        <v>21</v>
      </c>
      <c r="G23" s="74">
        <v>21</v>
      </c>
      <c r="H23" s="74">
        <v>15</v>
      </c>
      <c r="I23" s="74">
        <v>19</v>
      </c>
      <c r="J23" s="74">
        <v>24</v>
      </c>
      <c r="K23" s="74">
        <v>41</v>
      </c>
      <c r="L23" s="74">
        <v>26</v>
      </c>
      <c r="M23" s="74">
        <v>27</v>
      </c>
      <c r="N23" s="74">
        <v>27</v>
      </c>
      <c r="O23" s="75">
        <v>21</v>
      </c>
      <c r="P23" s="72" t="s">
        <v>71</v>
      </c>
      <c r="Q23" s="53" t="s">
        <v>151</v>
      </c>
      <c r="R23" s="254">
        <v>81</v>
      </c>
      <c r="S23" s="74">
        <v>5</v>
      </c>
      <c r="T23" s="74">
        <v>5</v>
      </c>
      <c r="U23" s="257">
        <v>7</v>
      </c>
      <c r="V23" s="74">
        <v>5</v>
      </c>
      <c r="W23" s="74">
        <v>12</v>
      </c>
      <c r="X23" s="74">
        <v>7</v>
      </c>
      <c r="Y23" s="74">
        <v>7</v>
      </c>
      <c r="Z23" s="74">
        <v>9</v>
      </c>
      <c r="AA23" s="74">
        <v>4</v>
      </c>
      <c r="AB23" s="74">
        <v>8</v>
      </c>
      <c r="AC23" s="74">
        <v>8</v>
      </c>
      <c r="AD23" s="75">
        <v>4</v>
      </c>
    </row>
    <row r="24" spans="1:30" ht="27.75" customHeight="1">
      <c r="A24" s="35" t="s">
        <v>46</v>
      </c>
      <c r="B24" s="53" t="s">
        <v>135</v>
      </c>
      <c r="C24" s="254">
        <v>100</v>
      </c>
      <c r="D24" s="74">
        <v>7</v>
      </c>
      <c r="E24" s="74">
        <v>9</v>
      </c>
      <c r="F24" s="257">
        <v>7</v>
      </c>
      <c r="G24" s="74">
        <v>7</v>
      </c>
      <c r="H24" s="74">
        <v>6</v>
      </c>
      <c r="I24" s="74">
        <v>4</v>
      </c>
      <c r="J24" s="74">
        <v>13</v>
      </c>
      <c r="K24" s="74">
        <v>20</v>
      </c>
      <c r="L24" s="74">
        <v>8</v>
      </c>
      <c r="M24" s="74">
        <v>9</v>
      </c>
      <c r="N24" s="74">
        <v>6</v>
      </c>
      <c r="O24" s="75">
        <v>4</v>
      </c>
      <c r="P24" s="72" t="s">
        <v>0</v>
      </c>
      <c r="Q24" s="52"/>
      <c r="R24" s="254"/>
      <c r="S24" s="74"/>
      <c r="T24" s="74"/>
      <c r="U24" s="257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ht="27.75" customHeight="1">
      <c r="A25" s="35" t="s">
        <v>47</v>
      </c>
      <c r="B25" s="53" t="s">
        <v>136</v>
      </c>
      <c r="C25" s="254">
        <v>203</v>
      </c>
      <c r="D25" s="74">
        <v>31</v>
      </c>
      <c r="E25" s="74">
        <v>14</v>
      </c>
      <c r="F25" s="257">
        <v>14</v>
      </c>
      <c r="G25" s="74">
        <v>14</v>
      </c>
      <c r="H25" s="74">
        <v>9</v>
      </c>
      <c r="I25" s="74">
        <v>15</v>
      </c>
      <c r="J25" s="74">
        <v>11</v>
      </c>
      <c r="K25" s="74">
        <v>21</v>
      </c>
      <c r="L25" s="74">
        <v>18</v>
      </c>
      <c r="M25" s="74">
        <v>18</v>
      </c>
      <c r="N25" s="74">
        <v>21</v>
      </c>
      <c r="O25" s="75">
        <v>17</v>
      </c>
      <c r="P25" s="72" t="s">
        <v>72</v>
      </c>
      <c r="Q25" s="50" t="s">
        <v>73</v>
      </c>
      <c r="R25" s="254">
        <v>233</v>
      </c>
      <c r="S25" s="74">
        <v>15</v>
      </c>
      <c r="T25" s="74">
        <v>16</v>
      </c>
      <c r="U25" s="257">
        <v>18</v>
      </c>
      <c r="V25" s="74">
        <v>15</v>
      </c>
      <c r="W25" s="74">
        <v>19</v>
      </c>
      <c r="X25" s="74">
        <v>25</v>
      </c>
      <c r="Y25" s="74">
        <v>32</v>
      </c>
      <c r="Z25" s="74">
        <v>19</v>
      </c>
      <c r="AA25" s="74">
        <v>23</v>
      </c>
      <c r="AB25" s="74">
        <v>14</v>
      </c>
      <c r="AC25" s="74">
        <v>21</v>
      </c>
      <c r="AD25" s="75">
        <v>16</v>
      </c>
    </row>
    <row r="26" spans="1:30" ht="27.75" customHeight="1">
      <c r="A26" s="35" t="s">
        <v>0</v>
      </c>
      <c r="B26" s="52"/>
      <c r="C26" s="254"/>
      <c r="D26" s="74"/>
      <c r="E26" s="74"/>
      <c r="F26" s="257"/>
      <c r="G26" s="74"/>
      <c r="H26" s="74"/>
      <c r="I26" s="74"/>
      <c r="J26" s="74"/>
      <c r="K26" s="74"/>
      <c r="L26" s="74"/>
      <c r="M26" s="74"/>
      <c r="N26" s="74"/>
      <c r="O26" s="75"/>
      <c r="P26" s="72" t="s">
        <v>74</v>
      </c>
      <c r="Q26" s="53" t="s">
        <v>152</v>
      </c>
      <c r="R26" s="254">
        <v>233</v>
      </c>
      <c r="S26" s="74">
        <v>15</v>
      </c>
      <c r="T26" s="74">
        <v>16</v>
      </c>
      <c r="U26" s="257">
        <v>18</v>
      </c>
      <c r="V26" s="74">
        <v>15</v>
      </c>
      <c r="W26" s="74">
        <v>19</v>
      </c>
      <c r="X26" s="74">
        <v>25</v>
      </c>
      <c r="Y26" s="74">
        <v>32</v>
      </c>
      <c r="Z26" s="74">
        <v>19</v>
      </c>
      <c r="AA26" s="74">
        <v>23</v>
      </c>
      <c r="AB26" s="74">
        <v>14</v>
      </c>
      <c r="AC26" s="74">
        <v>21</v>
      </c>
      <c r="AD26" s="75">
        <v>16</v>
      </c>
    </row>
    <row r="27" spans="1:30" ht="27.75" customHeight="1">
      <c r="A27" s="35" t="s">
        <v>48</v>
      </c>
      <c r="B27" s="50" t="s">
        <v>49</v>
      </c>
      <c r="C27" s="254">
        <v>9</v>
      </c>
      <c r="D27" s="74">
        <v>3</v>
      </c>
      <c r="E27" s="74">
        <v>0</v>
      </c>
      <c r="F27" s="257">
        <v>0</v>
      </c>
      <c r="G27" s="74">
        <v>0</v>
      </c>
      <c r="H27" s="74">
        <v>1</v>
      </c>
      <c r="I27" s="74">
        <v>0</v>
      </c>
      <c r="J27" s="74">
        <v>0</v>
      </c>
      <c r="K27" s="74">
        <v>0</v>
      </c>
      <c r="L27" s="74">
        <v>1</v>
      </c>
      <c r="M27" s="74">
        <v>0</v>
      </c>
      <c r="N27" s="74">
        <v>3</v>
      </c>
      <c r="O27" s="75">
        <v>1</v>
      </c>
      <c r="P27" s="72" t="s">
        <v>0</v>
      </c>
      <c r="Q27" s="52"/>
      <c r="R27" s="254"/>
      <c r="S27" s="74"/>
      <c r="T27" s="74"/>
      <c r="U27" s="257"/>
      <c r="V27" s="74"/>
      <c r="W27" s="74"/>
      <c r="X27" s="74"/>
      <c r="Y27" s="74"/>
      <c r="Z27" s="74"/>
      <c r="AA27" s="74"/>
      <c r="AB27" s="74"/>
      <c r="AC27" s="74"/>
      <c r="AD27" s="75"/>
    </row>
    <row r="28" spans="1:30" ht="27.75" customHeight="1">
      <c r="A28" s="35" t="s">
        <v>50</v>
      </c>
      <c r="B28" s="53" t="s">
        <v>137</v>
      </c>
      <c r="C28" s="254">
        <v>7</v>
      </c>
      <c r="D28" s="74">
        <v>2</v>
      </c>
      <c r="E28" s="74">
        <v>0</v>
      </c>
      <c r="F28" s="257">
        <v>0</v>
      </c>
      <c r="G28" s="74">
        <v>0</v>
      </c>
      <c r="H28" s="74">
        <v>1</v>
      </c>
      <c r="I28" s="74">
        <v>0</v>
      </c>
      <c r="J28" s="74">
        <v>0</v>
      </c>
      <c r="K28" s="74">
        <v>0</v>
      </c>
      <c r="L28" s="74">
        <v>1</v>
      </c>
      <c r="M28" s="74">
        <v>0</v>
      </c>
      <c r="N28" s="74">
        <v>2</v>
      </c>
      <c r="O28" s="75">
        <v>1</v>
      </c>
      <c r="P28" s="72" t="s">
        <v>75</v>
      </c>
      <c r="Q28" s="50" t="s">
        <v>76</v>
      </c>
      <c r="R28" s="254">
        <v>697</v>
      </c>
      <c r="S28" s="74">
        <v>65</v>
      </c>
      <c r="T28" s="74">
        <v>67</v>
      </c>
      <c r="U28" s="257">
        <v>63</v>
      </c>
      <c r="V28" s="74">
        <v>55</v>
      </c>
      <c r="W28" s="74">
        <v>47</v>
      </c>
      <c r="X28" s="74">
        <v>58</v>
      </c>
      <c r="Y28" s="74">
        <v>66</v>
      </c>
      <c r="Z28" s="74">
        <v>51</v>
      </c>
      <c r="AA28" s="74">
        <v>46</v>
      </c>
      <c r="AB28" s="74">
        <v>44</v>
      </c>
      <c r="AC28" s="74">
        <v>67</v>
      </c>
      <c r="AD28" s="75">
        <v>68</v>
      </c>
    </row>
    <row r="29" spans="1:30" ht="27.75" customHeight="1">
      <c r="A29" s="35" t="s">
        <v>51</v>
      </c>
      <c r="B29" s="53" t="s">
        <v>138</v>
      </c>
      <c r="C29" s="254">
        <v>2</v>
      </c>
      <c r="D29" s="74">
        <v>1</v>
      </c>
      <c r="E29" s="74">
        <v>0</v>
      </c>
      <c r="F29" s="257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  <c r="N29" s="74">
        <v>1</v>
      </c>
      <c r="O29" s="75">
        <v>0</v>
      </c>
      <c r="P29" s="72" t="s">
        <v>77</v>
      </c>
      <c r="Q29" s="53" t="s">
        <v>153</v>
      </c>
      <c r="R29" s="254">
        <v>63</v>
      </c>
      <c r="S29" s="74">
        <v>5</v>
      </c>
      <c r="T29" s="74">
        <v>5</v>
      </c>
      <c r="U29" s="257">
        <v>5</v>
      </c>
      <c r="V29" s="74">
        <v>4</v>
      </c>
      <c r="W29" s="74">
        <v>5</v>
      </c>
      <c r="X29" s="74">
        <v>8</v>
      </c>
      <c r="Y29" s="74">
        <v>2</v>
      </c>
      <c r="Z29" s="74">
        <v>7</v>
      </c>
      <c r="AA29" s="74">
        <v>3</v>
      </c>
      <c r="AB29" s="74">
        <v>5</v>
      </c>
      <c r="AC29" s="74">
        <v>5</v>
      </c>
      <c r="AD29" s="75">
        <v>9</v>
      </c>
    </row>
    <row r="30" spans="1:30" ht="27.75" customHeight="1">
      <c r="A30" s="35" t="s">
        <v>82</v>
      </c>
      <c r="B30" s="53"/>
      <c r="C30" s="254"/>
      <c r="D30" s="74"/>
      <c r="E30" s="74"/>
      <c r="F30" s="257"/>
      <c r="G30" s="74"/>
      <c r="H30" s="74"/>
      <c r="I30" s="74"/>
      <c r="J30" s="74"/>
      <c r="K30" s="74"/>
      <c r="L30" s="74"/>
      <c r="M30" s="74"/>
      <c r="N30" s="74"/>
      <c r="O30" s="75"/>
      <c r="P30" s="72" t="s">
        <v>78</v>
      </c>
      <c r="Q30" s="53" t="s">
        <v>154</v>
      </c>
      <c r="R30" s="254">
        <v>76</v>
      </c>
      <c r="S30" s="74">
        <v>4</v>
      </c>
      <c r="T30" s="74">
        <v>5</v>
      </c>
      <c r="U30" s="257">
        <v>6</v>
      </c>
      <c r="V30" s="74">
        <v>8</v>
      </c>
      <c r="W30" s="74">
        <v>5</v>
      </c>
      <c r="X30" s="74">
        <v>8</v>
      </c>
      <c r="Y30" s="74">
        <v>10</v>
      </c>
      <c r="Z30" s="74">
        <v>4</v>
      </c>
      <c r="AA30" s="74">
        <v>5</v>
      </c>
      <c r="AB30" s="74">
        <v>6</v>
      </c>
      <c r="AC30" s="74">
        <v>10</v>
      </c>
      <c r="AD30" s="75">
        <v>5</v>
      </c>
    </row>
    <row r="31" spans="2:30" ht="27.75" customHeight="1">
      <c r="B31" s="53"/>
      <c r="C31" s="254"/>
      <c r="D31" s="74"/>
      <c r="E31" s="74"/>
      <c r="F31" s="257"/>
      <c r="G31" s="74"/>
      <c r="H31" s="74"/>
      <c r="I31" s="74"/>
      <c r="J31" s="74"/>
      <c r="K31" s="74"/>
      <c r="L31" s="74"/>
      <c r="M31" s="74"/>
      <c r="N31" s="74"/>
      <c r="O31" s="75"/>
      <c r="P31" s="59" t="s">
        <v>79</v>
      </c>
      <c r="Q31" s="53" t="s">
        <v>155</v>
      </c>
      <c r="R31" s="254">
        <v>64</v>
      </c>
      <c r="S31" s="74">
        <v>6</v>
      </c>
      <c r="T31" s="74">
        <v>5</v>
      </c>
      <c r="U31" s="257">
        <v>6</v>
      </c>
      <c r="V31" s="74">
        <v>6</v>
      </c>
      <c r="W31" s="74">
        <v>6</v>
      </c>
      <c r="X31" s="74">
        <v>7</v>
      </c>
      <c r="Y31" s="74">
        <v>6</v>
      </c>
      <c r="Z31" s="74">
        <v>6</v>
      </c>
      <c r="AA31" s="74">
        <v>8</v>
      </c>
      <c r="AB31" s="74">
        <v>3</v>
      </c>
      <c r="AC31" s="74">
        <v>2</v>
      </c>
      <c r="AD31" s="75">
        <v>3</v>
      </c>
    </row>
    <row r="32" spans="2:30" ht="27.75" customHeight="1">
      <c r="B32" s="53"/>
      <c r="C32" s="254"/>
      <c r="D32" s="74"/>
      <c r="E32" s="74"/>
      <c r="F32" s="257"/>
      <c r="G32" s="74"/>
      <c r="H32" s="74"/>
      <c r="I32" s="74"/>
      <c r="J32" s="74"/>
      <c r="K32" s="74"/>
      <c r="L32" s="74"/>
      <c r="M32" s="74"/>
      <c r="N32" s="74"/>
      <c r="O32" s="75"/>
      <c r="P32" s="59" t="s">
        <v>80</v>
      </c>
      <c r="Q32" s="53" t="s">
        <v>156</v>
      </c>
      <c r="R32" s="254">
        <v>359</v>
      </c>
      <c r="S32" s="74">
        <v>39</v>
      </c>
      <c r="T32" s="74">
        <v>39</v>
      </c>
      <c r="U32" s="257">
        <v>36</v>
      </c>
      <c r="V32" s="74">
        <v>25</v>
      </c>
      <c r="W32" s="74">
        <v>18</v>
      </c>
      <c r="X32" s="74">
        <v>32</v>
      </c>
      <c r="Y32" s="74">
        <v>35</v>
      </c>
      <c r="Z32" s="74">
        <v>22</v>
      </c>
      <c r="AA32" s="74">
        <v>21</v>
      </c>
      <c r="AB32" s="74">
        <v>15</v>
      </c>
      <c r="AC32" s="74">
        <v>39</v>
      </c>
      <c r="AD32" s="75">
        <v>38</v>
      </c>
    </row>
    <row r="33" spans="2:30" ht="27.75" customHeight="1" thickBot="1">
      <c r="B33" s="54"/>
      <c r="C33" s="255"/>
      <c r="D33" s="77"/>
      <c r="E33" s="77"/>
      <c r="F33" s="258"/>
      <c r="G33" s="77"/>
      <c r="H33" s="77"/>
      <c r="I33" s="77"/>
      <c r="J33" s="77"/>
      <c r="K33" s="77"/>
      <c r="L33" s="77"/>
      <c r="M33" s="77"/>
      <c r="N33" s="77"/>
      <c r="O33" s="78"/>
      <c r="P33" s="58" t="s">
        <v>81</v>
      </c>
      <c r="Q33" s="56" t="s">
        <v>157</v>
      </c>
      <c r="R33" s="255">
        <v>135</v>
      </c>
      <c r="S33" s="77">
        <v>11</v>
      </c>
      <c r="T33" s="77">
        <v>13</v>
      </c>
      <c r="U33" s="258">
        <v>10</v>
      </c>
      <c r="V33" s="77">
        <v>12</v>
      </c>
      <c r="W33" s="77">
        <v>13</v>
      </c>
      <c r="X33" s="77">
        <v>3</v>
      </c>
      <c r="Y33" s="77">
        <v>13</v>
      </c>
      <c r="Z33" s="77">
        <v>12</v>
      </c>
      <c r="AA33" s="77">
        <v>9</v>
      </c>
      <c r="AB33" s="77">
        <v>15</v>
      </c>
      <c r="AC33" s="77">
        <v>11</v>
      </c>
      <c r="AD33" s="78">
        <v>13</v>
      </c>
    </row>
    <row r="34" spans="2:16" ht="27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 t="s">
        <v>82</v>
      </c>
    </row>
    <row r="35" spans="1:30" s="210" customFormat="1" ht="27.75" customHeight="1">
      <c r="A35" s="23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262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5" sqref="A5"/>
    </sheetView>
  </sheetViews>
  <sheetFormatPr defaultColWidth="9" defaultRowHeight="27.75" customHeight="1"/>
  <cols>
    <col min="1" max="1" width="0" style="35" hidden="1" customWidth="1"/>
    <col min="2" max="2" width="11.09765625" style="40" customWidth="1"/>
    <col min="3" max="3" width="7.59765625" style="40" customWidth="1"/>
    <col min="4" max="15" width="6.5" style="40" customWidth="1"/>
    <col min="16" max="16" width="16.3984375" style="58" hidden="1" customWidth="1"/>
    <col min="17" max="17" width="11.09765625" style="40" customWidth="1"/>
    <col min="18" max="18" width="7.59765625" style="40" customWidth="1"/>
    <col min="19" max="30" width="6.5" style="40" customWidth="1"/>
    <col min="31" max="16384" width="9" style="40" customWidth="1"/>
  </cols>
  <sheetData>
    <row r="1" spans="2:30" ht="27.75" customHeight="1">
      <c r="B1" s="216" t="s">
        <v>265</v>
      </c>
      <c r="C1" s="232"/>
      <c r="D1" s="37"/>
      <c r="E1" s="232"/>
      <c r="F1" s="232"/>
      <c r="G1" s="232"/>
      <c r="H1" s="259"/>
      <c r="I1" s="259"/>
      <c r="J1" s="259"/>
      <c r="K1" s="260"/>
      <c r="L1" s="260"/>
      <c r="M1" s="57"/>
      <c r="N1" s="37"/>
      <c r="O1" s="37"/>
      <c r="P1" s="59"/>
      <c r="Q1" s="37"/>
      <c r="R1" s="232"/>
      <c r="S1" s="37"/>
      <c r="T1" s="232"/>
      <c r="U1" s="232"/>
      <c r="V1" s="232"/>
      <c r="W1" s="259"/>
      <c r="X1" s="259"/>
      <c r="Y1" s="259"/>
      <c r="Z1" s="260"/>
      <c r="AA1" s="260"/>
      <c r="AB1" s="37"/>
      <c r="AC1" s="37"/>
      <c r="AD1" s="37"/>
    </row>
    <row r="2" spans="2:30" ht="27.75" customHeight="1" thickBot="1"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59"/>
      <c r="Q2" s="3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27.75" customHeight="1">
      <c r="A3" s="35" t="s">
        <v>0</v>
      </c>
      <c r="B3" s="466" t="s">
        <v>2</v>
      </c>
      <c r="C3" s="468" t="s">
        <v>18</v>
      </c>
      <c r="D3" s="292">
        <f>'第９表'!D3</f>
        <v>43374</v>
      </c>
      <c r="E3" s="61"/>
      <c r="F3" s="62"/>
      <c r="G3" s="292">
        <f>'第９表'!G3</f>
        <v>43466</v>
      </c>
      <c r="H3" s="61"/>
      <c r="I3" s="61"/>
      <c r="J3" s="61"/>
      <c r="K3" s="61"/>
      <c r="L3" s="61"/>
      <c r="M3" s="61"/>
      <c r="N3" s="61"/>
      <c r="O3" s="63"/>
      <c r="P3" s="64" t="s">
        <v>0</v>
      </c>
      <c r="Q3" s="466" t="s">
        <v>2</v>
      </c>
      <c r="R3" s="468" t="s">
        <v>18</v>
      </c>
      <c r="S3" s="60">
        <f>D3</f>
        <v>43374</v>
      </c>
      <c r="T3" s="61"/>
      <c r="U3" s="62"/>
      <c r="V3" s="252">
        <f>G3</f>
        <v>43466</v>
      </c>
      <c r="W3" s="61"/>
      <c r="X3" s="61"/>
      <c r="Y3" s="61"/>
      <c r="Z3" s="61"/>
      <c r="AA3" s="61"/>
      <c r="AB3" s="61"/>
      <c r="AC3" s="61"/>
      <c r="AD3" s="63"/>
    </row>
    <row r="4" spans="1:30" ht="27.75" customHeight="1">
      <c r="A4" s="35" t="s">
        <v>0</v>
      </c>
      <c r="B4" s="467"/>
      <c r="C4" s="469"/>
      <c r="D4" s="67" t="s">
        <v>107</v>
      </c>
      <c r="E4" s="65" t="s">
        <v>108</v>
      </c>
      <c r="F4" s="65" t="s">
        <v>109</v>
      </c>
      <c r="G4" s="67" t="s">
        <v>110</v>
      </c>
      <c r="H4" s="66" t="s">
        <v>111</v>
      </c>
      <c r="I4" s="67" t="s">
        <v>112</v>
      </c>
      <c r="J4" s="68" t="s">
        <v>113</v>
      </c>
      <c r="K4" s="65" t="s">
        <v>114</v>
      </c>
      <c r="L4" s="65" t="s">
        <v>115</v>
      </c>
      <c r="M4" s="65" t="s">
        <v>116</v>
      </c>
      <c r="N4" s="65" t="s">
        <v>117</v>
      </c>
      <c r="O4" s="69" t="s">
        <v>118</v>
      </c>
      <c r="P4" s="70" t="s">
        <v>0</v>
      </c>
      <c r="Q4" s="467"/>
      <c r="R4" s="469"/>
      <c r="S4" s="65" t="s">
        <v>107</v>
      </c>
      <c r="T4" s="65" t="s">
        <v>108</v>
      </c>
      <c r="U4" s="65" t="s">
        <v>109</v>
      </c>
      <c r="V4" s="67" t="s">
        <v>110</v>
      </c>
      <c r="W4" s="66" t="s">
        <v>111</v>
      </c>
      <c r="X4" s="67" t="s">
        <v>112</v>
      </c>
      <c r="Y4" s="68" t="s">
        <v>113</v>
      </c>
      <c r="Z4" s="65" t="s">
        <v>114</v>
      </c>
      <c r="AA4" s="65" t="s">
        <v>115</v>
      </c>
      <c r="AB4" s="65" t="s">
        <v>116</v>
      </c>
      <c r="AC4" s="65" t="s">
        <v>117</v>
      </c>
      <c r="AD4" s="69" t="s">
        <v>118</v>
      </c>
    </row>
    <row r="5" spans="1:30" ht="27.75" customHeight="1">
      <c r="A5" s="35" t="s">
        <v>0</v>
      </c>
      <c r="B5" s="52"/>
      <c r="C5" s="242" t="s">
        <v>3</v>
      </c>
      <c r="D5" s="48" t="s">
        <v>3</v>
      </c>
      <c r="E5" s="48" t="s">
        <v>3</v>
      </c>
      <c r="F5" s="261" t="s">
        <v>3</v>
      </c>
      <c r="G5" s="48" t="s">
        <v>3</v>
      </c>
      <c r="H5" s="48" t="s">
        <v>3</v>
      </c>
      <c r="I5" s="48" t="s">
        <v>3</v>
      </c>
      <c r="J5" s="48" t="s">
        <v>3</v>
      </c>
      <c r="K5" s="48" t="s">
        <v>3</v>
      </c>
      <c r="L5" s="48" t="s">
        <v>3</v>
      </c>
      <c r="M5" s="48" t="s">
        <v>3</v>
      </c>
      <c r="N5" s="48" t="s">
        <v>3</v>
      </c>
      <c r="O5" s="49" t="s">
        <v>3</v>
      </c>
      <c r="P5" s="72" t="s">
        <v>0</v>
      </c>
      <c r="Q5" s="52"/>
      <c r="R5" s="242" t="s">
        <v>3</v>
      </c>
      <c r="S5" s="47" t="s">
        <v>3</v>
      </c>
      <c r="T5" s="48" t="s">
        <v>3</v>
      </c>
      <c r="U5" s="261" t="s">
        <v>3</v>
      </c>
      <c r="V5" s="48" t="s">
        <v>3</v>
      </c>
      <c r="W5" s="48" t="s">
        <v>3</v>
      </c>
      <c r="X5" s="48" t="s">
        <v>3</v>
      </c>
      <c r="Y5" s="48" t="s">
        <v>3</v>
      </c>
      <c r="Z5" s="48" t="s">
        <v>3</v>
      </c>
      <c r="AA5" s="48" t="s">
        <v>3</v>
      </c>
      <c r="AB5" s="48" t="s">
        <v>3</v>
      </c>
      <c r="AC5" s="48" t="s">
        <v>3</v>
      </c>
      <c r="AD5" s="49" t="s">
        <v>3</v>
      </c>
    </row>
    <row r="6" spans="1:30" ht="27.75" customHeight="1">
      <c r="A6" s="35" t="s">
        <v>0</v>
      </c>
      <c r="B6" s="50" t="s">
        <v>28</v>
      </c>
      <c r="C6" s="254">
        <v>23384</v>
      </c>
      <c r="D6" s="74">
        <v>1965</v>
      </c>
      <c r="E6" s="74">
        <v>1962</v>
      </c>
      <c r="F6" s="257">
        <v>1978</v>
      </c>
      <c r="G6" s="74">
        <v>2522</v>
      </c>
      <c r="H6" s="74">
        <v>1995</v>
      </c>
      <c r="I6" s="74">
        <v>1899</v>
      </c>
      <c r="J6" s="74">
        <v>1829</v>
      </c>
      <c r="K6" s="74">
        <v>2130</v>
      </c>
      <c r="L6" s="74">
        <v>1666</v>
      </c>
      <c r="M6" s="74">
        <v>1864</v>
      </c>
      <c r="N6" s="74">
        <v>1794</v>
      </c>
      <c r="O6" s="75">
        <v>1780</v>
      </c>
      <c r="P6" s="72" t="s">
        <v>53</v>
      </c>
      <c r="Q6" s="50" t="s">
        <v>54</v>
      </c>
      <c r="R6" s="254">
        <v>390</v>
      </c>
      <c r="S6" s="73">
        <v>27</v>
      </c>
      <c r="T6" s="74">
        <v>37</v>
      </c>
      <c r="U6" s="257">
        <v>25</v>
      </c>
      <c r="V6" s="74">
        <v>37</v>
      </c>
      <c r="W6" s="74">
        <v>34</v>
      </c>
      <c r="X6" s="74">
        <v>34</v>
      </c>
      <c r="Y6" s="74">
        <v>38</v>
      </c>
      <c r="Z6" s="74">
        <v>35</v>
      </c>
      <c r="AA6" s="74">
        <v>32</v>
      </c>
      <c r="AB6" s="74">
        <v>25</v>
      </c>
      <c r="AC6" s="74">
        <v>33</v>
      </c>
      <c r="AD6" s="75">
        <v>33</v>
      </c>
    </row>
    <row r="7" spans="1:30" ht="27.75" customHeight="1">
      <c r="A7" s="35" t="s">
        <v>0</v>
      </c>
      <c r="B7" s="52" t="s">
        <v>29</v>
      </c>
      <c r="C7" s="254">
        <v>19767</v>
      </c>
      <c r="D7" s="74">
        <v>1651</v>
      </c>
      <c r="E7" s="74">
        <v>1651</v>
      </c>
      <c r="F7" s="257">
        <v>1663</v>
      </c>
      <c r="G7" s="74">
        <v>2140</v>
      </c>
      <c r="H7" s="74">
        <v>1683</v>
      </c>
      <c r="I7" s="74">
        <v>1573</v>
      </c>
      <c r="J7" s="74">
        <v>1541</v>
      </c>
      <c r="K7" s="74">
        <v>1796</v>
      </c>
      <c r="L7" s="74">
        <v>1425</v>
      </c>
      <c r="M7" s="74">
        <v>1605</v>
      </c>
      <c r="N7" s="74">
        <v>1518</v>
      </c>
      <c r="O7" s="75">
        <v>1521</v>
      </c>
      <c r="P7" s="72" t="s">
        <v>55</v>
      </c>
      <c r="Q7" s="53" t="s">
        <v>139</v>
      </c>
      <c r="R7" s="254">
        <v>162</v>
      </c>
      <c r="S7" s="73">
        <v>14</v>
      </c>
      <c r="T7" s="74">
        <v>15</v>
      </c>
      <c r="U7" s="257">
        <v>12</v>
      </c>
      <c r="V7" s="74">
        <v>15</v>
      </c>
      <c r="W7" s="74">
        <v>13</v>
      </c>
      <c r="X7" s="74">
        <v>15</v>
      </c>
      <c r="Y7" s="74">
        <v>13</v>
      </c>
      <c r="Z7" s="74">
        <v>18</v>
      </c>
      <c r="AA7" s="74">
        <v>14</v>
      </c>
      <c r="AB7" s="74">
        <v>10</v>
      </c>
      <c r="AC7" s="74">
        <v>10</v>
      </c>
      <c r="AD7" s="75">
        <v>13</v>
      </c>
    </row>
    <row r="8" spans="1:30" ht="27.75" customHeight="1">
      <c r="A8" s="35" t="s">
        <v>0</v>
      </c>
      <c r="B8" s="52" t="s">
        <v>30</v>
      </c>
      <c r="C8" s="254">
        <v>3617</v>
      </c>
      <c r="D8" s="74">
        <v>314</v>
      </c>
      <c r="E8" s="74">
        <v>311</v>
      </c>
      <c r="F8" s="257">
        <v>315</v>
      </c>
      <c r="G8" s="74">
        <v>382</v>
      </c>
      <c r="H8" s="74">
        <v>312</v>
      </c>
      <c r="I8" s="74">
        <v>326</v>
      </c>
      <c r="J8" s="74">
        <v>288</v>
      </c>
      <c r="K8" s="74">
        <v>334</v>
      </c>
      <c r="L8" s="74">
        <v>241</v>
      </c>
      <c r="M8" s="74">
        <v>259</v>
      </c>
      <c r="N8" s="74">
        <v>276</v>
      </c>
      <c r="O8" s="75">
        <v>259</v>
      </c>
      <c r="P8" s="72" t="s">
        <v>56</v>
      </c>
      <c r="Q8" s="53" t="s">
        <v>140</v>
      </c>
      <c r="R8" s="254">
        <v>50</v>
      </c>
      <c r="S8" s="73">
        <v>6</v>
      </c>
      <c r="T8" s="74">
        <v>8</v>
      </c>
      <c r="U8" s="257">
        <v>2</v>
      </c>
      <c r="V8" s="74">
        <v>9</v>
      </c>
      <c r="W8" s="74">
        <v>6</v>
      </c>
      <c r="X8" s="74">
        <v>4</v>
      </c>
      <c r="Y8" s="74">
        <v>2</v>
      </c>
      <c r="Z8" s="74">
        <v>4</v>
      </c>
      <c r="AA8" s="74">
        <v>4</v>
      </c>
      <c r="AB8" s="74">
        <v>0</v>
      </c>
      <c r="AC8" s="74">
        <v>3</v>
      </c>
      <c r="AD8" s="75">
        <v>2</v>
      </c>
    </row>
    <row r="9" spans="1:30" ht="27.75" customHeight="1">
      <c r="A9" s="35" t="s">
        <v>0</v>
      </c>
      <c r="B9" s="52"/>
      <c r="C9" s="254"/>
      <c r="D9" s="74"/>
      <c r="E9" s="74"/>
      <c r="F9" s="257"/>
      <c r="G9" s="74"/>
      <c r="H9" s="74"/>
      <c r="I9" s="74"/>
      <c r="J9" s="74"/>
      <c r="K9" s="74"/>
      <c r="L9" s="74"/>
      <c r="M9" s="74"/>
      <c r="N9" s="74"/>
      <c r="O9" s="75"/>
      <c r="P9" s="72" t="s">
        <v>57</v>
      </c>
      <c r="Q9" s="53" t="s">
        <v>141</v>
      </c>
      <c r="R9" s="254">
        <v>178</v>
      </c>
      <c r="S9" s="73">
        <v>7</v>
      </c>
      <c r="T9" s="74">
        <v>14</v>
      </c>
      <c r="U9" s="257">
        <v>11</v>
      </c>
      <c r="V9" s="74">
        <v>13</v>
      </c>
      <c r="W9" s="74">
        <v>15</v>
      </c>
      <c r="X9" s="74">
        <v>15</v>
      </c>
      <c r="Y9" s="74">
        <v>23</v>
      </c>
      <c r="Z9" s="74">
        <v>13</v>
      </c>
      <c r="AA9" s="74">
        <v>14</v>
      </c>
      <c r="AB9" s="74">
        <v>15</v>
      </c>
      <c r="AC9" s="74">
        <v>20</v>
      </c>
      <c r="AD9" s="75">
        <v>18</v>
      </c>
    </row>
    <row r="10" spans="1:30" ht="27.75" customHeight="1">
      <c r="A10" s="35" t="s">
        <v>31</v>
      </c>
      <c r="B10" s="53" t="s">
        <v>123</v>
      </c>
      <c r="C10" s="254">
        <v>3921</v>
      </c>
      <c r="D10" s="74">
        <v>295</v>
      </c>
      <c r="E10" s="74">
        <v>323</v>
      </c>
      <c r="F10" s="257">
        <v>317</v>
      </c>
      <c r="G10" s="74">
        <v>412</v>
      </c>
      <c r="H10" s="74">
        <v>347</v>
      </c>
      <c r="I10" s="74">
        <v>306</v>
      </c>
      <c r="J10" s="74">
        <v>310</v>
      </c>
      <c r="K10" s="74">
        <v>362</v>
      </c>
      <c r="L10" s="74">
        <v>284</v>
      </c>
      <c r="M10" s="74">
        <v>348</v>
      </c>
      <c r="N10" s="74">
        <v>321</v>
      </c>
      <c r="O10" s="75">
        <v>296</v>
      </c>
      <c r="P10" s="72" t="s">
        <v>0</v>
      </c>
      <c r="Q10" s="52"/>
      <c r="R10" s="254"/>
      <c r="S10" s="73"/>
      <c r="T10" s="74"/>
      <c r="U10" s="257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27.75" customHeight="1">
      <c r="A11" s="35" t="s">
        <v>32</v>
      </c>
      <c r="B11" s="53" t="s">
        <v>124</v>
      </c>
      <c r="C11" s="254">
        <v>4171</v>
      </c>
      <c r="D11" s="74">
        <v>355</v>
      </c>
      <c r="E11" s="74">
        <v>337</v>
      </c>
      <c r="F11" s="257">
        <v>371</v>
      </c>
      <c r="G11" s="74">
        <v>451</v>
      </c>
      <c r="H11" s="74">
        <v>346</v>
      </c>
      <c r="I11" s="74">
        <v>309</v>
      </c>
      <c r="J11" s="74">
        <v>318</v>
      </c>
      <c r="K11" s="74">
        <v>379</v>
      </c>
      <c r="L11" s="74">
        <v>310</v>
      </c>
      <c r="M11" s="74">
        <v>348</v>
      </c>
      <c r="N11" s="74">
        <v>304</v>
      </c>
      <c r="O11" s="75">
        <v>343</v>
      </c>
      <c r="P11" s="72" t="s">
        <v>58</v>
      </c>
      <c r="Q11" s="50" t="s">
        <v>59</v>
      </c>
      <c r="R11" s="254">
        <v>873</v>
      </c>
      <c r="S11" s="73">
        <v>83</v>
      </c>
      <c r="T11" s="74">
        <v>70</v>
      </c>
      <c r="U11" s="257">
        <v>80</v>
      </c>
      <c r="V11" s="74">
        <v>99</v>
      </c>
      <c r="W11" s="74">
        <v>68</v>
      </c>
      <c r="X11" s="74">
        <v>75</v>
      </c>
      <c r="Y11" s="74">
        <v>80</v>
      </c>
      <c r="Z11" s="74">
        <v>74</v>
      </c>
      <c r="AA11" s="74">
        <v>51</v>
      </c>
      <c r="AB11" s="74">
        <v>67</v>
      </c>
      <c r="AC11" s="74">
        <v>63</v>
      </c>
      <c r="AD11" s="75">
        <v>63</v>
      </c>
    </row>
    <row r="12" spans="1:30" ht="27.75" customHeight="1">
      <c r="A12" s="35" t="s">
        <v>33</v>
      </c>
      <c r="B12" s="53" t="s">
        <v>125</v>
      </c>
      <c r="C12" s="254">
        <v>1728</v>
      </c>
      <c r="D12" s="74">
        <v>140</v>
      </c>
      <c r="E12" s="74">
        <v>152</v>
      </c>
      <c r="F12" s="257">
        <v>128</v>
      </c>
      <c r="G12" s="74">
        <v>218</v>
      </c>
      <c r="H12" s="74">
        <v>140</v>
      </c>
      <c r="I12" s="74">
        <v>139</v>
      </c>
      <c r="J12" s="74">
        <v>117</v>
      </c>
      <c r="K12" s="74">
        <v>168</v>
      </c>
      <c r="L12" s="74">
        <v>118</v>
      </c>
      <c r="M12" s="74">
        <v>142</v>
      </c>
      <c r="N12" s="74">
        <v>128</v>
      </c>
      <c r="O12" s="75">
        <v>138</v>
      </c>
      <c r="P12" s="72" t="s">
        <v>60</v>
      </c>
      <c r="Q12" s="53" t="s">
        <v>142</v>
      </c>
      <c r="R12" s="254">
        <v>272</v>
      </c>
      <c r="S12" s="73">
        <v>21</v>
      </c>
      <c r="T12" s="74">
        <v>27</v>
      </c>
      <c r="U12" s="257">
        <v>24</v>
      </c>
      <c r="V12" s="74">
        <v>34</v>
      </c>
      <c r="W12" s="74">
        <v>24</v>
      </c>
      <c r="X12" s="74">
        <v>29</v>
      </c>
      <c r="Y12" s="74">
        <v>20</v>
      </c>
      <c r="Z12" s="74">
        <v>27</v>
      </c>
      <c r="AA12" s="74">
        <v>13</v>
      </c>
      <c r="AB12" s="74">
        <v>19</v>
      </c>
      <c r="AC12" s="74">
        <v>17</v>
      </c>
      <c r="AD12" s="75">
        <v>17</v>
      </c>
    </row>
    <row r="13" spans="1:30" ht="27.75" customHeight="1">
      <c r="A13" s="35" t="s">
        <v>34</v>
      </c>
      <c r="B13" s="53" t="s">
        <v>126</v>
      </c>
      <c r="C13" s="254">
        <v>2162</v>
      </c>
      <c r="D13" s="74">
        <v>174</v>
      </c>
      <c r="E13" s="74">
        <v>184</v>
      </c>
      <c r="F13" s="257">
        <v>197</v>
      </c>
      <c r="G13" s="74">
        <v>212</v>
      </c>
      <c r="H13" s="74">
        <v>203</v>
      </c>
      <c r="I13" s="74">
        <v>180</v>
      </c>
      <c r="J13" s="74">
        <v>159</v>
      </c>
      <c r="K13" s="74">
        <v>187</v>
      </c>
      <c r="L13" s="74">
        <v>143</v>
      </c>
      <c r="M13" s="74">
        <v>179</v>
      </c>
      <c r="N13" s="74">
        <v>179</v>
      </c>
      <c r="O13" s="75">
        <v>165</v>
      </c>
      <c r="P13" s="72" t="s">
        <v>61</v>
      </c>
      <c r="Q13" s="53" t="s">
        <v>143</v>
      </c>
      <c r="R13" s="254">
        <v>82</v>
      </c>
      <c r="S13" s="73">
        <v>5</v>
      </c>
      <c r="T13" s="74">
        <v>4</v>
      </c>
      <c r="U13" s="257">
        <v>8</v>
      </c>
      <c r="V13" s="74">
        <v>12</v>
      </c>
      <c r="W13" s="74">
        <v>8</v>
      </c>
      <c r="X13" s="74">
        <v>7</v>
      </c>
      <c r="Y13" s="74">
        <v>8</v>
      </c>
      <c r="Z13" s="74">
        <v>8</v>
      </c>
      <c r="AA13" s="74">
        <v>6</v>
      </c>
      <c r="AB13" s="74">
        <v>4</v>
      </c>
      <c r="AC13" s="74">
        <v>6</v>
      </c>
      <c r="AD13" s="75">
        <v>6</v>
      </c>
    </row>
    <row r="14" spans="1:30" ht="27.75" customHeight="1">
      <c r="A14" s="35" t="s">
        <v>35</v>
      </c>
      <c r="B14" s="53" t="s">
        <v>127</v>
      </c>
      <c r="C14" s="254">
        <v>2253</v>
      </c>
      <c r="D14" s="74">
        <v>187</v>
      </c>
      <c r="E14" s="74">
        <v>206</v>
      </c>
      <c r="F14" s="257">
        <v>188</v>
      </c>
      <c r="G14" s="74">
        <v>221</v>
      </c>
      <c r="H14" s="74">
        <v>198</v>
      </c>
      <c r="I14" s="74">
        <v>191</v>
      </c>
      <c r="J14" s="74">
        <v>163</v>
      </c>
      <c r="K14" s="74">
        <v>201</v>
      </c>
      <c r="L14" s="74">
        <v>176</v>
      </c>
      <c r="M14" s="74">
        <v>156</v>
      </c>
      <c r="N14" s="74">
        <v>188</v>
      </c>
      <c r="O14" s="75">
        <v>178</v>
      </c>
      <c r="P14" s="72" t="s">
        <v>62</v>
      </c>
      <c r="Q14" s="53" t="s">
        <v>144</v>
      </c>
      <c r="R14" s="254">
        <v>112</v>
      </c>
      <c r="S14" s="73">
        <v>10</v>
      </c>
      <c r="T14" s="74">
        <v>9</v>
      </c>
      <c r="U14" s="257">
        <v>13</v>
      </c>
      <c r="V14" s="74">
        <v>14</v>
      </c>
      <c r="W14" s="74">
        <v>8</v>
      </c>
      <c r="X14" s="74">
        <v>6</v>
      </c>
      <c r="Y14" s="74">
        <v>14</v>
      </c>
      <c r="Z14" s="74">
        <v>9</v>
      </c>
      <c r="AA14" s="74">
        <v>6</v>
      </c>
      <c r="AB14" s="74">
        <v>10</v>
      </c>
      <c r="AC14" s="74">
        <v>8</v>
      </c>
      <c r="AD14" s="75">
        <v>5</v>
      </c>
    </row>
    <row r="15" spans="1:30" ht="27.75" customHeight="1">
      <c r="A15" s="35" t="s">
        <v>36</v>
      </c>
      <c r="B15" s="53" t="s">
        <v>128</v>
      </c>
      <c r="C15" s="254">
        <v>643</v>
      </c>
      <c r="D15" s="74">
        <v>62</v>
      </c>
      <c r="E15" s="74">
        <v>55</v>
      </c>
      <c r="F15" s="257">
        <v>67</v>
      </c>
      <c r="G15" s="74">
        <v>68</v>
      </c>
      <c r="H15" s="74">
        <v>45</v>
      </c>
      <c r="I15" s="74">
        <v>49</v>
      </c>
      <c r="J15" s="74">
        <v>46</v>
      </c>
      <c r="K15" s="74">
        <v>46</v>
      </c>
      <c r="L15" s="74">
        <v>59</v>
      </c>
      <c r="M15" s="74">
        <v>47</v>
      </c>
      <c r="N15" s="74">
        <v>44</v>
      </c>
      <c r="O15" s="75">
        <v>55</v>
      </c>
      <c r="P15" s="72" t="s">
        <v>63</v>
      </c>
      <c r="Q15" s="53" t="s">
        <v>145</v>
      </c>
      <c r="R15" s="254">
        <v>97</v>
      </c>
      <c r="S15" s="73">
        <v>18</v>
      </c>
      <c r="T15" s="74">
        <v>6</v>
      </c>
      <c r="U15" s="257">
        <v>6</v>
      </c>
      <c r="V15" s="74">
        <v>10</v>
      </c>
      <c r="W15" s="74">
        <v>3</v>
      </c>
      <c r="X15" s="74">
        <v>9</v>
      </c>
      <c r="Y15" s="74">
        <v>7</v>
      </c>
      <c r="Z15" s="74">
        <v>7</v>
      </c>
      <c r="AA15" s="74">
        <v>5</v>
      </c>
      <c r="AB15" s="74">
        <v>7</v>
      </c>
      <c r="AC15" s="74">
        <v>10</v>
      </c>
      <c r="AD15" s="75">
        <v>9</v>
      </c>
    </row>
    <row r="16" spans="1:30" ht="27.75" customHeight="1">
      <c r="A16" s="35" t="s">
        <v>37</v>
      </c>
      <c r="B16" s="53" t="s">
        <v>129</v>
      </c>
      <c r="C16" s="254">
        <v>866</v>
      </c>
      <c r="D16" s="74">
        <v>77</v>
      </c>
      <c r="E16" s="74">
        <v>74</v>
      </c>
      <c r="F16" s="257">
        <v>70</v>
      </c>
      <c r="G16" s="74">
        <v>110</v>
      </c>
      <c r="H16" s="74">
        <v>76</v>
      </c>
      <c r="I16" s="74">
        <v>61</v>
      </c>
      <c r="J16" s="74">
        <v>75</v>
      </c>
      <c r="K16" s="74">
        <v>74</v>
      </c>
      <c r="L16" s="74">
        <v>51</v>
      </c>
      <c r="M16" s="74">
        <v>78</v>
      </c>
      <c r="N16" s="74">
        <v>64</v>
      </c>
      <c r="O16" s="75">
        <v>56</v>
      </c>
      <c r="P16" s="72" t="s">
        <v>64</v>
      </c>
      <c r="Q16" s="53" t="s">
        <v>146</v>
      </c>
      <c r="R16" s="254">
        <v>57</v>
      </c>
      <c r="S16" s="73">
        <v>5</v>
      </c>
      <c r="T16" s="74">
        <v>4</v>
      </c>
      <c r="U16" s="257">
        <v>5</v>
      </c>
      <c r="V16" s="74">
        <v>7</v>
      </c>
      <c r="W16" s="74">
        <v>2</v>
      </c>
      <c r="X16" s="74">
        <v>8</v>
      </c>
      <c r="Y16" s="74">
        <v>5</v>
      </c>
      <c r="Z16" s="74">
        <v>3</v>
      </c>
      <c r="AA16" s="74">
        <v>5</v>
      </c>
      <c r="AB16" s="74">
        <v>3</v>
      </c>
      <c r="AC16" s="74">
        <v>3</v>
      </c>
      <c r="AD16" s="75">
        <v>7</v>
      </c>
    </row>
    <row r="17" spans="1:30" ht="27.75" customHeight="1">
      <c r="A17" s="35" t="s">
        <v>38</v>
      </c>
      <c r="B17" s="53" t="s">
        <v>130</v>
      </c>
      <c r="C17" s="254">
        <v>1081</v>
      </c>
      <c r="D17" s="74">
        <v>97</v>
      </c>
      <c r="E17" s="74">
        <v>87</v>
      </c>
      <c r="F17" s="257">
        <v>91</v>
      </c>
      <c r="G17" s="74">
        <v>103</v>
      </c>
      <c r="H17" s="74">
        <v>96</v>
      </c>
      <c r="I17" s="74">
        <v>91</v>
      </c>
      <c r="J17" s="74">
        <v>90</v>
      </c>
      <c r="K17" s="74">
        <v>87</v>
      </c>
      <c r="L17" s="74">
        <v>96</v>
      </c>
      <c r="M17" s="74">
        <v>88</v>
      </c>
      <c r="N17" s="74">
        <v>79</v>
      </c>
      <c r="O17" s="75">
        <v>76</v>
      </c>
      <c r="P17" s="72" t="s">
        <v>65</v>
      </c>
      <c r="Q17" s="53" t="s">
        <v>147</v>
      </c>
      <c r="R17" s="254">
        <v>253</v>
      </c>
      <c r="S17" s="73">
        <v>24</v>
      </c>
      <c r="T17" s="74">
        <v>20</v>
      </c>
      <c r="U17" s="257">
        <v>24</v>
      </c>
      <c r="V17" s="74">
        <v>22</v>
      </c>
      <c r="W17" s="74">
        <v>23</v>
      </c>
      <c r="X17" s="74">
        <v>16</v>
      </c>
      <c r="Y17" s="74">
        <v>26</v>
      </c>
      <c r="Z17" s="74">
        <v>20</v>
      </c>
      <c r="AA17" s="74">
        <v>16</v>
      </c>
      <c r="AB17" s="74">
        <v>24</v>
      </c>
      <c r="AC17" s="74">
        <v>19</v>
      </c>
      <c r="AD17" s="75">
        <v>19</v>
      </c>
    </row>
    <row r="18" spans="1:30" ht="27.75" customHeight="1">
      <c r="A18" s="35" t="s">
        <v>39</v>
      </c>
      <c r="B18" s="53" t="s">
        <v>131</v>
      </c>
      <c r="C18" s="254">
        <v>799</v>
      </c>
      <c r="D18" s="74">
        <v>74</v>
      </c>
      <c r="E18" s="74">
        <v>67</v>
      </c>
      <c r="F18" s="257">
        <v>63</v>
      </c>
      <c r="G18" s="74">
        <v>85</v>
      </c>
      <c r="H18" s="74">
        <v>65</v>
      </c>
      <c r="I18" s="74">
        <v>64</v>
      </c>
      <c r="J18" s="74">
        <v>77</v>
      </c>
      <c r="K18" s="74">
        <v>86</v>
      </c>
      <c r="L18" s="74">
        <v>54</v>
      </c>
      <c r="M18" s="74">
        <v>63</v>
      </c>
      <c r="N18" s="74">
        <v>54</v>
      </c>
      <c r="O18" s="75">
        <v>47</v>
      </c>
      <c r="P18" s="72" t="s">
        <v>0</v>
      </c>
      <c r="Q18" s="52"/>
      <c r="R18" s="254"/>
      <c r="S18" s="73"/>
      <c r="T18" s="74"/>
      <c r="U18" s="257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7.75" customHeight="1">
      <c r="A19" s="35" t="s">
        <v>40</v>
      </c>
      <c r="B19" s="53" t="s">
        <v>132</v>
      </c>
      <c r="C19" s="254">
        <v>685</v>
      </c>
      <c r="D19" s="74">
        <v>74</v>
      </c>
      <c r="E19" s="74">
        <v>45</v>
      </c>
      <c r="F19" s="257">
        <v>44</v>
      </c>
      <c r="G19" s="74">
        <v>91</v>
      </c>
      <c r="H19" s="74">
        <v>53</v>
      </c>
      <c r="I19" s="74">
        <v>57</v>
      </c>
      <c r="J19" s="74">
        <v>52</v>
      </c>
      <c r="K19" s="74">
        <v>65</v>
      </c>
      <c r="L19" s="74">
        <v>45</v>
      </c>
      <c r="M19" s="74">
        <v>46</v>
      </c>
      <c r="N19" s="74">
        <v>56</v>
      </c>
      <c r="O19" s="75">
        <v>57</v>
      </c>
      <c r="P19" s="72" t="s">
        <v>66</v>
      </c>
      <c r="Q19" s="50" t="s">
        <v>67</v>
      </c>
      <c r="R19" s="254">
        <v>531</v>
      </c>
      <c r="S19" s="73">
        <v>43</v>
      </c>
      <c r="T19" s="74">
        <v>57</v>
      </c>
      <c r="U19" s="257">
        <v>47</v>
      </c>
      <c r="V19" s="74">
        <v>53</v>
      </c>
      <c r="W19" s="74">
        <v>39</v>
      </c>
      <c r="X19" s="74">
        <v>52</v>
      </c>
      <c r="Y19" s="74">
        <v>43</v>
      </c>
      <c r="Z19" s="74">
        <v>46</v>
      </c>
      <c r="AA19" s="74">
        <v>32</v>
      </c>
      <c r="AB19" s="74">
        <v>41</v>
      </c>
      <c r="AC19" s="74">
        <v>42</v>
      </c>
      <c r="AD19" s="75">
        <v>36</v>
      </c>
    </row>
    <row r="20" spans="1:30" ht="27.75" customHeight="1">
      <c r="A20" s="35" t="s">
        <v>41</v>
      </c>
      <c r="B20" s="53" t="s">
        <v>133</v>
      </c>
      <c r="C20" s="254">
        <v>839</v>
      </c>
      <c r="D20" s="74">
        <v>59</v>
      </c>
      <c r="E20" s="74">
        <v>77</v>
      </c>
      <c r="F20" s="257">
        <v>86</v>
      </c>
      <c r="G20" s="74">
        <v>96</v>
      </c>
      <c r="H20" s="74">
        <v>63</v>
      </c>
      <c r="I20" s="74">
        <v>76</v>
      </c>
      <c r="J20" s="74">
        <v>81</v>
      </c>
      <c r="K20" s="74">
        <v>81</v>
      </c>
      <c r="L20" s="74">
        <v>49</v>
      </c>
      <c r="M20" s="74">
        <v>67</v>
      </c>
      <c r="N20" s="74">
        <v>47</v>
      </c>
      <c r="O20" s="75">
        <v>57</v>
      </c>
      <c r="P20" s="72" t="s">
        <v>68</v>
      </c>
      <c r="Q20" s="53" t="s">
        <v>148</v>
      </c>
      <c r="R20" s="254">
        <v>67</v>
      </c>
      <c r="S20" s="73">
        <v>4</v>
      </c>
      <c r="T20" s="74">
        <v>9</v>
      </c>
      <c r="U20" s="257">
        <v>4</v>
      </c>
      <c r="V20" s="74">
        <v>7</v>
      </c>
      <c r="W20" s="74">
        <v>5</v>
      </c>
      <c r="X20" s="74">
        <v>6</v>
      </c>
      <c r="Y20" s="74">
        <v>9</v>
      </c>
      <c r="Z20" s="74">
        <v>6</v>
      </c>
      <c r="AA20" s="74">
        <v>5</v>
      </c>
      <c r="AB20" s="74">
        <v>8</v>
      </c>
      <c r="AC20" s="74">
        <v>2</v>
      </c>
      <c r="AD20" s="75">
        <v>2</v>
      </c>
    </row>
    <row r="21" spans="1:30" ht="27.75" customHeight="1">
      <c r="A21" s="35" t="s">
        <v>42</v>
      </c>
      <c r="B21" s="53" t="s">
        <v>134</v>
      </c>
      <c r="C21" s="254">
        <v>619</v>
      </c>
      <c r="D21" s="74">
        <v>57</v>
      </c>
      <c r="E21" s="74">
        <v>44</v>
      </c>
      <c r="F21" s="257">
        <v>41</v>
      </c>
      <c r="G21" s="74">
        <v>73</v>
      </c>
      <c r="H21" s="74">
        <v>51</v>
      </c>
      <c r="I21" s="74">
        <v>50</v>
      </c>
      <c r="J21" s="74">
        <v>53</v>
      </c>
      <c r="K21" s="74">
        <v>60</v>
      </c>
      <c r="L21" s="74">
        <v>40</v>
      </c>
      <c r="M21" s="74">
        <v>43</v>
      </c>
      <c r="N21" s="74">
        <v>54</v>
      </c>
      <c r="O21" s="75">
        <v>53</v>
      </c>
      <c r="P21" s="72" t="s">
        <v>69</v>
      </c>
      <c r="Q21" s="53" t="s">
        <v>149</v>
      </c>
      <c r="R21" s="254">
        <v>59</v>
      </c>
      <c r="S21" s="73">
        <v>8</v>
      </c>
      <c r="T21" s="74">
        <v>4</v>
      </c>
      <c r="U21" s="257">
        <v>5</v>
      </c>
      <c r="V21" s="74">
        <v>7</v>
      </c>
      <c r="W21" s="74">
        <v>5</v>
      </c>
      <c r="X21" s="74">
        <v>6</v>
      </c>
      <c r="Y21" s="74">
        <v>1</v>
      </c>
      <c r="Z21" s="74">
        <v>6</v>
      </c>
      <c r="AA21" s="74">
        <v>1</v>
      </c>
      <c r="AB21" s="74">
        <v>5</v>
      </c>
      <c r="AC21" s="74">
        <v>7</v>
      </c>
      <c r="AD21" s="75">
        <v>4</v>
      </c>
    </row>
    <row r="22" spans="1:30" ht="27.75" customHeight="1">
      <c r="A22" s="35" t="s">
        <v>0</v>
      </c>
      <c r="B22" s="52"/>
      <c r="C22" s="254"/>
      <c r="D22" s="74"/>
      <c r="E22" s="74"/>
      <c r="F22" s="257"/>
      <c r="G22" s="74"/>
      <c r="H22" s="74"/>
      <c r="I22" s="74"/>
      <c r="J22" s="74"/>
      <c r="K22" s="74"/>
      <c r="L22" s="74"/>
      <c r="M22" s="74"/>
      <c r="N22" s="74"/>
      <c r="O22" s="75"/>
      <c r="P22" s="72" t="s">
        <v>70</v>
      </c>
      <c r="Q22" s="53" t="s">
        <v>150</v>
      </c>
      <c r="R22" s="254">
        <v>94</v>
      </c>
      <c r="S22" s="73">
        <v>3</v>
      </c>
      <c r="T22" s="74">
        <v>11</v>
      </c>
      <c r="U22" s="257">
        <v>11</v>
      </c>
      <c r="V22" s="74">
        <v>7</v>
      </c>
      <c r="W22" s="74">
        <v>9</v>
      </c>
      <c r="X22" s="74">
        <v>8</v>
      </c>
      <c r="Y22" s="74">
        <v>11</v>
      </c>
      <c r="Z22" s="74">
        <v>7</v>
      </c>
      <c r="AA22" s="74">
        <v>7</v>
      </c>
      <c r="AB22" s="74">
        <v>5</v>
      </c>
      <c r="AC22" s="74">
        <v>8</v>
      </c>
      <c r="AD22" s="75">
        <v>7</v>
      </c>
    </row>
    <row r="23" spans="1:30" ht="27.75" customHeight="1">
      <c r="A23" s="35" t="s">
        <v>43</v>
      </c>
      <c r="B23" s="52" t="s">
        <v>44</v>
      </c>
      <c r="C23" s="254">
        <v>309</v>
      </c>
      <c r="D23" s="74">
        <v>33</v>
      </c>
      <c r="E23" s="74">
        <v>21</v>
      </c>
      <c r="F23" s="257">
        <v>37</v>
      </c>
      <c r="G23" s="74">
        <v>37</v>
      </c>
      <c r="H23" s="74">
        <v>24</v>
      </c>
      <c r="I23" s="74">
        <v>25</v>
      </c>
      <c r="J23" s="74">
        <v>21</v>
      </c>
      <c r="K23" s="74">
        <v>24</v>
      </c>
      <c r="L23" s="74">
        <v>25</v>
      </c>
      <c r="M23" s="74">
        <v>14</v>
      </c>
      <c r="N23" s="74">
        <v>25</v>
      </c>
      <c r="O23" s="75">
        <v>23</v>
      </c>
      <c r="P23" s="72" t="s">
        <v>71</v>
      </c>
      <c r="Q23" s="53" t="s">
        <v>151</v>
      </c>
      <c r="R23" s="254">
        <v>311</v>
      </c>
      <c r="S23" s="73">
        <v>28</v>
      </c>
      <c r="T23" s="74">
        <v>33</v>
      </c>
      <c r="U23" s="257">
        <v>27</v>
      </c>
      <c r="V23" s="74">
        <v>32</v>
      </c>
      <c r="W23" s="74">
        <v>20</v>
      </c>
      <c r="X23" s="74">
        <v>32</v>
      </c>
      <c r="Y23" s="74">
        <v>22</v>
      </c>
      <c r="Z23" s="74">
        <v>27</v>
      </c>
      <c r="AA23" s="74">
        <v>19</v>
      </c>
      <c r="AB23" s="74">
        <v>23</v>
      </c>
      <c r="AC23" s="74">
        <v>25</v>
      </c>
      <c r="AD23" s="75">
        <v>23</v>
      </c>
    </row>
    <row r="24" spans="1:30" ht="27.75" customHeight="1">
      <c r="A24" s="35" t="s">
        <v>46</v>
      </c>
      <c r="B24" s="53" t="s">
        <v>135</v>
      </c>
      <c r="C24" s="254">
        <v>148</v>
      </c>
      <c r="D24" s="74">
        <v>20</v>
      </c>
      <c r="E24" s="74">
        <v>9</v>
      </c>
      <c r="F24" s="257">
        <v>19</v>
      </c>
      <c r="G24" s="74">
        <v>18</v>
      </c>
      <c r="H24" s="74">
        <v>9</v>
      </c>
      <c r="I24" s="74">
        <v>12</v>
      </c>
      <c r="J24" s="74">
        <v>7</v>
      </c>
      <c r="K24" s="74">
        <v>15</v>
      </c>
      <c r="L24" s="74">
        <v>9</v>
      </c>
      <c r="M24" s="74">
        <v>7</v>
      </c>
      <c r="N24" s="74">
        <v>11</v>
      </c>
      <c r="O24" s="75">
        <v>12</v>
      </c>
      <c r="P24" s="72" t="s">
        <v>0</v>
      </c>
      <c r="Q24" s="52"/>
      <c r="R24" s="254"/>
      <c r="S24" s="73"/>
      <c r="T24" s="74"/>
      <c r="U24" s="257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ht="27.75" customHeight="1">
      <c r="A25" s="35" t="s">
        <v>47</v>
      </c>
      <c r="B25" s="53" t="s">
        <v>136</v>
      </c>
      <c r="C25" s="254">
        <v>161</v>
      </c>
      <c r="D25" s="74">
        <v>13</v>
      </c>
      <c r="E25" s="74">
        <v>12</v>
      </c>
      <c r="F25" s="257">
        <v>18</v>
      </c>
      <c r="G25" s="74">
        <v>19</v>
      </c>
      <c r="H25" s="74">
        <v>15</v>
      </c>
      <c r="I25" s="74">
        <v>13</v>
      </c>
      <c r="J25" s="74">
        <v>14</v>
      </c>
      <c r="K25" s="74">
        <v>9</v>
      </c>
      <c r="L25" s="74">
        <v>16</v>
      </c>
      <c r="M25" s="74">
        <v>7</v>
      </c>
      <c r="N25" s="74">
        <v>14</v>
      </c>
      <c r="O25" s="75">
        <v>11</v>
      </c>
      <c r="P25" s="72" t="s">
        <v>72</v>
      </c>
      <c r="Q25" s="50" t="s">
        <v>73</v>
      </c>
      <c r="R25" s="254">
        <v>317</v>
      </c>
      <c r="S25" s="73">
        <v>26</v>
      </c>
      <c r="T25" s="74">
        <v>20</v>
      </c>
      <c r="U25" s="257">
        <v>33</v>
      </c>
      <c r="V25" s="74">
        <v>41</v>
      </c>
      <c r="W25" s="74">
        <v>34</v>
      </c>
      <c r="X25" s="74">
        <v>24</v>
      </c>
      <c r="Y25" s="74">
        <v>22</v>
      </c>
      <c r="Z25" s="74">
        <v>25</v>
      </c>
      <c r="AA25" s="74">
        <v>22</v>
      </c>
      <c r="AB25" s="74">
        <v>30</v>
      </c>
      <c r="AC25" s="74">
        <v>20</v>
      </c>
      <c r="AD25" s="75">
        <v>20</v>
      </c>
    </row>
    <row r="26" spans="1:30" ht="27.75" customHeight="1">
      <c r="A26" s="35" t="s">
        <v>0</v>
      </c>
      <c r="B26" s="52"/>
      <c r="C26" s="254"/>
      <c r="D26" s="74"/>
      <c r="E26" s="74"/>
      <c r="F26" s="257"/>
      <c r="G26" s="74"/>
      <c r="H26" s="74"/>
      <c r="I26" s="74"/>
      <c r="J26" s="74"/>
      <c r="K26" s="74"/>
      <c r="L26" s="74"/>
      <c r="M26" s="74"/>
      <c r="N26" s="74"/>
      <c r="O26" s="75"/>
      <c r="P26" s="72" t="s">
        <v>74</v>
      </c>
      <c r="Q26" s="53" t="s">
        <v>152</v>
      </c>
      <c r="R26" s="254">
        <v>317</v>
      </c>
      <c r="S26" s="73">
        <v>26</v>
      </c>
      <c r="T26" s="74">
        <v>20</v>
      </c>
      <c r="U26" s="257">
        <v>33</v>
      </c>
      <c r="V26" s="74">
        <v>41</v>
      </c>
      <c r="W26" s="74">
        <v>34</v>
      </c>
      <c r="X26" s="74">
        <v>24</v>
      </c>
      <c r="Y26" s="74">
        <v>22</v>
      </c>
      <c r="Z26" s="74">
        <v>25</v>
      </c>
      <c r="AA26" s="74">
        <v>22</v>
      </c>
      <c r="AB26" s="74">
        <v>30</v>
      </c>
      <c r="AC26" s="74">
        <v>20</v>
      </c>
      <c r="AD26" s="75">
        <v>20</v>
      </c>
    </row>
    <row r="27" spans="1:30" ht="27.75" customHeight="1">
      <c r="A27" s="35" t="s">
        <v>48</v>
      </c>
      <c r="B27" s="50" t="s">
        <v>49</v>
      </c>
      <c r="C27" s="254">
        <v>82</v>
      </c>
      <c r="D27" s="74">
        <v>12</v>
      </c>
      <c r="E27" s="74">
        <v>4</v>
      </c>
      <c r="F27" s="257">
        <v>5</v>
      </c>
      <c r="G27" s="74">
        <v>7</v>
      </c>
      <c r="H27" s="74">
        <v>6</v>
      </c>
      <c r="I27" s="74">
        <v>7</v>
      </c>
      <c r="J27" s="74">
        <v>7</v>
      </c>
      <c r="K27" s="74">
        <v>12</v>
      </c>
      <c r="L27" s="74">
        <v>5</v>
      </c>
      <c r="M27" s="74">
        <v>3</v>
      </c>
      <c r="N27" s="74">
        <v>7</v>
      </c>
      <c r="O27" s="75">
        <v>7</v>
      </c>
      <c r="P27" s="72" t="s">
        <v>0</v>
      </c>
      <c r="Q27" s="52"/>
      <c r="R27" s="254"/>
      <c r="S27" s="73"/>
      <c r="T27" s="74"/>
      <c r="U27" s="257"/>
      <c r="V27" s="74"/>
      <c r="W27" s="74"/>
      <c r="X27" s="74"/>
      <c r="Y27" s="74"/>
      <c r="Z27" s="74"/>
      <c r="AA27" s="74"/>
      <c r="AB27" s="74"/>
      <c r="AC27" s="74"/>
      <c r="AD27" s="75"/>
    </row>
    <row r="28" spans="1:30" ht="27.75" customHeight="1">
      <c r="A28" s="35" t="s">
        <v>50</v>
      </c>
      <c r="B28" s="53" t="s">
        <v>137</v>
      </c>
      <c r="C28" s="254">
        <v>20</v>
      </c>
      <c r="D28" s="74">
        <v>3</v>
      </c>
      <c r="E28" s="74">
        <v>2</v>
      </c>
      <c r="F28" s="257">
        <v>2</v>
      </c>
      <c r="G28" s="74">
        <v>2</v>
      </c>
      <c r="H28" s="74">
        <v>1</v>
      </c>
      <c r="I28" s="74">
        <v>1</v>
      </c>
      <c r="J28" s="74">
        <v>2</v>
      </c>
      <c r="K28" s="74">
        <v>3</v>
      </c>
      <c r="L28" s="74">
        <v>0</v>
      </c>
      <c r="M28" s="74">
        <v>1</v>
      </c>
      <c r="N28" s="74">
        <v>3</v>
      </c>
      <c r="O28" s="75">
        <v>0</v>
      </c>
      <c r="P28" s="72" t="s">
        <v>75</v>
      </c>
      <c r="Q28" s="50" t="s">
        <v>76</v>
      </c>
      <c r="R28" s="254">
        <v>1115</v>
      </c>
      <c r="S28" s="73">
        <v>90</v>
      </c>
      <c r="T28" s="74">
        <v>102</v>
      </c>
      <c r="U28" s="257">
        <v>88</v>
      </c>
      <c r="V28" s="74">
        <v>108</v>
      </c>
      <c r="W28" s="74">
        <v>107</v>
      </c>
      <c r="X28" s="74">
        <v>109</v>
      </c>
      <c r="Y28" s="74">
        <v>77</v>
      </c>
      <c r="Z28" s="74">
        <v>118</v>
      </c>
      <c r="AA28" s="74">
        <v>74</v>
      </c>
      <c r="AB28" s="74">
        <v>79</v>
      </c>
      <c r="AC28" s="74">
        <v>86</v>
      </c>
      <c r="AD28" s="75">
        <v>77</v>
      </c>
    </row>
    <row r="29" spans="1:30" ht="27.75" customHeight="1">
      <c r="A29" s="35" t="s">
        <v>51</v>
      </c>
      <c r="B29" s="53" t="s">
        <v>138</v>
      </c>
      <c r="C29" s="254">
        <v>62</v>
      </c>
      <c r="D29" s="74">
        <v>9</v>
      </c>
      <c r="E29" s="74">
        <v>2</v>
      </c>
      <c r="F29" s="257">
        <v>3</v>
      </c>
      <c r="G29" s="74">
        <v>5</v>
      </c>
      <c r="H29" s="74">
        <v>5</v>
      </c>
      <c r="I29" s="74">
        <v>6</v>
      </c>
      <c r="J29" s="74">
        <v>5</v>
      </c>
      <c r="K29" s="74">
        <v>9</v>
      </c>
      <c r="L29" s="74">
        <v>5</v>
      </c>
      <c r="M29" s="74">
        <v>2</v>
      </c>
      <c r="N29" s="74">
        <v>4</v>
      </c>
      <c r="O29" s="75">
        <v>7</v>
      </c>
      <c r="P29" s="72" t="s">
        <v>77</v>
      </c>
      <c r="Q29" s="53" t="s">
        <v>153</v>
      </c>
      <c r="R29" s="254">
        <v>220</v>
      </c>
      <c r="S29" s="73">
        <v>15</v>
      </c>
      <c r="T29" s="74">
        <v>24</v>
      </c>
      <c r="U29" s="257">
        <v>17</v>
      </c>
      <c r="V29" s="74">
        <v>19</v>
      </c>
      <c r="W29" s="74">
        <v>21</v>
      </c>
      <c r="X29" s="74">
        <v>23</v>
      </c>
      <c r="Y29" s="74">
        <v>13</v>
      </c>
      <c r="Z29" s="74">
        <v>32</v>
      </c>
      <c r="AA29" s="74">
        <v>8</v>
      </c>
      <c r="AB29" s="74">
        <v>16</v>
      </c>
      <c r="AC29" s="74">
        <v>18</v>
      </c>
      <c r="AD29" s="75">
        <v>14</v>
      </c>
    </row>
    <row r="30" spans="1:30" ht="27.75" customHeight="1">
      <c r="A30" s="35" t="s">
        <v>82</v>
      </c>
      <c r="B30" s="53"/>
      <c r="C30" s="254"/>
      <c r="D30" s="74"/>
      <c r="E30" s="74"/>
      <c r="F30" s="257"/>
      <c r="G30" s="74"/>
      <c r="H30" s="74"/>
      <c r="I30" s="74"/>
      <c r="J30" s="74"/>
      <c r="K30" s="74"/>
      <c r="L30" s="74"/>
      <c r="M30" s="74"/>
      <c r="N30" s="74"/>
      <c r="O30" s="75"/>
      <c r="P30" s="72" t="s">
        <v>78</v>
      </c>
      <c r="Q30" s="53" t="s">
        <v>154</v>
      </c>
      <c r="R30" s="254">
        <v>134</v>
      </c>
      <c r="S30" s="73">
        <v>9</v>
      </c>
      <c r="T30" s="74">
        <v>16</v>
      </c>
      <c r="U30" s="257">
        <v>10</v>
      </c>
      <c r="V30" s="74">
        <v>9</v>
      </c>
      <c r="W30" s="74">
        <v>19</v>
      </c>
      <c r="X30" s="74">
        <v>12</v>
      </c>
      <c r="Y30" s="74">
        <v>11</v>
      </c>
      <c r="Z30" s="74">
        <v>8</v>
      </c>
      <c r="AA30" s="74">
        <v>14</v>
      </c>
      <c r="AB30" s="74">
        <v>9</v>
      </c>
      <c r="AC30" s="74">
        <v>10</v>
      </c>
      <c r="AD30" s="75">
        <v>7</v>
      </c>
    </row>
    <row r="31" spans="2:30" ht="27.75" customHeight="1">
      <c r="B31" s="53"/>
      <c r="C31" s="254"/>
      <c r="D31" s="74"/>
      <c r="E31" s="74"/>
      <c r="F31" s="257"/>
      <c r="G31" s="74"/>
      <c r="H31" s="74"/>
      <c r="I31" s="74"/>
      <c r="J31" s="74"/>
      <c r="K31" s="74"/>
      <c r="L31" s="74"/>
      <c r="M31" s="74"/>
      <c r="N31" s="74"/>
      <c r="O31" s="75"/>
      <c r="P31" s="59" t="s">
        <v>79</v>
      </c>
      <c r="Q31" s="53" t="s">
        <v>155</v>
      </c>
      <c r="R31" s="254">
        <v>118</v>
      </c>
      <c r="S31" s="73">
        <v>7</v>
      </c>
      <c r="T31" s="74">
        <v>8</v>
      </c>
      <c r="U31" s="257">
        <v>14</v>
      </c>
      <c r="V31" s="74">
        <v>8</v>
      </c>
      <c r="W31" s="74">
        <v>13</v>
      </c>
      <c r="X31" s="74">
        <v>12</v>
      </c>
      <c r="Y31" s="74">
        <v>9</v>
      </c>
      <c r="Z31" s="74">
        <v>13</v>
      </c>
      <c r="AA31" s="74">
        <v>9</v>
      </c>
      <c r="AB31" s="74">
        <v>4</v>
      </c>
      <c r="AC31" s="74">
        <v>13</v>
      </c>
      <c r="AD31" s="75">
        <v>8</v>
      </c>
    </row>
    <row r="32" spans="2:30" ht="27.75" customHeight="1">
      <c r="B32" s="53"/>
      <c r="C32" s="254"/>
      <c r="D32" s="74"/>
      <c r="E32" s="74"/>
      <c r="F32" s="257"/>
      <c r="G32" s="74"/>
      <c r="H32" s="74"/>
      <c r="I32" s="74"/>
      <c r="J32" s="74"/>
      <c r="K32" s="74"/>
      <c r="L32" s="74"/>
      <c r="M32" s="74"/>
      <c r="N32" s="74"/>
      <c r="O32" s="75"/>
      <c r="P32" s="59" t="s">
        <v>80</v>
      </c>
      <c r="Q32" s="53" t="s">
        <v>156</v>
      </c>
      <c r="R32" s="254">
        <v>349</v>
      </c>
      <c r="S32" s="73">
        <v>29</v>
      </c>
      <c r="T32" s="74">
        <v>34</v>
      </c>
      <c r="U32" s="257">
        <v>29</v>
      </c>
      <c r="V32" s="74">
        <v>39</v>
      </c>
      <c r="W32" s="74">
        <v>22</v>
      </c>
      <c r="X32" s="74">
        <v>33</v>
      </c>
      <c r="Y32" s="74">
        <v>28</v>
      </c>
      <c r="Z32" s="74">
        <v>30</v>
      </c>
      <c r="AA32" s="74">
        <v>22</v>
      </c>
      <c r="AB32" s="74">
        <v>30</v>
      </c>
      <c r="AC32" s="74">
        <v>23</v>
      </c>
      <c r="AD32" s="75">
        <v>30</v>
      </c>
    </row>
    <row r="33" spans="2:30" ht="27.75" customHeight="1" thickBot="1">
      <c r="B33" s="54"/>
      <c r="C33" s="255"/>
      <c r="D33" s="77"/>
      <c r="E33" s="77"/>
      <c r="F33" s="258"/>
      <c r="G33" s="77"/>
      <c r="H33" s="77"/>
      <c r="I33" s="77"/>
      <c r="J33" s="77"/>
      <c r="K33" s="77"/>
      <c r="L33" s="77"/>
      <c r="M33" s="77"/>
      <c r="N33" s="77"/>
      <c r="O33" s="78"/>
      <c r="P33" s="58" t="s">
        <v>81</v>
      </c>
      <c r="Q33" s="56" t="s">
        <v>157</v>
      </c>
      <c r="R33" s="255">
        <v>294</v>
      </c>
      <c r="S33" s="76">
        <v>30</v>
      </c>
      <c r="T33" s="77">
        <v>20</v>
      </c>
      <c r="U33" s="258">
        <v>18</v>
      </c>
      <c r="V33" s="77">
        <v>33</v>
      </c>
      <c r="W33" s="77">
        <v>32</v>
      </c>
      <c r="X33" s="77">
        <v>29</v>
      </c>
      <c r="Y33" s="77">
        <v>16</v>
      </c>
      <c r="Z33" s="77">
        <v>35</v>
      </c>
      <c r="AA33" s="77">
        <v>21</v>
      </c>
      <c r="AB33" s="77">
        <v>20</v>
      </c>
      <c r="AC33" s="77">
        <v>22</v>
      </c>
      <c r="AD33" s="78">
        <v>18</v>
      </c>
    </row>
    <row r="34" spans="2:16" ht="27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 t="s">
        <v>82</v>
      </c>
    </row>
    <row r="35" spans="1:30" s="210" customFormat="1" ht="27.75" customHeight="1">
      <c r="A35" s="23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262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275590551181102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B57"/>
  <sheetViews>
    <sheetView zoomScalePageLayoutView="0" workbookViewId="0" topLeftCell="A1">
      <selection activeCell="A5" sqref="A5"/>
    </sheetView>
  </sheetViews>
  <sheetFormatPr defaultColWidth="9" defaultRowHeight="16.5" customHeight="1"/>
  <cols>
    <col min="1" max="1" width="10.5" style="40" customWidth="1"/>
    <col min="2" max="2" width="9" style="40" customWidth="1"/>
    <col min="3" max="14" width="6.8984375" style="40" customWidth="1"/>
    <col min="15" max="15" width="10.5" style="40" customWidth="1"/>
    <col min="16" max="16" width="9" style="40" customWidth="1"/>
    <col min="17" max="28" width="6.8984375" style="40" customWidth="1"/>
    <col min="29" max="16384" width="9" style="40" customWidth="1"/>
  </cols>
  <sheetData>
    <row r="1" spans="1:26" ht="18" customHeight="1">
      <c r="A1" s="216" t="s">
        <v>245</v>
      </c>
      <c r="B1" s="37"/>
      <c r="C1" s="37"/>
      <c r="D1" s="37"/>
      <c r="E1" s="37"/>
      <c r="F1" s="37"/>
      <c r="G1" s="37"/>
      <c r="H1" s="259"/>
      <c r="I1" s="259"/>
      <c r="J1" s="259"/>
      <c r="K1" s="260"/>
      <c r="L1" s="260"/>
      <c r="O1" s="216" t="s">
        <v>246</v>
      </c>
      <c r="P1" s="37"/>
      <c r="Q1" s="37"/>
      <c r="R1" s="37"/>
      <c r="S1" s="37"/>
      <c r="T1" s="37"/>
      <c r="U1" s="37"/>
      <c r="V1" s="259"/>
      <c r="W1" s="259"/>
      <c r="X1" s="259"/>
      <c r="Y1" s="260"/>
      <c r="Z1" s="260"/>
    </row>
    <row r="2" spans="1:28" ht="16.5" customHeight="1" thickBot="1">
      <c r="A2" s="8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55"/>
      <c r="O2" s="81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8"/>
    </row>
    <row r="3" spans="1:28" ht="16.5" customHeight="1">
      <c r="A3" s="466" t="s">
        <v>119</v>
      </c>
      <c r="B3" s="468" t="s">
        <v>18</v>
      </c>
      <c r="C3" s="292">
        <f>'第１０表'!D3</f>
        <v>43374</v>
      </c>
      <c r="D3" s="61"/>
      <c r="E3" s="62"/>
      <c r="F3" s="292">
        <f>'第１０表'!G3</f>
        <v>43466</v>
      </c>
      <c r="G3" s="61"/>
      <c r="H3" s="61"/>
      <c r="I3" s="61"/>
      <c r="J3" s="61"/>
      <c r="K3" s="61"/>
      <c r="L3" s="61"/>
      <c r="M3" s="61"/>
      <c r="N3" s="63"/>
      <c r="O3" s="466" t="s">
        <v>119</v>
      </c>
      <c r="P3" s="468" t="s">
        <v>18</v>
      </c>
      <c r="Q3" s="252">
        <f>C3</f>
        <v>43374</v>
      </c>
      <c r="R3" s="61"/>
      <c r="S3" s="62"/>
      <c r="T3" s="252">
        <f>F3</f>
        <v>43466</v>
      </c>
      <c r="U3" s="61"/>
      <c r="V3" s="61"/>
      <c r="W3" s="61"/>
      <c r="X3" s="61"/>
      <c r="Y3" s="61"/>
      <c r="Z3" s="61"/>
      <c r="AA3" s="61"/>
      <c r="AB3" s="63"/>
    </row>
    <row r="4" spans="1:28" ht="16.5" customHeight="1">
      <c r="A4" s="467"/>
      <c r="B4" s="469"/>
      <c r="C4" s="67" t="s">
        <v>107</v>
      </c>
      <c r="D4" s="65" t="s">
        <v>108</v>
      </c>
      <c r="E4" s="65" t="s">
        <v>109</v>
      </c>
      <c r="F4" s="67" t="s">
        <v>110</v>
      </c>
      <c r="G4" s="66" t="s">
        <v>111</v>
      </c>
      <c r="H4" s="67" t="s">
        <v>112</v>
      </c>
      <c r="I4" s="68" t="s">
        <v>113</v>
      </c>
      <c r="J4" s="65" t="s">
        <v>114</v>
      </c>
      <c r="K4" s="65" t="s">
        <v>115</v>
      </c>
      <c r="L4" s="65" t="s">
        <v>116</v>
      </c>
      <c r="M4" s="65" t="s">
        <v>117</v>
      </c>
      <c r="N4" s="69" t="s">
        <v>118</v>
      </c>
      <c r="O4" s="467"/>
      <c r="P4" s="469"/>
      <c r="Q4" s="67" t="s">
        <v>107</v>
      </c>
      <c r="R4" s="65" t="s">
        <v>108</v>
      </c>
      <c r="S4" s="65" t="s">
        <v>109</v>
      </c>
      <c r="T4" s="67" t="s">
        <v>110</v>
      </c>
      <c r="U4" s="66" t="s">
        <v>111</v>
      </c>
      <c r="V4" s="67" t="s">
        <v>112</v>
      </c>
      <c r="W4" s="68" t="s">
        <v>113</v>
      </c>
      <c r="X4" s="65" t="s">
        <v>114</v>
      </c>
      <c r="Y4" s="65" t="s">
        <v>115</v>
      </c>
      <c r="Z4" s="65" t="s">
        <v>116</v>
      </c>
      <c r="AA4" s="65" t="s">
        <v>117</v>
      </c>
      <c r="AB4" s="69" t="s">
        <v>118</v>
      </c>
    </row>
    <row r="5" spans="1:28" ht="16.5" customHeight="1">
      <c r="A5" s="53"/>
      <c r="B5" s="253" t="s">
        <v>3</v>
      </c>
      <c r="C5" s="55" t="s">
        <v>3</v>
      </c>
      <c r="D5" s="55" t="s">
        <v>3</v>
      </c>
      <c r="E5" s="256" t="s">
        <v>3</v>
      </c>
      <c r="F5" s="55" t="s">
        <v>3</v>
      </c>
      <c r="G5" s="55" t="s">
        <v>3</v>
      </c>
      <c r="H5" s="55" t="s">
        <v>3</v>
      </c>
      <c r="I5" s="55" t="s">
        <v>3</v>
      </c>
      <c r="J5" s="55" t="s">
        <v>3</v>
      </c>
      <c r="K5" s="55" t="s">
        <v>3</v>
      </c>
      <c r="L5" s="55" t="s">
        <v>3</v>
      </c>
      <c r="M5" s="55" t="s">
        <v>3</v>
      </c>
      <c r="N5" s="71" t="s">
        <v>3</v>
      </c>
      <c r="O5" s="53"/>
      <c r="P5" s="253" t="s">
        <v>3</v>
      </c>
      <c r="Q5" s="48" t="s">
        <v>3</v>
      </c>
      <c r="R5" s="48" t="s">
        <v>3</v>
      </c>
      <c r="S5" s="261" t="s">
        <v>3</v>
      </c>
      <c r="T5" s="48" t="s">
        <v>3</v>
      </c>
      <c r="U5" s="48" t="s">
        <v>3</v>
      </c>
      <c r="V5" s="48" t="s">
        <v>3</v>
      </c>
      <c r="W5" s="48" t="s">
        <v>3</v>
      </c>
      <c r="X5" s="48" t="s">
        <v>3</v>
      </c>
      <c r="Y5" s="48" t="s">
        <v>3</v>
      </c>
      <c r="Z5" s="48" t="s">
        <v>3</v>
      </c>
      <c r="AA5" s="48" t="s">
        <v>3</v>
      </c>
      <c r="AB5" s="49" t="s">
        <v>3</v>
      </c>
    </row>
    <row r="6" spans="1:28" ht="16.5" customHeight="1">
      <c r="A6" s="53" t="s">
        <v>120</v>
      </c>
      <c r="B6" s="254">
        <v>43662</v>
      </c>
      <c r="C6" s="74">
        <v>3509</v>
      </c>
      <c r="D6" s="74">
        <v>2660</v>
      </c>
      <c r="E6" s="257">
        <v>2752</v>
      </c>
      <c r="F6" s="74">
        <v>2919</v>
      </c>
      <c r="G6" s="74">
        <v>2780</v>
      </c>
      <c r="H6" s="74">
        <v>6709</v>
      </c>
      <c r="I6" s="74">
        <v>6294</v>
      </c>
      <c r="J6" s="74">
        <v>3371</v>
      </c>
      <c r="K6" s="74">
        <v>3003</v>
      </c>
      <c r="L6" s="74">
        <v>3543</v>
      </c>
      <c r="M6" s="74">
        <v>2900</v>
      </c>
      <c r="N6" s="75">
        <v>3222</v>
      </c>
      <c r="O6" s="53" t="s">
        <v>120</v>
      </c>
      <c r="P6" s="254">
        <v>41442</v>
      </c>
      <c r="Q6" s="74">
        <v>2939</v>
      </c>
      <c r="R6" s="74">
        <v>2288</v>
      </c>
      <c r="S6" s="257">
        <v>2368</v>
      </c>
      <c r="T6" s="74">
        <v>2415</v>
      </c>
      <c r="U6" s="74">
        <v>2784</v>
      </c>
      <c r="V6" s="74">
        <v>9096</v>
      </c>
      <c r="W6" s="74">
        <v>4971</v>
      </c>
      <c r="X6" s="74">
        <v>2945</v>
      </c>
      <c r="Y6" s="74">
        <v>2837</v>
      </c>
      <c r="Z6" s="74">
        <v>2825</v>
      </c>
      <c r="AA6" s="74">
        <v>3039</v>
      </c>
      <c r="AB6" s="75">
        <v>2935</v>
      </c>
    </row>
    <row r="7" spans="1:28" ht="16.5" customHeight="1">
      <c r="A7" s="53"/>
      <c r="B7" s="254"/>
      <c r="C7" s="74"/>
      <c r="D7" s="74"/>
      <c r="E7" s="257"/>
      <c r="F7" s="74"/>
      <c r="G7" s="74"/>
      <c r="H7" s="74"/>
      <c r="I7" s="74"/>
      <c r="J7" s="74"/>
      <c r="K7" s="74"/>
      <c r="L7" s="74"/>
      <c r="M7" s="74"/>
      <c r="N7" s="75"/>
      <c r="O7" s="53"/>
      <c r="P7" s="254"/>
      <c r="Q7" s="74"/>
      <c r="R7" s="74"/>
      <c r="S7" s="257"/>
      <c r="T7" s="74"/>
      <c r="U7" s="74"/>
      <c r="V7" s="74"/>
      <c r="W7" s="74"/>
      <c r="X7" s="74"/>
      <c r="Y7" s="74"/>
      <c r="Z7" s="74"/>
      <c r="AA7" s="74"/>
      <c r="AB7" s="75"/>
    </row>
    <row r="8" spans="1:28" ht="16.5" customHeight="1">
      <c r="A8" s="53" t="s">
        <v>158</v>
      </c>
      <c r="B8" s="254">
        <v>636</v>
      </c>
      <c r="C8" s="74">
        <v>51</v>
      </c>
      <c r="D8" s="74">
        <v>37</v>
      </c>
      <c r="E8" s="257">
        <v>32</v>
      </c>
      <c r="F8" s="74">
        <v>32</v>
      </c>
      <c r="G8" s="74">
        <v>25</v>
      </c>
      <c r="H8" s="74">
        <v>142</v>
      </c>
      <c r="I8" s="74">
        <v>137</v>
      </c>
      <c r="J8" s="74">
        <v>50</v>
      </c>
      <c r="K8" s="74">
        <v>24</v>
      </c>
      <c r="L8" s="74">
        <v>36</v>
      </c>
      <c r="M8" s="74">
        <v>39</v>
      </c>
      <c r="N8" s="75">
        <v>31</v>
      </c>
      <c r="O8" s="53" t="s">
        <v>158</v>
      </c>
      <c r="P8" s="254">
        <v>631</v>
      </c>
      <c r="Q8" s="74">
        <v>34</v>
      </c>
      <c r="R8" s="74">
        <v>29</v>
      </c>
      <c r="S8" s="257">
        <v>36</v>
      </c>
      <c r="T8" s="74">
        <v>38</v>
      </c>
      <c r="U8" s="74">
        <v>30</v>
      </c>
      <c r="V8" s="74">
        <v>135</v>
      </c>
      <c r="W8" s="74">
        <v>117</v>
      </c>
      <c r="X8" s="74">
        <v>39</v>
      </c>
      <c r="Y8" s="74">
        <v>31</v>
      </c>
      <c r="Z8" s="74">
        <v>42</v>
      </c>
      <c r="AA8" s="74">
        <v>54</v>
      </c>
      <c r="AB8" s="75">
        <v>46</v>
      </c>
    </row>
    <row r="9" spans="1:28" ht="16.5" customHeight="1">
      <c r="A9" s="53" t="s">
        <v>159</v>
      </c>
      <c r="B9" s="254">
        <v>248</v>
      </c>
      <c r="C9" s="74">
        <v>16</v>
      </c>
      <c r="D9" s="74">
        <v>8</v>
      </c>
      <c r="E9" s="257">
        <v>13</v>
      </c>
      <c r="F9" s="74">
        <v>13</v>
      </c>
      <c r="G9" s="74">
        <v>6</v>
      </c>
      <c r="H9" s="74">
        <v>86</v>
      </c>
      <c r="I9" s="74">
        <v>33</v>
      </c>
      <c r="J9" s="74">
        <v>12</v>
      </c>
      <c r="K9" s="74">
        <v>7</v>
      </c>
      <c r="L9" s="74">
        <v>22</v>
      </c>
      <c r="M9" s="74">
        <v>16</v>
      </c>
      <c r="N9" s="75">
        <v>16</v>
      </c>
      <c r="O9" s="53" t="s">
        <v>159</v>
      </c>
      <c r="P9" s="254">
        <v>159</v>
      </c>
      <c r="Q9" s="74">
        <v>16</v>
      </c>
      <c r="R9" s="74">
        <v>7</v>
      </c>
      <c r="S9" s="257">
        <v>9</v>
      </c>
      <c r="T9" s="74">
        <v>7</v>
      </c>
      <c r="U9" s="74">
        <v>7</v>
      </c>
      <c r="V9" s="74">
        <v>26</v>
      </c>
      <c r="W9" s="74">
        <v>21</v>
      </c>
      <c r="X9" s="74">
        <v>11</v>
      </c>
      <c r="Y9" s="74">
        <v>14</v>
      </c>
      <c r="Z9" s="74">
        <v>16</v>
      </c>
      <c r="AA9" s="74">
        <v>13</v>
      </c>
      <c r="AB9" s="75">
        <v>12</v>
      </c>
    </row>
    <row r="10" spans="1:28" ht="16.5" customHeight="1">
      <c r="A10" s="53" t="s">
        <v>160</v>
      </c>
      <c r="B10" s="254">
        <v>223</v>
      </c>
      <c r="C10" s="74">
        <v>17</v>
      </c>
      <c r="D10" s="74">
        <v>10</v>
      </c>
      <c r="E10" s="257">
        <v>12</v>
      </c>
      <c r="F10" s="74">
        <v>16</v>
      </c>
      <c r="G10" s="74">
        <v>15</v>
      </c>
      <c r="H10" s="74">
        <v>38</v>
      </c>
      <c r="I10" s="74">
        <v>63</v>
      </c>
      <c r="J10" s="74">
        <v>14</v>
      </c>
      <c r="K10" s="74">
        <v>7</v>
      </c>
      <c r="L10" s="74">
        <v>6</v>
      </c>
      <c r="M10" s="74">
        <v>15</v>
      </c>
      <c r="N10" s="75">
        <v>10</v>
      </c>
      <c r="O10" s="53" t="s">
        <v>160</v>
      </c>
      <c r="P10" s="254">
        <v>171</v>
      </c>
      <c r="Q10" s="74">
        <v>8</v>
      </c>
      <c r="R10" s="74">
        <v>8</v>
      </c>
      <c r="S10" s="257">
        <v>10</v>
      </c>
      <c r="T10" s="74">
        <v>9</v>
      </c>
      <c r="U10" s="74">
        <v>18</v>
      </c>
      <c r="V10" s="74">
        <v>33</v>
      </c>
      <c r="W10" s="74">
        <v>25</v>
      </c>
      <c r="X10" s="74">
        <v>19</v>
      </c>
      <c r="Y10" s="74">
        <v>21</v>
      </c>
      <c r="Z10" s="74">
        <v>4</v>
      </c>
      <c r="AA10" s="74">
        <v>5</v>
      </c>
      <c r="AB10" s="75">
        <v>11</v>
      </c>
    </row>
    <row r="11" spans="1:28" ht="16.5" customHeight="1">
      <c r="A11" s="53" t="s">
        <v>161</v>
      </c>
      <c r="B11" s="254">
        <v>492</v>
      </c>
      <c r="C11" s="74">
        <v>25</v>
      </c>
      <c r="D11" s="74">
        <v>16</v>
      </c>
      <c r="E11" s="257">
        <v>33</v>
      </c>
      <c r="F11" s="74">
        <v>42</v>
      </c>
      <c r="G11" s="74">
        <v>22</v>
      </c>
      <c r="H11" s="74">
        <v>112</v>
      </c>
      <c r="I11" s="74">
        <v>90</v>
      </c>
      <c r="J11" s="74">
        <v>30</v>
      </c>
      <c r="K11" s="74">
        <v>21</v>
      </c>
      <c r="L11" s="74">
        <v>21</v>
      </c>
      <c r="M11" s="74">
        <v>45</v>
      </c>
      <c r="N11" s="75">
        <v>35</v>
      </c>
      <c r="O11" s="53" t="s">
        <v>161</v>
      </c>
      <c r="P11" s="254">
        <v>464</v>
      </c>
      <c r="Q11" s="74">
        <v>29</v>
      </c>
      <c r="R11" s="74">
        <v>18</v>
      </c>
      <c r="S11" s="257">
        <v>17</v>
      </c>
      <c r="T11" s="74">
        <v>18</v>
      </c>
      <c r="U11" s="74">
        <v>42</v>
      </c>
      <c r="V11" s="74">
        <v>116</v>
      </c>
      <c r="W11" s="74">
        <v>79</v>
      </c>
      <c r="X11" s="74">
        <v>25</v>
      </c>
      <c r="Y11" s="74">
        <v>32</v>
      </c>
      <c r="Z11" s="74">
        <v>20</v>
      </c>
      <c r="AA11" s="74">
        <v>35</v>
      </c>
      <c r="AB11" s="75">
        <v>33</v>
      </c>
    </row>
    <row r="12" spans="1:28" ht="16.5" customHeight="1">
      <c r="A12" s="53" t="s">
        <v>162</v>
      </c>
      <c r="B12" s="254">
        <v>187</v>
      </c>
      <c r="C12" s="74">
        <v>10</v>
      </c>
      <c r="D12" s="74">
        <v>10</v>
      </c>
      <c r="E12" s="257">
        <v>6</v>
      </c>
      <c r="F12" s="74">
        <v>8</v>
      </c>
      <c r="G12" s="74">
        <v>7</v>
      </c>
      <c r="H12" s="74">
        <v>44</v>
      </c>
      <c r="I12" s="74">
        <v>41</v>
      </c>
      <c r="J12" s="74">
        <v>15</v>
      </c>
      <c r="K12" s="74">
        <v>4</v>
      </c>
      <c r="L12" s="74">
        <v>25</v>
      </c>
      <c r="M12" s="74">
        <v>7</v>
      </c>
      <c r="N12" s="75">
        <v>10</v>
      </c>
      <c r="O12" s="53" t="s">
        <v>162</v>
      </c>
      <c r="P12" s="254">
        <v>125</v>
      </c>
      <c r="Q12" s="74">
        <v>10</v>
      </c>
      <c r="R12" s="74">
        <v>7</v>
      </c>
      <c r="S12" s="257">
        <v>10</v>
      </c>
      <c r="T12" s="74">
        <v>8</v>
      </c>
      <c r="U12" s="74">
        <v>6</v>
      </c>
      <c r="V12" s="74">
        <v>28</v>
      </c>
      <c r="W12" s="74">
        <v>10</v>
      </c>
      <c r="X12" s="74">
        <v>15</v>
      </c>
      <c r="Y12" s="74">
        <v>6</v>
      </c>
      <c r="Z12" s="74">
        <v>14</v>
      </c>
      <c r="AA12" s="74">
        <v>5</v>
      </c>
      <c r="AB12" s="75">
        <v>6</v>
      </c>
    </row>
    <row r="13" spans="1:28" ht="16.5" customHeight="1">
      <c r="A13" s="53" t="s">
        <v>163</v>
      </c>
      <c r="B13" s="254">
        <v>184</v>
      </c>
      <c r="C13" s="74">
        <v>10</v>
      </c>
      <c r="D13" s="74">
        <v>4</v>
      </c>
      <c r="E13" s="257">
        <v>8</v>
      </c>
      <c r="F13" s="74">
        <v>22</v>
      </c>
      <c r="G13" s="74">
        <v>6</v>
      </c>
      <c r="H13" s="74">
        <v>50</v>
      </c>
      <c r="I13" s="74">
        <v>28</v>
      </c>
      <c r="J13" s="74">
        <v>14</v>
      </c>
      <c r="K13" s="74">
        <v>9</v>
      </c>
      <c r="L13" s="74">
        <v>5</v>
      </c>
      <c r="M13" s="74">
        <v>17</v>
      </c>
      <c r="N13" s="75">
        <v>11</v>
      </c>
      <c r="O13" s="53" t="s">
        <v>163</v>
      </c>
      <c r="P13" s="254">
        <v>209</v>
      </c>
      <c r="Q13" s="74">
        <v>8</v>
      </c>
      <c r="R13" s="74">
        <v>8</v>
      </c>
      <c r="S13" s="257">
        <v>11</v>
      </c>
      <c r="T13" s="74">
        <v>7</v>
      </c>
      <c r="U13" s="74">
        <v>22</v>
      </c>
      <c r="V13" s="74">
        <v>59</v>
      </c>
      <c r="W13" s="74">
        <v>37</v>
      </c>
      <c r="X13" s="74">
        <v>10</v>
      </c>
      <c r="Y13" s="74">
        <v>17</v>
      </c>
      <c r="Z13" s="74">
        <v>9</v>
      </c>
      <c r="AA13" s="74">
        <v>14</v>
      </c>
      <c r="AB13" s="75">
        <v>7</v>
      </c>
    </row>
    <row r="14" spans="1:28" ht="16.5" customHeight="1">
      <c r="A14" s="53" t="s">
        <v>164</v>
      </c>
      <c r="B14" s="254">
        <v>500</v>
      </c>
      <c r="C14" s="74">
        <v>25</v>
      </c>
      <c r="D14" s="74">
        <v>29</v>
      </c>
      <c r="E14" s="257">
        <v>26</v>
      </c>
      <c r="F14" s="74">
        <v>26</v>
      </c>
      <c r="G14" s="74">
        <v>35</v>
      </c>
      <c r="H14" s="74">
        <v>95</v>
      </c>
      <c r="I14" s="74">
        <v>94</v>
      </c>
      <c r="J14" s="74">
        <v>41</v>
      </c>
      <c r="K14" s="74">
        <v>34</v>
      </c>
      <c r="L14" s="74">
        <v>27</v>
      </c>
      <c r="M14" s="74">
        <v>39</v>
      </c>
      <c r="N14" s="75">
        <v>29</v>
      </c>
      <c r="O14" s="53" t="s">
        <v>164</v>
      </c>
      <c r="P14" s="254">
        <v>474</v>
      </c>
      <c r="Q14" s="74">
        <v>34</v>
      </c>
      <c r="R14" s="74">
        <v>14</v>
      </c>
      <c r="S14" s="257">
        <v>30</v>
      </c>
      <c r="T14" s="74">
        <v>19</v>
      </c>
      <c r="U14" s="74">
        <v>33</v>
      </c>
      <c r="V14" s="74">
        <v>122</v>
      </c>
      <c r="W14" s="74">
        <v>65</v>
      </c>
      <c r="X14" s="74">
        <v>31</v>
      </c>
      <c r="Y14" s="74">
        <v>30</v>
      </c>
      <c r="Z14" s="74">
        <v>34</v>
      </c>
      <c r="AA14" s="74">
        <v>25</v>
      </c>
      <c r="AB14" s="75">
        <v>37</v>
      </c>
    </row>
    <row r="15" spans="1:28" ht="16.5" customHeight="1">
      <c r="A15" s="53" t="s">
        <v>165</v>
      </c>
      <c r="B15" s="254">
        <v>1958</v>
      </c>
      <c r="C15" s="74">
        <v>214</v>
      </c>
      <c r="D15" s="74">
        <v>166</v>
      </c>
      <c r="E15" s="257">
        <v>102</v>
      </c>
      <c r="F15" s="74">
        <v>124</v>
      </c>
      <c r="G15" s="74">
        <v>147</v>
      </c>
      <c r="H15" s="74">
        <v>251</v>
      </c>
      <c r="I15" s="74">
        <v>257</v>
      </c>
      <c r="J15" s="74">
        <v>143</v>
      </c>
      <c r="K15" s="74">
        <v>121</v>
      </c>
      <c r="L15" s="74">
        <v>154</v>
      </c>
      <c r="M15" s="74">
        <v>123</v>
      </c>
      <c r="N15" s="75">
        <v>156</v>
      </c>
      <c r="O15" s="53" t="s">
        <v>165</v>
      </c>
      <c r="P15" s="254">
        <v>1272</v>
      </c>
      <c r="Q15" s="74">
        <v>74</v>
      </c>
      <c r="R15" s="74">
        <v>64</v>
      </c>
      <c r="S15" s="257">
        <v>75</v>
      </c>
      <c r="T15" s="74">
        <v>82</v>
      </c>
      <c r="U15" s="74">
        <v>69</v>
      </c>
      <c r="V15" s="74">
        <v>223</v>
      </c>
      <c r="W15" s="74">
        <v>157</v>
      </c>
      <c r="X15" s="74">
        <v>93</v>
      </c>
      <c r="Y15" s="74">
        <v>95</v>
      </c>
      <c r="Z15" s="74">
        <v>106</v>
      </c>
      <c r="AA15" s="74">
        <v>113</v>
      </c>
      <c r="AB15" s="75">
        <v>121</v>
      </c>
    </row>
    <row r="16" spans="1:28" ht="16.5" customHeight="1">
      <c r="A16" s="53" t="s">
        <v>166</v>
      </c>
      <c r="B16" s="254">
        <v>3569</v>
      </c>
      <c r="C16" s="74">
        <v>294</v>
      </c>
      <c r="D16" s="74">
        <v>266</v>
      </c>
      <c r="E16" s="257">
        <v>252</v>
      </c>
      <c r="F16" s="74">
        <v>271</v>
      </c>
      <c r="G16" s="74">
        <v>230</v>
      </c>
      <c r="H16" s="74">
        <v>517</v>
      </c>
      <c r="I16" s="74">
        <v>351</v>
      </c>
      <c r="J16" s="74">
        <v>289</v>
      </c>
      <c r="K16" s="74">
        <v>289</v>
      </c>
      <c r="L16" s="74">
        <v>252</v>
      </c>
      <c r="M16" s="74">
        <v>265</v>
      </c>
      <c r="N16" s="75">
        <v>293</v>
      </c>
      <c r="O16" s="53" t="s">
        <v>166</v>
      </c>
      <c r="P16" s="254">
        <v>3099</v>
      </c>
      <c r="Q16" s="74">
        <v>262</v>
      </c>
      <c r="R16" s="74">
        <v>203</v>
      </c>
      <c r="S16" s="257">
        <v>190</v>
      </c>
      <c r="T16" s="74">
        <v>192</v>
      </c>
      <c r="U16" s="74">
        <v>213</v>
      </c>
      <c r="V16" s="74">
        <v>462</v>
      </c>
      <c r="W16" s="74">
        <v>318</v>
      </c>
      <c r="X16" s="74">
        <v>252</v>
      </c>
      <c r="Y16" s="74">
        <v>239</v>
      </c>
      <c r="Z16" s="74">
        <v>220</v>
      </c>
      <c r="AA16" s="74">
        <v>273</v>
      </c>
      <c r="AB16" s="75">
        <v>275</v>
      </c>
    </row>
    <row r="17" spans="1:28" ht="16.5" customHeight="1">
      <c r="A17" s="94" t="s">
        <v>167</v>
      </c>
      <c r="B17" s="265">
        <v>6563</v>
      </c>
      <c r="C17" s="263">
        <v>550</v>
      </c>
      <c r="D17" s="263">
        <v>412</v>
      </c>
      <c r="E17" s="266">
        <v>432</v>
      </c>
      <c r="F17" s="263">
        <v>394</v>
      </c>
      <c r="G17" s="263">
        <v>477</v>
      </c>
      <c r="H17" s="263">
        <v>1001</v>
      </c>
      <c r="I17" s="263">
        <v>846</v>
      </c>
      <c r="J17" s="263">
        <v>500</v>
      </c>
      <c r="K17" s="263">
        <v>413</v>
      </c>
      <c r="L17" s="263">
        <v>535</v>
      </c>
      <c r="M17" s="263">
        <v>473</v>
      </c>
      <c r="N17" s="264">
        <v>530</v>
      </c>
      <c r="O17" s="94" t="s">
        <v>167</v>
      </c>
      <c r="P17" s="265">
        <v>8217</v>
      </c>
      <c r="Q17" s="263">
        <v>537</v>
      </c>
      <c r="R17" s="263">
        <v>455</v>
      </c>
      <c r="S17" s="266">
        <v>471</v>
      </c>
      <c r="T17" s="263">
        <v>539</v>
      </c>
      <c r="U17" s="263">
        <v>615</v>
      </c>
      <c r="V17" s="263">
        <v>1837</v>
      </c>
      <c r="W17" s="263">
        <v>945</v>
      </c>
      <c r="X17" s="263">
        <v>615</v>
      </c>
      <c r="Y17" s="263">
        <v>531</v>
      </c>
      <c r="Z17" s="263">
        <v>558</v>
      </c>
      <c r="AA17" s="263">
        <v>557</v>
      </c>
      <c r="AB17" s="264">
        <v>557</v>
      </c>
    </row>
    <row r="18" spans="1:28" ht="16.5" customHeight="1">
      <c r="A18" s="53" t="s">
        <v>168</v>
      </c>
      <c r="B18" s="254">
        <v>2119</v>
      </c>
      <c r="C18" s="74">
        <v>160</v>
      </c>
      <c r="D18" s="74">
        <v>120</v>
      </c>
      <c r="E18" s="257">
        <v>148</v>
      </c>
      <c r="F18" s="74">
        <v>115</v>
      </c>
      <c r="G18" s="74">
        <v>128</v>
      </c>
      <c r="H18" s="74">
        <v>353</v>
      </c>
      <c r="I18" s="74">
        <v>308</v>
      </c>
      <c r="J18" s="74">
        <v>221</v>
      </c>
      <c r="K18" s="74">
        <v>130</v>
      </c>
      <c r="L18" s="74">
        <v>163</v>
      </c>
      <c r="M18" s="74">
        <v>142</v>
      </c>
      <c r="N18" s="75">
        <v>131</v>
      </c>
      <c r="O18" s="53" t="s">
        <v>168</v>
      </c>
      <c r="P18" s="254">
        <v>2242</v>
      </c>
      <c r="Q18" s="74">
        <v>109</v>
      </c>
      <c r="R18" s="74">
        <v>124</v>
      </c>
      <c r="S18" s="257">
        <v>128</v>
      </c>
      <c r="T18" s="74">
        <v>131</v>
      </c>
      <c r="U18" s="74">
        <v>143</v>
      </c>
      <c r="V18" s="74">
        <v>578</v>
      </c>
      <c r="W18" s="74">
        <v>295</v>
      </c>
      <c r="X18" s="74">
        <v>156</v>
      </c>
      <c r="Y18" s="74">
        <v>157</v>
      </c>
      <c r="Z18" s="74">
        <v>146</v>
      </c>
      <c r="AA18" s="74">
        <v>154</v>
      </c>
      <c r="AB18" s="75">
        <v>121</v>
      </c>
    </row>
    <row r="19" spans="1:28" ht="16.5" customHeight="1">
      <c r="A19" s="53" t="s">
        <v>169</v>
      </c>
      <c r="B19" s="254">
        <v>5836</v>
      </c>
      <c r="C19" s="74">
        <v>439</v>
      </c>
      <c r="D19" s="74">
        <v>318</v>
      </c>
      <c r="E19" s="257">
        <v>386</v>
      </c>
      <c r="F19" s="74">
        <v>378</v>
      </c>
      <c r="G19" s="74">
        <v>376</v>
      </c>
      <c r="H19" s="74">
        <v>888</v>
      </c>
      <c r="I19" s="74">
        <v>963</v>
      </c>
      <c r="J19" s="74">
        <v>445</v>
      </c>
      <c r="K19" s="74">
        <v>432</v>
      </c>
      <c r="L19" s="74">
        <v>436</v>
      </c>
      <c r="M19" s="74">
        <v>365</v>
      </c>
      <c r="N19" s="75">
        <v>410</v>
      </c>
      <c r="O19" s="53" t="s">
        <v>169</v>
      </c>
      <c r="P19" s="254">
        <v>7528</v>
      </c>
      <c r="Q19" s="74">
        <v>426</v>
      </c>
      <c r="R19" s="74">
        <v>348</v>
      </c>
      <c r="S19" s="257">
        <v>347</v>
      </c>
      <c r="T19" s="74">
        <v>409</v>
      </c>
      <c r="U19" s="74">
        <v>525</v>
      </c>
      <c r="V19" s="74">
        <v>2213</v>
      </c>
      <c r="W19" s="74">
        <v>931</v>
      </c>
      <c r="X19" s="74">
        <v>523</v>
      </c>
      <c r="Y19" s="74">
        <v>469</v>
      </c>
      <c r="Z19" s="74">
        <v>429</v>
      </c>
      <c r="AA19" s="74">
        <v>451</v>
      </c>
      <c r="AB19" s="75">
        <v>457</v>
      </c>
    </row>
    <row r="20" spans="1:28" ht="16.5" customHeight="1">
      <c r="A20" s="53" t="s">
        <v>170</v>
      </c>
      <c r="B20" s="254">
        <v>2476</v>
      </c>
      <c r="C20" s="74">
        <v>203</v>
      </c>
      <c r="D20" s="74">
        <v>132</v>
      </c>
      <c r="E20" s="257">
        <v>148</v>
      </c>
      <c r="F20" s="74">
        <v>134</v>
      </c>
      <c r="G20" s="74">
        <v>142</v>
      </c>
      <c r="H20" s="74">
        <v>429</v>
      </c>
      <c r="I20" s="74">
        <v>363</v>
      </c>
      <c r="J20" s="74">
        <v>204</v>
      </c>
      <c r="K20" s="74">
        <v>187</v>
      </c>
      <c r="L20" s="74">
        <v>219</v>
      </c>
      <c r="M20" s="74">
        <v>143</v>
      </c>
      <c r="N20" s="75">
        <v>172</v>
      </c>
      <c r="O20" s="53" t="s">
        <v>170</v>
      </c>
      <c r="P20" s="254">
        <v>3066</v>
      </c>
      <c r="Q20" s="74">
        <v>188</v>
      </c>
      <c r="R20" s="74">
        <v>138</v>
      </c>
      <c r="S20" s="257">
        <v>135</v>
      </c>
      <c r="T20" s="74">
        <v>130</v>
      </c>
      <c r="U20" s="74">
        <v>193</v>
      </c>
      <c r="V20" s="74">
        <v>950</v>
      </c>
      <c r="W20" s="74">
        <v>412</v>
      </c>
      <c r="X20" s="74">
        <v>189</v>
      </c>
      <c r="Y20" s="74">
        <v>188</v>
      </c>
      <c r="Z20" s="74">
        <v>185</v>
      </c>
      <c r="AA20" s="74">
        <v>172</v>
      </c>
      <c r="AB20" s="75">
        <v>186</v>
      </c>
    </row>
    <row r="21" spans="1:28" ht="16.5" customHeight="1">
      <c r="A21" s="53" t="s">
        <v>171</v>
      </c>
      <c r="B21" s="254">
        <v>1157</v>
      </c>
      <c r="C21" s="74">
        <v>68</v>
      </c>
      <c r="D21" s="74">
        <v>81</v>
      </c>
      <c r="E21" s="257">
        <v>56</v>
      </c>
      <c r="F21" s="74">
        <v>63</v>
      </c>
      <c r="G21" s="74">
        <v>66</v>
      </c>
      <c r="H21" s="74">
        <v>253</v>
      </c>
      <c r="I21" s="74">
        <v>208</v>
      </c>
      <c r="J21" s="74">
        <v>86</v>
      </c>
      <c r="K21" s="74">
        <v>67</v>
      </c>
      <c r="L21" s="74">
        <v>76</v>
      </c>
      <c r="M21" s="74">
        <v>65</v>
      </c>
      <c r="N21" s="75">
        <v>68</v>
      </c>
      <c r="O21" s="53" t="s">
        <v>171</v>
      </c>
      <c r="P21" s="254">
        <v>1100</v>
      </c>
      <c r="Q21" s="74">
        <v>77</v>
      </c>
      <c r="R21" s="74">
        <v>35</v>
      </c>
      <c r="S21" s="257">
        <v>58</v>
      </c>
      <c r="T21" s="74">
        <v>41</v>
      </c>
      <c r="U21" s="74">
        <v>83</v>
      </c>
      <c r="V21" s="74">
        <v>296</v>
      </c>
      <c r="W21" s="74">
        <v>129</v>
      </c>
      <c r="X21" s="74">
        <v>60</v>
      </c>
      <c r="Y21" s="74">
        <v>78</v>
      </c>
      <c r="Z21" s="74">
        <v>112</v>
      </c>
      <c r="AA21" s="74">
        <v>51</v>
      </c>
      <c r="AB21" s="75">
        <v>80</v>
      </c>
    </row>
    <row r="22" spans="1:28" ht="16.5" customHeight="1">
      <c r="A22" s="53" t="s">
        <v>172</v>
      </c>
      <c r="B22" s="254">
        <v>160</v>
      </c>
      <c r="C22" s="74">
        <v>23</v>
      </c>
      <c r="D22" s="74">
        <v>8</v>
      </c>
      <c r="E22" s="257">
        <v>4</v>
      </c>
      <c r="F22" s="74">
        <v>15</v>
      </c>
      <c r="G22" s="74">
        <v>2</v>
      </c>
      <c r="H22" s="74">
        <v>43</v>
      </c>
      <c r="I22" s="74">
        <v>30</v>
      </c>
      <c r="J22" s="74">
        <v>12</v>
      </c>
      <c r="K22" s="74">
        <v>1</v>
      </c>
      <c r="L22" s="74">
        <v>5</v>
      </c>
      <c r="M22" s="74">
        <v>7</v>
      </c>
      <c r="N22" s="75">
        <v>10</v>
      </c>
      <c r="O22" s="53" t="s">
        <v>172</v>
      </c>
      <c r="P22" s="254">
        <v>123</v>
      </c>
      <c r="Q22" s="74">
        <v>7</v>
      </c>
      <c r="R22" s="74">
        <v>7</v>
      </c>
      <c r="S22" s="257">
        <v>9</v>
      </c>
      <c r="T22" s="74">
        <v>6</v>
      </c>
      <c r="U22" s="74">
        <v>8</v>
      </c>
      <c r="V22" s="74">
        <v>34</v>
      </c>
      <c r="W22" s="74">
        <v>16</v>
      </c>
      <c r="X22" s="74">
        <v>14</v>
      </c>
      <c r="Y22" s="74">
        <v>6</v>
      </c>
      <c r="Z22" s="74">
        <v>4</v>
      </c>
      <c r="AA22" s="74">
        <v>5</v>
      </c>
      <c r="AB22" s="75">
        <v>7</v>
      </c>
    </row>
    <row r="23" spans="1:28" ht="16.5" customHeight="1">
      <c r="A23" s="53" t="s">
        <v>173</v>
      </c>
      <c r="B23" s="254">
        <v>191</v>
      </c>
      <c r="C23" s="74">
        <v>8</v>
      </c>
      <c r="D23" s="74">
        <v>4</v>
      </c>
      <c r="E23" s="257">
        <v>7</v>
      </c>
      <c r="F23" s="74">
        <v>8</v>
      </c>
      <c r="G23" s="74">
        <v>14</v>
      </c>
      <c r="H23" s="74">
        <v>42</v>
      </c>
      <c r="I23" s="74">
        <v>48</v>
      </c>
      <c r="J23" s="74">
        <v>9</v>
      </c>
      <c r="K23" s="74">
        <v>16</v>
      </c>
      <c r="L23" s="74">
        <v>11</v>
      </c>
      <c r="M23" s="74">
        <v>10</v>
      </c>
      <c r="N23" s="75">
        <v>14</v>
      </c>
      <c r="O23" s="53" t="s">
        <v>173</v>
      </c>
      <c r="P23" s="254">
        <v>185</v>
      </c>
      <c r="Q23" s="74">
        <v>7</v>
      </c>
      <c r="R23" s="74">
        <v>7</v>
      </c>
      <c r="S23" s="257">
        <v>8</v>
      </c>
      <c r="T23" s="74">
        <v>10</v>
      </c>
      <c r="U23" s="74">
        <v>15</v>
      </c>
      <c r="V23" s="74">
        <v>56</v>
      </c>
      <c r="W23" s="74">
        <v>35</v>
      </c>
      <c r="X23" s="74">
        <v>14</v>
      </c>
      <c r="Y23" s="74">
        <v>7</v>
      </c>
      <c r="Z23" s="74">
        <v>9</v>
      </c>
      <c r="AA23" s="74">
        <v>3</v>
      </c>
      <c r="AB23" s="75">
        <v>14</v>
      </c>
    </row>
    <row r="24" spans="1:28" ht="16.5" customHeight="1">
      <c r="A24" s="53" t="s">
        <v>174</v>
      </c>
      <c r="B24" s="254">
        <v>83</v>
      </c>
      <c r="C24" s="74">
        <v>8</v>
      </c>
      <c r="D24" s="74">
        <v>4</v>
      </c>
      <c r="E24" s="257">
        <v>2</v>
      </c>
      <c r="F24" s="74">
        <v>7</v>
      </c>
      <c r="G24" s="74">
        <v>5</v>
      </c>
      <c r="H24" s="74">
        <v>12</v>
      </c>
      <c r="I24" s="74">
        <v>14</v>
      </c>
      <c r="J24" s="74">
        <v>3</v>
      </c>
      <c r="K24" s="74">
        <v>5</v>
      </c>
      <c r="L24" s="74">
        <v>8</v>
      </c>
      <c r="M24" s="74">
        <v>7</v>
      </c>
      <c r="N24" s="75">
        <v>8</v>
      </c>
      <c r="O24" s="53" t="s">
        <v>174</v>
      </c>
      <c r="P24" s="254">
        <v>53</v>
      </c>
      <c r="Q24" s="74">
        <v>4</v>
      </c>
      <c r="R24" s="74">
        <v>1</v>
      </c>
      <c r="S24" s="257">
        <v>2</v>
      </c>
      <c r="T24" s="74">
        <v>6</v>
      </c>
      <c r="U24" s="74">
        <v>4</v>
      </c>
      <c r="V24" s="74">
        <v>17</v>
      </c>
      <c r="W24" s="74">
        <v>7</v>
      </c>
      <c r="X24" s="74">
        <v>0</v>
      </c>
      <c r="Y24" s="74">
        <v>2</v>
      </c>
      <c r="Z24" s="74">
        <v>3</v>
      </c>
      <c r="AA24" s="74">
        <v>3</v>
      </c>
      <c r="AB24" s="75">
        <v>4</v>
      </c>
    </row>
    <row r="25" spans="1:28" ht="16.5" customHeight="1">
      <c r="A25" s="53" t="s">
        <v>175</v>
      </c>
      <c r="B25" s="254">
        <v>365</v>
      </c>
      <c r="C25" s="74">
        <v>32</v>
      </c>
      <c r="D25" s="74">
        <v>23</v>
      </c>
      <c r="E25" s="257">
        <v>12</v>
      </c>
      <c r="F25" s="74">
        <v>21</v>
      </c>
      <c r="G25" s="74">
        <v>21</v>
      </c>
      <c r="H25" s="74">
        <v>61</v>
      </c>
      <c r="I25" s="74">
        <v>88</v>
      </c>
      <c r="J25" s="74">
        <v>12</v>
      </c>
      <c r="K25" s="74">
        <v>9</v>
      </c>
      <c r="L25" s="74">
        <v>42</v>
      </c>
      <c r="M25" s="74">
        <v>11</v>
      </c>
      <c r="N25" s="75">
        <v>33</v>
      </c>
      <c r="O25" s="53" t="s">
        <v>175</v>
      </c>
      <c r="P25" s="254">
        <v>240</v>
      </c>
      <c r="Q25" s="74">
        <v>25</v>
      </c>
      <c r="R25" s="74">
        <v>13</v>
      </c>
      <c r="S25" s="257">
        <v>13</v>
      </c>
      <c r="T25" s="74">
        <v>10</v>
      </c>
      <c r="U25" s="74">
        <v>16</v>
      </c>
      <c r="V25" s="74">
        <v>55</v>
      </c>
      <c r="W25" s="74">
        <v>48</v>
      </c>
      <c r="X25" s="74">
        <v>14</v>
      </c>
      <c r="Y25" s="74">
        <v>4</v>
      </c>
      <c r="Z25" s="74">
        <v>18</v>
      </c>
      <c r="AA25" s="74">
        <v>14</v>
      </c>
      <c r="AB25" s="75">
        <v>10</v>
      </c>
    </row>
    <row r="26" spans="1:28" ht="16.5" customHeight="1">
      <c r="A26" s="53" t="s">
        <v>176</v>
      </c>
      <c r="B26" s="254">
        <v>1214</v>
      </c>
      <c r="C26" s="74">
        <v>107</v>
      </c>
      <c r="D26" s="74">
        <v>55</v>
      </c>
      <c r="E26" s="257">
        <v>54</v>
      </c>
      <c r="F26" s="74">
        <v>81</v>
      </c>
      <c r="G26" s="74">
        <v>74</v>
      </c>
      <c r="H26" s="74">
        <v>228</v>
      </c>
      <c r="I26" s="74">
        <v>250</v>
      </c>
      <c r="J26" s="74">
        <v>98</v>
      </c>
      <c r="K26" s="74">
        <v>60</v>
      </c>
      <c r="L26" s="74">
        <v>87</v>
      </c>
      <c r="M26" s="74">
        <v>49</v>
      </c>
      <c r="N26" s="75">
        <v>71</v>
      </c>
      <c r="O26" s="53" t="s">
        <v>176</v>
      </c>
      <c r="P26" s="254">
        <v>1117</v>
      </c>
      <c r="Q26" s="74">
        <v>86</v>
      </c>
      <c r="R26" s="74">
        <v>57</v>
      </c>
      <c r="S26" s="257">
        <v>65</v>
      </c>
      <c r="T26" s="74">
        <v>53</v>
      </c>
      <c r="U26" s="74">
        <v>69</v>
      </c>
      <c r="V26" s="74">
        <v>244</v>
      </c>
      <c r="W26" s="74">
        <v>188</v>
      </c>
      <c r="X26" s="74">
        <v>89</v>
      </c>
      <c r="Y26" s="74">
        <v>62</v>
      </c>
      <c r="Z26" s="74">
        <v>82</v>
      </c>
      <c r="AA26" s="74">
        <v>62</v>
      </c>
      <c r="AB26" s="75">
        <v>60</v>
      </c>
    </row>
    <row r="27" spans="1:28" ht="16.5" customHeight="1">
      <c r="A27" s="94" t="s">
        <v>177</v>
      </c>
      <c r="B27" s="265">
        <v>225</v>
      </c>
      <c r="C27" s="263">
        <v>22</v>
      </c>
      <c r="D27" s="263">
        <v>9</v>
      </c>
      <c r="E27" s="266">
        <v>12</v>
      </c>
      <c r="F27" s="263">
        <v>20</v>
      </c>
      <c r="G27" s="263">
        <v>10</v>
      </c>
      <c r="H27" s="263">
        <v>42</v>
      </c>
      <c r="I27" s="263">
        <v>33</v>
      </c>
      <c r="J27" s="263">
        <v>24</v>
      </c>
      <c r="K27" s="263">
        <v>8</v>
      </c>
      <c r="L27" s="263">
        <v>7</v>
      </c>
      <c r="M27" s="263">
        <v>15</v>
      </c>
      <c r="N27" s="264">
        <v>23</v>
      </c>
      <c r="O27" s="94" t="s">
        <v>177</v>
      </c>
      <c r="P27" s="265">
        <v>202</v>
      </c>
      <c r="Q27" s="263">
        <v>19</v>
      </c>
      <c r="R27" s="263">
        <v>17</v>
      </c>
      <c r="S27" s="266">
        <v>12</v>
      </c>
      <c r="T27" s="263">
        <v>16</v>
      </c>
      <c r="U27" s="263">
        <v>16</v>
      </c>
      <c r="V27" s="263">
        <v>33</v>
      </c>
      <c r="W27" s="263">
        <v>29</v>
      </c>
      <c r="X27" s="263">
        <v>13</v>
      </c>
      <c r="Y27" s="263">
        <v>12</v>
      </c>
      <c r="Z27" s="263">
        <v>10</v>
      </c>
      <c r="AA27" s="263">
        <v>17</v>
      </c>
      <c r="AB27" s="264">
        <v>8</v>
      </c>
    </row>
    <row r="28" spans="1:28" ht="16.5" customHeight="1">
      <c r="A28" s="53" t="s">
        <v>178</v>
      </c>
      <c r="B28" s="254">
        <v>694</v>
      </c>
      <c r="C28" s="74">
        <v>50</v>
      </c>
      <c r="D28" s="74">
        <v>44</v>
      </c>
      <c r="E28" s="257">
        <v>36</v>
      </c>
      <c r="F28" s="74">
        <v>41</v>
      </c>
      <c r="G28" s="74">
        <v>48</v>
      </c>
      <c r="H28" s="74">
        <v>132</v>
      </c>
      <c r="I28" s="74">
        <v>95</v>
      </c>
      <c r="J28" s="74">
        <v>39</v>
      </c>
      <c r="K28" s="74">
        <v>51</v>
      </c>
      <c r="L28" s="74">
        <v>51</v>
      </c>
      <c r="M28" s="74">
        <v>56</v>
      </c>
      <c r="N28" s="75">
        <v>51</v>
      </c>
      <c r="O28" s="53" t="s">
        <v>178</v>
      </c>
      <c r="P28" s="254">
        <v>783</v>
      </c>
      <c r="Q28" s="74">
        <v>56</v>
      </c>
      <c r="R28" s="74">
        <v>82</v>
      </c>
      <c r="S28" s="257">
        <v>44</v>
      </c>
      <c r="T28" s="74">
        <v>57</v>
      </c>
      <c r="U28" s="74">
        <v>53</v>
      </c>
      <c r="V28" s="74">
        <v>154</v>
      </c>
      <c r="W28" s="74">
        <v>78</v>
      </c>
      <c r="X28" s="74">
        <v>47</v>
      </c>
      <c r="Y28" s="74">
        <v>77</v>
      </c>
      <c r="Z28" s="74">
        <v>43</v>
      </c>
      <c r="AA28" s="74">
        <v>47</v>
      </c>
      <c r="AB28" s="75">
        <v>45</v>
      </c>
    </row>
    <row r="29" spans="1:28" ht="16.5" customHeight="1">
      <c r="A29" s="53" t="s">
        <v>179</v>
      </c>
      <c r="B29" s="254">
        <v>1045</v>
      </c>
      <c r="C29" s="74">
        <v>101</v>
      </c>
      <c r="D29" s="74">
        <v>39</v>
      </c>
      <c r="E29" s="257">
        <v>63</v>
      </c>
      <c r="F29" s="74">
        <v>87</v>
      </c>
      <c r="G29" s="74">
        <v>58</v>
      </c>
      <c r="H29" s="74">
        <v>177</v>
      </c>
      <c r="I29" s="74">
        <v>142</v>
      </c>
      <c r="J29" s="74">
        <v>80</v>
      </c>
      <c r="K29" s="74">
        <v>49</v>
      </c>
      <c r="L29" s="74">
        <v>125</v>
      </c>
      <c r="M29" s="74">
        <v>41</v>
      </c>
      <c r="N29" s="75">
        <v>83</v>
      </c>
      <c r="O29" s="53" t="s">
        <v>179</v>
      </c>
      <c r="P29" s="254">
        <v>1141</v>
      </c>
      <c r="Q29" s="74">
        <v>89</v>
      </c>
      <c r="R29" s="74">
        <v>79</v>
      </c>
      <c r="S29" s="257">
        <v>86</v>
      </c>
      <c r="T29" s="74">
        <v>81</v>
      </c>
      <c r="U29" s="74">
        <v>80</v>
      </c>
      <c r="V29" s="74">
        <v>213</v>
      </c>
      <c r="W29" s="74">
        <v>175</v>
      </c>
      <c r="X29" s="74">
        <v>67</v>
      </c>
      <c r="Y29" s="74">
        <v>74</v>
      </c>
      <c r="Z29" s="74">
        <v>62</v>
      </c>
      <c r="AA29" s="74">
        <v>62</v>
      </c>
      <c r="AB29" s="75">
        <v>73</v>
      </c>
    </row>
    <row r="30" spans="1:28" ht="16.5" customHeight="1">
      <c r="A30" s="53" t="s">
        <v>180</v>
      </c>
      <c r="B30" s="254">
        <v>235</v>
      </c>
      <c r="C30" s="74">
        <v>14</v>
      </c>
      <c r="D30" s="74">
        <v>17</v>
      </c>
      <c r="E30" s="257">
        <v>7</v>
      </c>
      <c r="F30" s="74">
        <v>16</v>
      </c>
      <c r="G30" s="74">
        <v>12</v>
      </c>
      <c r="H30" s="74">
        <v>30</v>
      </c>
      <c r="I30" s="74">
        <v>35</v>
      </c>
      <c r="J30" s="74">
        <v>27</v>
      </c>
      <c r="K30" s="74">
        <v>30</v>
      </c>
      <c r="L30" s="74">
        <v>9</v>
      </c>
      <c r="M30" s="74">
        <v>24</v>
      </c>
      <c r="N30" s="75">
        <v>14</v>
      </c>
      <c r="O30" s="53" t="s">
        <v>180</v>
      </c>
      <c r="P30" s="254">
        <v>227</v>
      </c>
      <c r="Q30" s="74">
        <v>18</v>
      </c>
      <c r="R30" s="74">
        <v>9</v>
      </c>
      <c r="S30" s="257">
        <v>17</v>
      </c>
      <c r="T30" s="74">
        <v>18</v>
      </c>
      <c r="U30" s="74">
        <v>15</v>
      </c>
      <c r="V30" s="74">
        <v>52</v>
      </c>
      <c r="W30" s="74">
        <v>19</v>
      </c>
      <c r="X30" s="74">
        <v>23</v>
      </c>
      <c r="Y30" s="74">
        <v>9</v>
      </c>
      <c r="Z30" s="74">
        <v>16</v>
      </c>
      <c r="AA30" s="74">
        <v>15</v>
      </c>
      <c r="AB30" s="75">
        <v>16</v>
      </c>
    </row>
    <row r="31" spans="1:28" ht="16.5" customHeight="1">
      <c r="A31" s="53" t="s">
        <v>181</v>
      </c>
      <c r="B31" s="254">
        <v>170</v>
      </c>
      <c r="C31" s="74">
        <v>13</v>
      </c>
      <c r="D31" s="74">
        <v>13</v>
      </c>
      <c r="E31" s="257">
        <v>44</v>
      </c>
      <c r="F31" s="74">
        <v>5</v>
      </c>
      <c r="G31" s="74">
        <v>11</v>
      </c>
      <c r="H31" s="74">
        <v>16</v>
      </c>
      <c r="I31" s="74">
        <v>24</v>
      </c>
      <c r="J31" s="74">
        <v>11</v>
      </c>
      <c r="K31" s="74">
        <v>8</v>
      </c>
      <c r="L31" s="74">
        <v>5</v>
      </c>
      <c r="M31" s="74">
        <v>12</v>
      </c>
      <c r="N31" s="75">
        <v>8</v>
      </c>
      <c r="O31" s="53" t="s">
        <v>181</v>
      </c>
      <c r="P31" s="254">
        <v>136</v>
      </c>
      <c r="Q31" s="74">
        <v>5</v>
      </c>
      <c r="R31" s="74">
        <v>6</v>
      </c>
      <c r="S31" s="257">
        <v>9</v>
      </c>
      <c r="T31" s="74">
        <v>8</v>
      </c>
      <c r="U31" s="74">
        <v>5</v>
      </c>
      <c r="V31" s="74">
        <v>32</v>
      </c>
      <c r="W31" s="74">
        <v>13</v>
      </c>
      <c r="X31" s="74">
        <v>10</v>
      </c>
      <c r="Y31" s="74">
        <v>14</v>
      </c>
      <c r="Z31" s="74">
        <v>14</v>
      </c>
      <c r="AA31" s="74">
        <v>5</v>
      </c>
      <c r="AB31" s="75">
        <v>15</v>
      </c>
    </row>
    <row r="32" spans="1:28" ht="16.5" customHeight="1">
      <c r="A32" s="53" t="s">
        <v>182</v>
      </c>
      <c r="B32" s="254">
        <v>199</v>
      </c>
      <c r="C32" s="74">
        <v>16</v>
      </c>
      <c r="D32" s="74">
        <v>7</v>
      </c>
      <c r="E32" s="257">
        <v>5</v>
      </c>
      <c r="F32" s="74">
        <v>11</v>
      </c>
      <c r="G32" s="74">
        <v>21</v>
      </c>
      <c r="H32" s="74">
        <v>47</v>
      </c>
      <c r="I32" s="74">
        <v>31</v>
      </c>
      <c r="J32" s="74">
        <v>16</v>
      </c>
      <c r="K32" s="74">
        <v>6</v>
      </c>
      <c r="L32" s="74">
        <v>19</v>
      </c>
      <c r="M32" s="74">
        <v>11</v>
      </c>
      <c r="N32" s="75">
        <v>9</v>
      </c>
      <c r="O32" s="53" t="s">
        <v>182</v>
      </c>
      <c r="P32" s="254">
        <v>230</v>
      </c>
      <c r="Q32" s="74">
        <v>15</v>
      </c>
      <c r="R32" s="74">
        <v>8</v>
      </c>
      <c r="S32" s="257">
        <v>8</v>
      </c>
      <c r="T32" s="74">
        <v>12</v>
      </c>
      <c r="U32" s="74">
        <v>10</v>
      </c>
      <c r="V32" s="74">
        <v>67</v>
      </c>
      <c r="W32" s="74">
        <v>36</v>
      </c>
      <c r="X32" s="74">
        <v>12</v>
      </c>
      <c r="Y32" s="74">
        <v>7</v>
      </c>
      <c r="Z32" s="74">
        <v>15</v>
      </c>
      <c r="AA32" s="74">
        <v>25</v>
      </c>
      <c r="AB32" s="75">
        <v>15</v>
      </c>
    </row>
    <row r="33" spans="1:28" ht="16.5" customHeight="1">
      <c r="A33" s="53" t="s">
        <v>183</v>
      </c>
      <c r="B33" s="254">
        <v>771</v>
      </c>
      <c r="C33" s="74">
        <v>44</v>
      </c>
      <c r="D33" s="74">
        <v>78</v>
      </c>
      <c r="E33" s="257">
        <v>20</v>
      </c>
      <c r="F33" s="74">
        <v>52</v>
      </c>
      <c r="G33" s="74">
        <v>30</v>
      </c>
      <c r="H33" s="74">
        <v>142</v>
      </c>
      <c r="I33" s="74">
        <v>101</v>
      </c>
      <c r="J33" s="74">
        <v>57</v>
      </c>
      <c r="K33" s="74">
        <v>38</v>
      </c>
      <c r="L33" s="74">
        <v>55</v>
      </c>
      <c r="M33" s="74">
        <v>39</v>
      </c>
      <c r="N33" s="75">
        <v>115</v>
      </c>
      <c r="O33" s="53" t="s">
        <v>183</v>
      </c>
      <c r="P33" s="254">
        <v>682</v>
      </c>
      <c r="Q33" s="74">
        <v>53</v>
      </c>
      <c r="R33" s="74">
        <v>31</v>
      </c>
      <c r="S33" s="257">
        <v>42</v>
      </c>
      <c r="T33" s="74">
        <v>33</v>
      </c>
      <c r="U33" s="74">
        <v>36</v>
      </c>
      <c r="V33" s="74">
        <v>169</v>
      </c>
      <c r="W33" s="74">
        <v>89</v>
      </c>
      <c r="X33" s="74">
        <v>48</v>
      </c>
      <c r="Y33" s="74">
        <v>44</v>
      </c>
      <c r="Z33" s="74">
        <v>43</v>
      </c>
      <c r="AA33" s="74">
        <v>41</v>
      </c>
      <c r="AB33" s="75">
        <v>53</v>
      </c>
    </row>
    <row r="34" spans="1:28" ht="16.5" customHeight="1">
      <c r="A34" s="53" t="s">
        <v>184</v>
      </c>
      <c r="B34" s="254">
        <v>385</v>
      </c>
      <c r="C34" s="74">
        <v>35</v>
      </c>
      <c r="D34" s="74">
        <v>20</v>
      </c>
      <c r="E34" s="257">
        <v>25</v>
      </c>
      <c r="F34" s="74">
        <v>14</v>
      </c>
      <c r="G34" s="74">
        <v>20</v>
      </c>
      <c r="H34" s="74">
        <v>52</v>
      </c>
      <c r="I34" s="74">
        <v>91</v>
      </c>
      <c r="J34" s="74">
        <v>22</v>
      </c>
      <c r="K34" s="74">
        <v>28</v>
      </c>
      <c r="L34" s="74">
        <v>22</v>
      </c>
      <c r="M34" s="74">
        <v>28</v>
      </c>
      <c r="N34" s="75">
        <v>28</v>
      </c>
      <c r="O34" s="53" t="s">
        <v>184</v>
      </c>
      <c r="P34" s="254">
        <v>354</v>
      </c>
      <c r="Q34" s="74">
        <v>29</v>
      </c>
      <c r="R34" s="74">
        <v>15</v>
      </c>
      <c r="S34" s="257">
        <v>22</v>
      </c>
      <c r="T34" s="74">
        <v>10</v>
      </c>
      <c r="U34" s="74">
        <v>12</v>
      </c>
      <c r="V34" s="74">
        <v>84</v>
      </c>
      <c r="W34" s="74">
        <v>38</v>
      </c>
      <c r="X34" s="74">
        <v>41</v>
      </c>
      <c r="Y34" s="74">
        <v>32</v>
      </c>
      <c r="Z34" s="74">
        <v>23</v>
      </c>
      <c r="AA34" s="74">
        <v>23</v>
      </c>
      <c r="AB34" s="75">
        <v>25</v>
      </c>
    </row>
    <row r="35" spans="1:28" ht="16.5" customHeight="1">
      <c r="A35" s="53" t="s">
        <v>185</v>
      </c>
      <c r="B35" s="254">
        <v>120</v>
      </c>
      <c r="C35" s="74">
        <v>12</v>
      </c>
      <c r="D35" s="74">
        <v>8</v>
      </c>
      <c r="E35" s="257">
        <v>13</v>
      </c>
      <c r="F35" s="74">
        <v>11</v>
      </c>
      <c r="G35" s="74">
        <v>4</v>
      </c>
      <c r="H35" s="74">
        <v>15</v>
      </c>
      <c r="I35" s="74">
        <v>17</v>
      </c>
      <c r="J35" s="74">
        <v>10</v>
      </c>
      <c r="K35" s="74">
        <v>1</v>
      </c>
      <c r="L35" s="74">
        <v>11</v>
      </c>
      <c r="M35" s="74">
        <v>3</v>
      </c>
      <c r="N35" s="75">
        <v>15</v>
      </c>
      <c r="O35" s="53" t="s">
        <v>185</v>
      </c>
      <c r="P35" s="254">
        <v>59</v>
      </c>
      <c r="Q35" s="74">
        <v>6</v>
      </c>
      <c r="R35" s="74">
        <v>0</v>
      </c>
      <c r="S35" s="257">
        <v>5</v>
      </c>
      <c r="T35" s="74">
        <v>7</v>
      </c>
      <c r="U35" s="74">
        <v>2</v>
      </c>
      <c r="V35" s="74">
        <v>18</v>
      </c>
      <c r="W35" s="74">
        <v>7</v>
      </c>
      <c r="X35" s="74">
        <v>5</v>
      </c>
      <c r="Y35" s="74">
        <v>2</v>
      </c>
      <c r="Z35" s="74">
        <v>2</v>
      </c>
      <c r="AA35" s="74">
        <v>4</v>
      </c>
      <c r="AB35" s="75">
        <v>1</v>
      </c>
    </row>
    <row r="36" spans="1:28" ht="16.5" customHeight="1">
      <c r="A36" s="53" t="s">
        <v>186</v>
      </c>
      <c r="B36" s="254">
        <v>67</v>
      </c>
      <c r="C36" s="74">
        <v>4</v>
      </c>
      <c r="D36" s="74">
        <v>2</v>
      </c>
      <c r="E36" s="257">
        <v>7</v>
      </c>
      <c r="F36" s="74">
        <v>2</v>
      </c>
      <c r="G36" s="74">
        <v>2</v>
      </c>
      <c r="H36" s="74">
        <v>14</v>
      </c>
      <c r="I36" s="74">
        <v>14</v>
      </c>
      <c r="J36" s="74">
        <v>7</v>
      </c>
      <c r="K36" s="74">
        <v>1</v>
      </c>
      <c r="L36" s="74">
        <v>4</v>
      </c>
      <c r="M36" s="74">
        <v>8</v>
      </c>
      <c r="N36" s="75">
        <v>2</v>
      </c>
      <c r="O36" s="53" t="s">
        <v>186</v>
      </c>
      <c r="P36" s="254">
        <v>41</v>
      </c>
      <c r="Q36" s="74">
        <v>3</v>
      </c>
      <c r="R36" s="74">
        <v>3</v>
      </c>
      <c r="S36" s="257">
        <v>1</v>
      </c>
      <c r="T36" s="74">
        <v>2</v>
      </c>
      <c r="U36" s="74">
        <v>2</v>
      </c>
      <c r="V36" s="74">
        <v>4</v>
      </c>
      <c r="W36" s="74">
        <v>7</v>
      </c>
      <c r="X36" s="74">
        <v>4</v>
      </c>
      <c r="Y36" s="74">
        <v>2</v>
      </c>
      <c r="Z36" s="74">
        <v>5</v>
      </c>
      <c r="AA36" s="74">
        <v>6</v>
      </c>
      <c r="AB36" s="75">
        <v>2</v>
      </c>
    </row>
    <row r="37" spans="1:28" ht="16.5" customHeight="1">
      <c r="A37" s="94" t="s">
        <v>187</v>
      </c>
      <c r="B37" s="265">
        <v>28</v>
      </c>
      <c r="C37" s="263">
        <v>1</v>
      </c>
      <c r="D37" s="263">
        <v>0</v>
      </c>
      <c r="E37" s="266">
        <v>1</v>
      </c>
      <c r="F37" s="263">
        <v>3</v>
      </c>
      <c r="G37" s="263">
        <v>2</v>
      </c>
      <c r="H37" s="263">
        <v>4</v>
      </c>
      <c r="I37" s="263">
        <v>5</v>
      </c>
      <c r="J37" s="263">
        <v>0</v>
      </c>
      <c r="K37" s="263">
        <v>5</v>
      </c>
      <c r="L37" s="263">
        <v>1</v>
      </c>
      <c r="M37" s="263">
        <v>3</v>
      </c>
      <c r="N37" s="264">
        <v>3</v>
      </c>
      <c r="O37" s="94" t="s">
        <v>187</v>
      </c>
      <c r="P37" s="265">
        <v>17</v>
      </c>
      <c r="Q37" s="263">
        <v>1</v>
      </c>
      <c r="R37" s="263">
        <v>1</v>
      </c>
      <c r="S37" s="266">
        <v>3</v>
      </c>
      <c r="T37" s="263">
        <v>1</v>
      </c>
      <c r="U37" s="263">
        <v>2</v>
      </c>
      <c r="V37" s="263">
        <v>5</v>
      </c>
      <c r="W37" s="263">
        <v>2</v>
      </c>
      <c r="X37" s="263">
        <v>1</v>
      </c>
      <c r="Y37" s="263">
        <v>0</v>
      </c>
      <c r="Z37" s="263">
        <v>0</v>
      </c>
      <c r="AA37" s="263">
        <v>1</v>
      </c>
      <c r="AB37" s="264">
        <v>0</v>
      </c>
    </row>
    <row r="38" spans="1:28" ht="16.5" customHeight="1">
      <c r="A38" s="53" t="s">
        <v>188</v>
      </c>
      <c r="B38" s="254">
        <v>55</v>
      </c>
      <c r="C38" s="74">
        <v>0</v>
      </c>
      <c r="D38" s="74">
        <v>2</v>
      </c>
      <c r="E38" s="257">
        <v>7</v>
      </c>
      <c r="F38" s="74">
        <v>3</v>
      </c>
      <c r="G38" s="74">
        <v>1</v>
      </c>
      <c r="H38" s="74">
        <v>9</v>
      </c>
      <c r="I38" s="74">
        <v>14</v>
      </c>
      <c r="J38" s="74">
        <v>9</v>
      </c>
      <c r="K38" s="74">
        <v>7</v>
      </c>
      <c r="L38" s="74">
        <v>0</v>
      </c>
      <c r="M38" s="74">
        <v>3</v>
      </c>
      <c r="N38" s="75">
        <v>0</v>
      </c>
      <c r="O38" s="53" t="s">
        <v>188</v>
      </c>
      <c r="P38" s="254">
        <v>45</v>
      </c>
      <c r="Q38" s="74">
        <v>2</v>
      </c>
      <c r="R38" s="74">
        <v>5</v>
      </c>
      <c r="S38" s="257">
        <v>3</v>
      </c>
      <c r="T38" s="74">
        <v>4</v>
      </c>
      <c r="U38" s="74">
        <v>3</v>
      </c>
      <c r="V38" s="74">
        <v>6</v>
      </c>
      <c r="W38" s="74">
        <v>11</v>
      </c>
      <c r="X38" s="74">
        <v>1</v>
      </c>
      <c r="Y38" s="74">
        <v>0</v>
      </c>
      <c r="Z38" s="74">
        <v>1</v>
      </c>
      <c r="AA38" s="74">
        <v>4</v>
      </c>
      <c r="AB38" s="75">
        <v>5</v>
      </c>
    </row>
    <row r="39" spans="1:28" ht="16.5" customHeight="1">
      <c r="A39" s="53" t="s">
        <v>189</v>
      </c>
      <c r="B39" s="254">
        <v>114</v>
      </c>
      <c r="C39" s="74">
        <v>6</v>
      </c>
      <c r="D39" s="74">
        <v>0</v>
      </c>
      <c r="E39" s="257">
        <v>2</v>
      </c>
      <c r="F39" s="74">
        <v>10</v>
      </c>
      <c r="G39" s="74">
        <v>8</v>
      </c>
      <c r="H39" s="74">
        <v>25</v>
      </c>
      <c r="I39" s="74">
        <v>26</v>
      </c>
      <c r="J39" s="74">
        <v>10</v>
      </c>
      <c r="K39" s="74">
        <v>6</v>
      </c>
      <c r="L39" s="74">
        <v>12</v>
      </c>
      <c r="M39" s="74">
        <v>6</v>
      </c>
      <c r="N39" s="75">
        <v>3</v>
      </c>
      <c r="O39" s="53" t="s">
        <v>189</v>
      </c>
      <c r="P39" s="254">
        <v>124</v>
      </c>
      <c r="Q39" s="74">
        <v>6</v>
      </c>
      <c r="R39" s="74">
        <v>5</v>
      </c>
      <c r="S39" s="257">
        <v>5</v>
      </c>
      <c r="T39" s="74">
        <v>14</v>
      </c>
      <c r="U39" s="74">
        <v>20</v>
      </c>
      <c r="V39" s="74">
        <v>17</v>
      </c>
      <c r="W39" s="74">
        <v>13</v>
      </c>
      <c r="X39" s="74">
        <v>7</v>
      </c>
      <c r="Y39" s="74">
        <v>8</v>
      </c>
      <c r="Z39" s="74">
        <v>6</v>
      </c>
      <c r="AA39" s="74">
        <v>16</v>
      </c>
      <c r="AB39" s="75">
        <v>7</v>
      </c>
    </row>
    <row r="40" spans="1:28" ht="16.5" customHeight="1">
      <c r="A40" s="53" t="s">
        <v>190</v>
      </c>
      <c r="B40" s="254">
        <v>204</v>
      </c>
      <c r="C40" s="74">
        <v>11</v>
      </c>
      <c r="D40" s="74">
        <v>5</v>
      </c>
      <c r="E40" s="257">
        <v>13</v>
      </c>
      <c r="F40" s="74">
        <v>14</v>
      </c>
      <c r="G40" s="74">
        <v>13</v>
      </c>
      <c r="H40" s="74">
        <v>30</v>
      </c>
      <c r="I40" s="74">
        <v>42</v>
      </c>
      <c r="J40" s="74">
        <v>19</v>
      </c>
      <c r="K40" s="74">
        <v>11</v>
      </c>
      <c r="L40" s="74">
        <v>14</v>
      </c>
      <c r="M40" s="74">
        <v>16</v>
      </c>
      <c r="N40" s="75">
        <v>16</v>
      </c>
      <c r="O40" s="53" t="s">
        <v>190</v>
      </c>
      <c r="P40" s="254">
        <v>190</v>
      </c>
      <c r="Q40" s="74">
        <v>17</v>
      </c>
      <c r="R40" s="74">
        <v>12</v>
      </c>
      <c r="S40" s="257">
        <v>13</v>
      </c>
      <c r="T40" s="74">
        <v>15</v>
      </c>
      <c r="U40" s="74">
        <v>12</v>
      </c>
      <c r="V40" s="74">
        <v>44</v>
      </c>
      <c r="W40" s="74">
        <v>22</v>
      </c>
      <c r="X40" s="74">
        <v>13</v>
      </c>
      <c r="Y40" s="74">
        <v>6</v>
      </c>
      <c r="Z40" s="74">
        <v>6</v>
      </c>
      <c r="AA40" s="74">
        <v>17</v>
      </c>
      <c r="AB40" s="75">
        <v>13</v>
      </c>
    </row>
    <row r="41" spans="1:28" ht="16.5" customHeight="1">
      <c r="A41" s="53" t="s">
        <v>191</v>
      </c>
      <c r="B41" s="254">
        <v>124</v>
      </c>
      <c r="C41" s="74">
        <v>12</v>
      </c>
      <c r="D41" s="74">
        <v>3</v>
      </c>
      <c r="E41" s="257">
        <v>6</v>
      </c>
      <c r="F41" s="74">
        <v>15</v>
      </c>
      <c r="G41" s="74">
        <v>4</v>
      </c>
      <c r="H41" s="74">
        <v>26</v>
      </c>
      <c r="I41" s="74">
        <v>21</v>
      </c>
      <c r="J41" s="74">
        <v>4</v>
      </c>
      <c r="K41" s="74">
        <v>5</v>
      </c>
      <c r="L41" s="74">
        <v>9</v>
      </c>
      <c r="M41" s="74">
        <v>9</v>
      </c>
      <c r="N41" s="75">
        <v>10</v>
      </c>
      <c r="O41" s="53" t="s">
        <v>191</v>
      </c>
      <c r="P41" s="254">
        <v>108</v>
      </c>
      <c r="Q41" s="74">
        <v>14</v>
      </c>
      <c r="R41" s="74">
        <v>2</v>
      </c>
      <c r="S41" s="257">
        <v>1</v>
      </c>
      <c r="T41" s="74">
        <v>9</v>
      </c>
      <c r="U41" s="74">
        <v>7</v>
      </c>
      <c r="V41" s="74">
        <v>29</v>
      </c>
      <c r="W41" s="74">
        <v>13</v>
      </c>
      <c r="X41" s="74">
        <v>5</v>
      </c>
      <c r="Y41" s="74">
        <v>5</v>
      </c>
      <c r="Z41" s="74">
        <v>11</v>
      </c>
      <c r="AA41" s="74">
        <v>7</v>
      </c>
      <c r="AB41" s="75">
        <v>5</v>
      </c>
    </row>
    <row r="42" spans="1:28" ht="16.5" customHeight="1">
      <c r="A42" s="53" t="s">
        <v>192</v>
      </c>
      <c r="B42" s="254">
        <v>38</v>
      </c>
      <c r="C42" s="74">
        <v>2</v>
      </c>
      <c r="D42" s="74">
        <v>2</v>
      </c>
      <c r="E42" s="257">
        <v>1</v>
      </c>
      <c r="F42" s="74">
        <v>4</v>
      </c>
      <c r="G42" s="74">
        <v>1</v>
      </c>
      <c r="H42" s="74">
        <v>7</v>
      </c>
      <c r="I42" s="74">
        <v>6</v>
      </c>
      <c r="J42" s="74">
        <v>6</v>
      </c>
      <c r="K42" s="74">
        <v>4</v>
      </c>
      <c r="L42" s="74">
        <v>3</v>
      </c>
      <c r="M42" s="74">
        <v>1</v>
      </c>
      <c r="N42" s="75">
        <v>1</v>
      </c>
      <c r="O42" s="53" t="s">
        <v>192</v>
      </c>
      <c r="P42" s="254">
        <v>24</v>
      </c>
      <c r="Q42" s="74">
        <v>1</v>
      </c>
      <c r="R42" s="74">
        <v>5</v>
      </c>
      <c r="S42" s="257">
        <v>0</v>
      </c>
      <c r="T42" s="74">
        <v>0</v>
      </c>
      <c r="U42" s="74">
        <v>1</v>
      </c>
      <c r="V42" s="74">
        <v>7</v>
      </c>
      <c r="W42" s="74">
        <v>1</v>
      </c>
      <c r="X42" s="74">
        <v>1</v>
      </c>
      <c r="Y42" s="74">
        <v>1</v>
      </c>
      <c r="Z42" s="74">
        <v>4</v>
      </c>
      <c r="AA42" s="74">
        <v>2</v>
      </c>
      <c r="AB42" s="75">
        <v>1</v>
      </c>
    </row>
    <row r="43" spans="1:28" ht="16.5" customHeight="1">
      <c r="A43" s="53" t="s">
        <v>193</v>
      </c>
      <c r="B43" s="254">
        <v>64</v>
      </c>
      <c r="C43" s="74">
        <v>1</v>
      </c>
      <c r="D43" s="74">
        <v>3</v>
      </c>
      <c r="E43" s="257">
        <v>4</v>
      </c>
      <c r="F43" s="74">
        <v>2</v>
      </c>
      <c r="G43" s="74">
        <v>0</v>
      </c>
      <c r="H43" s="74">
        <v>25</v>
      </c>
      <c r="I43" s="74">
        <v>13</v>
      </c>
      <c r="J43" s="74">
        <v>6</v>
      </c>
      <c r="K43" s="74">
        <v>0</v>
      </c>
      <c r="L43" s="74">
        <v>0</v>
      </c>
      <c r="M43" s="74">
        <v>6</v>
      </c>
      <c r="N43" s="75">
        <v>4</v>
      </c>
      <c r="O43" s="53" t="s">
        <v>193</v>
      </c>
      <c r="P43" s="254">
        <v>43</v>
      </c>
      <c r="Q43" s="74">
        <v>0</v>
      </c>
      <c r="R43" s="74">
        <v>4</v>
      </c>
      <c r="S43" s="257">
        <v>4</v>
      </c>
      <c r="T43" s="74">
        <v>2</v>
      </c>
      <c r="U43" s="74">
        <v>3</v>
      </c>
      <c r="V43" s="74">
        <v>5</v>
      </c>
      <c r="W43" s="74">
        <v>8</v>
      </c>
      <c r="X43" s="74">
        <v>2</v>
      </c>
      <c r="Y43" s="74">
        <v>5</v>
      </c>
      <c r="Z43" s="74">
        <v>4</v>
      </c>
      <c r="AA43" s="74">
        <v>4</v>
      </c>
      <c r="AB43" s="75">
        <v>2</v>
      </c>
    </row>
    <row r="44" spans="1:28" ht="16.5" customHeight="1">
      <c r="A44" s="53" t="s">
        <v>194</v>
      </c>
      <c r="B44" s="254">
        <v>105</v>
      </c>
      <c r="C44" s="74">
        <v>4</v>
      </c>
      <c r="D44" s="74">
        <v>3</v>
      </c>
      <c r="E44" s="257">
        <v>2</v>
      </c>
      <c r="F44" s="74">
        <v>9</v>
      </c>
      <c r="G44" s="74">
        <v>4</v>
      </c>
      <c r="H44" s="74">
        <v>26</v>
      </c>
      <c r="I44" s="74">
        <v>13</v>
      </c>
      <c r="J44" s="74">
        <v>19</v>
      </c>
      <c r="K44" s="74">
        <v>7</v>
      </c>
      <c r="L44" s="74">
        <v>6</v>
      </c>
      <c r="M44" s="74">
        <v>4</v>
      </c>
      <c r="N44" s="75">
        <v>8</v>
      </c>
      <c r="O44" s="53" t="s">
        <v>194</v>
      </c>
      <c r="P44" s="254">
        <v>75</v>
      </c>
      <c r="Q44" s="74">
        <v>4</v>
      </c>
      <c r="R44" s="74">
        <v>3</v>
      </c>
      <c r="S44" s="257">
        <v>1</v>
      </c>
      <c r="T44" s="74">
        <v>3</v>
      </c>
      <c r="U44" s="74">
        <v>8</v>
      </c>
      <c r="V44" s="74">
        <v>29</v>
      </c>
      <c r="W44" s="74">
        <v>5</v>
      </c>
      <c r="X44" s="74">
        <v>1</v>
      </c>
      <c r="Y44" s="74">
        <v>4</v>
      </c>
      <c r="Z44" s="74">
        <v>2</v>
      </c>
      <c r="AA44" s="74">
        <v>6</v>
      </c>
      <c r="AB44" s="75">
        <v>9</v>
      </c>
    </row>
    <row r="45" spans="1:28" ht="16.5" customHeight="1">
      <c r="A45" s="53" t="s">
        <v>195</v>
      </c>
      <c r="B45" s="254">
        <v>21</v>
      </c>
      <c r="C45" s="74">
        <v>2</v>
      </c>
      <c r="D45" s="74">
        <v>2</v>
      </c>
      <c r="E45" s="257">
        <v>1</v>
      </c>
      <c r="F45" s="74">
        <v>0</v>
      </c>
      <c r="G45" s="74">
        <v>0</v>
      </c>
      <c r="H45" s="74">
        <v>10</v>
      </c>
      <c r="I45" s="74">
        <v>3</v>
      </c>
      <c r="J45" s="74">
        <v>0</v>
      </c>
      <c r="K45" s="74">
        <v>1</v>
      </c>
      <c r="L45" s="74">
        <v>1</v>
      </c>
      <c r="M45" s="74">
        <v>1</v>
      </c>
      <c r="N45" s="75">
        <v>0</v>
      </c>
      <c r="O45" s="53" t="s">
        <v>195</v>
      </c>
      <c r="P45" s="254">
        <v>39</v>
      </c>
      <c r="Q45" s="74">
        <v>1</v>
      </c>
      <c r="R45" s="74">
        <v>5</v>
      </c>
      <c r="S45" s="257">
        <v>2</v>
      </c>
      <c r="T45" s="74">
        <v>0</v>
      </c>
      <c r="U45" s="74">
        <v>1</v>
      </c>
      <c r="V45" s="74">
        <v>4</v>
      </c>
      <c r="W45" s="74">
        <v>9</v>
      </c>
      <c r="X45" s="74">
        <v>1</v>
      </c>
      <c r="Y45" s="74">
        <v>6</v>
      </c>
      <c r="Z45" s="74">
        <v>1</v>
      </c>
      <c r="AA45" s="74">
        <v>7</v>
      </c>
      <c r="AB45" s="75">
        <v>2</v>
      </c>
    </row>
    <row r="46" spans="1:28" ht="16.5" customHeight="1">
      <c r="A46" s="53" t="s">
        <v>196</v>
      </c>
      <c r="B46" s="254">
        <v>459</v>
      </c>
      <c r="C46" s="74">
        <v>37</v>
      </c>
      <c r="D46" s="74">
        <v>11</v>
      </c>
      <c r="E46" s="257">
        <v>26</v>
      </c>
      <c r="F46" s="74">
        <v>30</v>
      </c>
      <c r="G46" s="74">
        <v>25</v>
      </c>
      <c r="H46" s="74">
        <v>101</v>
      </c>
      <c r="I46" s="74">
        <v>76</v>
      </c>
      <c r="J46" s="74">
        <v>29</v>
      </c>
      <c r="K46" s="74">
        <v>29</v>
      </c>
      <c r="L46" s="74">
        <v>50</v>
      </c>
      <c r="M46" s="74">
        <v>21</v>
      </c>
      <c r="N46" s="75">
        <v>24</v>
      </c>
      <c r="O46" s="53" t="s">
        <v>196</v>
      </c>
      <c r="P46" s="254">
        <v>340</v>
      </c>
      <c r="Q46" s="74">
        <v>20</v>
      </c>
      <c r="R46" s="74">
        <v>15</v>
      </c>
      <c r="S46" s="257">
        <v>17</v>
      </c>
      <c r="T46" s="74">
        <v>23</v>
      </c>
      <c r="U46" s="74">
        <v>19</v>
      </c>
      <c r="V46" s="74">
        <v>70</v>
      </c>
      <c r="W46" s="74">
        <v>55</v>
      </c>
      <c r="X46" s="74">
        <v>24</v>
      </c>
      <c r="Y46" s="74">
        <v>22</v>
      </c>
      <c r="Z46" s="74">
        <v>23</v>
      </c>
      <c r="AA46" s="74">
        <v>28</v>
      </c>
      <c r="AB46" s="75">
        <v>24</v>
      </c>
    </row>
    <row r="47" spans="1:28" ht="16.5" customHeight="1">
      <c r="A47" s="94" t="s">
        <v>197</v>
      </c>
      <c r="B47" s="265">
        <v>51</v>
      </c>
      <c r="C47" s="263">
        <v>1</v>
      </c>
      <c r="D47" s="263">
        <v>1</v>
      </c>
      <c r="E47" s="266">
        <v>2</v>
      </c>
      <c r="F47" s="263">
        <v>4</v>
      </c>
      <c r="G47" s="263">
        <v>3</v>
      </c>
      <c r="H47" s="263">
        <v>6</v>
      </c>
      <c r="I47" s="263">
        <v>13</v>
      </c>
      <c r="J47" s="263">
        <v>3</v>
      </c>
      <c r="K47" s="263">
        <v>4</v>
      </c>
      <c r="L47" s="263">
        <v>2</v>
      </c>
      <c r="M47" s="263">
        <v>9</v>
      </c>
      <c r="N47" s="264">
        <v>3</v>
      </c>
      <c r="O47" s="94" t="s">
        <v>197</v>
      </c>
      <c r="P47" s="265">
        <v>44</v>
      </c>
      <c r="Q47" s="263">
        <v>11</v>
      </c>
      <c r="R47" s="263">
        <v>3</v>
      </c>
      <c r="S47" s="266">
        <v>2</v>
      </c>
      <c r="T47" s="263">
        <v>2</v>
      </c>
      <c r="U47" s="263">
        <v>2</v>
      </c>
      <c r="V47" s="263">
        <v>6</v>
      </c>
      <c r="W47" s="263">
        <v>4</v>
      </c>
      <c r="X47" s="263">
        <v>2</v>
      </c>
      <c r="Y47" s="263">
        <v>1</v>
      </c>
      <c r="Z47" s="263">
        <v>0</v>
      </c>
      <c r="AA47" s="263">
        <v>6</v>
      </c>
      <c r="AB47" s="264">
        <v>5</v>
      </c>
    </row>
    <row r="48" spans="1:28" ht="16.5" customHeight="1">
      <c r="A48" s="53" t="s">
        <v>198</v>
      </c>
      <c r="B48" s="254">
        <v>87</v>
      </c>
      <c r="C48" s="74">
        <v>6</v>
      </c>
      <c r="D48" s="74">
        <v>9</v>
      </c>
      <c r="E48" s="257">
        <v>1</v>
      </c>
      <c r="F48" s="74">
        <v>2</v>
      </c>
      <c r="G48" s="74">
        <v>4</v>
      </c>
      <c r="H48" s="74">
        <v>24</v>
      </c>
      <c r="I48" s="74">
        <v>22</v>
      </c>
      <c r="J48" s="74">
        <v>4</v>
      </c>
      <c r="K48" s="74">
        <v>3</v>
      </c>
      <c r="L48" s="74">
        <v>6</v>
      </c>
      <c r="M48" s="74">
        <v>3</v>
      </c>
      <c r="N48" s="75">
        <v>3</v>
      </c>
      <c r="O48" s="53" t="s">
        <v>198</v>
      </c>
      <c r="P48" s="254">
        <v>70</v>
      </c>
      <c r="Q48" s="74">
        <v>2</v>
      </c>
      <c r="R48" s="74">
        <v>2</v>
      </c>
      <c r="S48" s="257">
        <v>8</v>
      </c>
      <c r="T48" s="74">
        <v>2</v>
      </c>
      <c r="U48" s="74">
        <v>4</v>
      </c>
      <c r="V48" s="74">
        <v>15</v>
      </c>
      <c r="W48" s="74">
        <v>8</v>
      </c>
      <c r="X48" s="74">
        <v>2</v>
      </c>
      <c r="Y48" s="74">
        <v>1</v>
      </c>
      <c r="Z48" s="74">
        <v>7</v>
      </c>
      <c r="AA48" s="74">
        <v>11</v>
      </c>
      <c r="AB48" s="75">
        <v>8</v>
      </c>
    </row>
    <row r="49" spans="1:28" ht="16.5" customHeight="1">
      <c r="A49" s="53" t="s">
        <v>199</v>
      </c>
      <c r="B49" s="254">
        <v>104</v>
      </c>
      <c r="C49" s="74">
        <v>5</v>
      </c>
      <c r="D49" s="74">
        <v>7</v>
      </c>
      <c r="E49" s="257">
        <v>3</v>
      </c>
      <c r="F49" s="74">
        <v>8</v>
      </c>
      <c r="G49" s="74">
        <v>7</v>
      </c>
      <c r="H49" s="74">
        <v>23</v>
      </c>
      <c r="I49" s="74">
        <v>14</v>
      </c>
      <c r="J49" s="74">
        <v>14</v>
      </c>
      <c r="K49" s="74">
        <v>3</v>
      </c>
      <c r="L49" s="74">
        <v>11</v>
      </c>
      <c r="M49" s="74">
        <v>8</v>
      </c>
      <c r="N49" s="75">
        <v>1</v>
      </c>
      <c r="O49" s="53" t="s">
        <v>199</v>
      </c>
      <c r="P49" s="254">
        <v>112</v>
      </c>
      <c r="Q49" s="74">
        <v>4</v>
      </c>
      <c r="R49" s="74">
        <v>8</v>
      </c>
      <c r="S49" s="257">
        <v>4</v>
      </c>
      <c r="T49" s="74">
        <v>10</v>
      </c>
      <c r="U49" s="74">
        <v>5</v>
      </c>
      <c r="V49" s="74">
        <v>24</v>
      </c>
      <c r="W49" s="74">
        <v>18</v>
      </c>
      <c r="X49" s="74">
        <v>6</v>
      </c>
      <c r="Y49" s="74">
        <v>2</v>
      </c>
      <c r="Z49" s="74">
        <v>7</v>
      </c>
      <c r="AA49" s="74">
        <v>15</v>
      </c>
      <c r="AB49" s="75">
        <v>9</v>
      </c>
    </row>
    <row r="50" spans="1:28" ht="16.5" customHeight="1">
      <c r="A50" s="53" t="s">
        <v>200</v>
      </c>
      <c r="B50" s="254">
        <v>74</v>
      </c>
      <c r="C50" s="74">
        <v>8</v>
      </c>
      <c r="D50" s="74">
        <v>6</v>
      </c>
      <c r="E50" s="257">
        <v>1</v>
      </c>
      <c r="F50" s="74">
        <v>4</v>
      </c>
      <c r="G50" s="74">
        <v>2</v>
      </c>
      <c r="H50" s="74">
        <v>17</v>
      </c>
      <c r="I50" s="74">
        <v>9</v>
      </c>
      <c r="J50" s="74">
        <v>10</v>
      </c>
      <c r="K50" s="74">
        <v>5</v>
      </c>
      <c r="L50" s="74">
        <v>5</v>
      </c>
      <c r="M50" s="74">
        <v>3</v>
      </c>
      <c r="N50" s="75">
        <v>4</v>
      </c>
      <c r="O50" s="53" t="s">
        <v>200</v>
      </c>
      <c r="P50" s="254">
        <v>85</v>
      </c>
      <c r="Q50" s="74">
        <v>9</v>
      </c>
      <c r="R50" s="74">
        <v>6</v>
      </c>
      <c r="S50" s="257">
        <v>4</v>
      </c>
      <c r="T50" s="74">
        <v>3</v>
      </c>
      <c r="U50" s="74">
        <v>5</v>
      </c>
      <c r="V50" s="74">
        <v>20</v>
      </c>
      <c r="W50" s="74">
        <v>8</v>
      </c>
      <c r="X50" s="74">
        <v>12</v>
      </c>
      <c r="Y50" s="74">
        <v>4</v>
      </c>
      <c r="Z50" s="74">
        <v>2</v>
      </c>
      <c r="AA50" s="74">
        <v>4</v>
      </c>
      <c r="AB50" s="75">
        <v>8</v>
      </c>
    </row>
    <row r="51" spans="1:28" ht="16.5" customHeight="1">
      <c r="A51" s="53" t="s">
        <v>201</v>
      </c>
      <c r="B51" s="254">
        <v>105</v>
      </c>
      <c r="C51" s="74">
        <v>6</v>
      </c>
      <c r="D51" s="74">
        <v>8</v>
      </c>
      <c r="E51" s="257">
        <v>7</v>
      </c>
      <c r="F51" s="74">
        <v>12</v>
      </c>
      <c r="G51" s="74">
        <v>2</v>
      </c>
      <c r="H51" s="74">
        <v>26</v>
      </c>
      <c r="I51" s="74">
        <v>24</v>
      </c>
      <c r="J51" s="74">
        <v>6</v>
      </c>
      <c r="K51" s="74">
        <v>2</v>
      </c>
      <c r="L51" s="74">
        <v>4</v>
      </c>
      <c r="M51" s="74">
        <v>5</v>
      </c>
      <c r="N51" s="75">
        <v>3</v>
      </c>
      <c r="O51" s="53" t="s">
        <v>201</v>
      </c>
      <c r="P51" s="254">
        <v>53</v>
      </c>
      <c r="Q51" s="74">
        <v>2</v>
      </c>
      <c r="R51" s="74">
        <v>1</v>
      </c>
      <c r="S51" s="257">
        <v>2</v>
      </c>
      <c r="T51" s="74">
        <v>6</v>
      </c>
      <c r="U51" s="74">
        <v>5</v>
      </c>
      <c r="V51" s="74">
        <v>5</v>
      </c>
      <c r="W51" s="74">
        <v>7</v>
      </c>
      <c r="X51" s="74">
        <v>6</v>
      </c>
      <c r="Y51" s="74">
        <v>8</v>
      </c>
      <c r="Z51" s="74">
        <v>6</v>
      </c>
      <c r="AA51" s="74">
        <v>1</v>
      </c>
      <c r="AB51" s="75">
        <v>4</v>
      </c>
    </row>
    <row r="52" spans="1:28" ht="16.5" customHeight="1">
      <c r="A52" s="53" t="s">
        <v>202</v>
      </c>
      <c r="B52" s="254">
        <v>121</v>
      </c>
      <c r="C52" s="74">
        <v>8</v>
      </c>
      <c r="D52" s="74">
        <v>6</v>
      </c>
      <c r="E52" s="257">
        <v>7</v>
      </c>
      <c r="F52" s="74">
        <v>10</v>
      </c>
      <c r="G52" s="74">
        <v>7</v>
      </c>
      <c r="H52" s="74">
        <v>29</v>
      </c>
      <c r="I52" s="74">
        <v>25</v>
      </c>
      <c r="J52" s="74">
        <v>8</v>
      </c>
      <c r="K52" s="74">
        <v>6</v>
      </c>
      <c r="L52" s="74">
        <v>3</v>
      </c>
      <c r="M52" s="74">
        <v>6</v>
      </c>
      <c r="N52" s="75">
        <v>6</v>
      </c>
      <c r="O52" s="53" t="s">
        <v>202</v>
      </c>
      <c r="P52" s="254">
        <v>94</v>
      </c>
      <c r="Q52" s="74">
        <v>5</v>
      </c>
      <c r="R52" s="74">
        <v>2</v>
      </c>
      <c r="S52" s="257">
        <v>8</v>
      </c>
      <c r="T52" s="74">
        <v>4</v>
      </c>
      <c r="U52" s="74">
        <v>3</v>
      </c>
      <c r="V52" s="74">
        <v>27</v>
      </c>
      <c r="W52" s="74">
        <v>11</v>
      </c>
      <c r="X52" s="74">
        <v>9</v>
      </c>
      <c r="Y52" s="74">
        <v>6</v>
      </c>
      <c r="Z52" s="74">
        <v>10</v>
      </c>
      <c r="AA52" s="74">
        <v>2</v>
      </c>
      <c r="AB52" s="75">
        <v>7</v>
      </c>
    </row>
    <row r="53" spans="1:28" ht="16.5" customHeight="1">
      <c r="A53" s="53" t="s">
        <v>203</v>
      </c>
      <c r="B53" s="254">
        <v>187</v>
      </c>
      <c r="C53" s="74">
        <v>12</v>
      </c>
      <c r="D53" s="74">
        <v>7</v>
      </c>
      <c r="E53" s="257">
        <v>11</v>
      </c>
      <c r="F53" s="74">
        <v>11</v>
      </c>
      <c r="G53" s="74">
        <v>19</v>
      </c>
      <c r="H53" s="74">
        <v>46</v>
      </c>
      <c r="I53" s="74">
        <v>35</v>
      </c>
      <c r="J53" s="74">
        <v>7</v>
      </c>
      <c r="K53" s="74">
        <v>17</v>
      </c>
      <c r="L53" s="74">
        <v>11</v>
      </c>
      <c r="M53" s="74">
        <v>6</v>
      </c>
      <c r="N53" s="75">
        <v>5</v>
      </c>
      <c r="O53" s="53" t="s">
        <v>203</v>
      </c>
      <c r="P53" s="254">
        <v>285</v>
      </c>
      <c r="Q53" s="74">
        <v>27</v>
      </c>
      <c r="R53" s="74">
        <v>7</v>
      </c>
      <c r="S53" s="257">
        <v>13</v>
      </c>
      <c r="T53" s="74">
        <v>27</v>
      </c>
      <c r="U53" s="74">
        <v>20</v>
      </c>
      <c r="V53" s="74">
        <v>60</v>
      </c>
      <c r="W53" s="74">
        <v>29</v>
      </c>
      <c r="X53" s="74">
        <v>28</v>
      </c>
      <c r="Y53" s="74">
        <v>21</v>
      </c>
      <c r="Z53" s="74">
        <v>21</v>
      </c>
      <c r="AA53" s="74">
        <v>22</v>
      </c>
      <c r="AB53" s="75">
        <v>10</v>
      </c>
    </row>
    <row r="54" spans="1:28" ht="16.5" customHeight="1" thickBot="1">
      <c r="A54" s="56" t="s">
        <v>204</v>
      </c>
      <c r="B54" s="255">
        <v>9649</v>
      </c>
      <c r="C54" s="77">
        <v>816</v>
      </c>
      <c r="D54" s="77">
        <v>645</v>
      </c>
      <c r="E54" s="258">
        <v>692</v>
      </c>
      <c r="F54" s="77">
        <v>749</v>
      </c>
      <c r="G54" s="77">
        <v>664</v>
      </c>
      <c r="H54" s="77">
        <v>963</v>
      </c>
      <c r="I54" s="77">
        <v>1138</v>
      </c>
      <c r="J54" s="77">
        <v>726</v>
      </c>
      <c r="K54" s="77">
        <v>832</v>
      </c>
      <c r="L54" s="77">
        <v>967</v>
      </c>
      <c r="M54" s="77">
        <v>715</v>
      </c>
      <c r="N54" s="78">
        <v>742</v>
      </c>
      <c r="O54" s="56" t="s">
        <v>204</v>
      </c>
      <c r="P54" s="255">
        <v>5364</v>
      </c>
      <c r="Q54" s="77">
        <v>579</v>
      </c>
      <c r="R54" s="77">
        <v>409</v>
      </c>
      <c r="S54" s="258">
        <v>408</v>
      </c>
      <c r="T54" s="77">
        <v>331</v>
      </c>
      <c r="U54" s="77">
        <v>322</v>
      </c>
      <c r="V54" s="77">
        <v>413</v>
      </c>
      <c r="W54" s="77">
        <v>421</v>
      </c>
      <c r="X54" s="77">
        <v>385</v>
      </c>
      <c r="Y54" s="77">
        <v>475</v>
      </c>
      <c r="Z54" s="77">
        <v>470</v>
      </c>
      <c r="AA54" s="77">
        <v>632</v>
      </c>
      <c r="AB54" s="78">
        <v>519</v>
      </c>
    </row>
    <row r="56" spans="1:28" s="210" customFormat="1" ht="16.5" customHeight="1">
      <c r="A56" s="473"/>
      <c r="B56" s="473"/>
      <c r="C56" s="473"/>
      <c r="D56" s="473"/>
      <c r="E56" s="473"/>
      <c r="F56" s="473"/>
      <c r="G56" s="473"/>
      <c r="H56" s="473"/>
      <c r="I56" s="473"/>
      <c r="J56" s="473"/>
      <c r="K56" s="473"/>
      <c r="L56" s="473"/>
      <c r="M56" s="473"/>
      <c r="N56" s="473"/>
      <c r="O56" s="473"/>
      <c r="P56" s="473"/>
      <c r="Q56" s="473"/>
      <c r="R56" s="473"/>
      <c r="S56" s="473"/>
      <c r="T56" s="473"/>
      <c r="U56" s="473"/>
      <c r="V56" s="473"/>
      <c r="W56" s="473"/>
      <c r="X56" s="473"/>
      <c r="Y56" s="473"/>
      <c r="Z56" s="473"/>
      <c r="AA56" s="473"/>
      <c r="AB56" s="473"/>
    </row>
    <row r="57" spans="12:28" ht="16.5" customHeight="1">
      <c r="L57" s="57"/>
      <c r="M57" s="37"/>
      <c r="N57" s="41"/>
      <c r="Z57" s="57"/>
      <c r="AA57" s="37"/>
      <c r="AB57" s="37"/>
    </row>
  </sheetData>
  <sheetProtection/>
  <mergeCells count="6">
    <mergeCell ref="A3:A4"/>
    <mergeCell ref="B3:B4"/>
    <mergeCell ref="O3:O4"/>
    <mergeCell ref="P3:P4"/>
    <mergeCell ref="A56:N56"/>
    <mergeCell ref="O56:AB56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3" r:id="rId1"/>
  <colBreaks count="1" manualBreakCount="1">
    <brk id="14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BR41"/>
  <sheetViews>
    <sheetView zoomScale="145" zoomScaleNormal="145" zoomScaleSheetLayoutView="100" zoomScalePageLayoutView="0" workbookViewId="0" topLeftCell="S34">
      <selection activeCell="AP6" sqref="AP6"/>
    </sheetView>
  </sheetViews>
  <sheetFormatPr defaultColWidth="2.8984375" defaultRowHeight="11.25" customHeight="1"/>
  <cols>
    <col min="1" max="1" width="4.8984375" style="40" customWidth="1"/>
    <col min="2" max="36" width="3.3984375" style="88" customWidth="1"/>
    <col min="37" max="37" width="4.09765625" style="88" customWidth="1"/>
    <col min="38" max="70" width="3.3984375" style="88" customWidth="1"/>
    <col min="71" max="71" width="4.3984375" style="40" customWidth="1"/>
    <col min="72" max="16384" width="2.8984375" style="40" customWidth="1"/>
  </cols>
  <sheetData>
    <row r="1" spans="1:37" s="37" customFormat="1" ht="12" customHeight="1">
      <c r="A1" s="477" t="s">
        <v>266</v>
      </c>
      <c r="B1" s="477"/>
      <c r="C1" s="478" t="s">
        <v>267</v>
      </c>
      <c r="D1" s="479"/>
      <c r="E1" s="479"/>
      <c r="F1" s="479"/>
      <c r="G1" s="479"/>
      <c r="H1" s="479"/>
      <c r="I1" s="479"/>
      <c r="J1" s="479"/>
      <c r="K1" s="479"/>
      <c r="L1" s="479"/>
      <c r="M1" s="479"/>
      <c r="N1" s="480">
        <v>43374</v>
      </c>
      <c r="O1" s="480"/>
      <c r="P1" s="480"/>
      <c r="Q1" s="480"/>
      <c r="R1" s="480"/>
      <c r="S1" s="480"/>
      <c r="T1" s="480"/>
      <c r="U1" s="480"/>
      <c r="V1" s="481">
        <v>43709</v>
      </c>
      <c r="W1" s="481"/>
      <c r="X1" s="481"/>
      <c r="Y1" s="481"/>
      <c r="Z1" s="481"/>
      <c r="AA1" s="481"/>
      <c r="AB1" s="38"/>
      <c r="AC1" s="38"/>
      <c r="AD1" s="38"/>
      <c r="AE1" s="38"/>
      <c r="AF1" s="38"/>
      <c r="AG1" s="38"/>
      <c r="AH1" s="38"/>
      <c r="AI1" s="38"/>
      <c r="AJ1" s="38"/>
      <c r="AK1" s="83"/>
    </row>
    <row r="2" spans="1:37" s="85" customFormat="1" ht="39" customHeight="1">
      <c r="A2" s="84"/>
      <c r="B2" s="392" t="s">
        <v>205</v>
      </c>
      <c r="C2" s="392" t="s">
        <v>206</v>
      </c>
      <c r="D2" s="392" t="s">
        <v>207</v>
      </c>
      <c r="E2" s="392" t="s">
        <v>126</v>
      </c>
      <c r="F2" s="392" t="s">
        <v>208</v>
      </c>
      <c r="G2" s="392" t="s">
        <v>209</v>
      </c>
      <c r="H2" s="392" t="s">
        <v>210</v>
      </c>
      <c r="I2" s="392" t="s">
        <v>211</v>
      </c>
      <c r="J2" s="392" t="s">
        <v>212</v>
      </c>
      <c r="K2" s="393" t="s">
        <v>213</v>
      </c>
      <c r="L2" s="392" t="s">
        <v>214</v>
      </c>
      <c r="M2" s="392" t="s">
        <v>134</v>
      </c>
      <c r="N2" s="392" t="s">
        <v>215</v>
      </c>
      <c r="O2" s="392" t="s">
        <v>216</v>
      </c>
      <c r="P2" s="392" t="s">
        <v>217</v>
      </c>
      <c r="Q2" s="392" t="s">
        <v>218</v>
      </c>
      <c r="R2" s="392" t="s">
        <v>139</v>
      </c>
      <c r="S2" s="392" t="s">
        <v>219</v>
      </c>
      <c r="T2" s="392" t="s">
        <v>220</v>
      </c>
      <c r="U2" s="393" t="s">
        <v>142</v>
      </c>
      <c r="V2" s="392" t="s">
        <v>143</v>
      </c>
      <c r="W2" s="392" t="s">
        <v>221</v>
      </c>
      <c r="X2" s="392" t="s">
        <v>222</v>
      </c>
      <c r="Y2" s="392" t="s">
        <v>223</v>
      </c>
      <c r="Z2" s="392" t="s">
        <v>147</v>
      </c>
      <c r="AA2" s="392" t="s">
        <v>224</v>
      </c>
      <c r="AB2" s="392" t="s">
        <v>225</v>
      </c>
      <c r="AC2" s="392" t="s">
        <v>226</v>
      </c>
      <c r="AD2" s="392" t="s">
        <v>151</v>
      </c>
      <c r="AE2" s="393" t="s">
        <v>227</v>
      </c>
      <c r="AF2" s="392" t="s">
        <v>228</v>
      </c>
      <c r="AG2" s="392" t="s">
        <v>229</v>
      </c>
      <c r="AH2" s="392" t="s">
        <v>155</v>
      </c>
      <c r="AI2" s="392" t="s">
        <v>230</v>
      </c>
      <c r="AJ2" s="392" t="s">
        <v>231</v>
      </c>
      <c r="AK2" s="394" t="s">
        <v>121</v>
      </c>
    </row>
    <row r="3" spans="1:70" ht="12.75" customHeight="1">
      <c r="A3" s="395" t="s">
        <v>123</v>
      </c>
      <c r="B3" s="396">
        <v>0</v>
      </c>
      <c r="C3" s="396">
        <v>1598</v>
      </c>
      <c r="D3" s="396">
        <v>227</v>
      </c>
      <c r="E3" s="396">
        <v>1001</v>
      </c>
      <c r="F3" s="396">
        <v>319</v>
      </c>
      <c r="G3" s="396">
        <v>167</v>
      </c>
      <c r="H3" s="396">
        <v>66</v>
      </c>
      <c r="I3" s="396">
        <v>448</v>
      </c>
      <c r="J3" s="396">
        <v>133</v>
      </c>
      <c r="K3" s="397">
        <v>59</v>
      </c>
      <c r="L3" s="396">
        <v>90</v>
      </c>
      <c r="M3" s="396">
        <v>122</v>
      </c>
      <c r="N3" s="396">
        <v>91</v>
      </c>
      <c r="O3" s="396">
        <v>190</v>
      </c>
      <c r="P3" s="396">
        <v>4</v>
      </c>
      <c r="Q3" s="396">
        <v>1</v>
      </c>
      <c r="R3" s="396">
        <v>9</v>
      </c>
      <c r="S3" s="396">
        <v>0</v>
      </c>
      <c r="T3" s="396">
        <v>30</v>
      </c>
      <c r="U3" s="397">
        <v>81</v>
      </c>
      <c r="V3" s="396">
        <v>22</v>
      </c>
      <c r="W3" s="396">
        <v>27</v>
      </c>
      <c r="X3" s="396">
        <v>21</v>
      </c>
      <c r="Y3" s="396">
        <v>22</v>
      </c>
      <c r="Z3" s="396">
        <v>51</v>
      </c>
      <c r="AA3" s="396">
        <v>4</v>
      </c>
      <c r="AB3" s="396">
        <v>9</v>
      </c>
      <c r="AC3" s="396">
        <v>21</v>
      </c>
      <c r="AD3" s="396">
        <v>57</v>
      </c>
      <c r="AE3" s="397">
        <v>229</v>
      </c>
      <c r="AF3" s="396">
        <v>2</v>
      </c>
      <c r="AG3" s="396">
        <v>10</v>
      </c>
      <c r="AH3" s="396">
        <v>8</v>
      </c>
      <c r="AI3" s="396">
        <v>34</v>
      </c>
      <c r="AJ3" s="396">
        <v>9</v>
      </c>
      <c r="AK3" s="398">
        <v>5162</v>
      </c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</row>
    <row r="4" spans="1:70" ht="12.75" customHeight="1">
      <c r="A4" s="399" t="s">
        <v>124</v>
      </c>
      <c r="B4" s="400">
        <v>1571</v>
      </c>
      <c r="C4" s="400">
        <v>0</v>
      </c>
      <c r="D4" s="400">
        <v>121</v>
      </c>
      <c r="E4" s="400">
        <v>521</v>
      </c>
      <c r="F4" s="400">
        <v>204</v>
      </c>
      <c r="G4" s="400">
        <v>120</v>
      </c>
      <c r="H4" s="400">
        <v>36</v>
      </c>
      <c r="I4" s="400">
        <v>311</v>
      </c>
      <c r="J4" s="400">
        <v>441</v>
      </c>
      <c r="K4" s="401">
        <v>334</v>
      </c>
      <c r="L4" s="400">
        <v>465</v>
      </c>
      <c r="M4" s="400">
        <v>49</v>
      </c>
      <c r="N4" s="400">
        <v>110</v>
      </c>
      <c r="O4" s="400">
        <v>137</v>
      </c>
      <c r="P4" s="400">
        <v>7</v>
      </c>
      <c r="Q4" s="400">
        <v>16</v>
      </c>
      <c r="R4" s="400">
        <v>25</v>
      </c>
      <c r="S4" s="400">
        <v>6</v>
      </c>
      <c r="T4" s="400">
        <v>84</v>
      </c>
      <c r="U4" s="401">
        <v>52</v>
      </c>
      <c r="V4" s="400">
        <v>23</v>
      </c>
      <c r="W4" s="400">
        <v>29</v>
      </c>
      <c r="X4" s="400">
        <v>30</v>
      </c>
      <c r="Y4" s="400">
        <v>13</v>
      </c>
      <c r="Z4" s="400">
        <v>32</v>
      </c>
      <c r="AA4" s="400">
        <v>9</v>
      </c>
      <c r="AB4" s="400">
        <v>5</v>
      </c>
      <c r="AC4" s="400">
        <v>10</v>
      </c>
      <c r="AD4" s="400">
        <v>32</v>
      </c>
      <c r="AE4" s="401">
        <v>250</v>
      </c>
      <c r="AF4" s="400">
        <v>0</v>
      </c>
      <c r="AG4" s="400">
        <v>2</v>
      </c>
      <c r="AH4" s="400">
        <v>11</v>
      </c>
      <c r="AI4" s="400">
        <v>46</v>
      </c>
      <c r="AJ4" s="400">
        <v>13</v>
      </c>
      <c r="AK4" s="402">
        <v>5115</v>
      </c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</row>
    <row r="5" spans="1:70" ht="12.75" customHeight="1">
      <c r="A5" s="399" t="s">
        <v>125</v>
      </c>
      <c r="B5" s="400">
        <v>187</v>
      </c>
      <c r="C5" s="400">
        <v>75</v>
      </c>
      <c r="D5" s="400">
        <v>0</v>
      </c>
      <c r="E5" s="400">
        <v>208</v>
      </c>
      <c r="F5" s="400">
        <v>205</v>
      </c>
      <c r="G5" s="400">
        <v>10</v>
      </c>
      <c r="H5" s="400">
        <v>28</v>
      </c>
      <c r="I5" s="400">
        <v>19</v>
      </c>
      <c r="J5" s="400">
        <v>12</v>
      </c>
      <c r="K5" s="401">
        <v>8</v>
      </c>
      <c r="L5" s="400">
        <v>1</v>
      </c>
      <c r="M5" s="400">
        <v>442</v>
      </c>
      <c r="N5" s="400">
        <v>2</v>
      </c>
      <c r="O5" s="400">
        <v>4</v>
      </c>
      <c r="P5" s="400">
        <v>0</v>
      </c>
      <c r="Q5" s="400">
        <v>0</v>
      </c>
      <c r="R5" s="400">
        <v>1</v>
      </c>
      <c r="S5" s="400">
        <v>0</v>
      </c>
      <c r="T5" s="400">
        <v>1</v>
      </c>
      <c r="U5" s="401">
        <v>11</v>
      </c>
      <c r="V5" s="400">
        <v>1</v>
      </c>
      <c r="W5" s="400">
        <v>3</v>
      </c>
      <c r="X5" s="400">
        <v>2</v>
      </c>
      <c r="Y5" s="400">
        <v>1</v>
      </c>
      <c r="Z5" s="400">
        <v>1</v>
      </c>
      <c r="AA5" s="400">
        <v>0</v>
      </c>
      <c r="AB5" s="400">
        <v>0</v>
      </c>
      <c r="AC5" s="400">
        <v>0</v>
      </c>
      <c r="AD5" s="400">
        <v>1</v>
      </c>
      <c r="AE5" s="401">
        <v>24</v>
      </c>
      <c r="AF5" s="400">
        <v>2</v>
      </c>
      <c r="AG5" s="400">
        <v>0</v>
      </c>
      <c r="AH5" s="400">
        <v>4</v>
      </c>
      <c r="AI5" s="400">
        <v>16</v>
      </c>
      <c r="AJ5" s="400">
        <v>13</v>
      </c>
      <c r="AK5" s="402">
        <v>1282</v>
      </c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</row>
    <row r="6" spans="1:70" ht="12.75" customHeight="1">
      <c r="A6" s="399" t="s">
        <v>126</v>
      </c>
      <c r="B6" s="400">
        <v>984</v>
      </c>
      <c r="C6" s="400">
        <v>512</v>
      </c>
      <c r="D6" s="400">
        <v>312</v>
      </c>
      <c r="E6" s="400">
        <v>0</v>
      </c>
      <c r="F6" s="400">
        <v>800</v>
      </c>
      <c r="G6" s="400">
        <v>30</v>
      </c>
      <c r="H6" s="400">
        <v>55</v>
      </c>
      <c r="I6" s="400">
        <v>89</v>
      </c>
      <c r="J6" s="400">
        <v>100</v>
      </c>
      <c r="K6" s="401">
        <v>39</v>
      </c>
      <c r="L6" s="400">
        <v>29</v>
      </c>
      <c r="M6" s="400">
        <v>197</v>
      </c>
      <c r="N6" s="400">
        <v>18</v>
      </c>
      <c r="O6" s="400">
        <v>14</v>
      </c>
      <c r="P6" s="400">
        <v>1</v>
      </c>
      <c r="Q6" s="400">
        <v>1</v>
      </c>
      <c r="R6" s="400">
        <v>7</v>
      </c>
      <c r="S6" s="400">
        <v>0</v>
      </c>
      <c r="T6" s="400">
        <v>12</v>
      </c>
      <c r="U6" s="401">
        <v>11</v>
      </c>
      <c r="V6" s="400">
        <v>11</v>
      </c>
      <c r="W6" s="400">
        <v>10</v>
      </c>
      <c r="X6" s="400">
        <v>5</v>
      </c>
      <c r="Y6" s="400">
        <v>3</v>
      </c>
      <c r="Z6" s="400">
        <v>9</v>
      </c>
      <c r="AA6" s="400">
        <v>2</v>
      </c>
      <c r="AB6" s="400">
        <v>0</v>
      </c>
      <c r="AC6" s="400">
        <v>2</v>
      </c>
      <c r="AD6" s="400">
        <v>10</v>
      </c>
      <c r="AE6" s="401">
        <v>212</v>
      </c>
      <c r="AF6" s="400">
        <v>3</v>
      </c>
      <c r="AG6" s="400">
        <v>8</v>
      </c>
      <c r="AH6" s="400">
        <v>8</v>
      </c>
      <c r="AI6" s="400">
        <v>128</v>
      </c>
      <c r="AJ6" s="400">
        <v>33</v>
      </c>
      <c r="AK6" s="402">
        <v>3655</v>
      </c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</row>
    <row r="7" spans="1:70" ht="12.75" customHeight="1">
      <c r="A7" s="399" t="s">
        <v>127</v>
      </c>
      <c r="B7" s="400">
        <v>311</v>
      </c>
      <c r="C7" s="400">
        <v>262</v>
      </c>
      <c r="D7" s="400">
        <v>362</v>
      </c>
      <c r="E7" s="400">
        <v>808</v>
      </c>
      <c r="F7" s="400">
        <v>0</v>
      </c>
      <c r="G7" s="400">
        <v>21</v>
      </c>
      <c r="H7" s="400">
        <v>168</v>
      </c>
      <c r="I7" s="400">
        <v>38</v>
      </c>
      <c r="J7" s="400">
        <v>30</v>
      </c>
      <c r="K7" s="401">
        <v>10</v>
      </c>
      <c r="L7" s="400">
        <v>10</v>
      </c>
      <c r="M7" s="400">
        <v>194</v>
      </c>
      <c r="N7" s="400">
        <v>7</v>
      </c>
      <c r="O7" s="400">
        <v>6</v>
      </c>
      <c r="P7" s="400">
        <v>0</v>
      </c>
      <c r="Q7" s="400">
        <v>0</v>
      </c>
      <c r="R7" s="400">
        <v>3</v>
      </c>
      <c r="S7" s="400">
        <v>0</v>
      </c>
      <c r="T7" s="400">
        <v>9</v>
      </c>
      <c r="U7" s="401">
        <v>14</v>
      </c>
      <c r="V7" s="400">
        <v>1</v>
      </c>
      <c r="W7" s="400">
        <v>2</v>
      </c>
      <c r="X7" s="400">
        <v>2</v>
      </c>
      <c r="Y7" s="400">
        <v>4</v>
      </c>
      <c r="Z7" s="400">
        <v>11</v>
      </c>
      <c r="AA7" s="400">
        <v>3</v>
      </c>
      <c r="AB7" s="400">
        <v>1</v>
      </c>
      <c r="AC7" s="400">
        <v>5</v>
      </c>
      <c r="AD7" s="400">
        <v>10</v>
      </c>
      <c r="AE7" s="401">
        <v>30</v>
      </c>
      <c r="AF7" s="400">
        <v>30</v>
      </c>
      <c r="AG7" s="400">
        <v>23</v>
      </c>
      <c r="AH7" s="400">
        <v>53</v>
      </c>
      <c r="AI7" s="400">
        <v>576</v>
      </c>
      <c r="AJ7" s="400">
        <v>110</v>
      </c>
      <c r="AK7" s="402">
        <v>3114</v>
      </c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  <c r="BL7" s="40"/>
      <c r="BM7" s="40"/>
      <c r="BN7" s="40"/>
      <c r="BO7" s="40"/>
      <c r="BP7" s="40"/>
      <c r="BQ7" s="40"/>
      <c r="BR7" s="40"/>
    </row>
    <row r="8" spans="1:70" ht="12.75" customHeight="1">
      <c r="A8" s="399" t="s">
        <v>128</v>
      </c>
      <c r="B8" s="400">
        <v>104</v>
      </c>
      <c r="C8" s="400">
        <v>95</v>
      </c>
      <c r="D8" s="400">
        <v>12</v>
      </c>
      <c r="E8" s="400">
        <v>22</v>
      </c>
      <c r="F8" s="400">
        <v>14</v>
      </c>
      <c r="G8" s="400">
        <v>0</v>
      </c>
      <c r="H8" s="400">
        <v>6</v>
      </c>
      <c r="I8" s="400">
        <v>45</v>
      </c>
      <c r="J8" s="400">
        <v>15</v>
      </c>
      <c r="K8" s="401">
        <v>5</v>
      </c>
      <c r="L8" s="400">
        <v>7</v>
      </c>
      <c r="M8" s="400">
        <v>5</v>
      </c>
      <c r="N8" s="400">
        <v>1</v>
      </c>
      <c r="O8" s="400">
        <v>13</v>
      </c>
      <c r="P8" s="400">
        <v>0</v>
      </c>
      <c r="Q8" s="400">
        <v>0</v>
      </c>
      <c r="R8" s="400">
        <v>0</v>
      </c>
      <c r="S8" s="400">
        <v>0</v>
      </c>
      <c r="T8" s="400">
        <v>1</v>
      </c>
      <c r="U8" s="401">
        <v>9</v>
      </c>
      <c r="V8" s="400">
        <v>1</v>
      </c>
      <c r="W8" s="400">
        <v>5</v>
      </c>
      <c r="X8" s="400">
        <v>2</v>
      </c>
      <c r="Y8" s="400">
        <v>4</v>
      </c>
      <c r="Z8" s="400">
        <v>7</v>
      </c>
      <c r="AA8" s="400">
        <v>30</v>
      </c>
      <c r="AB8" s="400">
        <v>33</v>
      </c>
      <c r="AC8" s="400">
        <v>53</v>
      </c>
      <c r="AD8" s="400">
        <v>91</v>
      </c>
      <c r="AE8" s="401">
        <v>1</v>
      </c>
      <c r="AF8" s="400">
        <v>2</v>
      </c>
      <c r="AG8" s="400">
        <v>2</v>
      </c>
      <c r="AH8" s="400">
        <v>2</v>
      </c>
      <c r="AI8" s="400">
        <v>4</v>
      </c>
      <c r="AJ8" s="400">
        <v>0</v>
      </c>
      <c r="AK8" s="402">
        <v>591</v>
      </c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</row>
    <row r="9" spans="1:70" ht="12.75" customHeight="1">
      <c r="A9" s="399" t="s">
        <v>129</v>
      </c>
      <c r="B9" s="400">
        <v>56</v>
      </c>
      <c r="C9" s="400">
        <v>42</v>
      </c>
      <c r="D9" s="400">
        <v>26</v>
      </c>
      <c r="E9" s="400">
        <v>64</v>
      </c>
      <c r="F9" s="400">
        <v>161</v>
      </c>
      <c r="G9" s="400">
        <v>4</v>
      </c>
      <c r="H9" s="400">
        <v>0</v>
      </c>
      <c r="I9" s="400">
        <v>4</v>
      </c>
      <c r="J9" s="400">
        <v>3</v>
      </c>
      <c r="K9" s="401">
        <v>6</v>
      </c>
      <c r="L9" s="400">
        <v>2</v>
      </c>
      <c r="M9" s="400">
        <v>11</v>
      </c>
      <c r="N9" s="400">
        <v>1</v>
      </c>
      <c r="O9" s="400">
        <v>4</v>
      </c>
      <c r="P9" s="400">
        <v>0</v>
      </c>
      <c r="Q9" s="400">
        <v>0</v>
      </c>
      <c r="R9" s="400">
        <v>0</v>
      </c>
      <c r="S9" s="400">
        <v>0</v>
      </c>
      <c r="T9" s="400">
        <v>2</v>
      </c>
      <c r="U9" s="401">
        <v>6</v>
      </c>
      <c r="V9" s="400">
        <v>1</v>
      </c>
      <c r="W9" s="400">
        <v>5</v>
      </c>
      <c r="X9" s="400">
        <v>0</v>
      </c>
      <c r="Y9" s="400">
        <v>0</v>
      </c>
      <c r="Z9" s="400">
        <v>0</v>
      </c>
      <c r="AA9" s="400">
        <v>2</v>
      </c>
      <c r="AB9" s="400">
        <v>0</v>
      </c>
      <c r="AC9" s="400">
        <v>0</v>
      </c>
      <c r="AD9" s="400">
        <v>3</v>
      </c>
      <c r="AE9" s="401">
        <v>2</v>
      </c>
      <c r="AF9" s="400">
        <v>74</v>
      </c>
      <c r="AG9" s="400">
        <v>66</v>
      </c>
      <c r="AH9" s="400">
        <v>50</v>
      </c>
      <c r="AI9" s="400">
        <v>80</v>
      </c>
      <c r="AJ9" s="400">
        <v>143</v>
      </c>
      <c r="AK9" s="402">
        <v>818</v>
      </c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O9" s="40"/>
      <c r="BP9" s="40"/>
      <c r="BQ9" s="40"/>
      <c r="BR9" s="40"/>
    </row>
    <row r="10" spans="1:70" ht="12.75" customHeight="1">
      <c r="A10" s="399" t="s">
        <v>130</v>
      </c>
      <c r="B10" s="400">
        <v>394</v>
      </c>
      <c r="C10" s="400">
        <v>244</v>
      </c>
      <c r="D10" s="400">
        <v>20</v>
      </c>
      <c r="E10" s="400">
        <v>69</v>
      </c>
      <c r="F10" s="400">
        <v>19</v>
      </c>
      <c r="G10" s="400">
        <v>109</v>
      </c>
      <c r="H10" s="400">
        <v>7</v>
      </c>
      <c r="I10" s="400">
        <v>0</v>
      </c>
      <c r="J10" s="400">
        <v>6</v>
      </c>
      <c r="K10" s="401">
        <v>7</v>
      </c>
      <c r="L10" s="400">
        <v>17</v>
      </c>
      <c r="M10" s="400">
        <v>5</v>
      </c>
      <c r="N10" s="400">
        <v>40</v>
      </c>
      <c r="O10" s="400">
        <v>101</v>
      </c>
      <c r="P10" s="400">
        <v>0</v>
      </c>
      <c r="Q10" s="400">
        <v>0</v>
      </c>
      <c r="R10" s="400">
        <v>1</v>
      </c>
      <c r="S10" s="400">
        <v>0</v>
      </c>
      <c r="T10" s="400">
        <v>8</v>
      </c>
      <c r="U10" s="401">
        <v>54</v>
      </c>
      <c r="V10" s="400">
        <v>10</v>
      </c>
      <c r="W10" s="400">
        <v>4</v>
      </c>
      <c r="X10" s="400">
        <v>17</v>
      </c>
      <c r="Y10" s="400">
        <v>20</v>
      </c>
      <c r="Z10" s="400">
        <v>35</v>
      </c>
      <c r="AA10" s="400">
        <v>13</v>
      </c>
      <c r="AB10" s="400">
        <v>10</v>
      </c>
      <c r="AC10" s="400">
        <v>10</v>
      </c>
      <c r="AD10" s="400">
        <v>24</v>
      </c>
      <c r="AE10" s="401">
        <v>9</v>
      </c>
      <c r="AF10" s="400">
        <v>0</v>
      </c>
      <c r="AG10" s="400">
        <v>1</v>
      </c>
      <c r="AH10" s="400">
        <v>0</v>
      </c>
      <c r="AI10" s="400">
        <v>2</v>
      </c>
      <c r="AJ10" s="400">
        <v>0</v>
      </c>
      <c r="AK10" s="402">
        <v>1256</v>
      </c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40"/>
    </row>
    <row r="11" spans="1:70" ht="12.75" customHeight="1">
      <c r="A11" s="399" t="s">
        <v>131</v>
      </c>
      <c r="B11" s="400">
        <v>117</v>
      </c>
      <c r="C11" s="400">
        <v>421</v>
      </c>
      <c r="D11" s="400">
        <v>31</v>
      </c>
      <c r="E11" s="400">
        <v>67</v>
      </c>
      <c r="F11" s="400">
        <v>25</v>
      </c>
      <c r="G11" s="400">
        <v>10</v>
      </c>
      <c r="H11" s="400">
        <v>1</v>
      </c>
      <c r="I11" s="400">
        <v>10</v>
      </c>
      <c r="J11" s="400">
        <v>0</v>
      </c>
      <c r="K11" s="401">
        <v>31</v>
      </c>
      <c r="L11" s="400">
        <v>16</v>
      </c>
      <c r="M11" s="400">
        <v>4</v>
      </c>
      <c r="N11" s="400">
        <v>3</v>
      </c>
      <c r="O11" s="400">
        <v>1</v>
      </c>
      <c r="P11" s="400">
        <v>3</v>
      </c>
      <c r="Q11" s="400">
        <v>15</v>
      </c>
      <c r="R11" s="400">
        <v>2</v>
      </c>
      <c r="S11" s="400">
        <v>0</v>
      </c>
      <c r="T11" s="400">
        <v>11</v>
      </c>
      <c r="U11" s="401">
        <v>2</v>
      </c>
      <c r="V11" s="400">
        <v>1</v>
      </c>
      <c r="W11" s="400">
        <v>1</v>
      </c>
      <c r="X11" s="400">
        <v>2</v>
      </c>
      <c r="Y11" s="400">
        <v>0</v>
      </c>
      <c r="Z11" s="400">
        <v>2</v>
      </c>
      <c r="AA11" s="400">
        <v>1</v>
      </c>
      <c r="AB11" s="400">
        <v>0</v>
      </c>
      <c r="AC11" s="400">
        <v>2</v>
      </c>
      <c r="AD11" s="400">
        <v>1</v>
      </c>
      <c r="AE11" s="401">
        <v>65</v>
      </c>
      <c r="AF11" s="400">
        <v>1</v>
      </c>
      <c r="AG11" s="400">
        <v>0</v>
      </c>
      <c r="AH11" s="400">
        <v>4</v>
      </c>
      <c r="AI11" s="400">
        <v>4</v>
      </c>
      <c r="AJ11" s="400">
        <v>1</v>
      </c>
      <c r="AK11" s="402">
        <v>855</v>
      </c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</row>
    <row r="12" spans="1:70" ht="12.75" customHeight="1">
      <c r="A12" s="399" t="s">
        <v>132</v>
      </c>
      <c r="B12" s="403">
        <v>52</v>
      </c>
      <c r="C12" s="403">
        <v>182</v>
      </c>
      <c r="D12" s="403">
        <v>45</v>
      </c>
      <c r="E12" s="403">
        <v>22</v>
      </c>
      <c r="F12" s="403">
        <v>13</v>
      </c>
      <c r="G12" s="403">
        <v>6</v>
      </c>
      <c r="H12" s="403">
        <v>7</v>
      </c>
      <c r="I12" s="403">
        <v>8</v>
      </c>
      <c r="J12" s="403">
        <v>29</v>
      </c>
      <c r="K12" s="404">
        <v>0</v>
      </c>
      <c r="L12" s="403">
        <v>87</v>
      </c>
      <c r="M12" s="403">
        <v>2</v>
      </c>
      <c r="N12" s="403">
        <v>3</v>
      </c>
      <c r="O12" s="403">
        <v>1</v>
      </c>
      <c r="P12" s="403">
        <v>3</v>
      </c>
      <c r="Q12" s="403">
        <v>0</v>
      </c>
      <c r="R12" s="403">
        <v>50</v>
      </c>
      <c r="S12" s="403">
        <v>25</v>
      </c>
      <c r="T12" s="403">
        <v>44</v>
      </c>
      <c r="U12" s="404">
        <v>2</v>
      </c>
      <c r="V12" s="403">
        <v>1</v>
      </c>
      <c r="W12" s="403">
        <v>0</v>
      </c>
      <c r="X12" s="403">
        <v>5</v>
      </c>
      <c r="Y12" s="403">
        <v>0</v>
      </c>
      <c r="Z12" s="403">
        <v>0</v>
      </c>
      <c r="AA12" s="403">
        <v>0</v>
      </c>
      <c r="AB12" s="403">
        <v>0</v>
      </c>
      <c r="AC12" s="403">
        <v>0</v>
      </c>
      <c r="AD12" s="403">
        <v>3</v>
      </c>
      <c r="AE12" s="404">
        <v>6</v>
      </c>
      <c r="AF12" s="403">
        <v>1</v>
      </c>
      <c r="AG12" s="403">
        <v>1</v>
      </c>
      <c r="AH12" s="403">
        <v>0</v>
      </c>
      <c r="AI12" s="403">
        <v>2</v>
      </c>
      <c r="AJ12" s="403">
        <v>1</v>
      </c>
      <c r="AK12" s="402">
        <v>601</v>
      </c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</row>
    <row r="13" spans="1:70" ht="12.75" customHeight="1">
      <c r="A13" s="405" t="s">
        <v>133</v>
      </c>
      <c r="B13" s="400">
        <v>62</v>
      </c>
      <c r="C13" s="400">
        <v>317</v>
      </c>
      <c r="D13" s="400">
        <v>4</v>
      </c>
      <c r="E13" s="400">
        <v>24</v>
      </c>
      <c r="F13" s="400">
        <v>10</v>
      </c>
      <c r="G13" s="400">
        <v>5</v>
      </c>
      <c r="H13" s="400">
        <v>4</v>
      </c>
      <c r="I13" s="400">
        <v>17</v>
      </c>
      <c r="J13" s="400">
        <v>16</v>
      </c>
      <c r="K13" s="401">
        <v>89</v>
      </c>
      <c r="L13" s="400">
        <v>0</v>
      </c>
      <c r="M13" s="400">
        <v>8</v>
      </c>
      <c r="N13" s="400">
        <v>2</v>
      </c>
      <c r="O13" s="400">
        <v>2</v>
      </c>
      <c r="P13" s="400">
        <v>1</v>
      </c>
      <c r="Q13" s="400">
        <v>0</v>
      </c>
      <c r="R13" s="400">
        <v>6</v>
      </c>
      <c r="S13" s="400">
        <v>6</v>
      </c>
      <c r="T13" s="400">
        <v>9</v>
      </c>
      <c r="U13" s="401">
        <v>6</v>
      </c>
      <c r="V13" s="400">
        <v>4</v>
      </c>
      <c r="W13" s="400">
        <v>3</v>
      </c>
      <c r="X13" s="400">
        <v>1</v>
      </c>
      <c r="Y13" s="400">
        <v>0</v>
      </c>
      <c r="Z13" s="400">
        <v>8</v>
      </c>
      <c r="AA13" s="400">
        <v>1</v>
      </c>
      <c r="AB13" s="400">
        <v>0</v>
      </c>
      <c r="AC13" s="400">
        <v>3</v>
      </c>
      <c r="AD13" s="400">
        <v>0</v>
      </c>
      <c r="AE13" s="401">
        <v>6</v>
      </c>
      <c r="AF13" s="400">
        <v>0</v>
      </c>
      <c r="AG13" s="400">
        <v>1</v>
      </c>
      <c r="AH13" s="400">
        <v>3</v>
      </c>
      <c r="AI13" s="400">
        <v>3</v>
      </c>
      <c r="AJ13" s="400">
        <v>1</v>
      </c>
      <c r="AK13" s="398">
        <v>622</v>
      </c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</row>
    <row r="14" spans="1:70" ht="12.75" customHeight="1">
      <c r="A14" s="399" t="s">
        <v>134</v>
      </c>
      <c r="B14" s="400">
        <v>106</v>
      </c>
      <c r="C14" s="400">
        <v>51</v>
      </c>
      <c r="D14" s="400">
        <v>491</v>
      </c>
      <c r="E14" s="400">
        <v>144</v>
      </c>
      <c r="F14" s="400">
        <v>145</v>
      </c>
      <c r="G14" s="400">
        <v>2</v>
      </c>
      <c r="H14" s="400">
        <v>11</v>
      </c>
      <c r="I14" s="400">
        <v>11</v>
      </c>
      <c r="J14" s="400">
        <v>6</v>
      </c>
      <c r="K14" s="401">
        <v>2</v>
      </c>
      <c r="L14" s="400">
        <v>5</v>
      </c>
      <c r="M14" s="400">
        <v>0</v>
      </c>
      <c r="N14" s="400">
        <v>0</v>
      </c>
      <c r="O14" s="400">
        <v>2</v>
      </c>
      <c r="P14" s="400">
        <v>0</v>
      </c>
      <c r="Q14" s="400">
        <v>0</v>
      </c>
      <c r="R14" s="400">
        <v>1</v>
      </c>
      <c r="S14" s="400">
        <v>0</v>
      </c>
      <c r="T14" s="400">
        <v>4</v>
      </c>
      <c r="U14" s="401">
        <v>0</v>
      </c>
      <c r="V14" s="400">
        <v>0</v>
      </c>
      <c r="W14" s="400">
        <v>0</v>
      </c>
      <c r="X14" s="400">
        <v>0</v>
      </c>
      <c r="Y14" s="400">
        <v>2</v>
      </c>
      <c r="Z14" s="400">
        <v>3</v>
      </c>
      <c r="AA14" s="400">
        <v>0</v>
      </c>
      <c r="AB14" s="400">
        <v>1</v>
      </c>
      <c r="AC14" s="400">
        <v>0</v>
      </c>
      <c r="AD14" s="400">
        <v>1</v>
      </c>
      <c r="AE14" s="401">
        <v>2</v>
      </c>
      <c r="AF14" s="400">
        <v>0</v>
      </c>
      <c r="AG14" s="400">
        <v>1</v>
      </c>
      <c r="AH14" s="400">
        <v>0</v>
      </c>
      <c r="AI14" s="400">
        <v>10</v>
      </c>
      <c r="AJ14" s="400">
        <v>15</v>
      </c>
      <c r="AK14" s="402">
        <v>1016</v>
      </c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</row>
    <row r="15" spans="1:70" ht="12.75" customHeight="1">
      <c r="A15" s="399" t="s">
        <v>135</v>
      </c>
      <c r="B15" s="400">
        <v>77</v>
      </c>
      <c r="C15" s="400">
        <v>115</v>
      </c>
      <c r="D15" s="400">
        <v>0</v>
      </c>
      <c r="E15" s="400">
        <v>10</v>
      </c>
      <c r="F15" s="400">
        <v>0</v>
      </c>
      <c r="G15" s="400">
        <v>5</v>
      </c>
      <c r="H15" s="400">
        <v>1</v>
      </c>
      <c r="I15" s="400">
        <v>66</v>
      </c>
      <c r="J15" s="400">
        <v>3</v>
      </c>
      <c r="K15" s="401">
        <v>1</v>
      </c>
      <c r="L15" s="400">
        <v>2</v>
      </c>
      <c r="M15" s="400">
        <v>2</v>
      </c>
      <c r="N15" s="400">
        <v>0</v>
      </c>
      <c r="O15" s="400">
        <v>38</v>
      </c>
      <c r="P15" s="400">
        <v>0</v>
      </c>
      <c r="Q15" s="400">
        <v>0</v>
      </c>
      <c r="R15" s="400">
        <v>0</v>
      </c>
      <c r="S15" s="400">
        <v>0</v>
      </c>
      <c r="T15" s="400">
        <v>0</v>
      </c>
      <c r="U15" s="401">
        <v>4</v>
      </c>
      <c r="V15" s="400">
        <v>1</v>
      </c>
      <c r="W15" s="400">
        <v>1</v>
      </c>
      <c r="X15" s="400">
        <v>2</v>
      </c>
      <c r="Y15" s="400">
        <v>0</v>
      </c>
      <c r="Z15" s="400">
        <v>3</v>
      </c>
      <c r="AA15" s="400">
        <v>0</v>
      </c>
      <c r="AB15" s="400">
        <v>0</v>
      </c>
      <c r="AC15" s="400">
        <v>0</v>
      </c>
      <c r="AD15" s="400">
        <v>0</v>
      </c>
      <c r="AE15" s="401">
        <v>7</v>
      </c>
      <c r="AF15" s="400">
        <v>0</v>
      </c>
      <c r="AG15" s="400">
        <v>0</v>
      </c>
      <c r="AH15" s="400">
        <v>0</v>
      </c>
      <c r="AI15" s="400">
        <v>0</v>
      </c>
      <c r="AJ15" s="400">
        <v>0</v>
      </c>
      <c r="AK15" s="402">
        <v>338</v>
      </c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</row>
    <row r="16" spans="1:70" ht="12.75" customHeight="1">
      <c r="A16" s="399" t="s">
        <v>136</v>
      </c>
      <c r="B16" s="400">
        <v>216</v>
      </c>
      <c r="C16" s="400">
        <v>145</v>
      </c>
      <c r="D16" s="400">
        <v>8</v>
      </c>
      <c r="E16" s="400">
        <v>33</v>
      </c>
      <c r="F16" s="400">
        <v>11</v>
      </c>
      <c r="G16" s="400">
        <v>43</v>
      </c>
      <c r="H16" s="400">
        <v>4</v>
      </c>
      <c r="I16" s="400">
        <v>237</v>
      </c>
      <c r="J16" s="400">
        <v>7</v>
      </c>
      <c r="K16" s="401">
        <v>2</v>
      </c>
      <c r="L16" s="400">
        <v>2</v>
      </c>
      <c r="M16" s="400">
        <v>6</v>
      </c>
      <c r="N16" s="400">
        <v>24</v>
      </c>
      <c r="O16" s="400">
        <v>0</v>
      </c>
      <c r="P16" s="400">
        <v>0</v>
      </c>
      <c r="Q16" s="400">
        <v>0</v>
      </c>
      <c r="R16" s="400">
        <v>0</v>
      </c>
      <c r="S16" s="400">
        <v>0</v>
      </c>
      <c r="T16" s="400">
        <v>1</v>
      </c>
      <c r="U16" s="401">
        <v>14</v>
      </c>
      <c r="V16" s="400">
        <v>5</v>
      </c>
      <c r="W16" s="400">
        <v>1</v>
      </c>
      <c r="X16" s="400">
        <v>3</v>
      </c>
      <c r="Y16" s="400">
        <v>2</v>
      </c>
      <c r="Z16" s="400">
        <v>18</v>
      </c>
      <c r="AA16" s="400">
        <v>0</v>
      </c>
      <c r="AB16" s="400">
        <v>1</v>
      </c>
      <c r="AC16" s="400">
        <v>0</v>
      </c>
      <c r="AD16" s="400">
        <v>7</v>
      </c>
      <c r="AE16" s="401">
        <v>7</v>
      </c>
      <c r="AF16" s="400">
        <v>0</v>
      </c>
      <c r="AG16" s="400">
        <v>0</v>
      </c>
      <c r="AH16" s="400">
        <v>0</v>
      </c>
      <c r="AI16" s="400">
        <v>2</v>
      </c>
      <c r="AJ16" s="400">
        <v>0</v>
      </c>
      <c r="AK16" s="402">
        <v>799</v>
      </c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</row>
    <row r="17" spans="1:70" ht="12.75" customHeight="1">
      <c r="A17" s="399" t="s">
        <v>137</v>
      </c>
      <c r="B17" s="400">
        <v>3</v>
      </c>
      <c r="C17" s="400">
        <v>4</v>
      </c>
      <c r="D17" s="400">
        <v>0</v>
      </c>
      <c r="E17" s="400">
        <v>1</v>
      </c>
      <c r="F17" s="400">
        <v>1</v>
      </c>
      <c r="G17" s="400">
        <v>0</v>
      </c>
      <c r="H17" s="400">
        <v>0</v>
      </c>
      <c r="I17" s="400">
        <v>0</v>
      </c>
      <c r="J17" s="400">
        <v>2</v>
      </c>
      <c r="K17" s="401">
        <v>1</v>
      </c>
      <c r="L17" s="400">
        <v>1</v>
      </c>
      <c r="M17" s="400">
        <v>0</v>
      </c>
      <c r="N17" s="400">
        <v>0</v>
      </c>
      <c r="O17" s="400">
        <v>0</v>
      </c>
      <c r="P17" s="400">
        <v>0</v>
      </c>
      <c r="Q17" s="400">
        <v>0</v>
      </c>
      <c r="R17" s="400">
        <v>0</v>
      </c>
      <c r="S17" s="400">
        <v>1</v>
      </c>
      <c r="T17" s="400">
        <v>0</v>
      </c>
      <c r="U17" s="401">
        <v>0</v>
      </c>
      <c r="V17" s="400">
        <v>0</v>
      </c>
      <c r="W17" s="400">
        <v>0</v>
      </c>
      <c r="X17" s="400">
        <v>0</v>
      </c>
      <c r="Y17" s="400">
        <v>0</v>
      </c>
      <c r="Z17" s="400">
        <v>0</v>
      </c>
      <c r="AA17" s="400">
        <v>0</v>
      </c>
      <c r="AB17" s="400">
        <v>0</v>
      </c>
      <c r="AC17" s="400">
        <v>0</v>
      </c>
      <c r="AD17" s="400">
        <v>0</v>
      </c>
      <c r="AE17" s="401">
        <v>1</v>
      </c>
      <c r="AF17" s="400">
        <v>0</v>
      </c>
      <c r="AG17" s="400">
        <v>0</v>
      </c>
      <c r="AH17" s="400">
        <v>0</v>
      </c>
      <c r="AI17" s="400">
        <v>0</v>
      </c>
      <c r="AJ17" s="400">
        <v>0</v>
      </c>
      <c r="AK17" s="402">
        <v>15</v>
      </c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</row>
    <row r="18" spans="1:70" ht="12.75" customHeight="1">
      <c r="A18" s="399" t="s">
        <v>138</v>
      </c>
      <c r="B18" s="400">
        <v>1</v>
      </c>
      <c r="C18" s="400">
        <v>6</v>
      </c>
      <c r="D18" s="400">
        <v>0</v>
      </c>
      <c r="E18" s="400">
        <v>0</v>
      </c>
      <c r="F18" s="400">
        <v>0</v>
      </c>
      <c r="G18" s="400">
        <v>0</v>
      </c>
      <c r="H18" s="400">
        <v>1</v>
      </c>
      <c r="I18" s="400">
        <v>0</v>
      </c>
      <c r="J18" s="400">
        <v>3</v>
      </c>
      <c r="K18" s="401">
        <v>0</v>
      </c>
      <c r="L18" s="400">
        <v>0</v>
      </c>
      <c r="M18" s="400">
        <v>0</v>
      </c>
      <c r="N18" s="400">
        <v>0</v>
      </c>
      <c r="O18" s="400">
        <v>0</v>
      </c>
      <c r="P18" s="400">
        <v>7</v>
      </c>
      <c r="Q18" s="400">
        <v>0</v>
      </c>
      <c r="R18" s="400">
        <v>0</v>
      </c>
      <c r="S18" s="400">
        <v>0</v>
      </c>
      <c r="T18" s="400">
        <v>0</v>
      </c>
      <c r="U18" s="401">
        <v>1</v>
      </c>
      <c r="V18" s="400">
        <v>0</v>
      </c>
      <c r="W18" s="400">
        <v>0</v>
      </c>
      <c r="X18" s="400">
        <v>0</v>
      </c>
      <c r="Y18" s="400">
        <v>0</v>
      </c>
      <c r="Z18" s="400">
        <v>0</v>
      </c>
      <c r="AA18" s="400">
        <v>0</v>
      </c>
      <c r="AB18" s="400">
        <v>0</v>
      </c>
      <c r="AC18" s="400">
        <v>0</v>
      </c>
      <c r="AD18" s="400">
        <v>0</v>
      </c>
      <c r="AE18" s="401">
        <v>0</v>
      </c>
      <c r="AF18" s="400">
        <v>0</v>
      </c>
      <c r="AG18" s="400">
        <v>0</v>
      </c>
      <c r="AH18" s="400">
        <v>0</v>
      </c>
      <c r="AI18" s="400">
        <v>0</v>
      </c>
      <c r="AJ18" s="400">
        <v>0</v>
      </c>
      <c r="AK18" s="402">
        <v>19</v>
      </c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40"/>
      <c r="BA18" s="40"/>
      <c r="BB18" s="40"/>
      <c r="BC18" s="40"/>
      <c r="BD18" s="40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</row>
    <row r="19" spans="1:70" ht="12.75" customHeight="1">
      <c r="A19" s="399" t="s">
        <v>139</v>
      </c>
      <c r="B19" s="400">
        <v>14</v>
      </c>
      <c r="C19" s="400">
        <v>16</v>
      </c>
      <c r="D19" s="400">
        <v>0</v>
      </c>
      <c r="E19" s="400">
        <v>1</v>
      </c>
      <c r="F19" s="400">
        <v>1</v>
      </c>
      <c r="G19" s="400">
        <v>0</v>
      </c>
      <c r="H19" s="400">
        <v>0</v>
      </c>
      <c r="I19" s="400">
        <v>3</v>
      </c>
      <c r="J19" s="400">
        <v>2</v>
      </c>
      <c r="K19" s="401">
        <v>29</v>
      </c>
      <c r="L19" s="400">
        <v>2</v>
      </c>
      <c r="M19" s="400">
        <v>0</v>
      </c>
      <c r="N19" s="400">
        <v>0</v>
      </c>
      <c r="O19" s="400">
        <v>0</v>
      </c>
      <c r="P19" s="400">
        <v>3</v>
      </c>
      <c r="Q19" s="400">
        <v>0</v>
      </c>
      <c r="R19" s="400">
        <v>0</v>
      </c>
      <c r="S19" s="400">
        <v>4</v>
      </c>
      <c r="T19" s="400">
        <v>1</v>
      </c>
      <c r="U19" s="401">
        <v>1</v>
      </c>
      <c r="V19" s="400">
        <v>0</v>
      </c>
      <c r="W19" s="400">
        <v>0</v>
      </c>
      <c r="X19" s="400">
        <v>0</v>
      </c>
      <c r="Y19" s="400">
        <v>0</v>
      </c>
      <c r="Z19" s="400">
        <v>0</v>
      </c>
      <c r="AA19" s="400">
        <v>0</v>
      </c>
      <c r="AB19" s="400">
        <v>0</v>
      </c>
      <c r="AC19" s="400">
        <v>0</v>
      </c>
      <c r="AD19" s="400">
        <v>0</v>
      </c>
      <c r="AE19" s="401">
        <v>0</v>
      </c>
      <c r="AF19" s="400">
        <v>0</v>
      </c>
      <c r="AG19" s="400">
        <v>0</v>
      </c>
      <c r="AH19" s="400">
        <v>0</v>
      </c>
      <c r="AI19" s="400">
        <v>0</v>
      </c>
      <c r="AJ19" s="400">
        <v>0</v>
      </c>
      <c r="AK19" s="402">
        <v>77</v>
      </c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</row>
    <row r="20" spans="1:70" ht="12.75" customHeight="1">
      <c r="A20" s="399" t="s">
        <v>140</v>
      </c>
      <c r="B20" s="400">
        <v>1</v>
      </c>
      <c r="C20" s="400">
        <v>6</v>
      </c>
      <c r="D20" s="400">
        <v>0</v>
      </c>
      <c r="E20" s="400">
        <v>1</v>
      </c>
      <c r="F20" s="400">
        <v>2</v>
      </c>
      <c r="G20" s="400">
        <v>0</v>
      </c>
      <c r="H20" s="400">
        <v>0</v>
      </c>
      <c r="I20" s="400">
        <v>0</v>
      </c>
      <c r="J20" s="400">
        <v>0</v>
      </c>
      <c r="K20" s="401">
        <v>9</v>
      </c>
      <c r="L20" s="400">
        <v>1</v>
      </c>
      <c r="M20" s="400">
        <v>0</v>
      </c>
      <c r="N20" s="400">
        <v>0</v>
      </c>
      <c r="O20" s="400">
        <v>0</v>
      </c>
      <c r="P20" s="400">
        <v>0</v>
      </c>
      <c r="Q20" s="400">
        <v>0</v>
      </c>
      <c r="R20" s="400">
        <v>0</v>
      </c>
      <c r="S20" s="400">
        <v>0</v>
      </c>
      <c r="T20" s="400">
        <v>1</v>
      </c>
      <c r="U20" s="401">
        <v>0</v>
      </c>
      <c r="V20" s="400">
        <v>0</v>
      </c>
      <c r="W20" s="400">
        <v>0</v>
      </c>
      <c r="X20" s="400">
        <v>0</v>
      </c>
      <c r="Y20" s="400">
        <v>0</v>
      </c>
      <c r="Z20" s="400">
        <v>0</v>
      </c>
      <c r="AA20" s="400">
        <v>0</v>
      </c>
      <c r="AB20" s="400">
        <v>0</v>
      </c>
      <c r="AC20" s="400">
        <v>0</v>
      </c>
      <c r="AD20" s="400">
        <v>0</v>
      </c>
      <c r="AE20" s="401">
        <v>0</v>
      </c>
      <c r="AF20" s="400">
        <v>0</v>
      </c>
      <c r="AG20" s="400">
        <v>0</v>
      </c>
      <c r="AH20" s="400">
        <v>0</v>
      </c>
      <c r="AI20" s="400">
        <v>0</v>
      </c>
      <c r="AJ20" s="400">
        <v>0</v>
      </c>
      <c r="AK20" s="402">
        <v>21</v>
      </c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</row>
    <row r="21" spans="1:70" ht="12.75" customHeight="1">
      <c r="A21" s="399" t="s">
        <v>141</v>
      </c>
      <c r="B21" s="400">
        <v>11</v>
      </c>
      <c r="C21" s="400">
        <v>66</v>
      </c>
      <c r="D21" s="400">
        <v>1</v>
      </c>
      <c r="E21" s="400">
        <v>17</v>
      </c>
      <c r="F21" s="400">
        <v>3</v>
      </c>
      <c r="G21" s="400">
        <v>1</v>
      </c>
      <c r="H21" s="400">
        <v>1</v>
      </c>
      <c r="I21" s="400">
        <v>3</v>
      </c>
      <c r="J21" s="400">
        <v>7</v>
      </c>
      <c r="K21" s="401">
        <v>99</v>
      </c>
      <c r="L21" s="400">
        <v>12</v>
      </c>
      <c r="M21" s="400">
        <v>1</v>
      </c>
      <c r="N21" s="400">
        <v>0</v>
      </c>
      <c r="O21" s="400">
        <v>8</v>
      </c>
      <c r="P21" s="400">
        <v>5</v>
      </c>
      <c r="Q21" s="400">
        <v>0</v>
      </c>
      <c r="R21" s="400">
        <v>8</v>
      </c>
      <c r="S21" s="400">
        <v>3</v>
      </c>
      <c r="T21" s="400">
        <v>0</v>
      </c>
      <c r="U21" s="401">
        <v>0</v>
      </c>
      <c r="V21" s="400">
        <v>1</v>
      </c>
      <c r="W21" s="400">
        <v>0</v>
      </c>
      <c r="X21" s="400">
        <v>0</v>
      </c>
      <c r="Y21" s="400">
        <v>0</v>
      </c>
      <c r="Z21" s="400">
        <v>0</v>
      </c>
      <c r="AA21" s="400">
        <v>0</v>
      </c>
      <c r="AB21" s="400">
        <v>0</v>
      </c>
      <c r="AC21" s="400">
        <v>0</v>
      </c>
      <c r="AD21" s="400">
        <v>0</v>
      </c>
      <c r="AE21" s="401">
        <v>6</v>
      </c>
      <c r="AF21" s="400">
        <v>0</v>
      </c>
      <c r="AG21" s="400">
        <v>0</v>
      </c>
      <c r="AH21" s="400">
        <v>0</v>
      </c>
      <c r="AI21" s="400">
        <v>2</v>
      </c>
      <c r="AJ21" s="400">
        <v>0</v>
      </c>
      <c r="AK21" s="402">
        <v>255</v>
      </c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</row>
    <row r="22" spans="1:70" ht="12.75" customHeight="1">
      <c r="A22" s="399" t="s">
        <v>142</v>
      </c>
      <c r="B22" s="403">
        <v>53</v>
      </c>
      <c r="C22" s="403">
        <v>24</v>
      </c>
      <c r="D22" s="403">
        <v>5</v>
      </c>
      <c r="E22" s="403">
        <v>4</v>
      </c>
      <c r="F22" s="403">
        <v>3</v>
      </c>
      <c r="G22" s="403">
        <v>9</v>
      </c>
      <c r="H22" s="403">
        <v>1</v>
      </c>
      <c r="I22" s="403">
        <v>34</v>
      </c>
      <c r="J22" s="403">
        <v>3</v>
      </c>
      <c r="K22" s="404">
        <v>0</v>
      </c>
      <c r="L22" s="403">
        <v>1</v>
      </c>
      <c r="M22" s="403">
        <v>3</v>
      </c>
      <c r="N22" s="403">
        <v>4</v>
      </c>
      <c r="O22" s="403">
        <v>11</v>
      </c>
      <c r="P22" s="403">
        <v>0</v>
      </c>
      <c r="Q22" s="403">
        <v>0</v>
      </c>
      <c r="R22" s="403">
        <v>0</v>
      </c>
      <c r="S22" s="403">
        <v>0</v>
      </c>
      <c r="T22" s="403">
        <v>0</v>
      </c>
      <c r="U22" s="404">
        <v>0</v>
      </c>
      <c r="V22" s="403">
        <v>26</v>
      </c>
      <c r="W22" s="403">
        <v>6</v>
      </c>
      <c r="X22" s="403">
        <v>13</v>
      </c>
      <c r="Y22" s="403">
        <v>9</v>
      </c>
      <c r="Z22" s="403">
        <v>38</v>
      </c>
      <c r="AA22" s="403">
        <v>0</v>
      </c>
      <c r="AB22" s="403">
        <v>0</v>
      </c>
      <c r="AC22" s="403">
        <v>0</v>
      </c>
      <c r="AD22" s="403">
        <v>5</v>
      </c>
      <c r="AE22" s="404">
        <v>1</v>
      </c>
      <c r="AF22" s="403">
        <v>0</v>
      </c>
      <c r="AG22" s="403">
        <v>0</v>
      </c>
      <c r="AH22" s="403">
        <v>0</v>
      </c>
      <c r="AI22" s="403">
        <v>0</v>
      </c>
      <c r="AJ22" s="403">
        <v>0</v>
      </c>
      <c r="AK22" s="402">
        <v>253</v>
      </c>
      <c r="AL22" s="40"/>
      <c r="AM22" s="40"/>
      <c r="AN22" s="40"/>
      <c r="AO22" s="40"/>
      <c r="AP22" s="40"/>
      <c r="AQ22" s="40"/>
      <c r="AR22" s="40"/>
      <c r="AS22" s="40"/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</row>
    <row r="23" spans="1:70" ht="12.75" customHeight="1">
      <c r="A23" s="405" t="s">
        <v>143</v>
      </c>
      <c r="B23" s="400">
        <v>26</v>
      </c>
      <c r="C23" s="400">
        <v>25</v>
      </c>
      <c r="D23" s="400">
        <v>0</v>
      </c>
      <c r="E23" s="400">
        <v>2</v>
      </c>
      <c r="F23" s="400">
        <v>4</v>
      </c>
      <c r="G23" s="400">
        <v>1</v>
      </c>
      <c r="H23" s="400">
        <v>1</v>
      </c>
      <c r="I23" s="400">
        <v>10</v>
      </c>
      <c r="J23" s="400">
        <v>2</v>
      </c>
      <c r="K23" s="401">
        <v>0</v>
      </c>
      <c r="L23" s="400">
        <v>0</v>
      </c>
      <c r="M23" s="400">
        <v>0</v>
      </c>
      <c r="N23" s="400">
        <v>1</v>
      </c>
      <c r="O23" s="400">
        <v>5</v>
      </c>
      <c r="P23" s="400">
        <v>0</v>
      </c>
      <c r="Q23" s="400">
        <v>0</v>
      </c>
      <c r="R23" s="400">
        <v>0</v>
      </c>
      <c r="S23" s="400">
        <v>0</v>
      </c>
      <c r="T23" s="400">
        <v>0</v>
      </c>
      <c r="U23" s="401">
        <v>14</v>
      </c>
      <c r="V23" s="400">
        <v>0</v>
      </c>
      <c r="W23" s="400">
        <v>10</v>
      </c>
      <c r="X23" s="400">
        <v>5</v>
      </c>
      <c r="Y23" s="400">
        <v>1</v>
      </c>
      <c r="Z23" s="400">
        <v>5</v>
      </c>
      <c r="AA23" s="400">
        <v>0</v>
      </c>
      <c r="AB23" s="400">
        <v>0</v>
      </c>
      <c r="AC23" s="400">
        <v>0</v>
      </c>
      <c r="AD23" s="400">
        <v>3</v>
      </c>
      <c r="AE23" s="401">
        <v>1</v>
      </c>
      <c r="AF23" s="400">
        <v>0</v>
      </c>
      <c r="AG23" s="400">
        <v>0</v>
      </c>
      <c r="AH23" s="400">
        <v>0</v>
      </c>
      <c r="AI23" s="400">
        <v>0</v>
      </c>
      <c r="AJ23" s="400">
        <v>0</v>
      </c>
      <c r="AK23" s="398">
        <v>116</v>
      </c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</row>
    <row r="24" spans="1:70" ht="12.75" customHeight="1">
      <c r="A24" s="399" t="s">
        <v>144</v>
      </c>
      <c r="B24" s="400">
        <v>21</v>
      </c>
      <c r="C24" s="400">
        <v>14</v>
      </c>
      <c r="D24" s="400">
        <v>1</v>
      </c>
      <c r="E24" s="400">
        <v>8</v>
      </c>
      <c r="F24" s="400">
        <v>4</v>
      </c>
      <c r="G24" s="400">
        <v>1</v>
      </c>
      <c r="H24" s="400">
        <v>3</v>
      </c>
      <c r="I24" s="400">
        <v>6</v>
      </c>
      <c r="J24" s="400">
        <v>0</v>
      </c>
      <c r="K24" s="401">
        <v>0</v>
      </c>
      <c r="L24" s="400">
        <v>0</v>
      </c>
      <c r="M24" s="400">
        <v>0</v>
      </c>
      <c r="N24" s="400">
        <v>0</v>
      </c>
      <c r="O24" s="400">
        <v>0</v>
      </c>
      <c r="P24" s="400">
        <v>0</v>
      </c>
      <c r="Q24" s="400">
        <v>0</v>
      </c>
      <c r="R24" s="400">
        <v>0</v>
      </c>
      <c r="S24" s="400">
        <v>0</v>
      </c>
      <c r="T24" s="400">
        <v>0</v>
      </c>
      <c r="U24" s="401">
        <v>2</v>
      </c>
      <c r="V24" s="400">
        <v>18</v>
      </c>
      <c r="W24" s="400">
        <v>0</v>
      </c>
      <c r="X24" s="400">
        <v>5</v>
      </c>
      <c r="Y24" s="400">
        <v>1</v>
      </c>
      <c r="Z24" s="400">
        <v>2</v>
      </c>
      <c r="AA24" s="400">
        <v>0</v>
      </c>
      <c r="AB24" s="400">
        <v>0</v>
      </c>
      <c r="AC24" s="400">
        <v>0</v>
      </c>
      <c r="AD24" s="400">
        <v>1</v>
      </c>
      <c r="AE24" s="401">
        <v>1</v>
      </c>
      <c r="AF24" s="400">
        <v>0</v>
      </c>
      <c r="AG24" s="400">
        <v>0</v>
      </c>
      <c r="AH24" s="400">
        <v>0</v>
      </c>
      <c r="AI24" s="400">
        <v>1</v>
      </c>
      <c r="AJ24" s="400">
        <v>0</v>
      </c>
      <c r="AK24" s="402">
        <v>89</v>
      </c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</row>
    <row r="25" spans="1:70" ht="12.75" customHeight="1">
      <c r="A25" s="399" t="s">
        <v>145</v>
      </c>
      <c r="B25" s="400">
        <v>13</v>
      </c>
      <c r="C25" s="400">
        <v>15</v>
      </c>
      <c r="D25" s="400">
        <v>2</v>
      </c>
      <c r="E25" s="400">
        <v>2</v>
      </c>
      <c r="F25" s="400">
        <v>3</v>
      </c>
      <c r="G25" s="400">
        <v>5</v>
      </c>
      <c r="H25" s="400">
        <v>0</v>
      </c>
      <c r="I25" s="400">
        <v>7</v>
      </c>
      <c r="J25" s="400">
        <v>0</v>
      </c>
      <c r="K25" s="401">
        <v>3</v>
      </c>
      <c r="L25" s="400">
        <v>1</v>
      </c>
      <c r="M25" s="400">
        <v>1</v>
      </c>
      <c r="N25" s="400">
        <v>0</v>
      </c>
      <c r="O25" s="400">
        <v>0</v>
      </c>
      <c r="P25" s="400">
        <v>0</v>
      </c>
      <c r="Q25" s="400">
        <v>0</v>
      </c>
      <c r="R25" s="400">
        <v>1</v>
      </c>
      <c r="S25" s="400">
        <v>0</v>
      </c>
      <c r="T25" s="400">
        <v>0</v>
      </c>
      <c r="U25" s="401">
        <v>10</v>
      </c>
      <c r="V25" s="400">
        <v>3</v>
      </c>
      <c r="W25" s="400">
        <v>10</v>
      </c>
      <c r="X25" s="400">
        <v>0</v>
      </c>
      <c r="Y25" s="400">
        <v>5</v>
      </c>
      <c r="Z25" s="400">
        <v>3</v>
      </c>
      <c r="AA25" s="400">
        <v>0</v>
      </c>
      <c r="AB25" s="400">
        <v>0</v>
      </c>
      <c r="AC25" s="400">
        <v>0</v>
      </c>
      <c r="AD25" s="400">
        <v>1</v>
      </c>
      <c r="AE25" s="401">
        <v>0</v>
      </c>
      <c r="AF25" s="400">
        <v>0</v>
      </c>
      <c r="AG25" s="400">
        <v>0</v>
      </c>
      <c r="AH25" s="400">
        <v>0</v>
      </c>
      <c r="AI25" s="400">
        <v>1</v>
      </c>
      <c r="AJ25" s="400">
        <v>0</v>
      </c>
      <c r="AK25" s="402">
        <v>86</v>
      </c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</row>
    <row r="26" spans="1:70" ht="12.75" customHeight="1">
      <c r="A26" s="399" t="s">
        <v>146</v>
      </c>
      <c r="B26" s="400">
        <v>11</v>
      </c>
      <c r="C26" s="400">
        <v>3</v>
      </c>
      <c r="D26" s="400">
        <v>4</v>
      </c>
      <c r="E26" s="400">
        <v>5</v>
      </c>
      <c r="F26" s="400">
        <v>1</v>
      </c>
      <c r="G26" s="400">
        <v>6</v>
      </c>
      <c r="H26" s="400">
        <v>0</v>
      </c>
      <c r="I26" s="400">
        <v>14</v>
      </c>
      <c r="J26" s="400">
        <v>1</v>
      </c>
      <c r="K26" s="401">
        <v>0</v>
      </c>
      <c r="L26" s="400">
        <v>1</v>
      </c>
      <c r="M26" s="400">
        <v>0</v>
      </c>
      <c r="N26" s="400">
        <v>1</v>
      </c>
      <c r="O26" s="400">
        <v>0</v>
      </c>
      <c r="P26" s="400">
        <v>0</v>
      </c>
      <c r="Q26" s="400">
        <v>0</v>
      </c>
      <c r="R26" s="400">
        <v>0</v>
      </c>
      <c r="S26" s="400">
        <v>0</v>
      </c>
      <c r="T26" s="400">
        <v>0</v>
      </c>
      <c r="U26" s="401">
        <v>4</v>
      </c>
      <c r="V26" s="400">
        <v>2</v>
      </c>
      <c r="W26" s="400">
        <v>3</v>
      </c>
      <c r="X26" s="400">
        <v>1</v>
      </c>
      <c r="Y26" s="400">
        <v>0</v>
      </c>
      <c r="Z26" s="400">
        <v>2</v>
      </c>
      <c r="AA26" s="400">
        <v>0</v>
      </c>
      <c r="AB26" s="400">
        <v>0</v>
      </c>
      <c r="AC26" s="400">
        <v>0</v>
      </c>
      <c r="AD26" s="400">
        <v>4</v>
      </c>
      <c r="AE26" s="401">
        <v>0</v>
      </c>
      <c r="AF26" s="400">
        <v>0</v>
      </c>
      <c r="AG26" s="400">
        <v>0</v>
      </c>
      <c r="AH26" s="400">
        <v>0</v>
      </c>
      <c r="AI26" s="400">
        <v>0</v>
      </c>
      <c r="AJ26" s="400">
        <v>0</v>
      </c>
      <c r="AK26" s="402">
        <v>63</v>
      </c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</row>
    <row r="27" spans="1:70" ht="12.75" customHeight="1">
      <c r="A27" s="399" t="s">
        <v>147</v>
      </c>
      <c r="B27" s="400">
        <v>25</v>
      </c>
      <c r="C27" s="400">
        <v>17</v>
      </c>
      <c r="D27" s="400">
        <v>4</v>
      </c>
      <c r="E27" s="400">
        <v>9</v>
      </c>
      <c r="F27" s="400">
        <v>12</v>
      </c>
      <c r="G27" s="400">
        <v>10</v>
      </c>
      <c r="H27" s="400">
        <v>0</v>
      </c>
      <c r="I27" s="400">
        <v>24</v>
      </c>
      <c r="J27" s="400">
        <v>1</v>
      </c>
      <c r="K27" s="401">
        <v>3</v>
      </c>
      <c r="L27" s="400">
        <v>1</v>
      </c>
      <c r="M27" s="400">
        <v>2</v>
      </c>
      <c r="N27" s="400">
        <v>4</v>
      </c>
      <c r="O27" s="400">
        <v>2</v>
      </c>
      <c r="P27" s="400">
        <v>1</v>
      </c>
      <c r="Q27" s="400">
        <v>0</v>
      </c>
      <c r="R27" s="400">
        <v>0</v>
      </c>
      <c r="S27" s="400">
        <v>0</v>
      </c>
      <c r="T27" s="400">
        <v>0</v>
      </c>
      <c r="U27" s="401">
        <v>65</v>
      </c>
      <c r="V27" s="400">
        <v>17</v>
      </c>
      <c r="W27" s="400">
        <v>4</v>
      </c>
      <c r="X27" s="400">
        <v>6</v>
      </c>
      <c r="Y27" s="400">
        <v>8</v>
      </c>
      <c r="Z27" s="400">
        <v>0</v>
      </c>
      <c r="AA27" s="400">
        <v>2</v>
      </c>
      <c r="AB27" s="400">
        <v>0</v>
      </c>
      <c r="AC27" s="400">
        <v>2</v>
      </c>
      <c r="AD27" s="400">
        <v>2</v>
      </c>
      <c r="AE27" s="401">
        <v>1</v>
      </c>
      <c r="AF27" s="400">
        <v>0</v>
      </c>
      <c r="AG27" s="400">
        <v>0</v>
      </c>
      <c r="AH27" s="400">
        <v>0</v>
      </c>
      <c r="AI27" s="400">
        <v>2</v>
      </c>
      <c r="AJ27" s="400">
        <v>1</v>
      </c>
      <c r="AK27" s="402">
        <v>225</v>
      </c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/>
      <c r="BQ27" s="40"/>
      <c r="BR27" s="40"/>
    </row>
    <row r="28" spans="1:70" ht="12.75" customHeight="1">
      <c r="A28" s="399" t="s">
        <v>148</v>
      </c>
      <c r="B28" s="400">
        <v>5</v>
      </c>
      <c r="C28" s="400">
        <v>10</v>
      </c>
      <c r="D28" s="400">
        <v>1</v>
      </c>
      <c r="E28" s="400">
        <v>1</v>
      </c>
      <c r="F28" s="400">
        <v>2</v>
      </c>
      <c r="G28" s="400">
        <v>10</v>
      </c>
      <c r="H28" s="400">
        <v>1</v>
      </c>
      <c r="I28" s="400">
        <v>0</v>
      </c>
      <c r="J28" s="400">
        <v>0</v>
      </c>
      <c r="K28" s="401">
        <v>1</v>
      </c>
      <c r="L28" s="400">
        <v>0</v>
      </c>
      <c r="M28" s="400">
        <v>0</v>
      </c>
      <c r="N28" s="400">
        <v>0</v>
      </c>
      <c r="O28" s="400">
        <v>0</v>
      </c>
      <c r="P28" s="400">
        <v>0</v>
      </c>
      <c r="Q28" s="400">
        <v>0</v>
      </c>
      <c r="R28" s="400">
        <v>0</v>
      </c>
      <c r="S28" s="400">
        <v>0</v>
      </c>
      <c r="T28" s="400">
        <v>0</v>
      </c>
      <c r="U28" s="401">
        <v>0</v>
      </c>
      <c r="V28" s="400">
        <v>0</v>
      </c>
      <c r="W28" s="400">
        <v>0</v>
      </c>
      <c r="X28" s="400">
        <v>0</v>
      </c>
      <c r="Y28" s="400">
        <v>0</v>
      </c>
      <c r="Z28" s="400">
        <v>0</v>
      </c>
      <c r="AA28" s="400">
        <v>0</v>
      </c>
      <c r="AB28" s="400">
        <v>0</v>
      </c>
      <c r="AC28" s="400">
        <v>0</v>
      </c>
      <c r="AD28" s="400">
        <v>5</v>
      </c>
      <c r="AE28" s="401">
        <v>0</v>
      </c>
      <c r="AF28" s="400">
        <v>0</v>
      </c>
      <c r="AG28" s="400">
        <v>0</v>
      </c>
      <c r="AH28" s="400">
        <v>0</v>
      </c>
      <c r="AI28" s="400">
        <v>0</v>
      </c>
      <c r="AJ28" s="400">
        <v>0</v>
      </c>
      <c r="AK28" s="402">
        <v>36</v>
      </c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</row>
    <row r="29" spans="1:70" ht="12.75" customHeight="1">
      <c r="A29" s="399" t="s">
        <v>149</v>
      </c>
      <c r="B29" s="400">
        <v>6</v>
      </c>
      <c r="C29" s="400">
        <v>7</v>
      </c>
      <c r="D29" s="400">
        <v>0</v>
      </c>
      <c r="E29" s="400">
        <v>0</v>
      </c>
      <c r="F29" s="400">
        <v>0</v>
      </c>
      <c r="G29" s="400">
        <v>37</v>
      </c>
      <c r="H29" s="400">
        <v>0</v>
      </c>
      <c r="I29" s="400">
        <v>16</v>
      </c>
      <c r="J29" s="400">
        <v>0</v>
      </c>
      <c r="K29" s="401">
        <v>1</v>
      </c>
      <c r="L29" s="400">
        <v>1</v>
      </c>
      <c r="M29" s="400">
        <v>0</v>
      </c>
      <c r="N29" s="400">
        <v>2</v>
      </c>
      <c r="O29" s="400">
        <v>0</v>
      </c>
      <c r="P29" s="400">
        <v>0</v>
      </c>
      <c r="Q29" s="400">
        <v>0</v>
      </c>
      <c r="R29" s="400">
        <v>0</v>
      </c>
      <c r="S29" s="400">
        <v>0</v>
      </c>
      <c r="T29" s="400">
        <v>0</v>
      </c>
      <c r="U29" s="401">
        <v>0</v>
      </c>
      <c r="V29" s="400">
        <v>0</v>
      </c>
      <c r="W29" s="400">
        <v>0</v>
      </c>
      <c r="X29" s="400">
        <v>0</v>
      </c>
      <c r="Y29" s="400">
        <v>1</v>
      </c>
      <c r="Z29" s="400">
        <v>0</v>
      </c>
      <c r="AA29" s="400">
        <v>1</v>
      </c>
      <c r="AB29" s="400">
        <v>0</v>
      </c>
      <c r="AC29" s="400">
        <v>1</v>
      </c>
      <c r="AD29" s="400">
        <v>1</v>
      </c>
      <c r="AE29" s="401">
        <v>0</v>
      </c>
      <c r="AF29" s="400">
        <v>0</v>
      </c>
      <c r="AG29" s="400">
        <v>0</v>
      </c>
      <c r="AH29" s="400">
        <v>0</v>
      </c>
      <c r="AI29" s="400">
        <v>0</v>
      </c>
      <c r="AJ29" s="400">
        <v>0</v>
      </c>
      <c r="AK29" s="402">
        <v>74</v>
      </c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</row>
    <row r="30" spans="1:70" ht="12.75" customHeight="1">
      <c r="A30" s="399" t="s">
        <v>150</v>
      </c>
      <c r="B30" s="400">
        <v>11</v>
      </c>
      <c r="C30" s="400">
        <v>19</v>
      </c>
      <c r="D30" s="400">
        <v>0</v>
      </c>
      <c r="E30" s="400">
        <v>5</v>
      </c>
      <c r="F30" s="400">
        <v>3</v>
      </c>
      <c r="G30" s="400">
        <v>23</v>
      </c>
      <c r="H30" s="400">
        <v>0</v>
      </c>
      <c r="I30" s="400">
        <v>14</v>
      </c>
      <c r="J30" s="400">
        <v>0</v>
      </c>
      <c r="K30" s="401">
        <v>0</v>
      </c>
      <c r="L30" s="400">
        <v>0</v>
      </c>
      <c r="M30" s="400">
        <v>0</v>
      </c>
      <c r="N30" s="400">
        <v>1</v>
      </c>
      <c r="O30" s="400">
        <v>0</v>
      </c>
      <c r="P30" s="400">
        <v>0</v>
      </c>
      <c r="Q30" s="400">
        <v>0</v>
      </c>
      <c r="R30" s="400">
        <v>0</v>
      </c>
      <c r="S30" s="400">
        <v>0</v>
      </c>
      <c r="T30" s="400">
        <v>0</v>
      </c>
      <c r="U30" s="401">
        <v>1</v>
      </c>
      <c r="V30" s="400">
        <v>1</v>
      </c>
      <c r="W30" s="400">
        <v>3</v>
      </c>
      <c r="X30" s="400">
        <v>0</v>
      </c>
      <c r="Y30" s="400">
        <v>1</v>
      </c>
      <c r="Z30" s="400">
        <v>1</v>
      </c>
      <c r="AA30" s="400">
        <v>2</v>
      </c>
      <c r="AB30" s="400">
        <v>2</v>
      </c>
      <c r="AC30" s="400">
        <v>0</v>
      </c>
      <c r="AD30" s="400">
        <v>10</v>
      </c>
      <c r="AE30" s="401">
        <v>2</v>
      </c>
      <c r="AF30" s="400">
        <v>1</v>
      </c>
      <c r="AG30" s="400">
        <v>0</v>
      </c>
      <c r="AH30" s="400">
        <v>0</v>
      </c>
      <c r="AI30" s="400">
        <v>1</v>
      </c>
      <c r="AJ30" s="400">
        <v>0</v>
      </c>
      <c r="AK30" s="402">
        <v>101</v>
      </c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</row>
    <row r="31" spans="1:70" ht="12.75" customHeight="1">
      <c r="A31" s="399" t="s">
        <v>151</v>
      </c>
      <c r="B31" s="400">
        <v>36</v>
      </c>
      <c r="C31" s="400">
        <v>10</v>
      </c>
      <c r="D31" s="400">
        <v>3</v>
      </c>
      <c r="E31" s="400">
        <v>10</v>
      </c>
      <c r="F31" s="400">
        <v>4</v>
      </c>
      <c r="G31" s="400">
        <v>88</v>
      </c>
      <c r="H31" s="400">
        <v>0</v>
      </c>
      <c r="I31" s="400">
        <v>14</v>
      </c>
      <c r="J31" s="400">
        <v>0</v>
      </c>
      <c r="K31" s="401">
        <v>0</v>
      </c>
      <c r="L31" s="400">
        <v>2</v>
      </c>
      <c r="M31" s="400">
        <v>3</v>
      </c>
      <c r="N31" s="400">
        <v>0</v>
      </c>
      <c r="O31" s="400">
        <v>1</v>
      </c>
      <c r="P31" s="400">
        <v>0</v>
      </c>
      <c r="Q31" s="400">
        <v>0</v>
      </c>
      <c r="R31" s="400">
        <v>0</v>
      </c>
      <c r="S31" s="400">
        <v>0</v>
      </c>
      <c r="T31" s="400">
        <v>0</v>
      </c>
      <c r="U31" s="401">
        <v>12</v>
      </c>
      <c r="V31" s="400">
        <v>0</v>
      </c>
      <c r="W31" s="400">
        <v>0</v>
      </c>
      <c r="X31" s="400">
        <v>1</v>
      </c>
      <c r="Y31" s="400">
        <v>9</v>
      </c>
      <c r="Z31" s="400">
        <v>2</v>
      </c>
      <c r="AA31" s="400">
        <v>1</v>
      </c>
      <c r="AB31" s="400">
        <v>1</v>
      </c>
      <c r="AC31" s="400">
        <v>17</v>
      </c>
      <c r="AD31" s="400">
        <v>0</v>
      </c>
      <c r="AE31" s="401">
        <v>0</v>
      </c>
      <c r="AF31" s="400">
        <v>2</v>
      </c>
      <c r="AG31" s="400">
        <v>0</v>
      </c>
      <c r="AH31" s="400">
        <v>0</v>
      </c>
      <c r="AI31" s="400">
        <v>0</v>
      </c>
      <c r="AJ31" s="400">
        <v>2</v>
      </c>
      <c r="AK31" s="402">
        <v>218</v>
      </c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</row>
    <row r="32" spans="1:70" ht="12.75" customHeight="1">
      <c r="A32" s="399" t="s">
        <v>152</v>
      </c>
      <c r="B32" s="403">
        <v>191</v>
      </c>
      <c r="C32" s="403">
        <v>272</v>
      </c>
      <c r="D32" s="403">
        <v>12</v>
      </c>
      <c r="E32" s="403">
        <v>193</v>
      </c>
      <c r="F32" s="403">
        <v>31</v>
      </c>
      <c r="G32" s="403">
        <v>5</v>
      </c>
      <c r="H32" s="403">
        <v>7</v>
      </c>
      <c r="I32" s="403">
        <v>17</v>
      </c>
      <c r="J32" s="403">
        <v>65</v>
      </c>
      <c r="K32" s="404">
        <v>14</v>
      </c>
      <c r="L32" s="403">
        <v>10</v>
      </c>
      <c r="M32" s="403">
        <v>9</v>
      </c>
      <c r="N32" s="403">
        <v>2</v>
      </c>
      <c r="O32" s="403">
        <v>3</v>
      </c>
      <c r="P32" s="403">
        <v>0</v>
      </c>
      <c r="Q32" s="403">
        <v>1</v>
      </c>
      <c r="R32" s="403">
        <v>0</v>
      </c>
      <c r="S32" s="403">
        <v>0</v>
      </c>
      <c r="T32" s="403">
        <v>1</v>
      </c>
      <c r="U32" s="404">
        <v>0</v>
      </c>
      <c r="V32" s="403">
        <v>0</v>
      </c>
      <c r="W32" s="403">
        <v>0</v>
      </c>
      <c r="X32" s="403">
        <v>0</v>
      </c>
      <c r="Y32" s="403">
        <v>0</v>
      </c>
      <c r="Z32" s="403">
        <v>1</v>
      </c>
      <c r="AA32" s="403">
        <v>2</v>
      </c>
      <c r="AB32" s="403">
        <v>0</v>
      </c>
      <c r="AC32" s="403">
        <v>0</v>
      </c>
      <c r="AD32" s="403">
        <v>3</v>
      </c>
      <c r="AE32" s="404">
        <v>0</v>
      </c>
      <c r="AF32" s="403">
        <v>1</v>
      </c>
      <c r="AG32" s="403">
        <v>0</v>
      </c>
      <c r="AH32" s="403">
        <v>0</v>
      </c>
      <c r="AI32" s="403">
        <v>10</v>
      </c>
      <c r="AJ32" s="403">
        <v>1</v>
      </c>
      <c r="AK32" s="402">
        <v>851</v>
      </c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</row>
    <row r="33" spans="1:70" ht="12.75" customHeight="1">
      <c r="A33" s="405" t="s">
        <v>153</v>
      </c>
      <c r="B33" s="400">
        <v>3</v>
      </c>
      <c r="C33" s="400">
        <v>1</v>
      </c>
      <c r="D33" s="400">
        <v>4</v>
      </c>
      <c r="E33" s="400">
        <v>2</v>
      </c>
      <c r="F33" s="400">
        <v>15</v>
      </c>
      <c r="G33" s="400">
        <v>3</v>
      </c>
      <c r="H33" s="400">
        <v>68</v>
      </c>
      <c r="I33" s="400">
        <v>1</v>
      </c>
      <c r="J33" s="400">
        <v>1</v>
      </c>
      <c r="K33" s="401">
        <v>0</v>
      </c>
      <c r="L33" s="400">
        <v>0</v>
      </c>
      <c r="M33" s="400">
        <v>1</v>
      </c>
      <c r="N33" s="400">
        <v>0</v>
      </c>
      <c r="O33" s="400">
        <v>0</v>
      </c>
      <c r="P33" s="400">
        <v>0</v>
      </c>
      <c r="Q33" s="400">
        <v>0</v>
      </c>
      <c r="R33" s="400">
        <v>0</v>
      </c>
      <c r="S33" s="400">
        <v>0</v>
      </c>
      <c r="T33" s="400">
        <v>0</v>
      </c>
      <c r="U33" s="401">
        <v>0</v>
      </c>
      <c r="V33" s="400">
        <v>0</v>
      </c>
      <c r="W33" s="400">
        <v>0</v>
      </c>
      <c r="X33" s="400">
        <v>0</v>
      </c>
      <c r="Y33" s="400">
        <v>0</v>
      </c>
      <c r="Z33" s="400">
        <v>0</v>
      </c>
      <c r="AA33" s="400">
        <v>0</v>
      </c>
      <c r="AB33" s="400">
        <v>0</v>
      </c>
      <c r="AC33" s="400">
        <v>0</v>
      </c>
      <c r="AD33" s="400">
        <v>0</v>
      </c>
      <c r="AE33" s="401">
        <v>0</v>
      </c>
      <c r="AF33" s="400">
        <v>0</v>
      </c>
      <c r="AG33" s="400">
        <v>7</v>
      </c>
      <c r="AH33" s="400">
        <v>4</v>
      </c>
      <c r="AI33" s="400">
        <v>3</v>
      </c>
      <c r="AJ33" s="400">
        <v>6</v>
      </c>
      <c r="AK33" s="398">
        <v>119</v>
      </c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</row>
    <row r="34" spans="1:70" ht="12.75" customHeight="1">
      <c r="A34" s="399" t="s">
        <v>154</v>
      </c>
      <c r="B34" s="400">
        <v>0</v>
      </c>
      <c r="C34" s="400">
        <v>5</v>
      </c>
      <c r="D34" s="400">
        <v>1</v>
      </c>
      <c r="E34" s="400">
        <v>1</v>
      </c>
      <c r="F34" s="400">
        <v>11</v>
      </c>
      <c r="G34" s="400">
        <v>0</v>
      </c>
      <c r="H34" s="400">
        <v>78</v>
      </c>
      <c r="I34" s="400">
        <v>0</v>
      </c>
      <c r="J34" s="400">
        <v>1</v>
      </c>
      <c r="K34" s="401">
        <v>0</v>
      </c>
      <c r="L34" s="400">
        <v>0</v>
      </c>
      <c r="M34" s="400">
        <v>1</v>
      </c>
      <c r="N34" s="400">
        <v>0</v>
      </c>
      <c r="O34" s="400">
        <v>0</v>
      </c>
      <c r="P34" s="400">
        <v>0</v>
      </c>
      <c r="Q34" s="400">
        <v>0</v>
      </c>
      <c r="R34" s="400">
        <v>0</v>
      </c>
      <c r="S34" s="400">
        <v>0</v>
      </c>
      <c r="T34" s="400">
        <v>0</v>
      </c>
      <c r="U34" s="401">
        <v>0</v>
      </c>
      <c r="V34" s="400">
        <v>0</v>
      </c>
      <c r="W34" s="400">
        <v>0</v>
      </c>
      <c r="X34" s="400">
        <v>0</v>
      </c>
      <c r="Y34" s="400">
        <v>0</v>
      </c>
      <c r="Z34" s="400">
        <v>0</v>
      </c>
      <c r="AA34" s="400">
        <v>0</v>
      </c>
      <c r="AB34" s="400">
        <v>0</v>
      </c>
      <c r="AC34" s="400">
        <v>0</v>
      </c>
      <c r="AD34" s="400">
        <v>0</v>
      </c>
      <c r="AE34" s="401">
        <v>0</v>
      </c>
      <c r="AF34" s="400">
        <v>4</v>
      </c>
      <c r="AG34" s="400">
        <v>0</v>
      </c>
      <c r="AH34" s="400">
        <v>11</v>
      </c>
      <c r="AI34" s="400">
        <v>10</v>
      </c>
      <c r="AJ34" s="400">
        <v>17</v>
      </c>
      <c r="AK34" s="402">
        <v>140</v>
      </c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</row>
    <row r="35" spans="1:70" ht="12.75" customHeight="1">
      <c r="A35" s="399" t="s">
        <v>155</v>
      </c>
      <c r="B35" s="400">
        <v>1</v>
      </c>
      <c r="C35" s="400">
        <v>3</v>
      </c>
      <c r="D35" s="400">
        <v>1</v>
      </c>
      <c r="E35" s="400">
        <v>14</v>
      </c>
      <c r="F35" s="400">
        <v>24</v>
      </c>
      <c r="G35" s="400">
        <v>0</v>
      </c>
      <c r="H35" s="400">
        <v>39</v>
      </c>
      <c r="I35" s="400">
        <v>0</v>
      </c>
      <c r="J35" s="400">
        <v>2</v>
      </c>
      <c r="K35" s="401">
        <v>1</v>
      </c>
      <c r="L35" s="400">
        <v>0</v>
      </c>
      <c r="M35" s="400">
        <v>1</v>
      </c>
      <c r="N35" s="400">
        <v>0</v>
      </c>
      <c r="O35" s="400">
        <v>0</v>
      </c>
      <c r="P35" s="400">
        <v>0</v>
      </c>
      <c r="Q35" s="400">
        <v>0</v>
      </c>
      <c r="R35" s="400">
        <v>0</v>
      </c>
      <c r="S35" s="400">
        <v>0</v>
      </c>
      <c r="T35" s="400">
        <v>0</v>
      </c>
      <c r="U35" s="401">
        <v>0</v>
      </c>
      <c r="V35" s="400">
        <v>0</v>
      </c>
      <c r="W35" s="400">
        <v>1</v>
      </c>
      <c r="X35" s="400">
        <v>0</v>
      </c>
      <c r="Y35" s="400">
        <v>0</v>
      </c>
      <c r="Z35" s="400">
        <v>0</v>
      </c>
      <c r="AA35" s="400">
        <v>0</v>
      </c>
      <c r="AB35" s="400">
        <v>0</v>
      </c>
      <c r="AC35" s="400">
        <v>0</v>
      </c>
      <c r="AD35" s="400">
        <v>2</v>
      </c>
      <c r="AE35" s="401">
        <v>1</v>
      </c>
      <c r="AF35" s="400">
        <v>1</v>
      </c>
      <c r="AG35" s="400">
        <v>5</v>
      </c>
      <c r="AH35" s="400">
        <v>0</v>
      </c>
      <c r="AI35" s="400">
        <v>44</v>
      </c>
      <c r="AJ35" s="400">
        <v>12</v>
      </c>
      <c r="AK35" s="402">
        <v>152</v>
      </c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</row>
    <row r="36" spans="1:70" ht="12.75" customHeight="1">
      <c r="A36" s="399" t="s">
        <v>156</v>
      </c>
      <c r="B36" s="400">
        <v>41</v>
      </c>
      <c r="C36" s="400">
        <v>31</v>
      </c>
      <c r="D36" s="400">
        <v>30</v>
      </c>
      <c r="E36" s="400">
        <v>143</v>
      </c>
      <c r="F36" s="400">
        <v>514</v>
      </c>
      <c r="G36" s="400">
        <v>3</v>
      </c>
      <c r="H36" s="400">
        <v>81</v>
      </c>
      <c r="I36" s="400">
        <v>5</v>
      </c>
      <c r="J36" s="400">
        <v>8</v>
      </c>
      <c r="K36" s="401">
        <v>5</v>
      </c>
      <c r="L36" s="400">
        <v>3</v>
      </c>
      <c r="M36" s="400">
        <v>10</v>
      </c>
      <c r="N36" s="400">
        <v>0</v>
      </c>
      <c r="O36" s="400">
        <v>0</v>
      </c>
      <c r="P36" s="400">
        <v>0</v>
      </c>
      <c r="Q36" s="400">
        <v>0</v>
      </c>
      <c r="R36" s="400">
        <v>0</v>
      </c>
      <c r="S36" s="400">
        <v>0</v>
      </c>
      <c r="T36" s="400">
        <v>0</v>
      </c>
      <c r="U36" s="401">
        <v>3</v>
      </c>
      <c r="V36" s="400">
        <v>2</v>
      </c>
      <c r="W36" s="400">
        <v>1</v>
      </c>
      <c r="X36" s="400">
        <v>0</v>
      </c>
      <c r="Y36" s="400">
        <v>1</v>
      </c>
      <c r="Z36" s="400">
        <v>4</v>
      </c>
      <c r="AA36" s="400">
        <v>0</v>
      </c>
      <c r="AB36" s="400">
        <v>0</v>
      </c>
      <c r="AC36" s="400">
        <v>0</v>
      </c>
      <c r="AD36" s="400">
        <v>0</v>
      </c>
      <c r="AE36" s="401">
        <v>8</v>
      </c>
      <c r="AF36" s="400">
        <v>8</v>
      </c>
      <c r="AG36" s="400">
        <v>9</v>
      </c>
      <c r="AH36" s="400">
        <v>58</v>
      </c>
      <c r="AI36" s="400">
        <v>0</v>
      </c>
      <c r="AJ36" s="400">
        <v>75</v>
      </c>
      <c r="AK36" s="402">
        <v>1043</v>
      </c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</row>
    <row r="37" spans="1:70" ht="12.75" customHeight="1">
      <c r="A37" s="399" t="s">
        <v>157</v>
      </c>
      <c r="B37" s="400">
        <v>13</v>
      </c>
      <c r="C37" s="400">
        <v>9</v>
      </c>
      <c r="D37" s="400">
        <v>8</v>
      </c>
      <c r="E37" s="400">
        <v>25</v>
      </c>
      <c r="F37" s="400">
        <v>93</v>
      </c>
      <c r="G37" s="400">
        <v>5</v>
      </c>
      <c r="H37" s="400">
        <v>86</v>
      </c>
      <c r="I37" s="400">
        <v>3</v>
      </c>
      <c r="J37" s="400">
        <v>0</v>
      </c>
      <c r="K37" s="401">
        <v>1</v>
      </c>
      <c r="L37" s="400">
        <v>0</v>
      </c>
      <c r="M37" s="400">
        <v>4</v>
      </c>
      <c r="N37" s="400">
        <v>0</v>
      </c>
      <c r="O37" s="400">
        <v>0</v>
      </c>
      <c r="P37" s="400">
        <v>0</v>
      </c>
      <c r="Q37" s="400">
        <v>0</v>
      </c>
      <c r="R37" s="400">
        <v>0</v>
      </c>
      <c r="S37" s="400">
        <v>0</v>
      </c>
      <c r="T37" s="400">
        <v>0</v>
      </c>
      <c r="U37" s="401">
        <v>3</v>
      </c>
      <c r="V37" s="400">
        <v>0</v>
      </c>
      <c r="W37" s="400">
        <v>0</v>
      </c>
      <c r="X37" s="400">
        <v>0</v>
      </c>
      <c r="Y37" s="400">
        <v>0</v>
      </c>
      <c r="Z37" s="400">
        <v>0</v>
      </c>
      <c r="AA37" s="400">
        <v>0</v>
      </c>
      <c r="AB37" s="400">
        <v>0</v>
      </c>
      <c r="AC37" s="400">
        <v>0</v>
      </c>
      <c r="AD37" s="400">
        <v>0</v>
      </c>
      <c r="AE37" s="401">
        <v>1</v>
      </c>
      <c r="AF37" s="400">
        <v>9</v>
      </c>
      <c r="AG37" s="400">
        <v>5</v>
      </c>
      <c r="AH37" s="400">
        <v>13</v>
      </c>
      <c r="AI37" s="400">
        <v>78</v>
      </c>
      <c r="AJ37" s="400">
        <v>0</v>
      </c>
      <c r="AK37" s="402">
        <v>356</v>
      </c>
      <c r="AL37" s="40"/>
      <c r="AM37" s="40"/>
      <c r="AN37" s="40"/>
      <c r="AO37" s="40"/>
      <c r="AP37" s="40"/>
      <c r="AQ37" s="40"/>
      <c r="AR37" s="40"/>
      <c r="AS37" s="40"/>
      <c r="AT37" s="40"/>
      <c r="AU37" s="40"/>
      <c r="AV37" s="40"/>
      <c r="AW37" s="40"/>
      <c r="AX37" s="40"/>
      <c r="AY37" s="40"/>
      <c r="AZ37" s="40"/>
      <c r="BA37" s="40"/>
      <c r="BB37" s="40"/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/>
      <c r="BQ37" s="40"/>
      <c r="BR37" s="40"/>
    </row>
    <row r="38" spans="1:70" ht="12.75" customHeight="1">
      <c r="A38" s="86" t="s">
        <v>122</v>
      </c>
      <c r="B38" s="406">
        <v>4723</v>
      </c>
      <c r="C38" s="406">
        <v>4622</v>
      </c>
      <c r="D38" s="406">
        <v>1736</v>
      </c>
      <c r="E38" s="406">
        <v>3437</v>
      </c>
      <c r="F38" s="406">
        <v>2657</v>
      </c>
      <c r="G38" s="406">
        <v>739</v>
      </c>
      <c r="H38" s="406">
        <v>761</v>
      </c>
      <c r="I38" s="406">
        <v>1474</v>
      </c>
      <c r="J38" s="406">
        <v>899</v>
      </c>
      <c r="K38" s="407">
        <v>760</v>
      </c>
      <c r="L38" s="406">
        <v>769</v>
      </c>
      <c r="M38" s="406">
        <v>1083</v>
      </c>
      <c r="N38" s="406">
        <v>317</v>
      </c>
      <c r="O38" s="406">
        <v>543</v>
      </c>
      <c r="P38" s="406">
        <v>35</v>
      </c>
      <c r="Q38" s="406">
        <v>34</v>
      </c>
      <c r="R38" s="406">
        <v>114</v>
      </c>
      <c r="S38" s="406">
        <v>45</v>
      </c>
      <c r="T38" s="406">
        <v>219</v>
      </c>
      <c r="U38" s="407">
        <v>382</v>
      </c>
      <c r="V38" s="406">
        <v>152</v>
      </c>
      <c r="W38" s="406">
        <v>129</v>
      </c>
      <c r="X38" s="406">
        <v>123</v>
      </c>
      <c r="Y38" s="406">
        <v>107</v>
      </c>
      <c r="Z38" s="406">
        <v>238</v>
      </c>
      <c r="AA38" s="406">
        <v>73</v>
      </c>
      <c r="AB38" s="406">
        <v>63</v>
      </c>
      <c r="AC38" s="406">
        <v>126</v>
      </c>
      <c r="AD38" s="406">
        <v>277</v>
      </c>
      <c r="AE38" s="407">
        <v>873</v>
      </c>
      <c r="AF38" s="406">
        <v>141</v>
      </c>
      <c r="AG38" s="406">
        <v>141</v>
      </c>
      <c r="AH38" s="406">
        <v>229</v>
      </c>
      <c r="AI38" s="406">
        <v>1059</v>
      </c>
      <c r="AJ38" s="406">
        <v>453</v>
      </c>
      <c r="AK38" s="87">
        <v>29533</v>
      </c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</row>
    <row r="41" spans="1:70" ht="15" customHeight="1">
      <c r="A41" s="88"/>
      <c r="AB41" s="476" t="s">
        <v>268</v>
      </c>
      <c r="AC41" s="476"/>
      <c r="AD41" s="476"/>
      <c r="AE41" s="476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</row>
  </sheetData>
  <sheetProtection/>
  <mergeCells count="5">
    <mergeCell ref="AB41:AE41"/>
    <mergeCell ref="A1:B1"/>
    <mergeCell ref="C1:M1"/>
    <mergeCell ref="N1:U1"/>
    <mergeCell ref="V1:AA1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r:id="rId1"/>
  <colBreaks count="1" manualBreakCount="1">
    <brk id="19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0"/>
  <sheetViews>
    <sheetView zoomScalePageLayoutView="0" workbookViewId="0" topLeftCell="A28">
      <selection activeCell="AF8" sqref="AF8"/>
    </sheetView>
  </sheetViews>
  <sheetFormatPr defaultColWidth="2.8984375" defaultRowHeight="11.25" customHeight="1"/>
  <cols>
    <col min="1" max="1" width="6.69921875" style="40" customWidth="1"/>
    <col min="2" max="36" width="4.3984375" style="40" customWidth="1"/>
    <col min="37" max="37" width="6" style="40" customWidth="1"/>
    <col min="38" max="38" width="6.69921875" style="40" customWidth="1"/>
    <col min="39" max="71" width="3.3984375" style="40" customWidth="1"/>
    <col min="72" max="72" width="4.3984375" style="40" customWidth="1"/>
    <col min="73" max="16384" width="2.8984375" style="40" customWidth="1"/>
  </cols>
  <sheetData>
    <row r="1" spans="1:38" s="37" customFormat="1" ht="22.5" customHeight="1">
      <c r="A1" s="118" t="s">
        <v>247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6"/>
      <c r="O1" s="116"/>
      <c r="P1" s="116"/>
      <c r="Q1" s="116"/>
      <c r="R1" s="116"/>
      <c r="S1" s="116"/>
      <c r="T1" s="116"/>
      <c r="U1" s="116"/>
      <c r="V1" s="117"/>
      <c r="W1" s="117"/>
      <c r="X1" s="117"/>
      <c r="Y1" s="117"/>
      <c r="Z1" s="117"/>
      <c r="AA1" s="117"/>
      <c r="AB1" s="38"/>
      <c r="AC1" s="38"/>
      <c r="AD1" s="38"/>
      <c r="AE1" s="38"/>
      <c r="AF1" s="38"/>
      <c r="AG1" s="38"/>
      <c r="AH1" s="38"/>
      <c r="AI1" s="38"/>
      <c r="AJ1" s="38"/>
      <c r="AK1" s="83"/>
      <c r="AL1" s="98"/>
    </row>
    <row r="2" spans="1:38" s="85" customFormat="1" ht="42" customHeight="1">
      <c r="A2" s="84"/>
      <c r="B2" s="104" t="s">
        <v>205</v>
      </c>
      <c r="C2" s="99" t="s">
        <v>206</v>
      </c>
      <c r="D2" s="99" t="s">
        <v>207</v>
      </c>
      <c r="E2" s="99" t="s">
        <v>126</v>
      </c>
      <c r="F2" s="99" t="s">
        <v>208</v>
      </c>
      <c r="G2" s="99" t="s">
        <v>209</v>
      </c>
      <c r="H2" s="99" t="s">
        <v>210</v>
      </c>
      <c r="I2" s="99" t="s">
        <v>211</v>
      </c>
      <c r="J2" s="99" t="s">
        <v>212</v>
      </c>
      <c r="K2" s="105" t="s">
        <v>213</v>
      </c>
      <c r="L2" s="104" t="s">
        <v>214</v>
      </c>
      <c r="M2" s="99" t="s">
        <v>134</v>
      </c>
      <c r="N2" s="99" t="s">
        <v>215</v>
      </c>
      <c r="O2" s="99" t="s">
        <v>216</v>
      </c>
      <c r="P2" s="99" t="s">
        <v>217</v>
      </c>
      <c r="Q2" s="99" t="s">
        <v>218</v>
      </c>
      <c r="R2" s="99" t="s">
        <v>139</v>
      </c>
      <c r="S2" s="99" t="s">
        <v>219</v>
      </c>
      <c r="T2" s="99" t="s">
        <v>220</v>
      </c>
      <c r="U2" s="105" t="s">
        <v>142</v>
      </c>
      <c r="V2" s="104" t="s">
        <v>143</v>
      </c>
      <c r="W2" s="99" t="s">
        <v>221</v>
      </c>
      <c r="X2" s="99" t="s">
        <v>222</v>
      </c>
      <c r="Y2" s="99" t="s">
        <v>223</v>
      </c>
      <c r="Z2" s="99" t="s">
        <v>147</v>
      </c>
      <c r="AA2" s="99" t="s">
        <v>224</v>
      </c>
      <c r="AB2" s="99" t="s">
        <v>225</v>
      </c>
      <c r="AC2" s="99" t="s">
        <v>226</v>
      </c>
      <c r="AD2" s="99" t="s">
        <v>151</v>
      </c>
      <c r="AE2" s="105" t="s">
        <v>227</v>
      </c>
      <c r="AF2" s="104" t="s">
        <v>228</v>
      </c>
      <c r="AG2" s="99" t="s">
        <v>229</v>
      </c>
      <c r="AH2" s="99" t="s">
        <v>155</v>
      </c>
      <c r="AI2" s="99" t="s">
        <v>230</v>
      </c>
      <c r="AJ2" s="105" t="s">
        <v>231</v>
      </c>
      <c r="AK2" s="132" t="s">
        <v>121</v>
      </c>
      <c r="AL2" s="97"/>
    </row>
    <row r="3" spans="1:38" ht="17.25" customHeight="1">
      <c r="A3" s="109" t="s">
        <v>123</v>
      </c>
      <c r="B3" s="270">
        <v>0</v>
      </c>
      <c r="C3" s="122">
        <v>817</v>
      </c>
      <c r="D3" s="122">
        <v>121</v>
      </c>
      <c r="E3" s="122">
        <v>519</v>
      </c>
      <c r="F3" s="122">
        <v>189</v>
      </c>
      <c r="G3" s="122">
        <v>87</v>
      </c>
      <c r="H3" s="122">
        <v>33</v>
      </c>
      <c r="I3" s="122">
        <v>217</v>
      </c>
      <c r="J3" s="122">
        <v>73</v>
      </c>
      <c r="K3" s="129">
        <v>33</v>
      </c>
      <c r="L3" s="121">
        <v>48</v>
      </c>
      <c r="M3" s="122">
        <v>69</v>
      </c>
      <c r="N3" s="122">
        <v>40</v>
      </c>
      <c r="O3" s="122">
        <v>99</v>
      </c>
      <c r="P3" s="122">
        <v>2</v>
      </c>
      <c r="Q3" s="122">
        <v>1</v>
      </c>
      <c r="R3" s="122">
        <v>5</v>
      </c>
      <c r="S3" s="122">
        <v>0</v>
      </c>
      <c r="T3" s="122">
        <v>14</v>
      </c>
      <c r="U3" s="129">
        <v>38</v>
      </c>
      <c r="V3" s="121">
        <v>11</v>
      </c>
      <c r="W3" s="122">
        <v>13</v>
      </c>
      <c r="X3" s="122">
        <v>10</v>
      </c>
      <c r="Y3" s="122">
        <v>13</v>
      </c>
      <c r="Z3" s="122">
        <v>21</v>
      </c>
      <c r="AA3" s="122">
        <v>1</v>
      </c>
      <c r="AB3" s="122">
        <v>2</v>
      </c>
      <c r="AC3" s="122">
        <v>14</v>
      </c>
      <c r="AD3" s="122">
        <v>26</v>
      </c>
      <c r="AE3" s="129">
        <v>110</v>
      </c>
      <c r="AF3" s="121">
        <v>1</v>
      </c>
      <c r="AG3" s="122">
        <v>7</v>
      </c>
      <c r="AH3" s="122">
        <v>3</v>
      </c>
      <c r="AI3" s="122">
        <v>17</v>
      </c>
      <c r="AJ3" s="129">
        <v>4</v>
      </c>
      <c r="AK3" s="133">
        <v>2658</v>
      </c>
      <c r="AL3" s="109"/>
    </row>
    <row r="4" spans="1:38" ht="17.25" customHeight="1">
      <c r="A4" s="101" t="s">
        <v>124</v>
      </c>
      <c r="B4" s="123">
        <v>805</v>
      </c>
      <c r="C4" s="268">
        <v>0</v>
      </c>
      <c r="D4" s="274">
        <v>46</v>
      </c>
      <c r="E4" s="124">
        <v>256</v>
      </c>
      <c r="F4" s="124">
        <v>116</v>
      </c>
      <c r="G4" s="124">
        <v>58</v>
      </c>
      <c r="H4" s="124">
        <v>21</v>
      </c>
      <c r="I4" s="124">
        <v>139</v>
      </c>
      <c r="J4" s="124">
        <v>234</v>
      </c>
      <c r="K4" s="130">
        <v>158</v>
      </c>
      <c r="L4" s="123">
        <v>232</v>
      </c>
      <c r="M4" s="124">
        <v>23</v>
      </c>
      <c r="N4" s="124">
        <v>55</v>
      </c>
      <c r="O4" s="124">
        <v>69</v>
      </c>
      <c r="P4" s="124">
        <v>2</v>
      </c>
      <c r="Q4" s="124">
        <v>8</v>
      </c>
      <c r="R4" s="124">
        <v>14</v>
      </c>
      <c r="S4" s="124">
        <v>2</v>
      </c>
      <c r="T4" s="124">
        <v>45</v>
      </c>
      <c r="U4" s="130">
        <v>26</v>
      </c>
      <c r="V4" s="123">
        <v>11</v>
      </c>
      <c r="W4" s="124">
        <v>10</v>
      </c>
      <c r="X4" s="124">
        <v>12</v>
      </c>
      <c r="Y4" s="124">
        <v>4</v>
      </c>
      <c r="Z4" s="124">
        <v>15</v>
      </c>
      <c r="AA4" s="124">
        <v>3</v>
      </c>
      <c r="AB4" s="124">
        <v>4</v>
      </c>
      <c r="AC4" s="124">
        <v>4</v>
      </c>
      <c r="AD4" s="124">
        <v>14</v>
      </c>
      <c r="AE4" s="130">
        <v>119</v>
      </c>
      <c r="AF4" s="123">
        <v>0</v>
      </c>
      <c r="AG4" s="124">
        <v>1</v>
      </c>
      <c r="AH4" s="124">
        <v>8</v>
      </c>
      <c r="AI4" s="124">
        <v>32</v>
      </c>
      <c r="AJ4" s="130">
        <v>11</v>
      </c>
      <c r="AK4" s="134">
        <v>2557</v>
      </c>
      <c r="AL4" s="101"/>
    </row>
    <row r="5" spans="1:38" ht="17.25" customHeight="1">
      <c r="A5" s="101" t="s">
        <v>125</v>
      </c>
      <c r="B5" s="123">
        <v>111</v>
      </c>
      <c r="C5" s="291">
        <v>41</v>
      </c>
      <c r="D5" s="268">
        <v>0</v>
      </c>
      <c r="E5" s="124">
        <v>106</v>
      </c>
      <c r="F5" s="124">
        <v>104</v>
      </c>
      <c r="G5" s="124">
        <v>8</v>
      </c>
      <c r="H5" s="124">
        <v>16</v>
      </c>
      <c r="I5" s="124">
        <v>7</v>
      </c>
      <c r="J5" s="124">
        <v>6</v>
      </c>
      <c r="K5" s="130">
        <v>3</v>
      </c>
      <c r="L5" s="123">
        <v>1</v>
      </c>
      <c r="M5" s="124">
        <v>208</v>
      </c>
      <c r="N5" s="124">
        <v>1</v>
      </c>
      <c r="O5" s="124">
        <v>3</v>
      </c>
      <c r="P5" s="124">
        <v>0</v>
      </c>
      <c r="Q5" s="124">
        <v>0</v>
      </c>
      <c r="R5" s="124">
        <v>1</v>
      </c>
      <c r="S5" s="124">
        <v>0</v>
      </c>
      <c r="T5" s="124">
        <v>0</v>
      </c>
      <c r="U5" s="130">
        <v>2</v>
      </c>
      <c r="V5" s="123">
        <v>1</v>
      </c>
      <c r="W5" s="124">
        <v>0</v>
      </c>
      <c r="X5" s="124">
        <v>2</v>
      </c>
      <c r="Y5" s="124">
        <v>1</v>
      </c>
      <c r="Z5" s="124">
        <v>1</v>
      </c>
      <c r="AA5" s="124">
        <v>0</v>
      </c>
      <c r="AB5" s="124">
        <v>0</v>
      </c>
      <c r="AC5" s="124">
        <v>0</v>
      </c>
      <c r="AD5" s="124">
        <v>0</v>
      </c>
      <c r="AE5" s="130">
        <v>10</v>
      </c>
      <c r="AF5" s="123">
        <v>1</v>
      </c>
      <c r="AG5" s="124">
        <v>0</v>
      </c>
      <c r="AH5" s="124">
        <v>2</v>
      </c>
      <c r="AI5" s="124">
        <v>5</v>
      </c>
      <c r="AJ5" s="130">
        <v>6</v>
      </c>
      <c r="AK5" s="134">
        <v>647</v>
      </c>
      <c r="AL5" s="101"/>
    </row>
    <row r="6" spans="1:38" ht="17.25" customHeight="1">
      <c r="A6" s="101" t="s">
        <v>126</v>
      </c>
      <c r="B6" s="123">
        <v>534</v>
      </c>
      <c r="C6" s="124">
        <v>297</v>
      </c>
      <c r="D6" s="124">
        <v>167</v>
      </c>
      <c r="E6" s="268">
        <v>0</v>
      </c>
      <c r="F6" s="124">
        <v>467</v>
      </c>
      <c r="G6" s="124">
        <v>17</v>
      </c>
      <c r="H6" s="124">
        <v>32</v>
      </c>
      <c r="I6" s="124">
        <v>39</v>
      </c>
      <c r="J6" s="124">
        <v>52</v>
      </c>
      <c r="K6" s="130">
        <v>22</v>
      </c>
      <c r="L6" s="123">
        <v>12</v>
      </c>
      <c r="M6" s="124">
        <v>99</v>
      </c>
      <c r="N6" s="124">
        <v>9</v>
      </c>
      <c r="O6" s="124">
        <v>8</v>
      </c>
      <c r="P6" s="124">
        <v>0</v>
      </c>
      <c r="Q6" s="124">
        <v>1</v>
      </c>
      <c r="R6" s="124">
        <v>3</v>
      </c>
      <c r="S6" s="124">
        <v>0</v>
      </c>
      <c r="T6" s="124">
        <v>7</v>
      </c>
      <c r="U6" s="130">
        <v>4</v>
      </c>
      <c r="V6" s="123">
        <v>6</v>
      </c>
      <c r="W6" s="124">
        <v>6</v>
      </c>
      <c r="X6" s="124">
        <v>3</v>
      </c>
      <c r="Y6" s="124">
        <v>1</v>
      </c>
      <c r="Z6" s="124">
        <v>7</v>
      </c>
      <c r="AA6" s="124">
        <v>1</v>
      </c>
      <c r="AB6" s="124">
        <v>0</v>
      </c>
      <c r="AC6" s="124">
        <v>0</v>
      </c>
      <c r="AD6" s="124">
        <v>4</v>
      </c>
      <c r="AE6" s="130">
        <v>100</v>
      </c>
      <c r="AF6" s="123">
        <v>2</v>
      </c>
      <c r="AG6" s="124">
        <v>5</v>
      </c>
      <c r="AH6" s="124">
        <v>4</v>
      </c>
      <c r="AI6" s="124">
        <v>88</v>
      </c>
      <c r="AJ6" s="130">
        <v>19</v>
      </c>
      <c r="AK6" s="134">
        <v>2016</v>
      </c>
      <c r="AL6" s="101"/>
    </row>
    <row r="7" spans="1:38" ht="17.25" customHeight="1">
      <c r="A7" s="101" t="s">
        <v>127</v>
      </c>
      <c r="B7" s="123">
        <v>178</v>
      </c>
      <c r="C7" s="124">
        <v>165</v>
      </c>
      <c r="D7" s="124">
        <v>174</v>
      </c>
      <c r="E7" s="124">
        <v>433</v>
      </c>
      <c r="F7" s="268">
        <v>0</v>
      </c>
      <c r="G7" s="124">
        <v>11</v>
      </c>
      <c r="H7" s="124">
        <v>94</v>
      </c>
      <c r="I7" s="124">
        <v>15</v>
      </c>
      <c r="J7" s="124">
        <v>14</v>
      </c>
      <c r="K7" s="130">
        <v>3</v>
      </c>
      <c r="L7" s="123">
        <v>7</v>
      </c>
      <c r="M7" s="124">
        <v>92</v>
      </c>
      <c r="N7" s="124">
        <v>2</v>
      </c>
      <c r="O7" s="124">
        <v>4</v>
      </c>
      <c r="P7" s="124">
        <v>0</v>
      </c>
      <c r="Q7" s="124">
        <v>0</v>
      </c>
      <c r="R7" s="124">
        <v>3</v>
      </c>
      <c r="S7" s="124">
        <v>0</v>
      </c>
      <c r="T7" s="124">
        <v>5</v>
      </c>
      <c r="U7" s="130">
        <v>9</v>
      </c>
      <c r="V7" s="123">
        <v>1</v>
      </c>
      <c r="W7" s="124">
        <v>2</v>
      </c>
      <c r="X7" s="124">
        <v>0</v>
      </c>
      <c r="Y7" s="124">
        <v>1</v>
      </c>
      <c r="Z7" s="124">
        <v>4</v>
      </c>
      <c r="AA7" s="124">
        <v>2</v>
      </c>
      <c r="AB7" s="124">
        <v>1</v>
      </c>
      <c r="AC7" s="124">
        <v>1</v>
      </c>
      <c r="AD7" s="124">
        <v>7</v>
      </c>
      <c r="AE7" s="130">
        <v>17</v>
      </c>
      <c r="AF7" s="123">
        <v>19</v>
      </c>
      <c r="AG7" s="124">
        <v>12</v>
      </c>
      <c r="AH7" s="124">
        <v>25</v>
      </c>
      <c r="AI7" s="124">
        <v>356</v>
      </c>
      <c r="AJ7" s="130">
        <v>57</v>
      </c>
      <c r="AK7" s="134">
        <v>1714</v>
      </c>
      <c r="AL7" s="101"/>
    </row>
    <row r="8" spans="1:38" ht="17.25" customHeight="1">
      <c r="A8" s="101" t="s">
        <v>128</v>
      </c>
      <c r="B8" s="123">
        <v>68</v>
      </c>
      <c r="C8" s="124">
        <v>58</v>
      </c>
      <c r="D8" s="124">
        <v>1</v>
      </c>
      <c r="E8" s="124">
        <v>11</v>
      </c>
      <c r="F8" s="124">
        <v>7</v>
      </c>
      <c r="G8" s="268">
        <v>0</v>
      </c>
      <c r="H8" s="124">
        <v>4</v>
      </c>
      <c r="I8" s="124">
        <v>16</v>
      </c>
      <c r="J8" s="124">
        <v>6</v>
      </c>
      <c r="K8" s="130">
        <v>3</v>
      </c>
      <c r="L8" s="123">
        <v>5</v>
      </c>
      <c r="M8" s="124">
        <v>1</v>
      </c>
      <c r="N8" s="124">
        <v>1</v>
      </c>
      <c r="O8" s="124">
        <v>5</v>
      </c>
      <c r="P8" s="124">
        <v>0</v>
      </c>
      <c r="Q8" s="124">
        <v>0</v>
      </c>
      <c r="R8" s="124">
        <v>0</v>
      </c>
      <c r="S8" s="124">
        <v>0</v>
      </c>
      <c r="T8" s="124">
        <v>0</v>
      </c>
      <c r="U8" s="130">
        <v>5</v>
      </c>
      <c r="V8" s="123">
        <v>0</v>
      </c>
      <c r="W8" s="124">
        <v>3</v>
      </c>
      <c r="X8" s="124">
        <v>2</v>
      </c>
      <c r="Y8" s="124">
        <v>2</v>
      </c>
      <c r="Z8" s="124">
        <v>3</v>
      </c>
      <c r="AA8" s="124">
        <v>14</v>
      </c>
      <c r="AB8" s="124">
        <v>12</v>
      </c>
      <c r="AC8" s="124">
        <v>26</v>
      </c>
      <c r="AD8" s="124">
        <v>43</v>
      </c>
      <c r="AE8" s="130">
        <v>0</v>
      </c>
      <c r="AF8" s="123">
        <v>2</v>
      </c>
      <c r="AG8" s="124">
        <v>1</v>
      </c>
      <c r="AH8" s="124">
        <v>0</v>
      </c>
      <c r="AI8" s="124">
        <v>3</v>
      </c>
      <c r="AJ8" s="130">
        <v>0</v>
      </c>
      <c r="AK8" s="134">
        <v>302</v>
      </c>
      <c r="AL8" s="101"/>
    </row>
    <row r="9" spans="1:38" ht="17.25" customHeight="1">
      <c r="A9" s="101" t="s">
        <v>129</v>
      </c>
      <c r="B9" s="123">
        <v>32</v>
      </c>
      <c r="C9" s="124">
        <v>28</v>
      </c>
      <c r="D9" s="124">
        <v>12</v>
      </c>
      <c r="E9" s="124">
        <v>38</v>
      </c>
      <c r="F9" s="124">
        <v>79</v>
      </c>
      <c r="G9" s="124">
        <v>2</v>
      </c>
      <c r="H9" s="268">
        <v>0</v>
      </c>
      <c r="I9" s="124">
        <v>1</v>
      </c>
      <c r="J9" s="124">
        <v>0</v>
      </c>
      <c r="K9" s="130">
        <v>5</v>
      </c>
      <c r="L9" s="123">
        <v>1</v>
      </c>
      <c r="M9" s="124">
        <v>5</v>
      </c>
      <c r="N9" s="124">
        <v>0</v>
      </c>
      <c r="O9" s="124">
        <v>2</v>
      </c>
      <c r="P9" s="124">
        <v>0</v>
      </c>
      <c r="Q9" s="124">
        <v>0</v>
      </c>
      <c r="R9" s="124">
        <v>0</v>
      </c>
      <c r="S9" s="124">
        <v>0</v>
      </c>
      <c r="T9" s="124">
        <v>0</v>
      </c>
      <c r="U9" s="130">
        <v>6</v>
      </c>
      <c r="V9" s="123">
        <v>0</v>
      </c>
      <c r="W9" s="124">
        <v>3</v>
      </c>
      <c r="X9" s="124">
        <v>0</v>
      </c>
      <c r="Y9" s="124">
        <v>0</v>
      </c>
      <c r="Z9" s="124">
        <v>0</v>
      </c>
      <c r="AA9" s="124">
        <v>2</v>
      </c>
      <c r="AB9" s="124">
        <v>0</v>
      </c>
      <c r="AC9" s="124">
        <v>0</v>
      </c>
      <c r="AD9" s="124">
        <v>2</v>
      </c>
      <c r="AE9" s="130">
        <v>1</v>
      </c>
      <c r="AF9" s="123">
        <v>40</v>
      </c>
      <c r="AG9" s="124">
        <v>35</v>
      </c>
      <c r="AH9" s="124">
        <v>31</v>
      </c>
      <c r="AI9" s="124">
        <v>37</v>
      </c>
      <c r="AJ9" s="130">
        <v>93</v>
      </c>
      <c r="AK9" s="134">
        <v>455</v>
      </c>
      <c r="AL9" s="101"/>
    </row>
    <row r="10" spans="1:38" ht="17.25" customHeight="1">
      <c r="A10" s="101" t="s">
        <v>130</v>
      </c>
      <c r="B10" s="123">
        <v>204</v>
      </c>
      <c r="C10" s="124">
        <v>123</v>
      </c>
      <c r="D10" s="124">
        <v>14</v>
      </c>
      <c r="E10" s="124">
        <v>38</v>
      </c>
      <c r="F10" s="124">
        <v>12</v>
      </c>
      <c r="G10" s="124">
        <v>56</v>
      </c>
      <c r="H10" s="124">
        <v>1</v>
      </c>
      <c r="I10" s="268">
        <v>0</v>
      </c>
      <c r="J10" s="124">
        <v>5</v>
      </c>
      <c r="K10" s="130">
        <v>4</v>
      </c>
      <c r="L10" s="123">
        <v>10</v>
      </c>
      <c r="M10" s="124">
        <v>3</v>
      </c>
      <c r="N10" s="124">
        <v>22</v>
      </c>
      <c r="O10" s="124">
        <v>52</v>
      </c>
      <c r="P10" s="124">
        <v>0</v>
      </c>
      <c r="Q10" s="124">
        <v>0</v>
      </c>
      <c r="R10" s="124">
        <v>0</v>
      </c>
      <c r="S10" s="124">
        <v>0</v>
      </c>
      <c r="T10" s="124">
        <v>3</v>
      </c>
      <c r="U10" s="130">
        <v>31</v>
      </c>
      <c r="V10" s="123">
        <v>5</v>
      </c>
      <c r="W10" s="124">
        <v>3</v>
      </c>
      <c r="X10" s="124">
        <v>7</v>
      </c>
      <c r="Y10" s="124">
        <v>10</v>
      </c>
      <c r="Z10" s="124">
        <v>13</v>
      </c>
      <c r="AA10" s="124">
        <v>7</v>
      </c>
      <c r="AB10" s="124">
        <v>6</v>
      </c>
      <c r="AC10" s="124">
        <v>6</v>
      </c>
      <c r="AD10" s="124">
        <v>12</v>
      </c>
      <c r="AE10" s="130">
        <v>5</v>
      </c>
      <c r="AF10" s="123">
        <v>0</v>
      </c>
      <c r="AG10" s="124">
        <v>1</v>
      </c>
      <c r="AH10" s="124">
        <v>0</v>
      </c>
      <c r="AI10" s="124">
        <v>1</v>
      </c>
      <c r="AJ10" s="130">
        <v>0</v>
      </c>
      <c r="AK10" s="134">
        <v>654</v>
      </c>
      <c r="AL10" s="101"/>
    </row>
    <row r="11" spans="1:38" ht="17.25" customHeight="1">
      <c r="A11" s="101" t="s">
        <v>131</v>
      </c>
      <c r="B11" s="123">
        <v>64</v>
      </c>
      <c r="C11" s="124">
        <v>227</v>
      </c>
      <c r="D11" s="124">
        <v>3</v>
      </c>
      <c r="E11" s="124">
        <v>39</v>
      </c>
      <c r="F11" s="124">
        <v>18</v>
      </c>
      <c r="G11" s="124">
        <v>4</v>
      </c>
      <c r="H11" s="124">
        <v>1</v>
      </c>
      <c r="I11" s="124">
        <v>6</v>
      </c>
      <c r="J11" s="268">
        <v>0</v>
      </c>
      <c r="K11" s="130">
        <v>12</v>
      </c>
      <c r="L11" s="123">
        <v>11</v>
      </c>
      <c r="M11" s="124">
        <v>2</v>
      </c>
      <c r="N11" s="124">
        <v>2</v>
      </c>
      <c r="O11" s="124">
        <v>0</v>
      </c>
      <c r="P11" s="124">
        <v>0</v>
      </c>
      <c r="Q11" s="124">
        <v>5</v>
      </c>
      <c r="R11" s="124">
        <v>1</v>
      </c>
      <c r="S11" s="124">
        <v>0</v>
      </c>
      <c r="T11" s="124">
        <v>4</v>
      </c>
      <c r="U11" s="130">
        <v>1</v>
      </c>
      <c r="V11" s="123">
        <v>1</v>
      </c>
      <c r="W11" s="124">
        <v>1</v>
      </c>
      <c r="X11" s="124">
        <v>0</v>
      </c>
      <c r="Y11" s="124">
        <v>0</v>
      </c>
      <c r="Z11" s="124">
        <v>1</v>
      </c>
      <c r="AA11" s="124">
        <v>1</v>
      </c>
      <c r="AB11" s="124">
        <v>0</v>
      </c>
      <c r="AC11" s="124">
        <v>1</v>
      </c>
      <c r="AD11" s="124">
        <v>0</v>
      </c>
      <c r="AE11" s="130">
        <v>27</v>
      </c>
      <c r="AF11" s="123">
        <v>0</v>
      </c>
      <c r="AG11" s="124">
        <v>0</v>
      </c>
      <c r="AH11" s="124">
        <v>2</v>
      </c>
      <c r="AI11" s="124">
        <v>3</v>
      </c>
      <c r="AJ11" s="130">
        <v>0</v>
      </c>
      <c r="AK11" s="134">
        <v>437</v>
      </c>
      <c r="AL11" s="101"/>
    </row>
    <row r="12" spans="1:38" ht="17.25" customHeight="1">
      <c r="A12" s="111" t="s">
        <v>132</v>
      </c>
      <c r="B12" s="125">
        <v>33</v>
      </c>
      <c r="C12" s="126">
        <v>94</v>
      </c>
      <c r="D12" s="126">
        <v>6</v>
      </c>
      <c r="E12" s="126">
        <v>15</v>
      </c>
      <c r="F12" s="126">
        <v>8</v>
      </c>
      <c r="G12" s="126">
        <v>5</v>
      </c>
      <c r="H12" s="126">
        <v>5</v>
      </c>
      <c r="I12" s="126">
        <v>3</v>
      </c>
      <c r="J12" s="126">
        <v>12</v>
      </c>
      <c r="K12" s="269">
        <v>0</v>
      </c>
      <c r="L12" s="125">
        <v>40</v>
      </c>
      <c r="M12" s="126">
        <v>2</v>
      </c>
      <c r="N12" s="126">
        <v>3</v>
      </c>
      <c r="O12" s="126">
        <v>0</v>
      </c>
      <c r="P12" s="126">
        <v>2</v>
      </c>
      <c r="Q12" s="126">
        <v>0</v>
      </c>
      <c r="R12" s="126">
        <v>28</v>
      </c>
      <c r="S12" s="126">
        <v>10</v>
      </c>
      <c r="T12" s="126">
        <v>27</v>
      </c>
      <c r="U12" s="131">
        <v>1</v>
      </c>
      <c r="V12" s="125">
        <v>1</v>
      </c>
      <c r="W12" s="126">
        <v>0</v>
      </c>
      <c r="X12" s="126">
        <v>4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1</v>
      </c>
      <c r="AE12" s="131">
        <v>2</v>
      </c>
      <c r="AF12" s="125">
        <v>1</v>
      </c>
      <c r="AG12" s="126">
        <v>1</v>
      </c>
      <c r="AH12" s="126">
        <v>0</v>
      </c>
      <c r="AI12" s="126">
        <v>2</v>
      </c>
      <c r="AJ12" s="131">
        <v>1</v>
      </c>
      <c r="AK12" s="135">
        <v>307</v>
      </c>
      <c r="AL12" s="111"/>
    </row>
    <row r="13" spans="1:38" ht="17.25" customHeight="1">
      <c r="A13" s="113" t="s">
        <v>133</v>
      </c>
      <c r="B13" s="121">
        <v>31</v>
      </c>
      <c r="C13" s="122">
        <v>146</v>
      </c>
      <c r="D13" s="122">
        <v>3</v>
      </c>
      <c r="E13" s="122">
        <v>12</v>
      </c>
      <c r="F13" s="122">
        <v>6</v>
      </c>
      <c r="G13" s="122">
        <v>3</v>
      </c>
      <c r="H13" s="122">
        <v>2</v>
      </c>
      <c r="I13" s="122">
        <v>11</v>
      </c>
      <c r="J13" s="122">
        <v>7</v>
      </c>
      <c r="K13" s="129">
        <v>48</v>
      </c>
      <c r="L13" s="270">
        <v>0</v>
      </c>
      <c r="M13" s="122">
        <v>6</v>
      </c>
      <c r="N13" s="122">
        <v>1</v>
      </c>
      <c r="O13" s="122">
        <v>1</v>
      </c>
      <c r="P13" s="122">
        <v>0</v>
      </c>
      <c r="Q13" s="122">
        <v>0</v>
      </c>
      <c r="R13" s="122">
        <v>4</v>
      </c>
      <c r="S13" s="122">
        <v>5</v>
      </c>
      <c r="T13" s="122">
        <v>3</v>
      </c>
      <c r="U13" s="129">
        <v>1</v>
      </c>
      <c r="V13" s="121">
        <v>2</v>
      </c>
      <c r="W13" s="122">
        <v>3</v>
      </c>
      <c r="X13" s="122">
        <v>0</v>
      </c>
      <c r="Y13" s="122">
        <v>0</v>
      </c>
      <c r="Z13" s="122">
        <v>5</v>
      </c>
      <c r="AA13" s="122">
        <v>1</v>
      </c>
      <c r="AB13" s="122">
        <v>0</v>
      </c>
      <c r="AC13" s="122">
        <v>2</v>
      </c>
      <c r="AD13" s="122">
        <v>0</v>
      </c>
      <c r="AE13" s="129">
        <v>3</v>
      </c>
      <c r="AF13" s="121">
        <v>0</v>
      </c>
      <c r="AG13" s="122">
        <v>1</v>
      </c>
      <c r="AH13" s="122">
        <v>1</v>
      </c>
      <c r="AI13" s="122">
        <v>3</v>
      </c>
      <c r="AJ13" s="129">
        <v>1</v>
      </c>
      <c r="AK13" s="133">
        <v>312</v>
      </c>
      <c r="AL13" s="113"/>
    </row>
    <row r="14" spans="1:38" ht="17.25" customHeight="1">
      <c r="A14" s="101" t="s">
        <v>134</v>
      </c>
      <c r="B14" s="123">
        <v>51</v>
      </c>
      <c r="C14" s="124">
        <v>33</v>
      </c>
      <c r="D14" s="124">
        <v>222</v>
      </c>
      <c r="E14" s="124">
        <v>79</v>
      </c>
      <c r="F14" s="124">
        <v>77</v>
      </c>
      <c r="G14" s="124">
        <v>1</v>
      </c>
      <c r="H14" s="124">
        <v>6</v>
      </c>
      <c r="I14" s="124">
        <v>4</v>
      </c>
      <c r="J14" s="124">
        <v>3</v>
      </c>
      <c r="K14" s="130">
        <v>1</v>
      </c>
      <c r="L14" s="123">
        <v>3</v>
      </c>
      <c r="M14" s="268">
        <v>0</v>
      </c>
      <c r="N14" s="124">
        <v>0</v>
      </c>
      <c r="O14" s="124">
        <v>2</v>
      </c>
      <c r="P14" s="124">
        <v>0</v>
      </c>
      <c r="Q14" s="124">
        <v>0</v>
      </c>
      <c r="R14" s="124">
        <v>0</v>
      </c>
      <c r="S14" s="124">
        <v>0</v>
      </c>
      <c r="T14" s="124">
        <v>2</v>
      </c>
      <c r="U14" s="130">
        <v>0</v>
      </c>
      <c r="V14" s="123">
        <v>0</v>
      </c>
      <c r="W14" s="124">
        <v>0</v>
      </c>
      <c r="X14" s="124">
        <v>0</v>
      </c>
      <c r="Y14" s="124">
        <v>1</v>
      </c>
      <c r="Z14" s="124">
        <v>0</v>
      </c>
      <c r="AA14" s="124">
        <v>0</v>
      </c>
      <c r="AB14" s="124">
        <v>1</v>
      </c>
      <c r="AC14" s="124">
        <v>0</v>
      </c>
      <c r="AD14" s="124">
        <v>1</v>
      </c>
      <c r="AE14" s="130">
        <v>0</v>
      </c>
      <c r="AF14" s="123">
        <v>0</v>
      </c>
      <c r="AG14" s="124">
        <v>0</v>
      </c>
      <c r="AH14" s="124">
        <v>0</v>
      </c>
      <c r="AI14" s="124">
        <v>3</v>
      </c>
      <c r="AJ14" s="130">
        <v>12</v>
      </c>
      <c r="AK14" s="134">
        <v>502</v>
      </c>
      <c r="AL14" s="101"/>
    </row>
    <row r="15" spans="1:38" ht="17.25" customHeight="1">
      <c r="A15" s="101" t="s">
        <v>135</v>
      </c>
      <c r="B15" s="123">
        <v>35</v>
      </c>
      <c r="C15" s="124">
        <v>59</v>
      </c>
      <c r="D15" s="124">
        <v>0</v>
      </c>
      <c r="E15" s="124">
        <v>5</v>
      </c>
      <c r="F15" s="124">
        <v>0</v>
      </c>
      <c r="G15" s="124">
        <v>4</v>
      </c>
      <c r="H15" s="124">
        <v>0</v>
      </c>
      <c r="I15" s="124">
        <v>36</v>
      </c>
      <c r="J15" s="124">
        <v>2</v>
      </c>
      <c r="K15" s="130">
        <v>1</v>
      </c>
      <c r="L15" s="123">
        <v>2</v>
      </c>
      <c r="M15" s="124">
        <v>1</v>
      </c>
      <c r="N15" s="268">
        <v>0</v>
      </c>
      <c r="O15" s="124">
        <v>21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30">
        <v>2</v>
      </c>
      <c r="V15" s="123">
        <v>1</v>
      </c>
      <c r="W15" s="124">
        <v>1</v>
      </c>
      <c r="X15" s="124">
        <v>0</v>
      </c>
      <c r="Y15" s="124">
        <v>0</v>
      </c>
      <c r="Z15" s="124">
        <v>2</v>
      </c>
      <c r="AA15" s="124">
        <v>0</v>
      </c>
      <c r="AB15" s="124">
        <v>0</v>
      </c>
      <c r="AC15" s="124">
        <v>0</v>
      </c>
      <c r="AD15" s="124">
        <v>0</v>
      </c>
      <c r="AE15" s="130">
        <v>3</v>
      </c>
      <c r="AF15" s="123">
        <v>0</v>
      </c>
      <c r="AG15" s="124">
        <v>0</v>
      </c>
      <c r="AH15" s="124">
        <v>0</v>
      </c>
      <c r="AI15" s="124">
        <v>0</v>
      </c>
      <c r="AJ15" s="130">
        <v>0</v>
      </c>
      <c r="AK15" s="134">
        <v>175</v>
      </c>
      <c r="AL15" s="101"/>
    </row>
    <row r="16" spans="1:38" ht="17.25" customHeight="1">
      <c r="A16" s="101" t="s">
        <v>136</v>
      </c>
      <c r="B16" s="123">
        <v>110</v>
      </c>
      <c r="C16" s="124">
        <v>68</v>
      </c>
      <c r="D16" s="124">
        <v>2</v>
      </c>
      <c r="E16" s="124">
        <v>17</v>
      </c>
      <c r="F16" s="124">
        <v>7</v>
      </c>
      <c r="G16" s="124">
        <v>21</v>
      </c>
      <c r="H16" s="124">
        <v>2</v>
      </c>
      <c r="I16" s="124">
        <v>115</v>
      </c>
      <c r="J16" s="124">
        <v>4</v>
      </c>
      <c r="K16" s="130">
        <v>1</v>
      </c>
      <c r="L16" s="123">
        <v>0</v>
      </c>
      <c r="M16" s="124">
        <v>2</v>
      </c>
      <c r="N16" s="124">
        <v>11</v>
      </c>
      <c r="O16" s="268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0</v>
      </c>
      <c r="U16" s="130">
        <v>7</v>
      </c>
      <c r="V16" s="123">
        <v>4</v>
      </c>
      <c r="W16" s="124">
        <v>1</v>
      </c>
      <c r="X16" s="124">
        <v>2</v>
      </c>
      <c r="Y16" s="124">
        <v>1</v>
      </c>
      <c r="Z16" s="124">
        <v>9</v>
      </c>
      <c r="AA16" s="124">
        <v>0</v>
      </c>
      <c r="AB16" s="124">
        <v>1</v>
      </c>
      <c r="AC16" s="124">
        <v>0</v>
      </c>
      <c r="AD16" s="124">
        <v>5</v>
      </c>
      <c r="AE16" s="130">
        <v>4</v>
      </c>
      <c r="AF16" s="123">
        <v>0</v>
      </c>
      <c r="AG16" s="124">
        <v>0</v>
      </c>
      <c r="AH16" s="124">
        <v>0</v>
      </c>
      <c r="AI16" s="124">
        <v>0</v>
      </c>
      <c r="AJ16" s="130">
        <v>0</v>
      </c>
      <c r="AK16" s="134">
        <v>394</v>
      </c>
      <c r="AL16" s="101"/>
    </row>
    <row r="17" spans="1:38" ht="17.25" customHeight="1">
      <c r="A17" s="101" t="s">
        <v>137</v>
      </c>
      <c r="B17" s="123">
        <v>2</v>
      </c>
      <c r="C17" s="124">
        <v>1</v>
      </c>
      <c r="D17" s="124">
        <v>0</v>
      </c>
      <c r="E17" s="124">
        <v>1</v>
      </c>
      <c r="F17" s="124">
        <v>1</v>
      </c>
      <c r="G17" s="124">
        <v>0</v>
      </c>
      <c r="H17" s="124">
        <v>0</v>
      </c>
      <c r="I17" s="124">
        <v>0</v>
      </c>
      <c r="J17" s="124">
        <v>2</v>
      </c>
      <c r="K17" s="130">
        <v>1</v>
      </c>
      <c r="L17" s="123">
        <v>0</v>
      </c>
      <c r="M17" s="124">
        <v>0</v>
      </c>
      <c r="N17" s="124">
        <v>0</v>
      </c>
      <c r="O17" s="124">
        <v>0</v>
      </c>
      <c r="P17" s="268">
        <v>0</v>
      </c>
      <c r="Q17" s="124">
        <v>0</v>
      </c>
      <c r="R17" s="124">
        <v>0</v>
      </c>
      <c r="S17" s="124">
        <v>0</v>
      </c>
      <c r="T17" s="124">
        <v>0</v>
      </c>
      <c r="U17" s="130">
        <v>0</v>
      </c>
      <c r="V17" s="123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30">
        <v>1</v>
      </c>
      <c r="AF17" s="123">
        <v>0</v>
      </c>
      <c r="AG17" s="124">
        <v>0</v>
      </c>
      <c r="AH17" s="124">
        <v>0</v>
      </c>
      <c r="AI17" s="124">
        <v>0</v>
      </c>
      <c r="AJ17" s="130">
        <v>0</v>
      </c>
      <c r="AK17" s="134">
        <v>9</v>
      </c>
      <c r="AL17" s="101"/>
    </row>
    <row r="18" spans="1:38" ht="17.25" customHeight="1">
      <c r="A18" s="101" t="s">
        <v>138</v>
      </c>
      <c r="B18" s="123">
        <v>1</v>
      </c>
      <c r="C18" s="124">
        <v>4</v>
      </c>
      <c r="D18" s="124">
        <v>0</v>
      </c>
      <c r="E18" s="124">
        <v>0</v>
      </c>
      <c r="F18" s="124">
        <v>0</v>
      </c>
      <c r="G18" s="124">
        <v>0</v>
      </c>
      <c r="H18" s="124">
        <v>1</v>
      </c>
      <c r="I18" s="124">
        <v>0</v>
      </c>
      <c r="J18" s="124">
        <v>2</v>
      </c>
      <c r="K18" s="130">
        <v>0</v>
      </c>
      <c r="L18" s="123">
        <v>0</v>
      </c>
      <c r="M18" s="124">
        <v>0</v>
      </c>
      <c r="N18" s="124">
        <v>0</v>
      </c>
      <c r="O18" s="124">
        <v>0</v>
      </c>
      <c r="P18" s="124">
        <v>3</v>
      </c>
      <c r="Q18" s="268">
        <v>0</v>
      </c>
      <c r="R18" s="124">
        <v>0</v>
      </c>
      <c r="S18" s="124">
        <v>0</v>
      </c>
      <c r="T18" s="124">
        <v>0</v>
      </c>
      <c r="U18" s="130">
        <v>1</v>
      </c>
      <c r="V18" s="123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30">
        <v>0</v>
      </c>
      <c r="AF18" s="123">
        <v>0</v>
      </c>
      <c r="AG18" s="124">
        <v>0</v>
      </c>
      <c r="AH18" s="124">
        <v>0</v>
      </c>
      <c r="AI18" s="124">
        <v>0</v>
      </c>
      <c r="AJ18" s="130">
        <v>0</v>
      </c>
      <c r="AK18" s="134">
        <v>12</v>
      </c>
      <c r="AL18" s="101"/>
    </row>
    <row r="19" spans="1:38" ht="17.25" customHeight="1">
      <c r="A19" s="101" t="s">
        <v>139</v>
      </c>
      <c r="B19" s="123">
        <v>9</v>
      </c>
      <c r="C19" s="124">
        <v>11</v>
      </c>
      <c r="D19" s="124">
        <v>0</v>
      </c>
      <c r="E19" s="124">
        <v>1</v>
      </c>
      <c r="F19" s="124">
        <v>0</v>
      </c>
      <c r="G19" s="124">
        <v>0</v>
      </c>
      <c r="H19" s="124">
        <v>0</v>
      </c>
      <c r="I19" s="124">
        <v>2</v>
      </c>
      <c r="J19" s="124">
        <v>2</v>
      </c>
      <c r="K19" s="130">
        <v>16</v>
      </c>
      <c r="L19" s="123">
        <v>1</v>
      </c>
      <c r="M19" s="124">
        <v>0</v>
      </c>
      <c r="N19" s="124">
        <v>0</v>
      </c>
      <c r="O19" s="124">
        <v>0</v>
      </c>
      <c r="P19" s="124">
        <v>2</v>
      </c>
      <c r="Q19" s="124">
        <v>0</v>
      </c>
      <c r="R19" s="268">
        <v>0</v>
      </c>
      <c r="S19" s="124">
        <v>3</v>
      </c>
      <c r="T19" s="124">
        <v>1</v>
      </c>
      <c r="U19" s="130">
        <v>0</v>
      </c>
      <c r="V19" s="123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30">
        <v>0</v>
      </c>
      <c r="AF19" s="123">
        <v>0</v>
      </c>
      <c r="AG19" s="124">
        <v>0</v>
      </c>
      <c r="AH19" s="124">
        <v>0</v>
      </c>
      <c r="AI19" s="124">
        <v>0</v>
      </c>
      <c r="AJ19" s="130">
        <v>0</v>
      </c>
      <c r="AK19" s="134">
        <v>48</v>
      </c>
      <c r="AL19" s="101"/>
    </row>
    <row r="20" spans="1:38" ht="17.25" customHeight="1">
      <c r="A20" s="101" t="s">
        <v>140</v>
      </c>
      <c r="B20" s="123">
        <v>0</v>
      </c>
      <c r="C20" s="124">
        <v>4</v>
      </c>
      <c r="D20" s="124">
        <v>0</v>
      </c>
      <c r="E20" s="124">
        <v>1</v>
      </c>
      <c r="F20" s="124">
        <v>1</v>
      </c>
      <c r="G20" s="124">
        <v>0</v>
      </c>
      <c r="H20" s="124">
        <v>0</v>
      </c>
      <c r="I20" s="124">
        <v>0</v>
      </c>
      <c r="J20" s="124">
        <v>0</v>
      </c>
      <c r="K20" s="130">
        <v>6</v>
      </c>
      <c r="L20" s="123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268">
        <v>0</v>
      </c>
      <c r="T20" s="124">
        <v>1</v>
      </c>
      <c r="U20" s="130">
        <v>0</v>
      </c>
      <c r="V20" s="123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30">
        <v>0</v>
      </c>
      <c r="AF20" s="123">
        <v>0</v>
      </c>
      <c r="AG20" s="124">
        <v>0</v>
      </c>
      <c r="AH20" s="124">
        <v>0</v>
      </c>
      <c r="AI20" s="124">
        <v>0</v>
      </c>
      <c r="AJ20" s="130">
        <v>0</v>
      </c>
      <c r="AK20" s="134">
        <v>13</v>
      </c>
      <c r="AL20" s="101"/>
    </row>
    <row r="21" spans="1:38" ht="17.25" customHeight="1">
      <c r="A21" s="101" t="s">
        <v>141</v>
      </c>
      <c r="B21" s="123">
        <v>5</v>
      </c>
      <c r="C21" s="124">
        <v>33</v>
      </c>
      <c r="D21" s="124">
        <v>0</v>
      </c>
      <c r="E21" s="124">
        <v>9</v>
      </c>
      <c r="F21" s="124">
        <v>3</v>
      </c>
      <c r="G21" s="124">
        <v>1</v>
      </c>
      <c r="H21" s="124">
        <v>1</v>
      </c>
      <c r="I21" s="124">
        <v>1</v>
      </c>
      <c r="J21" s="124">
        <v>4</v>
      </c>
      <c r="K21" s="130">
        <v>53</v>
      </c>
      <c r="L21" s="123">
        <v>4</v>
      </c>
      <c r="M21" s="124">
        <v>1</v>
      </c>
      <c r="N21" s="124">
        <v>0</v>
      </c>
      <c r="O21" s="124">
        <v>3</v>
      </c>
      <c r="P21" s="124">
        <v>3</v>
      </c>
      <c r="Q21" s="124">
        <v>0</v>
      </c>
      <c r="R21" s="124">
        <v>5</v>
      </c>
      <c r="S21" s="124">
        <v>2</v>
      </c>
      <c r="T21" s="268">
        <v>0</v>
      </c>
      <c r="U21" s="130">
        <v>0</v>
      </c>
      <c r="V21" s="123">
        <v>0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30">
        <v>4</v>
      </c>
      <c r="AF21" s="123">
        <v>0</v>
      </c>
      <c r="AG21" s="124">
        <v>0</v>
      </c>
      <c r="AH21" s="124">
        <v>0</v>
      </c>
      <c r="AI21" s="124">
        <v>1</v>
      </c>
      <c r="AJ21" s="130">
        <v>0</v>
      </c>
      <c r="AK21" s="134">
        <v>133</v>
      </c>
      <c r="AL21" s="101"/>
    </row>
    <row r="22" spans="1:38" ht="17.25" customHeight="1">
      <c r="A22" s="111" t="s">
        <v>142</v>
      </c>
      <c r="B22" s="125">
        <v>27</v>
      </c>
      <c r="C22" s="126">
        <v>10</v>
      </c>
      <c r="D22" s="126">
        <v>3</v>
      </c>
      <c r="E22" s="126">
        <v>3</v>
      </c>
      <c r="F22" s="126">
        <v>3</v>
      </c>
      <c r="G22" s="126">
        <v>8</v>
      </c>
      <c r="H22" s="126">
        <v>0</v>
      </c>
      <c r="I22" s="126">
        <v>13</v>
      </c>
      <c r="J22" s="126">
        <v>3</v>
      </c>
      <c r="K22" s="131">
        <v>0</v>
      </c>
      <c r="L22" s="125">
        <v>0</v>
      </c>
      <c r="M22" s="126">
        <v>2</v>
      </c>
      <c r="N22" s="126">
        <v>1</v>
      </c>
      <c r="O22" s="126">
        <v>4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269">
        <v>0</v>
      </c>
      <c r="V22" s="125">
        <v>14</v>
      </c>
      <c r="W22" s="126">
        <v>2</v>
      </c>
      <c r="X22" s="126">
        <v>6</v>
      </c>
      <c r="Y22" s="126">
        <v>3</v>
      </c>
      <c r="Z22" s="126">
        <v>18</v>
      </c>
      <c r="AA22" s="126">
        <v>0</v>
      </c>
      <c r="AB22" s="126">
        <v>0</v>
      </c>
      <c r="AC22" s="126">
        <v>0</v>
      </c>
      <c r="AD22" s="126">
        <v>3</v>
      </c>
      <c r="AE22" s="131">
        <v>0</v>
      </c>
      <c r="AF22" s="125">
        <v>0</v>
      </c>
      <c r="AG22" s="126">
        <v>0</v>
      </c>
      <c r="AH22" s="126">
        <v>0</v>
      </c>
      <c r="AI22" s="126">
        <v>0</v>
      </c>
      <c r="AJ22" s="131">
        <v>0</v>
      </c>
      <c r="AK22" s="135">
        <v>123</v>
      </c>
      <c r="AL22" s="111"/>
    </row>
    <row r="23" spans="1:38" ht="17.25" customHeight="1">
      <c r="A23" s="113" t="s">
        <v>143</v>
      </c>
      <c r="B23" s="121">
        <v>18</v>
      </c>
      <c r="C23" s="122">
        <v>13</v>
      </c>
      <c r="D23" s="122">
        <v>0</v>
      </c>
      <c r="E23" s="122">
        <v>2</v>
      </c>
      <c r="F23" s="122">
        <v>0</v>
      </c>
      <c r="G23" s="122">
        <v>0</v>
      </c>
      <c r="H23" s="122">
        <v>1</v>
      </c>
      <c r="I23" s="122">
        <v>4</v>
      </c>
      <c r="J23" s="122">
        <v>2</v>
      </c>
      <c r="K23" s="129">
        <v>0</v>
      </c>
      <c r="L23" s="121">
        <v>0</v>
      </c>
      <c r="M23" s="122">
        <v>0</v>
      </c>
      <c r="N23" s="122">
        <v>1</v>
      </c>
      <c r="O23" s="122">
        <v>4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9">
        <v>5</v>
      </c>
      <c r="V23" s="270">
        <v>0</v>
      </c>
      <c r="W23" s="122">
        <v>6</v>
      </c>
      <c r="X23" s="122">
        <v>4</v>
      </c>
      <c r="Y23" s="122">
        <v>1</v>
      </c>
      <c r="Z23" s="122">
        <v>2</v>
      </c>
      <c r="AA23" s="122">
        <v>0</v>
      </c>
      <c r="AB23" s="122">
        <v>0</v>
      </c>
      <c r="AC23" s="122">
        <v>0</v>
      </c>
      <c r="AD23" s="122">
        <v>2</v>
      </c>
      <c r="AE23" s="129">
        <v>1</v>
      </c>
      <c r="AF23" s="121">
        <v>0</v>
      </c>
      <c r="AG23" s="122">
        <v>0</v>
      </c>
      <c r="AH23" s="122">
        <v>0</v>
      </c>
      <c r="AI23" s="122">
        <v>0</v>
      </c>
      <c r="AJ23" s="129">
        <v>0</v>
      </c>
      <c r="AK23" s="133">
        <v>66</v>
      </c>
      <c r="AL23" s="113"/>
    </row>
    <row r="24" spans="1:38" ht="17.25" customHeight="1">
      <c r="A24" s="101" t="s">
        <v>144</v>
      </c>
      <c r="B24" s="123">
        <v>9</v>
      </c>
      <c r="C24" s="124">
        <v>8</v>
      </c>
      <c r="D24" s="124">
        <v>0</v>
      </c>
      <c r="E24" s="124">
        <v>5</v>
      </c>
      <c r="F24" s="124">
        <v>2</v>
      </c>
      <c r="G24" s="124">
        <v>0</v>
      </c>
      <c r="H24" s="124">
        <v>3</v>
      </c>
      <c r="I24" s="124">
        <v>5</v>
      </c>
      <c r="J24" s="124">
        <v>0</v>
      </c>
      <c r="K24" s="130">
        <v>0</v>
      </c>
      <c r="L24" s="123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30">
        <v>0</v>
      </c>
      <c r="V24" s="123">
        <v>8</v>
      </c>
      <c r="W24" s="268">
        <v>0</v>
      </c>
      <c r="X24" s="124">
        <v>4</v>
      </c>
      <c r="Y24" s="124">
        <v>1</v>
      </c>
      <c r="Z24" s="124">
        <v>1</v>
      </c>
      <c r="AA24" s="124">
        <v>0</v>
      </c>
      <c r="AB24" s="124">
        <v>0</v>
      </c>
      <c r="AC24" s="124">
        <v>0</v>
      </c>
      <c r="AD24" s="124">
        <v>1</v>
      </c>
      <c r="AE24" s="130">
        <v>1</v>
      </c>
      <c r="AF24" s="123">
        <v>0</v>
      </c>
      <c r="AG24" s="124">
        <v>0</v>
      </c>
      <c r="AH24" s="124">
        <v>0</v>
      </c>
      <c r="AI24" s="124">
        <v>0</v>
      </c>
      <c r="AJ24" s="130">
        <v>0</v>
      </c>
      <c r="AK24" s="134">
        <v>48</v>
      </c>
      <c r="AL24" s="101"/>
    </row>
    <row r="25" spans="1:38" ht="17.25" customHeight="1">
      <c r="A25" s="101" t="s">
        <v>145</v>
      </c>
      <c r="B25" s="123">
        <v>9</v>
      </c>
      <c r="C25" s="124">
        <v>7</v>
      </c>
      <c r="D25" s="124">
        <v>1</v>
      </c>
      <c r="E25" s="124">
        <v>0</v>
      </c>
      <c r="F25" s="124">
        <v>2</v>
      </c>
      <c r="G25" s="124">
        <v>5</v>
      </c>
      <c r="H25" s="124">
        <v>0</v>
      </c>
      <c r="I25" s="124">
        <v>3</v>
      </c>
      <c r="J25" s="124">
        <v>0</v>
      </c>
      <c r="K25" s="130">
        <v>2</v>
      </c>
      <c r="L25" s="123">
        <v>0</v>
      </c>
      <c r="M25" s="124">
        <v>1</v>
      </c>
      <c r="N25" s="124">
        <v>0</v>
      </c>
      <c r="O25" s="124">
        <v>0</v>
      </c>
      <c r="P25" s="124">
        <v>0</v>
      </c>
      <c r="Q25" s="124">
        <v>0</v>
      </c>
      <c r="R25" s="124">
        <v>1</v>
      </c>
      <c r="S25" s="124">
        <v>0</v>
      </c>
      <c r="T25" s="124">
        <v>0</v>
      </c>
      <c r="U25" s="130">
        <v>7</v>
      </c>
      <c r="V25" s="123">
        <v>3</v>
      </c>
      <c r="W25" s="124">
        <v>4</v>
      </c>
      <c r="X25" s="268">
        <v>0</v>
      </c>
      <c r="Y25" s="124">
        <v>3</v>
      </c>
      <c r="Z25" s="124">
        <v>2</v>
      </c>
      <c r="AA25" s="124">
        <v>0</v>
      </c>
      <c r="AB25" s="124">
        <v>0</v>
      </c>
      <c r="AC25" s="124">
        <v>0</v>
      </c>
      <c r="AD25" s="124">
        <v>1</v>
      </c>
      <c r="AE25" s="130">
        <v>0</v>
      </c>
      <c r="AF25" s="123">
        <v>0</v>
      </c>
      <c r="AG25" s="124">
        <v>0</v>
      </c>
      <c r="AH25" s="124">
        <v>0</v>
      </c>
      <c r="AI25" s="124">
        <v>1</v>
      </c>
      <c r="AJ25" s="130">
        <v>0</v>
      </c>
      <c r="AK25" s="134">
        <v>52</v>
      </c>
      <c r="AL25" s="101"/>
    </row>
    <row r="26" spans="1:38" ht="17.25" customHeight="1">
      <c r="A26" s="101" t="s">
        <v>146</v>
      </c>
      <c r="B26" s="123">
        <v>6</v>
      </c>
      <c r="C26" s="124">
        <v>1</v>
      </c>
      <c r="D26" s="124">
        <v>2</v>
      </c>
      <c r="E26" s="124">
        <v>2</v>
      </c>
      <c r="F26" s="124">
        <v>1</v>
      </c>
      <c r="G26" s="124">
        <v>2</v>
      </c>
      <c r="H26" s="124">
        <v>0</v>
      </c>
      <c r="I26" s="124">
        <v>7</v>
      </c>
      <c r="J26" s="124">
        <v>0</v>
      </c>
      <c r="K26" s="130">
        <v>0</v>
      </c>
      <c r="L26" s="123">
        <v>1</v>
      </c>
      <c r="M26" s="124">
        <v>0</v>
      </c>
      <c r="N26" s="124">
        <v>0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30">
        <v>1</v>
      </c>
      <c r="V26" s="123">
        <v>1</v>
      </c>
      <c r="W26" s="124">
        <v>1</v>
      </c>
      <c r="X26" s="124">
        <v>0</v>
      </c>
      <c r="Y26" s="268">
        <v>0</v>
      </c>
      <c r="Z26" s="124">
        <v>0</v>
      </c>
      <c r="AA26" s="124">
        <v>0</v>
      </c>
      <c r="AB26" s="124">
        <v>0</v>
      </c>
      <c r="AC26" s="124">
        <v>0</v>
      </c>
      <c r="AD26" s="124">
        <v>3</v>
      </c>
      <c r="AE26" s="130">
        <v>0</v>
      </c>
      <c r="AF26" s="123">
        <v>0</v>
      </c>
      <c r="AG26" s="124">
        <v>0</v>
      </c>
      <c r="AH26" s="124">
        <v>0</v>
      </c>
      <c r="AI26" s="124">
        <v>0</v>
      </c>
      <c r="AJ26" s="130">
        <v>0</v>
      </c>
      <c r="AK26" s="134">
        <v>28</v>
      </c>
      <c r="AL26" s="101"/>
    </row>
    <row r="27" spans="1:38" ht="17.25" customHeight="1">
      <c r="A27" s="101" t="s">
        <v>147</v>
      </c>
      <c r="B27" s="123">
        <v>18</v>
      </c>
      <c r="C27" s="124">
        <v>5</v>
      </c>
      <c r="D27" s="124">
        <v>2</v>
      </c>
      <c r="E27" s="124">
        <v>6</v>
      </c>
      <c r="F27" s="124">
        <v>8</v>
      </c>
      <c r="G27" s="124">
        <v>6</v>
      </c>
      <c r="H27" s="124">
        <v>0</v>
      </c>
      <c r="I27" s="124">
        <v>7</v>
      </c>
      <c r="J27" s="124">
        <v>1</v>
      </c>
      <c r="K27" s="130">
        <v>3</v>
      </c>
      <c r="L27" s="123">
        <v>1</v>
      </c>
      <c r="M27" s="124">
        <v>2</v>
      </c>
      <c r="N27" s="124">
        <v>2</v>
      </c>
      <c r="O27" s="124">
        <v>1</v>
      </c>
      <c r="P27" s="124">
        <v>1</v>
      </c>
      <c r="Q27" s="124">
        <v>0</v>
      </c>
      <c r="R27" s="124">
        <v>0</v>
      </c>
      <c r="S27" s="124">
        <v>0</v>
      </c>
      <c r="T27" s="124">
        <v>0</v>
      </c>
      <c r="U27" s="130">
        <v>19</v>
      </c>
      <c r="V27" s="123">
        <v>8</v>
      </c>
      <c r="W27" s="124">
        <v>3</v>
      </c>
      <c r="X27" s="124">
        <v>2</v>
      </c>
      <c r="Y27" s="124">
        <v>5</v>
      </c>
      <c r="Z27" s="268">
        <v>0</v>
      </c>
      <c r="AA27" s="124">
        <v>1</v>
      </c>
      <c r="AB27" s="124">
        <v>0</v>
      </c>
      <c r="AC27" s="124">
        <v>0</v>
      </c>
      <c r="AD27" s="124">
        <v>1</v>
      </c>
      <c r="AE27" s="130">
        <v>1</v>
      </c>
      <c r="AF27" s="123">
        <v>0</v>
      </c>
      <c r="AG27" s="124">
        <v>0</v>
      </c>
      <c r="AH27" s="124">
        <v>0</v>
      </c>
      <c r="AI27" s="124">
        <v>1</v>
      </c>
      <c r="AJ27" s="130">
        <v>0</v>
      </c>
      <c r="AK27" s="134">
        <v>104</v>
      </c>
      <c r="AL27" s="101"/>
    </row>
    <row r="28" spans="1:38" ht="17.25" customHeight="1">
      <c r="A28" s="101" t="s">
        <v>148</v>
      </c>
      <c r="B28" s="123">
        <v>2</v>
      </c>
      <c r="C28" s="124">
        <v>10</v>
      </c>
      <c r="D28" s="124">
        <v>1</v>
      </c>
      <c r="E28" s="124">
        <v>1</v>
      </c>
      <c r="F28" s="124">
        <v>2</v>
      </c>
      <c r="G28" s="124">
        <v>6</v>
      </c>
      <c r="H28" s="124">
        <v>1</v>
      </c>
      <c r="I28" s="124">
        <v>0</v>
      </c>
      <c r="J28" s="124">
        <v>0</v>
      </c>
      <c r="K28" s="130">
        <v>0</v>
      </c>
      <c r="L28" s="123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30">
        <v>0</v>
      </c>
      <c r="V28" s="123">
        <v>0</v>
      </c>
      <c r="W28" s="124">
        <v>0</v>
      </c>
      <c r="X28" s="124">
        <v>0</v>
      </c>
      <c r="Y28" s="124">
        <v>0</v>
      </c>
      <c r="Z28" s="124">
        <v>0</v>
      </c>
      <c r="AA28" s="268">
        <v>0</v>
      </c>
      <c r="AB28" s="124">
        <v>0</v>
      </c>
      <c r="AC28" s="124">
        <v>0</v>
      </c>
      <c r="AD28" s="124">
        <v>5</v>
      </c>
      <c r="AE28" s="130">
        <v>0</v>
      </c>
      <c r="AF28" s="123">
        <v>0</v>
      </c>
      <c r="AG28" s="124">
        <v>0</v>
      </c>
      <c r="AH28" s="124">
        <v>0</v>
      </c>
      <c r="AI28" s="124">
        <v>0</v>
      </c>
      <c r="AJ28" s="130">
        <v>0</v>
      </c>
      <c r="AK28" s="134">
        <v>28</v>
      </c>
      <c r="AL28" s="101"/>
    </row>
    <row r="29" spans="1:38" ht="17.25" customHeight="1">
      <c r="A29" s="101" t="s">
        <v>149</v>
      </c>
      <c r="B29" s="123">
        <v>2</v>
      </c>
      <c r="C29" s="124">
        <v>3</v>
      </c>
      <c r="D29" s="124">
        <v>0</v>
      </c>
      <c r="E29" s="124">
        <v>0</v>
      </c>
      <c r="F29" s="124">
        <v>0</v>
      </c>
      <c r="G29" s="124">
        <v>19</v>
      </c>
      <c r="H29" s="124">
        <v>0</v>
      </c>
      <c r="I29" s="124">
        <v>8</v>
      </c>
      <c r="J29" s="124">
        <v>0</v>
      </c>
      <c r="K29" s="130">
        <v>1</v>
      </c>
      <c r="L29" s="123">
        <v>0</v>
      </c>
      <c r="M29" s="124">
        <v>0</v>
      </c>
      <c r="N29" s="124">
        <v>1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30">
        <v>0</v>
      </c>
      <c r="V29" s="123">
        <v>0</v>
      </c>
      <c r="W29" s="124">
        <v>0</v>
      </c>
      <c r="X29" s="124">
        <v>0</v>
      </c>
      <c r="Y29" s="124">
        <v>0</v>
      </c>
      <c r="Z29" s="124">
        <v>0</v>
      </c>
      <c r="AA29" s="124">
        <v>1</v>
      </c>
      <c r="AB29" s="268">
        <v>0</v>
      </c>
      <c r="AC29" s="124">
        <v>0</v>
      </c>
      <c r="AD29" s="124">
        <v>0</v>
      </c>
      <c r="AE29" s="130">
        <v>0</v>
      </c>
      <c r="AF29" s="123">
        <v>0</v>
      </c>
      <c r="AG29" s="124">
        <v>0</v>
      </c>
      <c r="AH29" s="124">
        <v>0</v>
      </c>
      <c r="AI29" s="124">
        <v>0</v>
      </c>
      <c r="AJ29" s="130">
        <v>0</v>
      </c>
      <c r="AK29" s="134">
        <v>35</v>
      </c>
      <c r="AL29" s="101"/>
    </row>
    <row r="30" spans="1:38" ht="17.25" customHeight="1">
      <c r="A30" s="101" t="s">
        <v>150</v>
      </c>
      <c r="B30" s="123">
        <v>6</v>
      </c>
      <c r="C30" s="124">
        <v>10</v>
      </c>
      <c r="D30" s="124">
        <v>0</v>
      </c>
      <c r="E30" s="124">
        <v>4</v>
      </c>
      <c r="F30" s="124">
        <v>3</v>
      </c>
      <c r="G30" s="124">
        <v>11</v>
      </c>
      <c r="H30" s="124">
        <v>0</v>
      </c>
      <c r="I30" s="124">
        <v>4</v>
      </c>
      <c r="J30" s="124">
        <v>0</v>
      </c>
      <c r="K30" s="130">
        <v>0</v>
      </c>
      <c r="L30" s="123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30">
        <v>1</v>
      </c>
      <c r="V30" s="123">
        <v>0</v>
      </c>
      <c r="W30" s="124">
        <v>1</v>
      </c>
      <c r="X30" s="124">
        <v>0</v>
      </c>
      <c r="Y30" s="124">
        <v>1</v>
      </c>
      <c r="Z30" s="124">
        <v>0</v>
      </c>
      <c r="AA30" s="124">
        <v>1</v>
      </c>
      <c r="AB30" s="124">
        <v>0</v>
      </c>
      <c r="AC30" s="268">
        <v>0</v>
      </c>
      <c r="AD30" s="124">
        <v>6</v>
      </c>
      <c r="AE30" s="130">
        <v>2</v>
      </c>
      <c r="AF30" s="123">
        <v>0</v>
      </c>
      <c r="AG30" s="124">
        <v>0</v>
      </c>
      <c r="AH30" s="124">
        <v>0</v>
      </c>
      <c r="AI30" s="124">
        <v>1</v>
      </c>
      <c r="AJ30" s="130">
        <v>0</v>
      </c>
      <c r="AK30" s="134">
        <v>51</v>
      </c>
      <c r="AL30" s="101"/>
    </row>
    <row r="31" spans="1:38" ht="17.25" customHeight="1">
      <c r="A31" s="102" t="s">
        <v>151</v>
      </c>
      <c r="B31" s="123">
        <v>19</v>
      </c>
      <c r="C31" s="124">
        <v>6</v>
      </c>
      <c r="D31" s="124">
        <v>0</v>
      </c>
      <c r="E31" s="124">
        <v>3</v>
      </c>
      <c r="F31" s="124">
        <v>2</v>
      </c>
      <c r="G31" s="124">
        <v>38</v>
      </c>
      <c r="H31" s="124">
        <v>0</v>
      </c>
      <c r="I31" s="124">
        <v>6</v>
      </c>
      <c r="J31" s="124">
        <v>0</v>
      </c>
      <c r="K31" s="130">
        <v>0</v>
      </c>
      <c r="L31" s="123">
        <v>2</v>
      </c>
      <c r="M31" s="124">
        <v>2</v>
      </c>
      <c r="N31" s="124">
        <v>0</v>
      </c>
      <c r="O31" s="124">
        <v>1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30">
        <v>7</v>
      </c>
      <c r="V31" s="123">
        <v>0</v>
      </c>
      <c r="W31" s="124">
        <v>0</v>
      </c>
      <c r="X31" s="124">
        <v>1</v>
      </c>
      <c r="Y31" s="124">
        <v>7</v>
      </c>
      <c r="Z31" s="124">
        <v>1</v>
      </c>
      <c r="AA31" s="124">
        <v>1</v>
      </c>
      <c r="AB31" s="124">
        <v>0</v>
      </c>
      <c r="AC31" s="124">
        <v>9</v>
      </c>
      <c r="AD31" s="268">
        <v>0</v>
      </c>
      <c r="AE31" s="130">
        <v>0</v>
      </c>
      <c r="AF31" s="123">
        <v>2</v>
      </c>
      <c r="AG31" s="124">
        <v>0</v>
      </c>
      <c r="AH31" s="124">
        <v>0</v>
      </c>
      <c r="AI31" s="124">
        <v>0</v>
      </c>
      <c r="AJ31" s="130">
        <v>1</v>
      </c>
      <c r="AK31" s="134">
        <v>108</v>
      </c>
      <c r="AL31" s="102"/>
    </row>
    <row r="32" spans="1:38" ht="17.25" customHeight="1">
      <c r="A32" s="137" t="s">
        <v>152</v>
      </c>
      <c r="B32" s="138">
        <v>92</v>
      </c>
      <c r="C32" s="139">
        <v>146</v>
      </c>
      <c r="D32" s="139">
        <v>8</v>
      </c>
      <c r="E32" s="139">
        <v>102</v>
      </c>
      <c r="F32" s="139">
        <v>19</v>
      </c>
      <c r="G32" s="139">
        <v>3</v>
      </c>
      <c r="H32" s="139">
        <v>4</v>
      </c>
      <c r="I32" s="139">
        <v>8</v>
      </c>
      <c r="J32" s="139">
        <v>27</v>
      </c>
      <c r="K32" s="140">
        <v>7</v>
      </c>
      <c r="L32" s="138">
        <v>5</v>
      </c>
      <c r="M32" s="139">
        <v>3</v>
      </c>
      <c r="N32" s="139">
        <v>1</v>
      </c>
      <c r="O32" s="139">
        <v>0</v>
      </c>
      <c r="P32" s="139">
        <v>0</v>
      </c>
      <c r="Q32" s="139">
        <v>0</v>
      </c>
      <c r="R32" s="139">
        <v>0</v>
      </c>
      <c r="S32" s="139">
        <v>0</v>
      </c>
      <c r="T32" s="139">
        <v>0</v>
      </c>
      <c r="U32" s="140">
        <v>0</v>
      </c>
      <c r="V32" s="138">
        <v>0</v>
      </c>
      <c r="W32" s="139">
        <v>0</v>
      </c>
      <c r="X32" s="139">
        <v>0</v>
      </c>
      <c r="Y32" s="139">
        <v>0</v>
      </c>
      <c r="Z32" s="139">
        <v>0</v>
      </c>
      <c r="AA32" s="139">
        <v>0</v>
      </c>
      <c r="AB32" s="139">
        <v>0</v>
      </c>
      <c r="AC32" s="139">
        <v>0</v>
      </c>
      <c r="AD32" s="139">
        <v>1</v>
      </c>
      <c r="AE32" s="269">
        <v>0</v>
      </c>
      <c r="AF32" s="138">
        <v>0</v>
      </c>
      <c r="AG32" s="139">
        <v>0</v>
      </c>
      <c r="AH32" s="139">
        <v>0</v>
      </c>
      <c r="AI32" s="139">
        <v>5</v>
      </c>
      <c r="AJ32" s="140">
        <v>0</v>
      </c>
      <c r="AK32" s="141">
        <v>431</v>
      </c>
      <c r="AL32" s="137"/>
    </row>
    <row r="33" spans="1:38" ht="17.25" customHeight="1">
      <c r="A33" s="113" t="s">
        <v>153</v>
      </c>
      <c r="B33" s="121">
        <v>2</v>
      </c>
      <c r="C33" s="122">
        <v>1</v>
      </c>
      <c r="D33" s="122">
        <v>2</v>
      </c>
      <c r="E33" s="122">
        <v>0</v>
      </c>
      <c r="F33" s="122">
        <v>9</v>
      </c>
      <c r="G33" s="122">
        <v>3</v>
      </c>
      <c r="H33" s="122">
        <v>35</v>
      </c>
      <c r="I33" s="122">
        <v>1</v>
      </c>
      <c r="J33" s="122">
        <v>1</v>
      </c>
      <c r="K33" s="129">
        <v>0</v>
      </c>
      <c r="L33" s="121">
        <v>0</v>
      </c>
      <c r="M33" s="122">
        <v>1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9">
        <v>0</v>
      </c>
      <c r="V33" s="121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9">
        <v>0</v>
      </c>
      <c r="AF33" s="270">
        <v>0</v>
      </c>
      <c r="AG33" s="122">
        <v>3</v>
      </c>
      <c r="AH33" s="122">
        <v>3</v>
      </c>
      <c r="AI33" s="122">
        <v>3</v>
      </c>
      <c r="AJ33" s="129">
        <v>3</v>
      </c>
      <c r="AK33" s="133">
        <v>67</v>
      </c>
      <c r="AL33" s="113"/>
    </row>
    <row r="34" spans="1:38" ht="17.25" customHeight="1">
      <c r="A34" s="101" t="s">
        <v>154</v>
      </c>
      <c r="B34" s="123">
        <v>0</v>
      </c>
      <c r="C34" s="124">
        <v>2</v>
      </c>
      <c r="D34" s="124">
        <v>1</v>
      </c>
      <c r="E34" s="124">
        <v>1</v>
      </c>
      <c r="F34" s="124">
        <v>6</v>
      </c>
      <c r="G34" s="124">
        <v>0</v>
      </c>
      <c r="H34" s="124">
        <v>42</v>
      </c>
      <c r="I34" s="124">
        <v>0</v>
      </c>
      <c r="J34" s="124">
        <v>1</v>
      </c>
      <c r="K34" s="130">
        <v>0</v>
      </c>
      <c r="L34" s="123">
        <v>0</v>
      </c>
      <c r="M34" s="124">
        <v>0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30">
        <v>0</v>
      </c>
      <c r="V34" s="123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30">
        <v>0</v>
      </c>
      <c r="AF34" s="123">
        <v>0</v>
      </c>
      <c r="AG34" s="268">
        <v>0</v>
      </c>
      <c r="AH34" s="124">
        <v>6</v>
      </c>
      <c r="AI34" s="124">
        <v>3</v>
      </c>
      <c r="AJ34" s="130">
        <v>8</v>
      </c>
      <c r="AK34" s="134">
        <v>70</v>
      </c>
      <c r="AL34" s="101"/>
    </row>
    <row r="35" spans="1:38" ht="17.25" customHeight="1">
      <c r="A35" s="101" t="s">
        <v>155</v>
      </c>
      <c r="B35" s="123">
        <v>1</v>
      </c>
      <c r="C35" s="124">
        <v>3</v>
      </c>
      <c r="D35" s="124">
        <v>0</v>
      </c>
      <c r="E35" s="124">
        <v>9</v>
      </c>
      <c r="F35" s="124">
        <v>12</v>
      </c>
      <c r="G35" s="124">
        <v>0</v>
      </c>
      <c r="H35" s="124">
        <v>21</v>
      </c>
      <c r="I35" s="124">
        <v>0</v>
      </c>
      <c r="J35" s="124">
        <v>2</v>
      </c>
      <c r="K35" s="130">
        <v>0</v>
      </c>
      <c r="L35" s="123">
        <v>0</v>
      </c>
      <c r="M35" s="124">
        <v>1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30">
        <v>0</v>
      </c>
      <c r="V35" s="123">
        <v>0</v>
      </c>
      <c r="W35" s="124">
        <v>0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1</v>
      </c>
      <c r="AE35" s="130">
        <v>0</v>
      </c>
      <c r="AF35" s="123">
        <v>0</v>
      </c>
      <c r="AG35" s="124">
        <v>3</v>
      </c>
      <c r="AH35" s="268">
        <v>0</v>
      </c>
      <c r="AI35" s="124">
        <v>32</v>
      </c>
      <c r="AJ35" s="130">
        <v>6</v>
      </c>
      <c r="AK35" s="134">
        <v>91</v>
      </c>
      <c r="AL35" s="101"/>
    </row>
    <row r="36" spans="1:38" ht="17.25" customHeight="1">
      <c r="A36" s="101" t="s">
        <v>156</v>
      </c>
      <c r="B36" s="123">
        <v>20</v>
      </c>
      <c r="C36" s="124">
        <v>28</v>
      </c>
      <c r="D36" s="124">
        <v>13</v>
      </c>
      <c r="E36" s="124">
        <v>86</v>
      </c>
      <c r="F36" s="124">
        <v>289</v>
      </c>
      <c r="G36" s="124">
        <v>1</v>
      </c>
      <c r="H36" s="124">
        <v>50</v>
      </c>
      <c r="I36" s="124">
        <v>3</v>
      </c>
      <c r="J36" s="124">
        <v>4</v>
      </c>
      <c r="K36" s="130">
        <v>3</v>
      </c>
      <c r="L36" s="123">
        <v>3</v>
      </c>
      <c r="M36" s="124">
        <v>7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30">
        <v>3</v>
      </c>
      <c r="V36" s="123">
        <v>1</v>
      </c>
      <c r="W36" s="124">
        <v>0</v>
      </c>
      <c r="X36" s="124">
        <v>0</v>
      </c>
      <c r="Y36" s="124">
        <v>1</v>
      </c>
      <c r="Z36" s="124">
        <v>2</v>
      </c>
      <c r="AA36" s="124">
        <v>0</v>
      </c>
      <c r="AB36" s="124">
        <v>0</v>
      </c>
      <c r="AC36" s="124">
        <v>0</v>
      </c>
      <c r="AD36" s="124">
        <v>0</v>
      </c>
      <c r="AE36" s="130">
        <v>5</v>
      </c>
      <c r="AF36" s="123">
        <v>5</v>
      </c>
      <c r="AG36" s="124">
        <v>2</v>
      </c>
      <c r="AH36" s="124">
        <v>34</v>
      </c>
      <c r="AI36" s="268">
        <v>0</v>
      </c>
      <c r="AJ36" s="130">
        <v>40</v>
      </c>
      <c r="AK36" s="134">
        <v>600</v>
      </c>
      <c r="AL36" s="101"/>
    </row>
    <row r="37" spans="1:38" ht="17.25" customHeight="1">
      <c r="A37" s="111" t="s">
        <v>157</v>
      </c>
      <c r="B37" s="125">
        <v>9</v>
      </c>
      <c r="C37" s="126">
        <v>5</v>
      </c>
      <c r="D37" s="126">
        <v>5</v>
      </c>
      <c r="E37" s="126">
        <v>17</v>
      </c>
      <c r="F37" s="126">
        <v>40</v>
      </c>
      <c r="G37" s="126">
        <v>4</v>
      </c>
      <c r="H37" s="126">
        <v>47</v>
      </c>
      <c r="I37" s="126">
        <v>1</v>
      </c>
      <c r="J37" s="126">
        <v>0</v>
      </c>
      <c r="K37" s="131">
        <v>1</v>
      </c>
      <c r="L37" s="125">
        <v>0</v>
      </c>
      <c r="M37" s="126">
        <v>1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31">
        <v>2</v>
      </c>
      <c r="V37" s="125">
        <v>0</v>
      </c>
      <c r="W37" s="126">
        <v>0</v>
      </c>
      <c r="X37" s="126">
        <v>0</v>
      </c>
      <c r="Y37" s="126">
        <v>0</v>
      </c>
      <c r="Z37" s="126">
        <v>0</v>
      </c>
      <c r="AA37" s="126">
        <v>0</v>
      </c>
      <c r="AB37" s="126">
        <v>0</v>
      </c>
      <c r="AC37" s="126">
        <v>0</v>
      </c>
      <c r="AD37" s="126">
        <v>0</v>
      </c>
      <c r="AE37" s="131">
        <v>1</v>
      </c>
      <c r="AF37" s="125">
        <v>7</v>
      </c>
      <c r="AG37" s="126">
        <v>2</v>
      </c>
      <c r="AH37" s="126">
        <v>9</v>
      </c>
      <c r="AI37" s="126">
        <v>38</v>
      </c>
      <c r="AJ37" s="269">
        <v>0</v>
      </c>
      <c r="AK37" s="135">
        <v>189</v>
      </c>
      <c r="AL37" s="111"/>
    </row>
    <row r="38" spans="1:38" ht="17.25" customHeight="1">
      <c r="A38" s="95" t="s">
        <v>122</v>
      </c>
      <c r="B38" s="127">
        <v>2513</v>
      </c>
      <c r="C38" s="128">
        <v>2467</v>
      </c>
      <c r="D38" s="128">
        <v>809</v>
      </c>
      <c r="E38" s="128">
        <v>1821</v>
      </c>
      <c r="F38" s="128">
        <v>1493</v>
      </c>
      <c r="G38" s="128">
        <v>384</v>
      </c>
      <c r="H38" s="128">
        <v>423</v>
      </c>
      <c r="I38" s="128">
        <v>682</v>
      </c>
      <c r="J38" s="128">
        <v>469</v>
      </c>
      <c r="K38" s="103">
        <v>387</v>
      </c>
      <c r="L38" s="127">
        <v>389</v>
      </c>
      <c r="M38" s="128">
        <v>534</v>
      </c>
      <c r="N38" s="128">
        <v>153</v>
      </c>
      <c r="O38" s="128">
        <v>279</v>
      </c>
      <c r="P38" s="128">
        <v>15</v>
      </c>
      <c r="Q38" s="128">
        <v>15</v>
      </c>
      <c r="R38" s="128">
        <v>65</v>
      </c>
      <c r="S38" s="128">
        <v>22</v>
      </c>
      <c r="T38" s="128">
        <v>112</v>
      </c>
      <c r="U38" s="103">
        <v>179</v>
      </c>
      <c r="V38" s="127">
        <v>79</v>
      </c>
      <c r="W38" s="128">
        <v>63</v>
      </c>
      <c r="X38" s="128">
        <v>59</v>
      </c>
      <c r="Y38" s="128">
        <v>56</v>
      </c>
      <c r="Z38" s="128">
        <v>107</v>
      </c>
      <c r="AA38" s="128">
        <v>36</v>
      </c>
      <c r="AB38" s="128">
        <v>27</v>
      </c>
      <c r="AC38" s="128">
        <v>63</v>
      </c>
      <c r="AD38" s="128">
        <v>139</v>
      </c>
      <c r="AE38" s="103">
        <v>417</v>
      </c>
      <c r="AF38" s="127">
        <v>80</v>
      </c>
      <c r="AG38" s="128">
        <v>74</v>
      </c>
      <c r="AH38" s="128">
        <v>128</v>
      </c>
      <c r="AI38" s="128">
        <v>635</v>
      </c>
      <c r="AJ38" s="103">
        <v>262</v>
      </c>
      <c r="AK38" s="119">
        <v>15436</v>
      </c>
      <c r="AL38" s="120"/>
    </row>
    <row r="39" ht="21" customHeight="1"/>
    <row r="40" spans="1:38" ht="21" customHeight="1">
      <c r="A40" s="474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</row>
  </sheetData>
  <sheetProtection/>
  <mergeCells count="2">
    <mergeCell ref="A40:S40"/>
    <mergeCell ref="T40:AL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0"/>
  <sheetViews>
    <sheetView zoomScaleSheetLayoutView="100" zoomScalePageLayoutView="0" workbookViewId="0" topLeftCell="A1">
      <selection activeCell="O2" sqref="O2"/>
    </sheetView>
  </sheetViews>
  <sheetFormatPr defaultColWidth="2.8984375" defaultRowHeight="11.25" customHeight="1"/>
  <cols>
    <col min="1" max="1" width="6.69921875" style="40" customWidth="1"/>
    <col min="2" max="36" width="4.3984375" style="40" customWidth="1"/>
    <col min="37" max="37" width="6" style="40" customWidth="1"/>
    <col min="38" max="38" width="6.69921875" style="40" customWidth="1"/>
    <col min="39" max="71" width="3.3984375" style="40" customWidth="1"/>
    <col min="72" max="72" width="4.3984375" style="40" customWidth="1"/>
    <col min="73" max="16384" width="2.8984375" style="40" customWidth="1"/>
  </cols>
  <sheetData>
    <row r="1" spans="1:38" s="37" customFormat="1" ht="22.5" customHeight="1">
      <c r="A1" s="118" t="s">
        <v>248</v>
      </c>
      <c r="B1" s="114"/>
      <c r="C1" s="114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42"/>
      <c r="O1" s="142"/>
      <c r="P1" s="142"/>
      <c r="Q1" s="142"/>
      <c r="R1" s="142"/>
      <c r="S1" s="142"/>
      <c r="T1" s="142"/>
      <c r="U1" s="142"/>
      <c r="V1" s="117"/>
      <c r="W1" s="117"/>
      <c r="X1" s="117"/>
      <c r="Y1" s="117"/>
      <c r="Z1" s="117"/>
      <c r="AA1" s="117"/>
      <c r="AB1" s="38"/>
      <c r="AC1" s="38"/>
      <c r="AD1" s="38"/>
      <c r="AE1" s="38"/>
      <c r="AF1" s="38"/>
      <c r="AG1" s="38"/>
      <c r="AH1" s="38"/>
      <c r="AI1" s="38"/>
      <c r="AJ1" s="38"/>
      <c r="AK1" s="83"/>
      <c r="AL1" s="98"/>
    </row>
    <row r="2" spans="1:38" s="85" customFormat="1" ht="42" customHeight="1">
      <c r="A2" s="84"/>
      <c r="B2" s="104" t="s">
        <v>205</v>
      </c>
      <c r="C2" s="99" t="s">
        <v>206</v>
      </c>
      <c r="D2" s="99" t="s">
        <v>207</v>
      </c>
      <c r="E2" s="99" t="s">
        <v>126</v>
      </c>
      <c r="F2" s="99" t="s">
        <v>208</v>
      </c>
      <c r="G2" s="99" t="s">
        <v>209</v>
      </c>
      <c r="H2" s="99" t="s">
        <v>210</v>
      </c>
      <c r="I2" s="99" t="s">
        <v>211</v>
      </c>
      <c r="J2" s="99" t="s">
        <v>212</v>
      </c>
      <c r="K2" s="105" t="s">
        <v>213</v>
      </c>
      <c r="L2" s="104" t="s">
        <v>214</v>
      </c>
      <c r="M2" s="99" t="s">
        <v>134</v>
      </c>
      <c r="N2" s="99" t="s">
        <v>215</v>
      </c>
      <c r="O2" s="99" t="s">
        <v>216</v>
      </c>
      <c r="P2" s="99" t="s">
        <v>217</v>
      </c>
      <c r="Q2" s="99" t="s">
        <v>218</v>
      </c>
      <c r="R2" s="99" t="s">
        <v>139</v>
      </c>
      <c r="S2" s="99" t="s">
        <v>219</v>
      </c>
      <c r="T2" s="99" t="s">
        <v>220</v>
      </c>
      <c r="U2" s="105" t="s">
        <v>142</v>
      </c>
      <c r="V2" s="104" t="s">
        <v>143</v>
      </c>
      <c r="W2" s="99" t="s">
        <v>221</v>
      </c>
      <c r="X2" s="99" t="s">
        <v>222</v>
      </c>
      <c r="Y2" s="99" t="s">
        <v>223</v>
      </c>
      <c r="Z2" s="99" t="s">
        <v>147</v>
      </c>
      <c r="AA2" s="99" t="s">
        <v>224</v>
      </c>
      <c r="AB2" s="99" t="s">
        <v>225</v>
      </c>
      <c r="AC2" s="99" t="s">
        <v>226</v>
      </c>
      <c r="AD2" s="99" t="s">
        <v>151</v>
      </c>
      <c r="AE2" s="105" t="s">
        <v>227</v>
      </c>
      <c r="AF2" s="100" t="s">
        <v>228</v>
      </c>
      <c r="AG2" s="99" t="s">
        <v>229</v>
      </c>
      <c r="AH2" s="99" t="s">
        <v>155</v>
      </c>
      <c r="AI2" s="99" t="s">
        <v>230</v>
      </c>
      <c r="AJ2" s="106" t="s">
        <v>231</v>
      </c>
      <c r="AK2" s="107" t="s">
        <v>121</v>
      </c>
      <c r="AL2" s="97"/>
    </row>
    <row r="3" spans="1:38" ht="17.25" customHeight="1">
      <c r="A3" s="109" t="s">
        <v>123</v>
      </c>
      <c r="B3" s="270">
        <v>0</v>
      </c>
      <c r="C3" s="122">
        <v>781</v>
      </c>
      <c r="D3" s="122">
        <v>106</v>
      </c>
      <c r="E3" s="122">
        <v>482</v>
      </c>
      <c r="F3" s="122">
        <v>130</v>
      </c>
      <c r="G3" s="122">
        <v>80</v>
      </c>
      <c r="H3" s="122">
        <v>33</v>
      </c>
      <c r="I3" s="122">
        <v>231</v>
      </c>
      <c r="J3" s="122">
        <v>60</v>
      </c>
      <c r="K3" s="129">
        <v>26</v>
      </c>
      <c r="L3" s="121">
        <v>42</v>
      </c>
      <c r="M3" s="122">
        <v>53</v>
      </c>
      <c r="N3" s="122">
        <v>51</v>
      </c>
      <c r="O3" s="122">
        <v>91</v>
      </c>
      <c r="P3" s="122">
        <v>2</v>
      </c>
      <c r="Q3" s="122">
        <v>0</v>
      </c>
      <c r="R3" s="122">
        <v>4</v>
      </c>
      <c r="S3" s="122">
        <v>0</v>
      </c>
      <c r="T3" s="122">
        <v>16</v>
      </c>
      <c r="U3" s="129">
        <v>43</v>
      </c>
      <c r="V3" s="121">
        <v>11</v>
      </c>
      <c r="W3" s="122">
        <v>14</v>
      </c>
      <c r="X3" s="122">
        <v>11</v>
      </c>
      <c r="Y3" s="122">
        <v>9</v>
      </c>
      <c r="Z3" s="122">
        <v>30</v>
      </c>
      <c r="AA3" s="122">
        <v>3</v>
      </c>
      <c r="AB3" s="122">
        <v>7</v>
      </c>
      <c r="AC3" s="122">
        <v>7</v>
      </c>
      <c r="AD3" s="122">
        <v>31</v>
      </c>
      <c r="AE3" s="129">
        <v>119</v>
      </c>
      <c r="AF3" s="271">
        <v>1</v>
      </c>
      <c r="AG3" s="122">
        <v>3</v>
      </c>
      <c r="AH3" s="122">
        <v>5</v>
      </c>
      <c r="AI3" s="122">
        <v>17</v>
      </c>
      <c r="AJ3" s="272">
        <v>5</v>
      </c>
      <c r="AK3" s="110">
        <v>2504</v>
      </c>
      <c r="AL3" s="109"/>
    </row>
    <row r="4" spans="1:38" ht="17.25" customHeight="1">
      <c r="A4" s="101" t="s">
        <v>124</v>
      </c>
      <c r="B4" s="123">
        <v>766</v>
      </c>
      <c r="C4" s="273">
        <v>0</v>
      </c>
      <c r="D4" s="124">
        <v>75</v>
      </c>
      <c r="E4" s="124">
        <v>265</v>
      </c>
      <c r="F4" s="124">
        <v>88</v>
      </c>
      <c r="G4" s="124">
        <v>62</v>
      </c>
      <c r="H4" s="124">
        <v>15</v>
      </c>
      <c r="I4" s="124">
        <v>172</v>
      </c>
      <c r="J4" s="124">
        <v>207</v>
      </c>
      <c r="K4" s="130">
        <v>176</v>
      </c>
      <c r="L4" s="123">
        <v>233</v>
      </c>
      <c r="M4" s="124">
        <v>26</v>
      </c>
      <c r="N4" s="124">
        <v>55</v>
      </c>
      <c r="O4" s="124">
        <v>68</v>
      </c>
      <c r="P4" s="124">
        <v>5</v>
      </c>
      <c r="Q4" s="124">
        <v>8</v>
      </c>
      <c r="R4" s="124">
        <v>11</v>
      </c>
      <c r="S4" s="124">
        <v>4</v>
      </c>
      <c r="T4" s="124">
        <v>39</v>
      </c>
      <c r="U4" s="130">
        <v>26</v>
      </c>
      <c r="V4" s="123">
        <v>12</v>
      </c>
      <c r="W4" s="124">
        <v>19</v>
      </c>
      <c r="X4" s="124">
        <v>18</v>
      </c>
      <c r="Y4" s="124">
        <v>9</v>
      </c>
      <c r="Z4" s="124">
        <v>17</v>
      </c>
      <c r="AA4" s="124">
        <v>6</v>
      </c>
      <c r="AB4" s="124">
        <v>1</v>
      </c>
      <c r="AC4" s="124">
        <v>6</v>
      </c>
      <c r="AD4" s="124">
        <v>18</v>
      </c>
      <c r="AE4" s="130">
        <v>131</v>
      </c>
      <c r="AF4" s="274">
        <v>0</v>
      </c>
      <c r="AG4" s="124">
        <v>1</v>
      </c>
      <c r="AH4" s="124">
        <v>3</v>
      </c>
      <c r="AI4" s="124">
        <v>14</v>
      </c>
      <c r="AJ4" s="275">
        <v>2</v>
      </c>
      <c r="AK4" s="108">
        <v>2558</v>
      </c>
      <c r="AL4" s="101"/>
    </row>
    <row r="5" spans="1:38" ht="17.25" customHeight="1">
      <c r="A5" s="101" t="s">
        <v>125</v>
      </c>
      <c r="B5" s="123">
        <v>76</v>
      </c>
      <c r="C5" s="124">
        <v>34</v>
      </c>
      <c r="D5" s="273">
        <v>0</v>
      </c>
      <c r="E5" s="124">
        <v>102</v>
      </c>
      <c r="F5" s="124">
        <v>101</v>
      </c>
      <c r="G5" s="124">
        <v>2</v>
      </c>
      <c r="H5" s="124">
        <v>12</v>
      </c>
      <c r="I5" s="124">
        <v>12</v>
      </c>
      <c r="J5" s="124">
        <v>6</v>
      </c>
      <c r="K5" s="130">
        <v>5</v>
      </c>
      <c r="L5" s="123">
        <v>0</v>
      </c>
      <c r="M5" s="124">
        <v>234</v>
      </c>
      <c r="N5" s="124">
        <v>1</v>
      </c>
      <c r="O5" s="124">
        <v>1</v>
      </c>
      <c r="P5" s="124">
        <v>0</v>
      </c>
      <c r="Q5" s="124">
        <v>0</v>
      </c>
      <c r="R5" s="124">
        <v>0</v>
      </c>
      <c r="S5" s="124">
        <v>0</v>
      </c>
      <c r="T5" s="124">
        <v>1</v>
      </c>
      <c r="U5" s="130">
        <v>9</v>
      </c>
      <c r="V5" s="123">
        <v>0</v>
      </c>
      <c r="W5" s="124">
        <v>3</v>
      </c>
      <c r="X5" s="124">
        <v>0</v>
      </c>
      <c r="Y5" s="124">
        <v>0</v>
      </c>
      <c r="Z5" s="124">
        <v>0</v>
      </c>
      <c r="AA5" s="124">
        <v>0</v>
      </c>
      <c r="AB5" s="124">
        <v>0</v>
      </c>
      <c r="AC5" s="124">
        <v>0</v>
      </c>
      <c r="AD5" s="124">
        <v>1</v>
      </c>
      <c r="AE5" s="130">
        <v>14</v>
      </c>
      <c r="AF5" s="274">
        <v>1</v>
      </c>
      <c r="AG5" s="124">
        <v>0</v>
      </c>
      <c r="AH5" s="124">
        <v>2</v>
      </c>
      <c r="AI5" s="124">
        <v>11</v>
      </c>
      <c r="AJ5" s="275">
        <v>7</v>
      </c>
      <c r="AK5" s="108">
        <v>635</v>
      </c>
      <c r="AL5" s="101"/>
    </row>
    <row r="6" spans="1:38" ht="17.25" customHeight="1">
      <c r="A6" s="101" t="s">
        <v>126</v>
      </c>
      <c r="B6" s="123">
        <v>450</v>
      </c>
      <c r="C6" s="124">
        <v>215</v>
      </c>
      <c r="D6" s="124">
        <v>145</v>
      </c>
      <c r="E6" s="273">
        <v>0</v>
      </c>
      <c r="F6" s="124">
        <v>333</v>
      </c>
      <c r="G6" s="124">
        <v>13</v>
      </c>
      <c r="H6" s="124">
        <v>23</v>
      </c>
      <c r="I6" s="124">
        <v>50</v>
      </c>
      <c r="J6" s="124">
        <v>48</v>
      </c>
      <c r="K6" s="130">
        <v>17</v>
      </c>
      <c r="L6" s="123">
        <v>17</v>
      </c>
      <c r="M6" s="124">
        <v>98</v>
      </c>
      <c r="N6" s="124">
        <v>9</v>
      </c>
      <c r="O6" s="124">
        <v>6</v>
      </c>
      <c r="P6" s="124">
        <v>1</v>
      </c>
      <c r="Q6" s="124">
        <v>0</v>
      </c>
      <c r="R6" s="124">
        <v>4</v>
      </c>
      <c r="S6" s="124">
        <v>0</v>
      </c>
      <c r="T6" s="124">
        <v>5</v>
      </c>
      <c r="U6" s="130">
        <v>7</v>
      </c>
      <c r="V6" s="123">
        <v>5</v>
      </c>
      <c r="W6" s="124">
        <v>4</v>
      </c>
      <c r="X6" s="124">
        <v>2</v>
      </c>
      <c r="Y6" s="124">
        <v>2</v>
      </c>
      <c r="Z6" s="124">
        <v>2</v>
      </c>
      <c r="AA6" s="124">
        <v>1</v>
      </c>
      <c r="AB6" s="124">
        <v>0</v>
      </c>
      <c r="AC6" s="124">
        <v>2</v>
      </c>
      <c r="AD6" s="124">
        <v>6</v>
      </c>
      <c r="AE6" s="130">
        <v>112</v>
      </c>
      <c r="AF6" s="274">
        <v>1</v>
      </c>
      <c r="AG6" s="124">
        <v>3</v>
      </c>
      <c r="AH6" s="124">
        <v>4</v>
      </c>
      <c r="AI6" s="124">
        <v>40</v>
      </c>
      <c r="AJ6" s="275">
        <v>14</v>
      </c>
      <c r="AK6" s="108">
        <v>1639</v>
      </c>
      <c r="AL6" s="101"/>
    </row>
    <row r="7" spans="1:38" ht="17.25" customHeight="1">
      <c r="A7" s="101" t="s">
        <v>127</v>
      </c>
      <c r="B7" s="123">
        <v>133</v>
      </c>
      <c r="C7" s="124">
        <v>97</v>
      </c>
      <c r="D7" s="124">
        <v>188</v>
      </c>
      <c r="E7" s="124">
        <v>375</v>
      </c>
      <c r="F7" s="273">
        <v>0</v>
      </c>
      <c r="G7" s="124">
        <v>10</v>
      </c>
      <c r="H7" s="124">
        <v>74</v>
      </c>
      <c r="I7" s="124">
        <v>23</v>
      </c>
      <c r="J7" s="124">
        <v>16</v>
      </c>
      <c r="K7" s="130">
        <v>7</v>
      </c>
      <c r="L7" s="123">
        <v>3</v>
      </c>
      <c r="M7" s="124">
        <v>102</v>
      </c>
      <c r="N7" s="124">
        <v>5</v>
      </c>
      <c r="O7" s="124">
        <v>2</v>
      </c>
      <c r="P7" s="124">
        <v>0</v>
      </c>
      <c r="Q7" s="124">
        <v>0</v>
      </c>
      <c r="R7" s="124">
        <v>0</v>
      </c>
      <c r="S7" s="124">
        <v>0</v>
      </c>
      <c r="T7" s="124">
        <v>4</v>
      </c>
      <c r="U7" s="130">
        <v>5</v>
      </c>
      <c r="V7" s="123">
        <v>0</v>
      </c>
      <c r="W7" s="124">
        <v>0</v>
      </c>
      <c r="X7" s="124">
        <v>2</v>
      </c>
      <c r="Y7" s="124">
        <v>3</v>
      </c>
      <c r="Z7" s="124">
        <v>7</v>
      </c>
      <c r="AA7" s="124">
        <v>1</v>
      </c>
      <c r="AB7" s="124">
        <v>0</v>
      </c>
      <c r="AC7" s="124">
        <v>4</v>
      </c>
      <c r="AD7" s="124">
        <v>3</v>
      </c>
      <c r="AE7" s="130">
        <v>13</v>
      </c>
      <c r="AF7" s="274">
        <v>11</v>
      </c>
      <c r="AG7" s="124">
        <v>11</v>
      </c>
      <c r="AH7" s="124">
        <v>28</v>
      </c>
      <c r="AI7" s="124">
        <v>220</v>
      </c>
      <c r="AJ7" s="275">
        <v>53</v>
      </c>
      <c r="AK7" s="108">
        <v>1400</v>
      </c>
      <c r="AL7" s="101"/>
    </row>
    <row r="8" spans="1:38" ht="17.25" customHeight="1">
      <c r="A8" s="101" t="s">
        <v>128</v>
      </c>
      <c r="B8" s="123">
        <v>36</v>
      </c>
      <c r="C8" s="124">
        <v>37</v>
      </c>
      <c r="D8" s="124">
        <v>11</v>
      </c>
      <c r="E8" s="124">
        <v>11</v>
      </c>
      <c r="F8" s="124">
        <v>7</v>
      </c>
      <c r="G8" s="273">
        <v>0</v>
      </c>
      <c r="H8" s="124">
        <v>2</v>
      </c>
      <c r="I8" s="124">
        <v>29</v>
      </c>
      <c r="J8" s="124">
        <v>9</v>
      </c>
      <c r="K8" s="130">
        <v>2</v>
      </c>
      <c r="L8" s="123">
        <v>2</v>
      </c>
      <c r="M8" s="124">
        <v>4</v>
      </c>
      <c r="N8" s="124">
        <v>0</v>
      </c>
      <c r="O8" s="124">
        <v>8</v>
      </c>
      <c r="P8" s="124">
        <v>0</v>
      </c>
      <c r="Q8" s="124">
        <v>0</v>
      </c>
      <c r="R8" s="124">
        <v>0</v>
      </c>
      <c r="S8" s="124">
        <v>0</v>
      </c>
      <c r="T8" s="124">
        <v>1</v>
      </c>
      <c r="U8" s="130">
        <v>4</v>
      </c>
      <c r="V8" s="123">
        <v>1</v>
      </c>
      <c r="W8" s="124">
        <v>2</v>
      </c>
      <c r="X8" s="124">
        <v>0</v>
      </c>
      <c r="Y8" s="124">
        <v>2</v>
      </c>
      <c r="Z8" s="124">
        <v>4</v>
      </c>
      <c r="AA8" s="124">
        <v>16</v>
      </c>
      <c r="AB8" s="124">
        <v>21</v>
      </c>
      <c r="AC8" s="124">
        <v>27</v>
      </c>
      <c r="AD8" s="124">
        <v>48</v>
      </c>
      <c r="AE8" s="130">
        <v>1</v>
      </c>
      <c r="AF8" s="274">
        <v>0</v>
      </c>
      <c r="AG8" s="124">
        <v>1</v>
      </c>
      <c r="AH8" s="124">
        <v>2</v>
      </c>
      <c r="AI8" s="124">
        <v>1</v>
      </c>
      <c r="AJ8" s="275">
        <v>0</v>
      </c>
      <c r="AK8" s="108">
        <v>289</v>
      </c>
      <c r="AL8" s="101"/>
    </row>
    <row r="9" spans="1:38" ht="17.25" customHeight="1">
      <c r="A9" s="101" t="s">
        <v>129</v>
      </c>
      <c r="B9" s="123">
        <v>24</v>
      </c>
      <c r="C9" s="124">
        <v>14</v>
      </c>
      <c r="D9" s="124">
        <v>14</v>
      </c>
      <c r="E9" s="124">
        <v>26</v>
      </c>
      <c r="F9" s="124">
        <v>82</v>
      </c>
      <c r="G9" s="124">
        <v>2</v>
      </c>
      <c r="H9" s="273">
        <v>0</v>
      </c>
      <c r="I9" s="124">
        <v>3</v>
      </c>
      <c r="J9" s="124">
        <v>3</v>
      </c>
      <c r="K9" s="130">
        <v>1</v>
      </c>
      <c r="L9" s="123">
        <v>1</v>
      </c>
      <c r="M9" s="124">
        <v>6</v>
      </c>
      <c r="N9" s="124">
        <v>1</v>
      </c>
      <c r="O9" s="124">
        <v>2</v>
      </c>
      <c r="P9" s="124">
        <v>0</v>
      </c>
      <c r="Q9" s="124">
        <v>0</v>
      </c>
      <c r="R9" s="124">
        <v>0</v>
      </c>
      <c r="S9" s="124">
        <v>0</v>
      </c>
      <c r="T9" s="124">
        <v>2</v>
      </c>
      <c r="U9" s="130">
        <v>0</v>
      </c>
      <c r="V9" s="123">
        <v>1</v>
      </c>
      <c r="W9" s="124">
        <v>2</v>
      </c>
      <c r="X9" s="124">
        <v>0</v>
      </c>
      <c r="Y9" s="124">
        <v>0</v>
      </c>
      <c r="Z9" s="124">
        <v>0</v>
      </c>
      <c r="AA9" s="124">
        <v>0</v>
      </c>
      <c r="AB9" s="124">
        <v>0</v>
      </c>
      <c r="AC9" s="124">
        <v>0</v>
      </c>
      <c r="AD9" s="124">
        <v>1</v>
      </c>
      <c r="AE9" s="130">
        <v>1</v>
      </c>
      <c r="AF9" s="274">
        <v>34</v>
      </c>
      <c r="AG9" s="124">
        <v>31</v>
      </c>
      <c r="AH9" s="124">
        <v>19</v>
      </c>
      <c r="AI9" s="124">
        <v>43</v>
      </c>
      <c r="AJ9" s="275">
        <v>50</v>
      </c>
      <c r="AK9" s="108">
        <v>363</v>
      </c>
      <c r="AL9" s="101"/>
    </row>
    <row r="10" spans="1:38" ht="17.25" customHeight="1">
      <c r="A10" s="101" t="s">
        <v>130</v>
      </c>
      <c r="B10" s="123">
        <v>190</v>
      </c>
      <c r="C10" s="124">
        <v>121</v>
      </c>
      <c r="D10" s="124">
        <v>6</v>
      </c>
      <c r="E10" s="124">
        <v>31</v>
      </c>
      <c r="F10" s="124">
        <v>7</v>
      </c>
      <c r="G10" s="124">
        <v>53</v>
      </c>
      <c r="H10" s="124">
        <v>6</v>
      </c>
      <c r="I10" s="273">
        <v>0</v>
      </c>
      <c r="J10" s="124">
        <v>1</v>
      </c>
      <c r="K10" s="130">
        <v>3</v>
      </c>
      <c r="L10" s="123">
        <v>7</v>
      </c>
      <c r="M10" s="124">
        <v>2</v>
      </c>
      <c r="N10" s="124">
        <v>18</v>
      </c>
      <c r="O10" s="124">
        <v>49</v>
      </c>
      <c r="P10" s="124">
        <v>0</v>
      </c>
      <c r="Q10" s="124">
        <v>0</v>
      </c>
      <c r="R10" s="124">
        <v>1</v>
      </c>
      <c r="S10" s="124">
        <v>0</v>
      </c>
      <c r="T10" s="124">
        <v>5</v>
      </c>
      <c r="U10" s="130">
        <v>23</v>
      </c>
      <c r="V10" s="123">
        <v>5</v>
      </c>
      <c r="W10" s="124">
        <v>1</v>
      </c>
      <c r="X10" s="124">
        <v>10</v>
      </c>
      <c r="Y10" s="124">
        <v>10</v>
      </c>
      <c r="Z10" s="124">
        <v>22</v>
      </c>
      <c r="AA10" s="124">
        <v>6</v>
      </c>
      <c r="AB10" s="124">
        <v>4</v>
      </c>
      <c r="AC10" s="124">
        <v>4</v>
      </c>
      <c r="AD10" s="124">
        <v>12</v>
      </c>
      <c r="AE10" s="130">
        <v>4</v>
      </c>
      <c r="AF10" s="274">
        <v>0</v>
      </c>
      <c r="AG10" s="124">
        <v>0</v>
      </c>
      <c r="AH10" s="124">
        <v>0</v>
      </c>
      <c r="AI10" s="124">
        <v>1</v>
      </c>
      <c r="AJ10" s="275">
        <v>0</v>
      </c>
      <c r="AK10" s="108">
        <v>602</v>
      </c>
      <c r="AL10" s="101"/>
    </row>
    <row r="11" spans="1:38" ht="17.25" customHeight="1">
      <c r="A11" s="101" t="s">
        <v>131</v>
      </c>
      <c r="B11" s="123">
        <v>53</v>
      </c>
      <c r="C11" s="124">
        <v>194</v>
      </c>
      <c r="D11" s="124">
        <v>28</v>
      </c>
      <c r="E11" s="124">
        <v>28</v>
      </c>
      <c r="F11" s="124">
        <v>7</v>
      </c>
      <c r="G11" s="124">
        <v>6</v>
      </c>
      <c r="H11" s="124">
        <v>0</v>
      </c>
      <c r="I11" s="124">
        <v>4</v>
      </c>
      <c r="J11" s="273">
        <v>0</v>
      </c>
      <c r="K11" s="130">
        <v>19</v>
      </c>
      <c r="L11" s="123">
        <v>5</v>
      </c>
      <c r="M11" s="124">
        <v>2</v>
      </c>
      <c r="N11" s="124">
        <v>1</v>
      </c>
      <c r="O11" s="124">
        <v>1</v>
      </c>
      <c r="P11" s="124">
        <v>3</v>
      </c>
      <c r="Q11" s="124">
        <v>10</v>
      </c>
      <c r="R11" s="124">
        <v>1</v>
      </c>
      <c r="S11" s="124">
        <v>0</v>
      </c>
      <c r="T11" s="124">
        <v>7</v>
      </c>
      <c r="U11" s="130">
        <v>1</v>
      </c>
      <c r="V11" s="123">
        <v>0</v>
      </c>
      <c r="W11" s="124">
        <v>0</v>
      </c>
      <c r="X11" s="124">
        <v>2</v>
      </c>
      <c r="Y11" s="124">
        <v>0</v>
      </c>
      <c r="Z11" s="124">
        <v>1</v>
      </c>
      <c r="AA11" s="124">
        <v>0</v>
      </c>
      <c r="AB11" s="124">
        <v>0</v>
      </c>
      <c r="AC11" s="124">
        <v>1</v>
      </c>
      <c r="AD11" s="124">
        <v>1</v>
      </c>
      <c r="AE11" s="130">
        <v>38</v>
      </c>
      <c r="AF11" s="274">
        <v>1</v>
      </c>
      <c r="AG11" s="124">
        <v>0</v>
      </c>
      <c r="AH11" s="124">
        <v>2</v>
      </c>
      <c r="AI11" s="124">
        <v>1</v>
      </c>
      <c r="AJ11" s="275">
        <v>1</v>
      </c>
      <c r="AK11" s="108">
        <v>418</v>
      </c>
      <c r="AL11" s="101"/>
    </row>
    <row r="12" spans="1:38" ht="17.25" customHeight="1">
      <c r="A12" s="111" t="s">
        <v>132</v>
      </c>
      <c r="B12" s="125">
        <v>19</v>
      </c>
      <c r="C12" s="126">
        <v>88</v>
      </c>
      <c r="D12" s="126">
        <v>39</v>
      </c>
      <c r="E12" s="126">
        <v>7</v>
      </c>
      <c r="F12" s="126">
        <v>5</v>
      </c>
      <c r="G12" s="126">
        <v>1</v>
      </c>
      <c r="H12" s="126">
        <v>2</v>
      </c>
      <c r="I12" s="126">
        <v>5</v>
      </c>
      <c r="J12" s="126">
        <v>17</v>
      </c>
      <c r="K12" s="276">
        <v>0</v>
      </c>
      <c r="L12" s="125">
        <v>47</v>
      </c>
      <c r="M12" s="126">
        <v>0</v>
      </c>
      <c r="N12" s="126">
        <v>0</v>
      </c>
      <c r="O12" s="126">
        <v>1</v>
      </c>
      <c r="P12" s="126">
        <v>1</v>
      </c>
      <c r="Q12" s="126">
        <v>0</v>
      </c>
      <c r="R12" s="126">
        <v>22</v>
      </c>
      <c r="S12" s="126">
        <v>15</v>
      </c>
      <c r="T12" s="126">
        <v>17</v>
      </c>
      <c r="U12" s="131">
        <v>1</v>
      </c>
      <c r="V12" s="125">
        <v>0</v>
      </c>
      <c r="W12" s="126">
        <v>0</v>
      </c>
      <c r="X12" s="126">
        <v>1</v>
      </c>
      <c r="Y12" s="126">
        <v>0</v>
      </c>
      <c r="Z12" s="126">
        <v>0</v>
      </c>
      <c r="AA12" s="126">
        <v>0</v>
      </c>
      <c r="AB12" s="126">
        <v>0</v>
      </c>
      <c r="AC12" s="126">
        <v>0</v>
      </c>
      <c r="AD12" s="126">
        <v>2</v>
      </c>
      <c r="AE12" s="131">
        <v>4</v>
      </c>
      <c r="AF12" s="277">
        <v>0</v>
      </c>
      <c r="AG12" s="126">
        <v>0</v>
      </c>
      <c r="AH12" s="126">
        <v>0</v>
      </c>
      <c r="AI12" s="126">
        <v>0</v>
      </c>
      <c r="AJ12" s="278">
        <v>0</v>
      </c>
      <c r="AK12" s="112">
        <v>294</v>
      </c>
      <c r="AL12" s="111"/>
    </row>
    <row r="13" spans="1:38" ht="17.25" customHeight="1">
      <c r="A13" s="113" t="s">
        <v>133</v>
      </c>
      <c r="B13" s="121">
        <v>31</v>
      </c>
      <c r="C13" s="122">
        <v>171</v>
      </c>
      <c r="D13" s="122">
        <v>1</v>
      </c>
      <c r="E13" s="122">
        <v>12</v>
      </c>
      <c r="F13" s="122">
        <v>4</v>
      </c>
      <c r="G13" s="122">
        <v>2</v>
      </c>
      <c r="H13" s="122">
        <v>2</v>
      </c>
      <c r="I13" s="122">
        <v>6</v>
      </c>
      <c r="J13" s="122">
        <v>9</v>
      </c>
      <c r="K13" s="129">
        <v>41</v>
      </c>
      <c r="L13" s="270">
        <v>0</v>
      </c>
      <c r="M13" s="122">
        <v>2</v>
      </c>
      <c r="N13" s="122">
        <v>1</v>
      </c>
      <c r="O13" s="122">
        <v>1</v>
      </c>
      <c r="P13" s="122">
        <v>1</v>
      </c>
      <c r="Q13" s="122">
        <v>0</v>
      </c>
      <c r="R13" s="122">
        <v>2</v>
      </c>
      <c r="S13" s="122">
        <v>1</v>
      </c>
      <c r="T13" s="122">
        <v>6</v>
      </c>
      <c r="U13" s="129">
        <v>5</v>
      </c>
      <c r="V13" s="121">
        <v>2</v>
      </c>
      <c r="W13" s="122">
        <v>0</v>
      </c>
      <c r="X13" s="122">
        <v>1</v>
      </c>
      <c r="Y13" s="122">
        <v>0</v>
      </c>
      <c r="Z13" s="122">
        <v>3</v>
      </c>
      <c r="AA13" s="122">
        <v>0</v>
      </c>
      <c r="AB13" s="122">
        <v>0</v>
      </c>
      <c r="AC13" s="122">
        <v>1</v>
      </c>
      <c r="AD13" s="122">
        <v>0</v>
      </c>
      <c r="AE13" s="129">
        <v>3</v>
      </c>
      <c r="AF13" s="271">
        <v>0</v>
      </c>
      <c r="AG13" s="122">
        <v>0</v>
      </c>
      <c r="AH13" s="122">
        <v>2</v>
      </c>
      <c r="AI13" s="122">
        <v>0</v>
      </c>
      <c r="AJ13" s="272">
        <v>0</v>
      </c>
      <c r="AK13" s="110">
        <v>310</v>
      </c>
      <c r="AL13" s="113"/>
    </row>
    <row r="14" spans="1:38" ht="17.25" customHeight="1">
      <c r="A14" s="101" t="s">
        <v>134</v>
      </c>
      <c r="B14" s="123">
        <v>55</v>
      </c>
      <c r="C14" s="124">
        <v>18</v>
      </c>
      <c r="D14" s="124">
        <v>269</v>
      </c>
      <c r="E14" s="124">
        <v>65</v>
      </c>
      <c r="F14" s="124">
        <v>68</v>
      </c>
      <c r="G14" s="124">
        <v>1</v>
      </c>
      <c r="H14" s="124">
        <v>5</v>
      </c>
      <c r="I14" s="124">
        <v>7</v>
      </c>
      <c r="J14" s="124">
        <v>3</v>
      </c>
      <c r="K14" s="130">
        <v>1</v>
      </c>
      <c r="L14" s="123">
        <v>2</v>
      </c>
      <c r="M14" s="273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1</v>
      </c>
      <c r="S14" s="124">
        <v>0</v>
      </c>
      <c r="T14" s="124">
        <v>2</v>
      </c>
      <c r="U14" s="130">
        <v>0</v>
      </c>
      <c r="V14" s="123">
        <v>0</v>
      </c>
      <c r="W14" s="124">
        <v>0</v>
      </c>
      <c r="X14" s="124">
        <v>0</v>
      </c>
      <c r="Y14" s="124">
        <v>1</v>
      </c>
      <c r="Z14" s="124">
        <v>3</v>
      </c>
      <c r="AA14" s="124">
        <v>0</v>
      </c>
      <c r="AB14" s="124">
        <v>0</v>
      </c>
      <c r="AC14" s="124">
        <v>0</v>
      </c>
      <c r="AD14" s="124">
        <v>0</v>
      </c>
      <c r="AE14" s="130">
        <v>2</v>
      </c>
      <c r="AF14" s="274">
        <v>0</v>
      </c>
      <c r="AG14" s="124">
        <v>1</v>
      </c>
      <c r="AH14" s="124">
        <v>0</v>
      </c>
      <c r="AI14" s="124">
        <v>7</v>
      </c>
      <c r="AJ14" s="275">
        <v>3</v>
      </c>
      <c r="AK14" s="108">
        <v>514</v>
      </c>
      <c r="AL14" s="101"/>
    </row>
    <row r="15" spans="1:38" ht="17.25" customHeight="1">
      <c r="A15" s="101" t="s">
        <v>135</v>
      </c>
      <c r="B15" s="123">
        <v>42</v>
      </c>
      <c r="C15" s="124">
        <v>56</v>
      </c>
      <c r="D15" s="124">
        <v>0</v>
      </c>
      <c r="E15" s="124">
        <v>5</v>
      </c>
      <c r="F15" s="124">
        <v>0</v>
      </c>
      <c r="G15" s="124">
        <v>1</v>
      </c>
      <c r="H15" s="124">
        <v>1</v>
      </c>
      <c r="I15" s="124">
        <v>30</v>
      </c>
      <c r="J15" s="124">
        <v>1</v>
      </c>
      <c r="K15" s="130">
        <v>0</v>
      </c>
      <c r="L15" s="123">
        <v>0</v>
      </c>
      <c r="M15" s="124">
        <v>1</v>
      </c>
      <c r="N15" s="273">
        <v>0</v>
      </c>
      <c r="O15" s="124">
        <v>17</v>
      </c>
      <c r="P15" s="124">
        <v>0</v>
      </c>
      <c r="Q15" s="124">
        <v>0</v>
      </c>
      <c r="R15" s="124">
        <v>0</v>
      </c>
      <c r="S15" s="124">
        <v>0</v>
      </c>
      <c r="T15" s="124">
        <v>0</v>
      </c>
      <c r="U15" s="130">
        <v>2</v>
      </c>
      <c r="V15" s="123">
        <v>0</v>
      </c>
      <c r="W15" s="124">
        <v>0</v>
      </c>
      <c r="X15" s="124">
        <v>2</v>
      </c>
      <c r="Y15" s="124">
        <v>0</v>
      </c>
      <c r="Z15" s="124">
        <v>1</v>
      </c>
      <c r="AA15" s="124">
        <v>0</v>
      </c>
      <c r="AB15" s="124">
        <v>0</v>
      </c>
      <c r="AC15" s="124">
        <v>0</v>
      </c>
      <c r="AD15" s="124">
        <v>0</v>
      </c>
      <c r="AE15" s="130">
        <v>4</v>
      </c>
      <c r="AF15" s="274">
        <v>0</v>
      </c>
      <c r="AG15" s="124">
        <v>0</v>
      </c>
      <c r="AH15" s="124">
        <v>0</v>
      </c>
      <c r="AI15" s="124">
        <v>0</v>
      </c>
      <c r="AJ15" s="275">
        <v>0</v>
      </c>
      <c r="AK15" s="108">
        <v>163</v>
      </c>
      <c r="AL15" s="101"/>
    </row>
    <row r="16" spans="1:38" ht="17.25" customHeight="1">
      <c r="A16" s="101" t="s">
        <v>136</v>
      </c>
      <c r="B16" s="123">
        <v>106</v>
      </c>
      <c r="C16" s="124">
        <v>77</v>
      </c>
      <c r="D16" s="124">
        <v>6</v>
      </c>
      <c r="E16" s="124">
        <v>16</v>
      </c>
      <c r="F16" s="124">
        <v>4</v>
      </c>
      <c r="G16" s="124">
        <v>22</v>
      </c>
      <c r="H16" s="124">
        <v>2</v>
      </c>
      <c r="I16" s="124">
        <v>122</v>
      </c>
      <c r="J16" s="124">
        <v>3</v>
      </c>
      <c r="K16" s="130">
        <v>1</v>
      </c>
      <c r="L16" s="123">
        <v>2</v>
      </c>
      <c r="M16" s="124">
        <v>4</v>
      </c>
      <c r="N16" s="124">
        <v>13</v>
      </c>
      <c r="O16" s="273">
        <v>0</v>
      </c>
      <c r="P16" s="124">
        <v>0</v>
      </c>
      <c r="Q16" s="124">
        <v>0</v>
      </c>
      <c r="R16" s="124">
        <v>0</v>
      </c>
      <c r="S16" s="124">
        <v>0</v>
      </c>
      <c r="T16" s="124">
        <v>1</v>
      </c>
      <c r="U16" s="130">
        <v>7</v>
      </c>
      <c r="V16" s="123">
        <v>1</v>
      </c>
      <c r="W16" s="124">
        <v>0</v>
      </c>
      <c r="X16" s="124">
        <v>1</v>
      </c>
      <c r="Y16" s="124">
        <v>1</v>
      </c>
      <c r="Z16" s="124">
        <v>9</v>
      </c>
      <c r="AA16" s="124">
        <v>0</v>
      </c>
      <c r="AB16" s="124">
        <v>0</v>
      </c>
      <c r="AC16" s="124">
        <v>0</v>
      </c>
      <c r="AD16" s="124">
        <v>2</v>
      </c>
      <c r="AE16" s="130">
        <v>3</v>
      </c>
      <c r="AF16" s="274">
        <v>0</v>
      </c>
      <c r="AG16" s="124">
        <v>0</v>
      </c>
      <c r="AH16" s="124">
        <v>0</v>
      </c>
      <c r="AI16" s="124">
        <v>2</v>
      </c>
      <c r="AJ16" s="275">
        <v>0</v>
      </c>
      <c r="AK16" s="108">
        <v>405</v>
      </c>
      <c r="AL16" s="101"/>
    </row>
    <row r="17" spans="1:38" ht="17.25" customHeight="1">
      <c r="A17" s="101" t="s">
        <v>137</v>
      </c>
      <c r="B17" s="123">
        <v>1</v>
      </c>
      <c r="C17" s="124">
        <v>3</v>
      </c>
      <c r="D17" s="124">
        <v>0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30">
        <v>0</v>
      </c>
      <c r="L17" s="123">
        <v>1</v>
      </c>
      <c r="M17" s="124">
        <v>0</v>
      </c>
      <c r="N17" s="124">
        <v>0</v>
      </c>
      <c r="O17" s="124">
        <v>0</v>
      </c>
      <c r="P17" s="273">
        <v>0</v>
      </c>
      <c r="Q17" s="124">
        <v>0</v>
      </c>
      <c r="R17" s="124">
        <v>0</v>
      </c>
      <c r="S17" s="124">
        <v>1</v>
      </c>
      <c r="T17" s="124">
        <v>0</v>
      </c>
      <c r="U17" s="130">
        <v>0</v>
      </c>
      <c r="V17" s="123">
        <v>0</v>
      </c>
      <c r="W17" s="124">
        <v>0</v>
      </c>
      <c r="X17" s="124">
        <v>0</v>
      </c>
      <c r="Y17" s="124">
        <v>0</v>
      </c>
      <c r="Z17" s="124">
        <v>0</v>
      </c>
      <c r="AA17" s="124">
        <v>0</v>
      </c>
      <c r="AB17" s="124">
        <v>0</v>
      </c>
      <c r="AC17" s="124">
        <v>0</v>
      </c>
      <c r="AD17" s="124">
        <v>0</v>
      </c>
      <c r="AE17" s="130">
        <v>0</v>
      </c>
      <c r="AF17" s="274">
        <v>0</v>
      </c>
      <c r="AG17" s="124">
        <v>0</v>
      </c>
      <c r="AH17" s="124">
        <v>0</v>
      </c>
      <c r="AI17" s="124">
        <v>0</v>
      </c>
      <c r="AJ17" s="275">
        <v>0</v>
      </c>
      <c r="AK17" s="108">
        <v>6</v>
      </c>
      <c r="AL17" s="101"/>
    </row>
    <row r="18" spans="1:38" ht="17.25" customHeight="1">
      <c r="A18" s="101" t="s">
        <v>138</v>
      </c>
      <c r="B18" s="123">
        <v>0</v>
      </c>
      <c r="C18" s="124">
        <v>2</v>
      </c>
      <c r="D18" s="124">
        <v>0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1</v>
      </c>
      <c r="K18" s="130">
        <v>0</v>
      </c>
      <c r="L18" s="123">
        <v>0</v>
      </c>
      <c r="M18" s="124">
        <v>0</v>
      </c>
      <c r="N18" s="124">
        <v>0</v>
      </c>
      <c r="O18" s="124">
        <v>0</v>
      </c>
      <c r="P18" s="124">
        <v>4</v>
      </c>
      <c r="Q18" s="273">
        <v>0</v>
      </c>
      <c r="R18" s="124">
        <v>0</v>
      </c>
      <c r="S18" s="124">
        <v>0</v>
      </c>
      <c r="T18" s="124">
        <v>0</v>
      </c>
      <c r="U18" s="130">
        <v>0</v>
      </c>
      <c r="V18" s="123">
        <v>0</v>
      </c>
      <c r="W18" s="124">
        <v>0</v>
      </c>
      <c r="X18" s="124">
        <v>0</v>
      </c>
      <c r="Y18" s="124">
        <v>0</v>
      </c>
      <c r="Z18" s="124">
        <v>0</v>
      </c>
      <c r="AA18" s="124">
        <v>0</v>
      </c>
      <c r="AB18" s="124">
        <v>0</v>
      </c>
      <c r="AC18" s="124">
        <v>0</v>
      </c>
      <c r="AD18" s="124">
        <v>0</v>
      </c>
      <c r="AE18" s="130">
        <v>0</v>
      </c>
      <c r="AF18" s="274">
        <v>0</v>
      </c>
      <c r="AG18" s="124">
        <v>0</v>
      </c>
      <c r="AH18" s="124">
        <v>0</v>
      </c>
      <c r="AI18" s="124">
        <v>0</v>
      </c>
      <c r="AJ18" s="275">
        <v>0</v>
      </c>
      <c r="AK18" s="108">
        <v>7</v>
      </c>
      <c r="AL18" s="101"/>
    </row>
    <row r="19" spans="1:38" ht="17.25" customHeight="1">
      <c r="A19" s="101" t="s">
        <v>139</v>
      </c>
      <c r="B19" s="123">
        <v>5</v>
      </c>
      <c r="C19" s="124">
        <v>5</v>
      </c>
      <c r="D19" s="124">
        <v>0</v>
      </c>
      <c r="E19" s="124">
        <v>0</v>
      </c>
      <c r="F19" s="124">
        <v>1</v>
      </c>
      <c r="G19" s="124">
        <v>0</v>
      </c>
      <c r="H19" s="124">
        <v>0</v>
      </c>
      <c r="I19" s="124">
        <v>1</v>
      </c>
      <c r="J19" s="124">
        <v>0</v>
      </c>
      <c r="K19" s="130">
        <v>13</v>
      </c>
      <c r="L19" s="123">
        <v>1</v>
      </c>
      <c r="M19" s="124">
        <v>0</v>
      </c>
      <c r="N19" s="124">
        <v>0</v>
      </c>
      <c r="O19" s="124">
        <v>0</v>
      </c>
      <c r="P19" s="124">
        <v>1</v>
      </c>
      <c r="Q19" s="124">
        <v>0</v>
      </c>
      <c r="R19" s="273">
        <v>0</v>
      </c>
      <c r="S19" s="124">
        <v>1</v>
      </c>
      <c r="T19" s="124">
        <v>0</v>
      </c>
      <c r="U19" s="130">
        <v>1</v>
      </c>
      <c r="V19" s="123">
        <v>0</v>
      </c>
      <c r="W19" s="124">
        <v>0</v>
      </c>
      <c r="X19" s="124">
        <v>0</v>
      </c>
      <c r="Y19" s="124">
        <v>0</v>
      </c>
      <c r="Z19" s="124">
        <v>0</v>
      </c>
      <c r="AA19" s="124">
        <v>0</v>
      </c>
      <c r="AB19" s="124">
        <v>0</v>
      </c>
      <c r="AC19" s="124">
        <v>0</v>
      </c>
      <c r="AD19" s="124">
        <v>0</v>
      </c>
      <c r="AE19" s="130">
        <v>0</v>
      </c>
      <c r="AF19" s="274">
        <v>0</v>
      </c>
      <c r="AG19" s="124">
        <v>0</v>
      </c>
      <c r="AH19" s="124">
        <v>0</v>
      </c>
      <c r="AI19" s="124">
        <v>0</v>
      </c>
      <c r="AJ19" s="275">
        <v>0</v>
      </c>
      <c r="AK19" s="108">
        <v>29</v>
      </c>
      <c r="AL19" s="101"/>
    </row>
    <row r="20" spans="1:38" ht="17.25" customHeight="1">
      <c r="A20" s="101" t="s">
        <v>140</v>
      </c>
      <c r="B20" s="123">
        <v>1</v>
      </c>
      <c r="C20" s="124">
        <v>2</v>
      </c>
      <c r="D20" s="124">
        <v>0</v>
      </c>
      <c r="E20" s="124">
        <v>0</v>
      </c>
      <c r="F20" s="124">
        <v>1</v>
      </c>
      <c r="G20" s="124">
        <v>0</v>
      </c>
      <c r="H20" s="124">
        <v>0</v>
      </c>
      <c r="I20" s="124">
        <v>0</v>
      </c>
      <c r="J20" s="124">
        <v>0</v>
      </c>
      <c r="K20" s="130">
        <v>3</v>
      </c>
      <c r="L20" s="123">
        <v>1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273">
        <v>0</v>
      </c>
      <c r="T20" s="124">
        <v>0</v>
      </c>
      <c r="U20" s="130">
        <v>0</v>
      </c>
      <c r="V20" s="123">
        <v>0</v>
      </c>
      <c r="W20" s="124">
        <v>0</v>
      </c>
      <c r="X20" s="124">
        <v>0</v>
      </c>
      <c r="Y20" s="124">
        <v>0</v>
      </c>
      <c r="Z20" s="124">
        <v>0</v>
      </c>
      <c r="AA20" s="124">
        <v>0</v>
      </c>
      <c r="AB20" s="124">
        <v>0</v>
      </c>
      <c r="AC20" s="124">
        <v>0</v>
      </c>
      <c r="AD20" s="124">
        <v>0</v>
      </c>
      <c r="AE20" s="130">
        <v>0</v>
      </c>
      <c r="AF20" s="274">
        <v>0</v>
      </c>
      <c r="AG20" s="124">
        <v>0</v>
      </c>
      <c r="AH20" s="124">
        <v>0</v>
      </c>
      <c r="AI20" s="124">
        <v>0</v>
      </c>
      <c r="AJ20" s="275">
        <v>0</v>
      </c>
      <c r="AK20" s="108">
        <v>8</v>
      </c>
      <c r="AL20" s="101"/>
    </row>
    <row r="21" spans="1:38" ht="17.25" customHeight="1">
      <c r="A21" s="101" t="s">
        <v>141</v>
      </c>
      <c r="B21" s="123">
        <v>6</v>
      </c>
      <c r="C21" s="124">
        <v>33</v>
      </c>
      <c r="D21" s="124">
        <v>1</v>
      </c>
      <c r="E21" s="124">
        <v>8</v>
      </c>
      <c r="F21" s="124">
        <v>0</v>
      </c>
      <c r="G21" s="124">
        <v>0</v>
      </c>
      <c r="H21" s="124">
        <v>0</v>
      </c>
      <c r="I21" s="124">
        <v>2</v>
      </c>
      <c r="J21" s="124">
        <v>3</v>
      </c>
      <c r="K21" s="130">
        <v>46</v>
      </c>
      <c r="L21" s="123">
        <v>8</v>
      </c>
      <c r="M21" s="124">
        <v>0</v>
      </c>
      <c r="N21" s="124">
        <v>0</v>
      </c>
      <c r="O21" s="124">
        <v>5</v>
      </c>
      <c r="P21" s="124">
        <v>2</v>
      </c>
      <c r="Q21" s="124">
        <v>0</v>
      </c>
      <c r="R21" s="124">
        <v>3</v>
      </c>
      <c r="S21" s="124">
        <v>1</v>
      </c>
      <c r="T21" s="273">
        <v>0</v>
      </c>
      <c r="U21" s="130">
        <v>0</v>
      </c>
      <c r="V21" s="123">
        <v>1</v>
      </c>
      <c r="W21" s="124">
        <v>0</v>
      </c>
      <c r="X21" s="124">
        <v>0</v>
      </c>
      <c r="Y21" s="124">
        <v>0</v>
      </c>
      <c r="Z21" s="124">
        <v>0</v>
      </c>
      <c r="AA21" s="124">
        <v>0</v>
      </c>
      <c r="AB21" s="124">
        <v>0</v>
      </c>
      <c r="AC21" s="124">
        <v>0</v>
      </c>
      <c r="AD21" s="124">
        <v>0</v>
      </c>
      <c r="AE21" s="130">
        <v>2</v>
      </c>
      <c r="AF21" s="274">
        <v>0</v>
      </c>
      <c r="AG21" s="124">
        <v>0</v>
      </c>
      <c r="AH21" s="124">
        <v>0</v>
      </c>
      <c r="AI21" s="124">
        <v>1</v>
      </c>
      <c r="AJ21" s="275">
        <v>0</v>
      </c>
      <c r="AK21" s="108">
        <v>122</v>
      </c>
      <c r="AL21" s="101"/>
    </row>
    <row r="22" spans="1:38" ht="17.25" customHeight="1">
      <c r="A22" s="111" t="s">
        <v>142</v>
      </c>
      <c r="B22" s="125">
        <v>26</v>
      </c>
      <c r="C22" s="126">
        <v>14</v>
      </c>
      <c r="D22" s="126">
        <v>2</v>
      </c>
      <c r="E22" s="126">
        <v>1</v>
      </c>
      <c r="F22" s="126">
        <v>0</v>
      </c>
      <c r="G22" s="126">
        <v>1</v>
      </c>
      <c r="H22" s="126">
        <v>1</v>
      </c>
      <c r="I22" s="126">
        <v>21</v>
      </c>
      <c r="J22" s="126">
        <v>0</v>
      </c>
      <c r="K22" s="131">
        <v>0</v>
      </c>
      <c r="L22" s="125">
        <v>1</v>
      </c>
      <c r="M22" s="126">
        <v>1</v>
      </c>
      <c r="N22" s="126">
        <v>3</v>
      </c>
      <c r="O22" s="126">
        <v>7</v>
      </c>
      <c r="P22" s="126">
        <v>0</v>
      </c>
      <c r="Q22" s="126">
        <v>0</v>
      </c>
      <c r="R22" s="126">
        <v>0</v>
      </c>
      <c r="S22" s="126">
        <v>0</v>
      </c>
      <c r="T22" s="126">
        <v>0</v>
      </c>
      <c r="U22" s="276">
        <v>0</v>
      </c>
      <c r="V22" s="125">
        <v>12</v>
      </c>
      <c r="W22" s="126">
        <v>4</v>
      </c>
      <c r="X22" s="126">
        <v>7</v>
      </c>
      <c r="Y22" s="126">
        <v>6</v>
      </c>
      <c r="Z22" s="126">
        <v>20</v>
      </c>
      <c r="AA22" s="126">
        <v>0</v>
      </c>
      <c r="AB22" s="126">
        <v>0</v>
      </c>
      <c r="AC22" s="126">
        <v>0</v>
      </c>
      <c r="AD22" s="126">
        <v>2</v>
      </c>
      <c r="AE22" s="131">
        <v>1</v>
      </c>
      <c r="AF22" s="277">
        <v>0</v>
      </c>
      <c r="AG22" s="126">
        <v>0</v>
      </c>
      <c r="AH22" s="126">
        <v>0</v>
      </c>
      <c r="AI22" s="126">
        <v>0</v>
      </c>
      <c r="AJ22" s="278">
        <v>0</v>
      </c>
      <c r="AK22" s="112">
        <v>130</v>
      </c>
      <c r="AL22" s="111"/>
    </row>
    <row r="23" spans="1:38" ht="17.25" customHeight="1">
      <c r="A23" s="113" t="s">
        <v>143</v>
      </c>
      <c r="B23" s="121">
        <v>8</v>
      </c>
      <c r="C23" s="122">
        <v>12</v>
      </c>
      <c r="D23" s="122">
        <v>0</v>
      </c>
      <c r="E23" s="122">
        <v>0</v>
      </c>
      <c r="F23" s="122">
        <v>4</v>
      </c>
      <c r="G23" s="122">
        <v>1</v>
      </c>
      <c r="H23" s="122">
        <v>0</v>
      </c>
      <c r="I23" s="122">
        <v>6</v>
      </c>
      <c r="J23" s="122">
        <v>0</v>
      </c>
      <c r="K23" s="129">
        <v>0</v>
      </c>
      <c r="L23" s="121">
        <v>0</v>
      </c>
      <c r="M23" s="122">
        <v>0</v>
      </c>
      <c r="N23" s="122">
        <v>0</v>
      </c>
      <c r="O23" s="122">
        <v>1</v>
      </c>
      <c r="P23" s="122">
        <v>0</v>
      </c>
      <c r="Q23" s="122">
        <v>0</v>
      </c>
      <c r="R23" s="122">
        <v>0</v>
      </c>
      <c r="S23" s="122">
        <v>0</v>
      </c>
      <c r="T23" s="122">
        <v>0</v>
      </c>
      <c r="U23" s="129">
        <v>9</v>
      </c>
      <c r="V23" s="270">
        <v>0</v>
      </c>
      <c r="W23" s="122">
        <v>4</v>
      </c>
      <c r="X23" s="122">
        <v>1</v>
      </c>
      <c r="Y23" s="122">
        <v>0</v>
      </c>
      <c r="Z23" s="122">
        <v>3</v>
      </c>
      <c r="AA23" s="122">
        <v>0</v>
      </c>
      <c r="AB23" s="122">
        <v>0</v>
      </c>
      <c r="AC23" s="122">
        <v>0</v>
      </c>
      <c r="AD23" s="122">
        <v>1</v>
      </c>
      <c r="AE23" s="129">
        <v>0</v>
      </c>
      <c r="AF23" s="271">
        <v>0</v>
      </c>
      <c r="AG23" s="122">
        <v>0</v>
      </c>
      <c r="AH23" s="122">
        <v>0</v>
      </c>
      <c r="AI23" s="122">
        <v>0</v>
      </c>
      <c r="AJ23" s="272">
        <v>0</v>
      </c>
      <c r="AK23" s="110">
        <v>50</v>
      </c>
      <c r="AL23" s="113"/>
    </row>
    <row r="24" spans="1:38" ht="17.25" customHeight="1">
      <c r="A24" s="101" t="s">
        <v>144</v>
      </c>
      <c r="B24" s="123">
        <v>12</v>
      </c>
      <c r="C24" s="124">
        <v>6</v>
      </c>
      <c r="D24" s="124">
        <v>1</v>
      </c>
      <c r="E24" s="124">
        <v>3</v>
      </c>
      <c r="F24" s="124">
        <v>2</v>
      </c>
      <c r="G24" s="124">
        <v>1</v>
      </c>
      <c r="H24" s="124">
        <v>0</v>
      </c>
      <c r="I24" s="124">
        <v>1</v>
      </c>
      <c r="J24" s="124">
        <v>0</v>
      </c>
      <c r="K24" s="130">
        <v>0</v>
      </c>
      <c r="L24" s="123">
        <v>0</v>
      </c>
      <c r="M24" s="124">
        <v>0</v>
      </c>
      <c r="N24" s="124">
        <v>0</v>
      </c>
      <c r="O24" s="124">
        <v>0</v>
      </c>
      <c r="P24" s="124">
        <v>0</v>
      </c>
      <c r="Q24" s="124">
        <v>0</v>
      </c>
      <c r="R24" s="124">
        <v>0</v>
      </c>
      <c r="S24" s="124">
        <v>0</v>
      </c>
      <c r="T24" s="124">
        <v>0</v>
      </c>
      <c r="U24" s="130">
        <v>2</v>
      </c>
      <c r="V24" s="123">
        <v>10</v>
      </c>
      <c r="W24" s="273">
        <v>0</v>
      </c>
      <c r="X24" s="124">
        <v>1</v>
      </c>
      <c r="Y24" s="124">
        <v>0</v>
      </c>
      <c r="Z24" s="124">
        <v>1</v>
      </c>
      <c r="AA24" s="124">
        <v>0</v>
      </c>
      <c r="AB24" s="124">
        <v>0</v>
      </c>
      <c r="AC24" s="124">
        <v>0</v>
      </c>
      <c r="AD24" s="124">
        <v>0</v>
      </c>
      <c r="AE24" s="130">
        <v>0</v>
      </c>
      <c r="AF24" s="274">
        <v>0</v>
      </c>
      <c r="AG24" s="124">
        <v>0</v>
      </c>
      <c r="AH24" s="124">
        <v>0</v>
      </c>
      <c r="AI24" s="124">
        <v>1</v>
      </c>
      <c r="AJ24" s="275">
        <v>0</v>
      </c>
      <c r="AK24" s="108">
        <v>41</v>
      </c>
      <c r="AL24" s="101"/>
    </row>
    <row r="25" spans="1:38" ht="17.25" customHeight="1">
      <c r="A25" s="101" t="s">
        <v>145</v>
      </c>
      <c r="B25" s="123">
        <v>4</v>
      </c>
      <c r="C25" s="124">
        <v>8</v>
      </c>
      <c r="D25" s="124">
        <v>1</v>
      </c>
      <c r="E25" s="124">
        <v>2</v>
      </c>
      <c r="F25" s="124">
        <v>1</v>
      </c>
      <c r="G25" s="124">
        <v>0</v>
      </c>
      <c r="H25" s="124">
        <v>0</v>
      </c>
      <c r="I25" s="124">
        <v>4</v>
      </c>
      <c r="J25" s="124">
        <v>0</v>
      </c>
      <c r="K25" s="130">
        <v>1</v>
      </c>
      <c r="L25" s="123">
        <v>1</v>
      </c>
      <c r="M25" s="124">
        <v>0</v>
      </c>
      <c r="N25" s="124">
        <v>0</v>
      </c>
      <c r="O25" s="124">
        <v>0</v>
      </c>
      <c r="P25" s="124">
        <v>0</v>
      </c>
      <c r="Q25" s="124">
        <v>0</v>
      </c>
      <c r="R25" s="124">
        <v>0</v>
      </c>
      <c r="S25" s="124">
        <v>0</v>
      </c>
      <c r="T25" s="124">
        <v>0</v>
      </c>
      <c r="U25" s="130">
        <v>3</v>
      </c>
      <c r="V25" s="123">
        <v>0</v>
      </c>
      <c r="W25" s="124">
        <v>6</v>
      </c>
      <c r="X25" s="273">
        <v>0</v>
      </c>
      <c r="Y25" s="124">
        <v>2</v>
      </c>
      <c r="Z25" s="124">
        <v>1</v>
      </c>
      <c r="AA25" s="124">
        <v>0</v>
      </c>
      <c r="AB25" s="124">
        <v>0</v>
      </c>
      <c r="AC25" s="124">
        <v>0</v>
      </c>
      <c r="AD25" s="124">
        <v>0</v>
      </c>
      <c r="AE25" s="130">
        <v>0</v>
      </c>
      <c r="AF25" s="274">
        <v>0</v>
      </c>
      <c r="AG25" s="124">
        <v>0</v>
      </c>
      <c r="AH25" s="124">
        <v>0</v>
      </c>
      <c r="AI25" s="124">
        <v>0</v>
      </c>
      <c r="AJ25" s="275">
        <v>0</v>
      </c>
      <c r="AK25" s="108">
        <v>34</v>
      </c>
      <c r="AL25" s="101"/>
    </row>
    <row r="26" spans="1:38" ht="17.25" customHeight="1">
      <c r="A26" s="101" t="s">
        <v>146</v>
      </c>
      <c r="B26" s="123">
        <v>5</v>
      </c>
      <c r="C26" s="124">
        <v>2</v>
      </c>
      <c r="D26" s="124">
        <v>2</v>
      </c>
      <c r="E26" s="124">
        <v>3</v>
      </c>
      <c r="F26" s="124">
        <v>0</v>
      </c>
      <c r="G26" s="124">
        <v>4</v>
      </c>
      <c r="H26" s="124">
        <v>0</v>
      </c>
      <c r="I26" s="124">
        <v>7</v>
      </c>
      <c r="J26" s="124">
        <v>1</v>
      </c>
      <c r="K26" s="130">
        <v>0</v>
      </c>
      <c r="L26" s="123">
        <v>0</v>
      </c>
      <c r="M26" s="124">
        <v>0</v>
      </c>
      <c r="N26" s="124">
        <v>1</v>
      </c>
      <c r="O26" s="124">
        <v>0</v>
      </c>
      <c r="P26" s="124">
        <v>0</v>
      </c>
      <c r="Q26" s="124">
        <v>0</v>
      </c>
      <c r="R26" s="124">
        <v>0</v>
      </c>
      <c r="S26" s="124">
        <v>0</v>
      </c>
      <c r="T26" s="124">
        <v>0</v>
      </c>
      <c r="U26" s="130">
        <v>3</v>
      </c>
      <c r="V26" s="123">
        <v>1</v>
      </c>
      <c r="W26" s="124">
        <v>2</v>
      </c>
      <c r="X26" s="124">
        <v>1</v>
      </c>
      <c r="Y26" s="273">
        <v>0</v>
      </c>
      <c r="Z26" s="124">
        <v>2</v>
      </c>
      <c r="AA26" s="124">
        <v>0</v>
      </c>
      <c r="AB26" s="124">
        <v>0</v>
      </c>
      <c r="AC26" s="124">
        <v>0</v>
      </c>
      <c r="AD26" s="124">
        <v>1</v>
      </c>
      <c r="AE26" s="130">
        <v>0</v>
      </c>
      <c r="AF26" s="274">
        <v>0</v>
      </c>
      <c r="AG26" s="124">
        <v>0</v>
      </c>
      <c r="AH26" s="124">
        <v>0</v>
      </c>
      <c r="AI26" s="124">
        <v>0</v>
      </c>
      <c r="AJ26" s="275">
        <v>0</v>
      </c>
      <c r="AK26" s="108">
        <v>35</v>
      </c>
      <c r="AL26" s="101"/>
    </row>
    <row r="27" spans="1:38" ht="17.25" customHeight="1">
      <c r="A27" s="101" t="s">
        <v>147</v>
      </c>
      <c r="B27" s="123">
        <v>7</v>
      </c>
      <c r="C27" s="124">
        <v>12</v>
      </c>
      <c r="D27" s="124">
        <v>2</v>
      </c>
      <c r="E27" s="124">
        <v>3</v>
      </c>
      <c r="F27" s="124">
        <v>4</v>
      </c>
      <c r="G27" s="124">
        <v>4</v>
      </c>
      <c r="H27" s="124">
        <v>0</v>
      </c>
      <c r="I27" s="124">
        <v>17</v>
      </c>
      <c r="J27" s="124">
        <v>0</v>
      </c>
      <c r="K27" s="130">
        <v>0</v>
      </c>
      <c r="L27" s="123">
        <v>0</v>
      </c>
      <c r="M27" s="124">
        <v>0</v>
      </c>
      <c r="N27" s="124">
        <v>2</v>
      </c>
      <c r="O27" s="124">
        <v>1</v>
      </c>
      <c r="P27" s="124">
        <v>0</v>
      </c>
      <c r="Q27" s="124">
        <v>0</v>
      </c>
      <c r="R27" s="124">
        <v>0</v>
      </c>
      <c r="S27" s="124">
        <v>0</v>
      </c>
      <c r="T27" s="124">
        <v>0</v>
      </c>
      <c r="U27" s="130">
        <v>46</v>
      </c>
      <c r="V27" s="123">
        <v>9</v>
      </c>
      <c r="W27" s="124">
        <v>1</v>
      </c>
      <c r="X27" s="124">
        <v>4</v>
      </c>
      <c r="Y27" s="124">
        <v>3</v>
      </c>
      <c r="Z27" s="273">
        <v>0</v>
      </c>
      <c r="AA27" s="124">
        <v>1</v>
      </c>
      <c r="AB27" s="124">
        <v>0</v>
      </c>
      <c r="AC27" s="124">
        <v>2</v>
      </c>
      <c r="AD27" s="124">
        <v>1</v>
      </c>
      <c r="AE27" s="130">
        <v>0</v>
      </c>
      <c r="AF27" s="274">
        <v>0</v>
      </c>
      <c r="AG27" s="124">
        <v>0</v>
      </c>
      <c r="AH27" s="124">
        <v>0</v>
      </c>
      <c r="AI27" s="124">
        <v>1</v>
      </c>
      <c r="AJ27" s="275">
        <v>1</v>
      </c>
      <c r="AK27" s="108">
        <v>121</v>
      </c>
      <c r="AL27" s="101"/>
    </row>
    <row r="28" spans="1:38" ht="17.25" customHeight="1">
      <c r="A28" s="101" t="s">
        <v>148</v>
      </c>
      <c r="B28" s="123">
        <v>3</v>
      </c>
      <c r="C28" s="124">
        <v>0</v>
      </c>
      <c r="D28" s="124">
        <v>0</v>
      </c>
      <c r="E28" s="124">
        <v>0</v>
      </c>
      <c r="F28" s="124">
        <v>0</v>
      </c>
      <c r="G28" s="124">
        <v>4</v>
      </c>
      <c r="H28" s="124">
        <v>0</v>
      </c>
      <c r="I28" s="124">
        <v>0</v>
      </c>
      <c r="J28" s="124">
        <v>0</v>
      </c>
      <c r="K28" s="130">
        <v>1</v>
      </c>
      <c r="L28" s="123">
        <v>0</v>
      </c>
      <c r="M28" s="124">
        <v>0</v>
      </c>
      <c r="N28" s="124">
        <v>0</v>
      </c>
      <c r="O28" s="124">
        <v>0</v>
      </c>
      <c r="P28" s="124">
        <v>0</v>
      </c>
      <c r="Q28" s="124">
        <v>0</v>
      </c>
      <c r="R28" s="124">
        <v>0</v>
      </c>
      <c r="S28" s="124">
        <v>0</v>
      </c>
      <c r="T28" s="124">
        <v>0</v>
      </c>
      <c r="U28" s="130">
        <v>0</v>
      </c>
      <c r="V28" s="123">
        <v>0</v>
      </c>
      <c r="W28" s="124">
        <v>0</v>
      </c>
      <c r="X28" s="124">
        <v>0</v>
      </c>
      <c r="Y28" s="124">
        <v>0</v>
      </c>
      <c r="Z28" s="124">
        <v>0</v>
      </c>
      <c r="AA28" s="273">
        <v>0</v>
      </c>
      <c r="AB28" s="124">
        <v>0</v>
      </c>
      <c r="AC28" s="124">
        <v>0</v>
      </c>
      <c r="AD28" s="124">
        <v>0</v>
      </c>
      <c r="AE28" s="130">
        <v>0</v>
      </c>
      <c r="AF28" s="274">
        <v>0</v>
      </c>
      <c r="AG28" s="124">
        <v>0</v>
      </c>
      <c r="AH28" s="124">
        <v>0</v>
      </c>
      <c r="AI28" s="124">
        <v>0</v>
      </c>
      <c r="AJ28" s="275">
        <v>0</v>
      </c>
      <c r="AK28" s="108">
        <v>8</v>
      </c>
      <c r="AL28" s="101"/>
    </row>
    <row r="29" spans="1:38" ht="17.25" customHeight="1">
      <c r="A29" s="101" t="s">
        <v>149</v>
      </c>
      <c r="B29" s="123">
        <v>4</v>
      </c>
      <c r="C29" s="124">
        <v>4</v>
      </c>
      <c r="D29" s="124">
        <v>0</v>
      </c>
      <c r="E29" s="124">
        <v>0</v>
      </c>
      <c r="F29" s="124">
        <v>0</v>
      </c>
      <c r="G29" s="124">
        <v>18</v>
      </c>
      <c r="H29" s="124">
        <v>0</v>
      </c>
      <c r="I29" s="124">
        <v>8</v>
      </c>
      <c r="J29" s="124">
        <v>0</v>
      </c>
      <c r="K29" s="130">
        <v>0</v>
      </c>
      <c r="L29" s="123">
        <v>1</v>
      </c>
      <c r="M29" s="124">
        <v>0</v>
      </c>
      <c r="N29" s="124">
        <v>1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24">
        <v>0</v>
      </c>
      <c r="U29" s="130">
        <v>0</v>
      </c>
      <c r="V29" s="123">
        <v>0</v>
      </c>
      <c r="W29" s="124">
        <v>0</v>
      </c>
      <c r="X29" s="124">
        <v>0</v>
      </c>
      <c r="Y29" s="124">
        <v>1</v>
      </c>
      <c r="Z29" s="124">
        <v>0</v>
      </c>
      <c r="AA29" s="124">
        <v>0</v>
      </c>
      <c r="AB29" s="273">
        <v>0</v>
      </c>
      <c r="AC29" s="124">
        <v>1</v>
      </c>
      <c r="AD29" s="124">
        <v>1</v>
      </c>
      <c r="AE29" s="130">
        <v>0</v>
      </c>
      <c r="AF29" s="274">
        <v>0</v>
      </c>
      <c r="AG29" s="124">
        <v>0</v>
      </c>
      <c r="AH29" s="124">
        <v>0</v>
      </c>
      <c r="AI29" s="124">
        <v>0</v>
      </c>
      <c r="AJ29" s="275">
        <v>0</v>
      </c>
      <c r="AK29" s="108">
        <v>39</v>
      </c>
      <c r="AL29" s="101"/>
    </row>
    <row r="30" spans="1:38" ht="17.25" customHeight="1">
      <c r="A30" s="101" t="s">
        <v>150</v>
      </c>
      <c r="B30" s="123">
        <v>5</v>
      </c>
      <c r="C30" s="124">
        <v>9</v>
      </c>
      <c r="D30" s="124">
        <v>0</v>
      </c>
      <c r="E30" s="124">
        <v>1</v>
      </c>
      <c r="F30" s="124">
        <v>0</v>
      </c>
      <c r="G30" s="124">
        <v>12</v>
      </c>
      <c r="H30" s="124">
        <v>0</v>
      </c>
      <c r="I30" s="124">
        <v>10</v>
      </c>
      <c r="J30" s="124">
        <v>0</v>
      </c>
      <c r="K30" s="130">
        <v>0</v>
      </c>
      <c r="L30" s="123">
        <v>0</v>
      </c>
      <c r="M30" s="124">
        <v>0</v>
      </c>
      <c r="N30" s="124">
        <v>1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24">
        <v>0</v>
      </c>
      <c r="U30" s="130">
        <v>0</v>
      </c>
      <c r="V30" s="123">
        <v>1</v>
      </c>
      <c r="W30" s="124">
        <v>2</v>
      </c>
      <c r="X30" s="124">
        <v>0</v>
      </c>
      <c r="Y30" s="124">
        <v>0</v>
      </c>
      <c r="Z30" s="124">
        <v>1</v>
      </c>
      <c r="AA30" s="124">
        <v>1</v>
      </c>
      <c r="AB30" s="124">
        <v>2</v>
      </c>
      <c r="AC30" s="273">
        <v>0</v>
      </c>
      <c r="AD30" s="124">
        <v>4</v>
      </c>
      <c r="AE30" s="130">
        <v>0</v>
      </c>
      <c r="AF30" s="274">
        <v>1</v>
      </c>
      <c r="AG30" s="124">
        <v>0</v>
      </c>
      <c r="AH30" s="124">
        <v>0</v>
      </c>
      <c r="AI30" s="124">
        <v>0</v>
      </c>
      <c r="AJ30" s="275">
        <v>0</v>
      </c>
      <c r="AK30" s="108">
        <v>50</v>
      </c>
      <c r="AL30" s="101"/>
    </row>
    <row r="31" spans="1:38" ht="17.25" customHeight="1">
      <c r="A31" s="102" t="s">
        <v>151</v>
      </c>
      <c r="B31" s="123">
        <v>17</v>
      </c>
      <c r="C31" s="124">
        <v>4</v>
      </c>
      <c r="D31" s="124">
        <v>3</v>
      </c>
      <c r="E31" s="124">
        <v>7</v>
      </c>
      <c r="F31" s="124">
        <v>2</v>
      </c>
      <c r="G31" s="124">
        <v>50</v>
      </c>
      <c r="H31" s="124">
        <v>0</v>
      </c>
      <c r="I31" s="124">
        <v>8</v>
      </c>
      <c r="J31" s="124">
        <v>0</v>
      </c>
      <c r="K31" s="130">
        <v>0</v>
      </c>
      <c r="L31" s="123">
        <v>0</v>
      </c>
      <c r="M31" s="124">
        <v>1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24">
        <v>0</v>
      </c>
      <c r="U31" s="130">
        <v>5</v>
      </c>
      <c r="V31" s="123">
        <v>0</v>
      </c>
      <c r="W31" s="124">
        <v>0</v>
      </c>
      <c r="X31" s="124">
        <v>0</v>
      </c>
      <c r="Y31" s="124">
        <v>2</v>
      </c>
      <c r="Z31" s="124">
        <v>1</v>
      </c>
      <c r="AA31" s="124">
        <v>0</v>
      </c>
      <c r="AB31" s="124">
        <v>1</v>
      </c>
      <c r="AC31" s="124">
        <v>8</v>
      </c>
      <c r="AD31" s="273">
        <v>0</v>
      </c>
      <c r="AE31" s="130">
        <v>0</v>
      </c>
      <c r="AF31" s="274">
        <v>0</v>
      </c>
      <c r="AG31" s="124">
        <v>0</v>
      </c>
      <c r="AH31" s="124">
        <v>0</v>
      </c>
      <c r="AI31" s="124">
        <v>0</v>
      </c>
      <c r="AJ31" s="275">
        <v>1</v>
      </c>
      <c r="AK31" s="108">
        <v>110</v>
      </c>
      <c r="AL31" s="102"/>
    </row>
    <row r="32" spans="1:38" ht="17.25" customHeight="1">
      <c r="A32" s="137" t="s">
        <v>152</v>
      </c>
      <c r="B32" s="125">
        <v>99</v>
      </c>
      <c r="C32" s="126">
        <v>126</v>
      </c>
      <c r="D32" s="126">
        <v>4</v>
      </c>
      <c r="E32" s="126">
        <v>91</v>
      </c>
      <c r="F32" s="126">
        <v>12</v>
      </c>
      <c r="G32" s="126">
        <v>2</v>
      </c>
      <c r="H32" s="126">
        <v>3</v>
      </c>
      <c r="I32" s="126">
        <v>9</v>
      </c>
      <c r="J32" s="126">
        <v>38</v>
      </c>
      <c r="K32" s="131">
        <v>7</v>
      </c>
      <c r="L32" s="125">
        <v>5</v>
      </c>
      <c r="M32" s="126">
        <v>6</v>
      </c>
      <c r="N32" s="126">
        <v>1</v>
      </c>
      <c r="O32" s="126">
        <v>3</v>
      </c>
      <c r="P32" s="126">
        <v>0</v>
      </c>
      <c r="Q32" s="126">
        <v>1</v>
      </c>
      <c r="R32" s="126">
        <v>0</v>
      </c>
      <c r="S32" s="126">
        <v>0</v>
      </c>
      <c r="T32" s="126">
        <v>1</v>
      </c>
      <c r="U32" s="131">
        <v>0</v>
      </c>
      <c r="V32" s="125">
        <v>0</v>
      </c>
      <c r="W32" s="126">
        <v>0</v>
      </c>
      <c r="X32" s="126">
        <v>0</v>
      </c>
      <c r="Y32" s="126">
        <v>0</v>
      </c>
      <c r="Z32" s="126">
        <v>1</v>
      </c>
      <c r="AA32" s="126">
        <v>2</v>
      </c>
      <c r="AB32" s="126">
        <v>0</v>
      </c>
      <c r="AC32" s="126">
        <v>0</v>
      </c>
      <c r="AD32" s="126">
        <v>2</v>
      </c>
      <c r="AE32" s="276">
        <v>0</v>
      </c>
      <c r="AF32" s="277">
        <v>1</v>
      </c>
      <c r="AG32" s="126">
        <v>0</v>
      </c>
      <c r="AH32" s="126">
        <v>0</v>
      </c>
      <c r="AI32" s="126">
        <v>5</v>
      </c>
      <c r="AJ32" s="278">
        <v>1</v>
      </c>
      <c r="AK32" s="112">
        <v>420</v>
      </c>
      <c r="AL32" s="137"/>
    </row>
    <row r="33" spans="1:38" ht="17.25" customHeight="1">
      <c r="A33" s="113" t="s">
        <v>153</v>
      </c>
      <c r="B33" s="121">
        <v>1</v>
      </c>
      <c r="C33" s="122">
        <v>0</v>
      </c>
      <c r="D33" s="122">
        <v>2</v>
      </c>
      <c r="E33" s="122">
        <v>2</v>
      </c>
      <c r="F33" s="122">
        <v>6</v>
      </c>
      <c r="G33" s="122">
        <v>0</v>
      </c>
      <c r="H33" s="122">
        <v>33</v>
      </c>
      <c r="I33" s="122">
        <v>0</v>
      </c>
      <c r="J33" s="122">
        <v>0</v>
      </c>
      <c r="K33" s="129">
        <v>0</v>
      </c>
      <c r="L33" s="121">
        <v>0</v>
      </c>
      <c r="M33" s="122">
        <v>0</v>
      </c>
      <c r="N33" s="122">
        <v>0</v>
      </c>
      <c r="O33" s="122">
        <v>0</v>
      </c>
      <c r="P33" s="122">
        <v>0</v>
      </c>
      <c r="Q33" s="122">
        <v>0</v>
      </c>
      <c r="R33" s="122">
        <v>0</v>
      </c>
      <c r="S33" s="122">
        <v>0</v>
      </c>
      <c r="T33" s="122">
        <v>0</v>
      </c>
      <c r="U33" s="129">
        <v>0</v>
      </c>
      <c r="V33" s="121">
        <v>0</v>
      </c>
      <c r="W33" s="122">
        <v>0</v>
      </c>
      <c r="X33" s="122">
        <v>0</v>
      </c>
      <c r="Y33" s="122">
        <v>0</v>
      </c>
      <c r="Z33" s="122">
        <v>0</v>
      </c>
      <c r="AA33" s="122">
        <v>0</v>
      </c>
      <c r="AB33" s="122">
        <v>0</v>
      </c>
      <c r="AC33" s="122">
        <v>0</v>
      </c>
      <c r="AD33" s="122">
        <v>0</v>
      </c>
      <c r="AE33" s="129">
        <v>0</v>
      </c>
      <c r="AF33" s="270">
        <v>0</v>
      </c>
      <c r="AG33" s="122">
        <v>4</v>
      </c>
      <c r="AH33" s="122">
        <v>1</v>
      </c>
      <c r="AI33" s="122">
        <v>0</v>
      </c>
      <c r="AJ33" s="272">
        <v>3</v>
      </c>
      <c r="AK33" s="110">
        <v>52</v>
      </c>
      <c r="AL33" s="113"/>
    </row>
    <row r="34" spans="1:38" ht="17.25" customHeight="1">
      <c r="A34" s="101" t="s">
        <v>154</v>
      </c>
      <c r="B34" s="123">
        <v>0</v>
      </c>
      <c r="C34" s="124">
        <v>3</v>
      </c>
      <c r="D34" s="124">
        <v>0</v>
      </c>
      <c r="E34" s="124">
        <v>0</v>
      </c>
      <c r="F34" s="124">
        <v>5</v>
      </c>
      <c r="G34" s="124">
        <v>0</v>
      </c>
      <c r="H34" s="124">
        <v>36</v>
      </c>
      <c r="I34" s="124">
        <v>0</v>
      </c>
      <c r="J34" s="124">
        <v>0</v>
      </c>
      <c r="K34" s="130">
        <v>0</v>
      </c>
      <c r="L34" s="123">
        <v>0</v>
      </c>
      <c r="M34" s="124">
        <v>1</v>
      </c>
      <c r="N34" s="124">
        <v>0</v>
      </c>
      <c r="O34" s="124">
        <v>0</v>
      </c>
      <c r="P34" s="124">
        <v>0</v>
      </c>
      <c r="Q34" s="124">
        <v>0</v>
      </c>
      <c r="R34" s="124">
        <v>0</v>
      </c>
      <c r="S34" s="124">
        <v>0</v>
      </c>
      <c r="T34" s="124">
        <v>0</v>
      </c>
      <c r="U34" s="130">
        <v>0</v>
      </c>
      <c r="V34" s="123">
        <v>0</v>
      </c>
      <c r="W34" s="124">
        <v>0</v>
      </c>
      <c r="X34" s="124">
        <v>0</v>
      </c>
      <c r="Y34" s="124">
        <v>0</v>
      </c>
      <c r="Z34" s="124">
        <v>0</v>
      </c>
      <c r="AA34" s="124">
        <v>0</v>
      </c>
      <c r="AB34" s="124">
        <v>0</v>
      </c>
      <c r="AC34" s="124">
        <v>0</v>
      </c>
      <c r="AD34" s="124">
        <v>0</v>
      </c>
      <c r="AE34" s="130">
        <v>0</v>
      </c>
      <c r="AF34" s="274">
        <v>4</v>
      </c>
      <c r="AG34" s="273">
        <v>0</v>
      </c>
      <c r="AH34" s="124">
        <v>5</v>
      </c>
      <c r="AI34" s="124">
        <v>7</v>
      </c>
      <c r="AJ34" s="275">
        <v>9</v>
      </c>
      <c r="AK34" s="108">
        <v>70</v>
      </c>
      <c r="AL34" s="101"/>
    </row>
    <row r="35" spans="1:38" ht="17.25" customHeight="1">
      <c r="A35" s="101" t="s">
        <v>155</v>
      </c>
      <c r="B35" s="123">
        <v>0</v>
      </c>
      <c r="C35" s="124">
        <v>0</v>
      </c>
      <c r="D35" s="124">
        <v>1</v>
      </c>
      <c r="E35" s="124">
        <v>5</v>
      </c>
      <c r="F35" s="124">
        <v>12</v>
      </c>
      <c r="G35" s="124">
        <v>0</v>
      </c>
      <c r="H35" s="124">
        <v>18</v>
      </c>
      <c r="I35" s="124">
        <v>0</v>
      </c>
      <c r="J35" s="124">
        <v>0</v>
      </c>
      <c r="K35" s="130">
        <v>1</v>
      </c>
      <c r="L35" s="123">
        <v>0</v>
      </c>
      <c r="M35" s="124">
        <v>0</v>
      </c>
      <c r="N35" s="124">
        <v>0</v>
      </c>
      <c r="O35" s="124">
        <v>0</v>
      </c>
      <c r="P35" s="124">
        <v>0</v>
      </c>
      <c r="Q35" s="124">
        <v>0</v>
      </c>
      <c r="R35" s="124">
        <v>0</v>
      </c>
      <c r="S35" s="124">
        <v>0</v>
      </c>
      <c r="T35" s="124">
        <v>0</v>
      </c>
      <c r="U35" s="130">
        <v>0</v>
      </c>
      <c r="V35" s="123">
        <v>0</v>
      </c>
      <c r="W35" s="124">
        <v>1</v>
      </c>
      <c r="X35" s="124">
        <v>0</v>
      </c>
      <c r="Y35" s="124">
        <v>0</v>
      </c>
      <c r="Z35" s="124">
        <v>0</v>
      </c>
      <c r="AA35" s="124">
        <v>0</v>
      </c>
      <c r="AB35" s="124">
        <v>0</v>
      </c>
      <c r="AC35" s="124">
        <v>0</v>
      </c>
      <c r="AD35" s="124">
        <v>1</v>
      </c>
      <c r="AE35" s="130">
        <v>1</v>
      </c>
      <c r="AF35" s="274">
        <v>1</v>
      </c>
      <c r="AG35" s="124">
        <v>2</v>
      </c>
      <c r="AH35" s="273">
        <v>0</v>
      </c>
      <c r="AI35" s="124">
        <v>12</v>
      </c>
      <c r="AJ35" s="275">
        <v>6</v>
      </c>
      <c r="AK35" s="108">
        <v>61</v>
      </c>
      <c r="AL35" s="101"/>
    </row>
    <row r="36" spans="1:38" ht="17.25" customHeight="1">
      <c r="A36" s="101" t="s">
        <v>156</v>
      </c>
      <c r="B36" s="123">
        <v>21</v>
      </c>
      <c r="C36" s="124">
        <v>3</v>
      </c>
      <c r="D36" s="124">
        <v>17</v>
      </c>
      <c r="E36" s="124">
        <v>57</v>
      </c>
      <c r="F36" s="124">
        <v>225</v>
      </c>
      <c r="G36" s="124">
        <v>2</v>
      </c>
      <c r="H36" s="124">
        <v>31</v>
      </c>
      <c r="I36" s="124">
        <v>2</v>
      </c>
      <c r="J36" s="124">
        <v>4</v>
      </c>
      <c r="K36" s="130">
        <v>2</v>
      </c>
      <c r="L36" s="123">
        <v>0</v>
      </c>
      <c r="M36" s="124">
        <v>3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24">
        <v>0</v>
      </c>
      <c r="U36" s="130">
        <v>0</v>
      </c>
      <c r="V36" s="123">
        <v>1</v>
      </c>
      <c r="W36" s="124">
        <v>1</v>
      </c>
      <c r="X36" s="124">
        <v>0</v>
      </c>
      <c r="Y36" s="124">
        <v>0</v>
      </c>
      <c r="Z36" s="124">
        <v>2</v>
      </c>
      <c r="AA36" s="124">
        <v>0</v>
      </c>
      <c r="AB36" s="124">
        <v>0</v>
      </c>
      <c r="AC36" s="124">
        <v>0</v>
      </c>
      <c r="AD36" s="124">
        <v>0</v>
      </c>
      <c r="AE36" s="130">
        <v>3</v>
      </c>
      <c r="AF36" s="274">
        <v>3</v>
      </c>
      <c r="AG36" s="124">
        <v>7</v>
      </c>
      <c r="AH36" s="124">
        <v>24</v>
      </c>
      <c r="AI36" s="273">
        <v>0</v>
      </c>
      <c r="AJ36" s="275">
        <v>35</v>
      </c>
      <c r="AK36" s="108">
        <v>443</v>
      </c>
      <c r="AL36" s="101"/>
    </row>
    <row r="37" spans="1:38" ht="17.25" customHeight="1">
      <c r="A37" s="111" t="s">
        <v>157</v>
      </c>
      <c r="B37" s="125">
        <v>4</v>
      </c>
      <c r="C37" s="126">
        <v>4</v>
      </c>
      <c r="D37" s="126">
        <v>3</v>
      </c>
      <c r="E37" s="126">
        <v>8</v>
      </c>
      <c r="F37" s="126">
        <v>53</v>
      </c>
      <c r="G37" s="126">
        <v>1</v>
      </c>
      <c r="H37" s="126">
        <v>39</v>
      </c>
      <c r="I37" s="126">
        <v>2</v>
      </c>
      <c r="J37" s="126">
        <v>0</v>
      </c>
      <c r="K37" s="131">
        <v>0</v>
      </c>
      <c r="L37" s="125">
        <v>0</v>
      </c>
      <c r="M37" s="126">
        <v>3</v>
      </c>
      <c r="N37" s="126">
        <v>0</v>
      </c>
      <c r="O37" s="126">
        <v>0</v>
      </c>
      <c r="P37" s="126">
        <v>0</v>
      </c>
      <c r="Q37" s="126">
        <v>0</v>
      </c>
      <c r="R37" s="126">
        <v>0</v>
      </c>
      <c r="S37" s="126">
        <v>0</v>
      </c>
      <c r="T37" s="126">
        <v>0</v>
      </c>
      <c r="U37" s="131">
        <v>1</v>
      </c>
      <c r="V37" s="125">
        <v>0</v>
      </c>
      <c r="W37" s="126">
        <v>0</v>
      </c>
      <c r="X37" s="126">
        <v>0</v>
      </c>
      <c r="Y37" s="126">
        <v>0</v>
      </c>
      <c r="Z37" s="126">
        <v>0</v>
      </c>
      <c r="AA37" s="126">
        <v>0</v>
      </c>
      <c r="AB37" s="126">
        <v>0</v>
      </c>
      <c r="AC37" s="126">
        <v>0</v>
      </c>
      <c r="AD37" s="126">
        <v>0</v>
      </c>
      <c r="AE37" s="131">
        <v>0</v>
      </c>
      <c r="AF37" s="277">
        <v>2</v>
      </c>
      <c r="AG37" s="126">
        <v>3</v>
      </c>
      <c r="AH37" s="126">
        <v>4</v>
      </c>
      <c r="AI37" s="126">
        <v>40</v>
      </c>
      <c r="AJ37" s="276">
        <v>0</v>
      </c>
      <c r="AK37" s="112">
        <v>167</v>
      </c>
      <c r="AL37" s="111"/>
    </row>
    <row r="38" spans="1:38" ht="17.25" customHeight="1">
      <c r="A38" s="95" t="s">
        <v>122</v>
      </c>
      <c r="B38" s="127">
        <v>2210</v>
      </c>
      <c r="C38" s="128">
        <v>2155</v>
      </c>
      <c r="D38" s="128">
        <v>927</v>
      </c>
      <c r="E38" s="128">
        <v>1616</v>
      </c>
      <c r="F38" s="128">
        <v>1164</v>
      </c>
      <c r="G38" s="128">
        <v>355</v>
      </c>
      <c r="H38" s="128">
        <v>338</v>
      </c>
      <c r="I38" s="128">
        <v>792</v>
      </c>
      <c r="J38" s="128">
        <v>430</v>
      </c>
      <c r="K38" s="103">
        <v>373</v>
      </c>
      <c r="L38" s="127">
        <v>380</v>
      </c>
      <c r="M38" s="128">
        <v>549</v>
      </c>
      <c r="N38" s="128">
        <v>164</v>
      </c>
      <c r="O38" s="128">
        <v>264</v>
      </c>
      <c r="P38" s="128">
        <v>20</v>
      </c>
      <c r="Q38" s="128">
        <v>19</v>
      </c>
      <c r="R38" s="128">
        <v>49</v>
      </c>
      <c r="S38" s="128">
        <v>23</v>
      </c>
      <c r="T38" s="128">
        <v>107</v>
      </c>
      <c r="U38" s="103">
        <v>203</v>
      </c>
      <c r="V38" s="127">
        <v>73</v>
      </c>
      <c r="W38" s="128">
        <v>66</v>
      </c>
      <c r="X38" s="128">
        <v>64</v>
      </c>
      <c r="Y38" s="128">
        <v>51</v>
      </c>
      <c r="Z38" s="128">
        <v>131</v>
      </c>
      <c r="AA38" s="128">
        <v>37</v>
      </c>
      <c r="AB38" s="128">
        <v>36</v>
      </c>
      <c r="AC38" s="128">
        <v>63</v>
      </c>
      <c r="AD38" s="128">
        <v>138</v>
      </c>
      <c r="AE38" s="103">
        <v>456</v>
      </c>
      <c r="AF38" s="279">
        <v>61</v>
      </c>
      <c r="AG38" s="128">
        <v>67</v>
      </c>
      <c r="AH38" s="128">
        <v>101</v>
      </c>
      <c r="AI38" s="128">
        <v>424</v>
      </c>
      <c r="AJ38" s="280">
        <v>191</v>
      </c>
      <c r="AK38" s="96">
        <v>14097</v>
      </c>
      <c r="AL38" s="120"/>
    </row>
    <row r="39" ht="21" customHeight="1"/>
    <row r="40" spans="1:38" ht="21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</row>
  </sheetData>
  <sheetProtection/>
  <mergeCells count="2">
    <mergeCell ref="T40:AL40"/>
    <mergeCell ref="A40:S40"/>
  </mergeCells>
  <printOptions horizontalCentered="1"/>
  <pageMargins left="0.5905511811023623" right="0" top="0.3937007874015748" bottom="0.1968503937007874" header="0.1968503937007874" footer="0.31496062992125984"/>
  <pageSetup fitToHeight="1" fitToWidth="1" horizontalDpi="600" verticalDpi="600" orientation="landscape" paperSize="9" scale="85" r:id="rId1"/>
  <colBreaks count="1" manualBreakCount="1">
    <brk id="19" max="3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7">
      <selection activeCell="A11" sqref="A11"/>
    </sheetView>
  </sheetViews>
  <sheetFormatPr defaultColWidth="4.09765625" defaultRowHeight="11.25" customHeight="1"/>
  <cols>
    <col min="1" max="1" width="5" style="40" customWidth="1"/>
    <col min="2" max="48" width="3.3984375" style="40" customWidth="1"/>
    <col min="49" max="50" width="5" style="40" customWidth="1"/>
    <col min="51" max="16384" width="4.09765625" style="40" customWidth="1"/>
  </cols>
  <sheetData>
    <row r="1" spans="1:50" s="171" customFormat="1" ht="22.5" customHeight="1">
      <c r="A1" s="98" t="s">
        <v>249</v>
      </c>
      <c r="B1" s="175"/>
      <c r="C1" s="93"/>
      <c r="D1" s="175"/>
      <c r="E1" s="175"/>
      <c r="F1" s="175"/>
      <c r="G1" s="175"/>
      <c r="H1" s="175"/>
      <c r="I1" s="175"/>
      <c r="J1" s="176"/>
      <c r="K1" s="176"/>
      <c r="L1" s="176"/>
      <c r="M1" s="176"/>
      <c r="N1" s="176"/>
      <c r="O1" s="177"/>
      <c r="P1" s="177"/>
      <c r="Q1" s="177"/>
      <c r="R1" s="177"/>
      <c r="U1" s="172"/>
      <c r="V1" s="172"/>
      <c r="W1" s="172"/>
      <c r="X1" s="172"/>
      <c r="Y1" s="172"/>
      <c r="AX1" s="98"/>
    </row>
    <row r="2" spans="1:50" s="85" customFormat="1" ht="42" customHeight="1">
      <c r="A2" s="84"/>
      <c r="B2" s="182" t="s">
        <v>232</v>
      </c>
      <c r="C2" s="178" t="s">
        <v>159</v>
      </c>
      <c r="D2" s="178" t="s">
        <v>160</v>
      </c>
      <c r="E2" s="178" t="s">
        <v>161</v>
      </c>
      <c r="F2" s="178" t="s">
        <v>162</v>
      </c>
      <c r="G2" s="178" t="s">
        <v>163</v>
      </c>
      <c r="H2" s="178" t="s">
        <v>164</v>
      </c>
      <c r="I2" s="178" t="s">
        <v>165</v>
      </c>
      <c r="J2" s="178" t="s">
        <v>166</v>
      </c>
      <c r="K2" s="179" t="s">
        <v>167</v>
      </c>
      <c r="L2" s="183" t="s">
        <v>168</v>
      </c>
      <c r="M2" s="178" t="s">
        <v>169</v>
      </c>
      <c r="N2" s="178" t="s">
        <v>250</v>
      </c>
      <c r="O2" s="178" t="s">
        <v>171</v>
      </c>
      <c r="P2" s="178" t="s">
        <v>172</v>
      </c>
      <c r="Q2" s="178" t="s">
        <v>173</v>
      </c>
      <c r="R2" s="178" t="s">
        <v>174</v>
      </c>
      <c r="S2" s="178" t="s">
        <v>175</v>
      </c>
      <c r="T2" s="178" t="s">
        <v>176</v>
      </c>
      <c r="U2" s="179" t="s">
        <v>177</v>
      </c>
      <c r="V2" s="183" t="s">
        <v>178</v>
      </c>
      <c r="W2" s="178" t="s">
        <v>179</v>
      </c>
      <c r="X2" s="178" t="s">
        <v>180</v>
      </c>
      <c r="Y2" s="178" t="s">
        <v>181</v>
      </c>
      <c r="Z2" s="178" t="s">
        <v>182</v>
      </c>
      <c r="AA2" s="178" t="s">
        <v>183</v>
      </c>
      <c r="AB2" s="178" t="s">
        <v>184</v>
      </c>
      <c r="AC2" s="178" t="s">
        <v>185</v>
      </c>
      <c r="AD2" s="178" t="s">
        <v>251</v>
      </c>
      <c r="AE2" s="179" t="s">
        <v>187</v>
      </c>
      <c r="AF2" s="183" t="s">
        <v>188</v>
      </c>
      <c r="AG2" s="178" t="s">
        <v>189</v>
      </c>
      <c r="AH2" s="178" t="s">
        <v>190</v>
      </c>
      <c r="AI2" s="178" t="s">
        <v>191</v>
      </c>
      <c r="AJ2" s="178" t="s">
        <v>192</v>
      </c>
      <c r="AK2" s="178" t="s">
        <v>193</v>
      </c>
      <c r="AL2" s="178" t="s">
        <v>194</v>
      </c>
      <c r="AM2" s="178" t="s">
        <v>195</v>
      </c>
      <c r="AN2" s="178" t="s">
        <v>196</v>
      </c>
      <c r="AO2" s="179" t="s">
        <v>197</v>
      </c>
      <c r="AP2" s="183" t="s">
        <v>198</v>
      </c>
      <c r="AQ2" s="178" t="s">
        <v>199</v>
      </c>
      <c r="AR2" s="178" t="s">
        <v>200</v>
      </c>
      <c r="AS2" s="178" t="s">
        <v>201</v>
      </c>
      <c r="AT2" s="178" t="s">
        <v>252</v>
      </c>
      <c r="AU2" s="178" t="s">
        <v>203</v>
      </c>
      <c r="AV2" s="179" t="s">
        <v>204</v>
      </c>
      <c r="AW2" s="173" t="s">
        <v>121</v>
      </c>
      <c r="AX2" s="97"/>
    </row>
    <row r="3" spans="1:50" ht="17.25" customHeight="1">
      <c r="A3" s="180" t="s">
        <v>123</v>
      </c>
      <c r="B3" s="143">
        <v>111</v>
      </c>
      <c r="C3" s="144">
        <v>34</v>
      </c>
      <c r="D3" s="144">
        <v>33</v>
      </c>
      <c r="E3" s="144">
        <v>80</v>
      </c>
      <c r="F3" s="144">
        <v>40</v>
      </c>
      <c r="G3" s="144">
        <v>33</v>
      </c>
      <c r="H3" s="144">
        <v>92</v>
      </c>
      <c r="I3" s="144">
        <v>285</v>
      </c>
      <c r="J3" s="144">
        <v>364</v>
      </c>
      <c r="K3" s="150">
        <v>928</v>
      </c>
      <c r="L3" s="143">
        <v>391</v>
      </c>
      <c r="M3" s="144">
        <v>1089</v>
      </c>
      <c r="N3" s="144">
        <v>384</v>
      </c>
      <c r="O3" s="144">
        <v>248</v>
      </c>
      <c r="P3" s="144">
        <v>39</v>
      </c>
      <c r="Q3" s="144">
        <v>41</v>
      </c>
      <c r="R3" s="144">
        <v>15</v>
      </c>
      <c r="S3" s="144">
        <v>46</v>
      </c>
      <c r="T3" s="144">
        <v>194</v>
      </c>
      <c r="U3" s="150">
        <v>29</v>
      </c>
      <c r="V3" s="143">
        <v>122</v>
      </c>
      <c r="W3" s="144">
        <v>140</v>
      </c>
      <c r="X3" s="144">
        <v>21</v>
      </c>
      <c r="Y3" s="144">
        <v>19</v>
      </c>
      <c r="Z3" s="144">
        <v>29</v>
      </c>
      <c r="AA3" s="144">
        <v>148</v>
      </c>
      <c r="AB3" s="144">
        <v>57</v>
      </c>
      <c r="AC3" s="144">
        <v>21</v>
      </c>
      <c r="AD3" s="144">
        <v>11</v>
      </c>
      <c r="AE3" s="150">
        <v>4</v>
      </c>
      <c r="AF3" s="143">
        <v>5</v>
      </c>
      <c r="AG3" s="144">
        <v>19</v>
      </c>
      <c r="AH3" s="144">
        <v>38</v>
      </c>
      <c r="AI3" s="144">
        <v>28</v>
      </c>
      <c r="AJ3" s="144">
        <v>11</v>
      </c>
      <c r="AK3" s="144">
        <v>9</v>
      </c>
      <c r="AL3" s="144">
        <v>22</v>
      </c>
      <c r="AM3" s="144">
        <v>2</v>
      </c>
      <c r="AN3" s="144">
        <v>109</v>
      </c>
      <c r="AO3" s="150">
        <v>10</v>
      </c>
      <c r="AP3" s="143">
        <v>21</v>
      </c>
      <c r="AQ3" s="144">
        <v>19</v>
      </c>
      <c r="AR3" s="144">
        <v>17</v>
      </c>
      <c r="AS3" s="144">
        <v>11</v>
      </c>
      <c r="AT3" s="144">
        <v>30</v>
      </c>
      <c r="AU3" s="144">
        <v>50</v>
      </c>
      <c r="AV3" s="150">
        <v>1671</v>
      </c>
      <c r="AW3" s="152">
        <v>7120</v>
      </c>
      <c r="AX3" s="180"/>
    </row>
    <row r="4" spans="1:50" ht="17.25" customHeight="1">
      <c r="A4" s="102" t="s">
        <v>124</v>
      </c>
      <c r="B4" s="145">
        <v>186</v>
      </c>
      <c r="C4" s="146">
        <v>65</v>
      </c>
      <c r="D4" s="146">
        <v>85</v>
      </c>
      <c r="E4" s="146">
        <v>152</v>
      </c>
      <c r="F4" s="146">
        <v>48</v>
      </c>
      <c r="G4" s="146">
        <v>44</v>
      </c>
      <c r="H4" s="146">
        <v>86</v>
      </c>
      <c r="I4" s="146">
        <v>315</v>
      </c>
      <c r="J4" s="146">
        <v>374</v>
      </c>
      <c r="K4" s="151">
        <v>1260</v>
      </c>
      <c r="L4" s="145">
        <v>404</v>
      </c>
      <c r="M4" s="146">
        <v>1439</v>
      </c>
      <c r="N4" s="146">
        <v>630</v>
      </c>
      <c r="O4" s="146">
        <v>300</v>
      </c>
      <c r="P4" s="146">
        <v>42</v>
      </c>
      <c r="Q4" s="146">
        <v>49</v>
      </c>
      <c r="R4" s="146">
        <v>13</v>
      </c>
      <c r="S4" s="146">
        <v>46</v>
      </c>
      <c r="T4" s="146">
        <v>326</v>
      </c>
      <c r="U4" s="151">
        <v>31</v>
      </c>
      <c r="V4" s="145">
        <v>145</v>
      </c>
      <c r="W4" s="146">
        <v>222</v>
      </c>
      <c r="X4" s="146">
        <v>30</v>
      </c>
      <c r="Y4" s="146">
        <v>14</v>
      </c>
      <c r="Z4" s="146">
        <v>47</v>
      </c>
      <c r="AA4" s="146">
        <v>153</v>
      </c>
      <c r="AB4" s="146">
        <v>83</v>
      </c>
      <c r="AC4" s="146">
        <v>28</v>
      </c>
      <c r="AD4" s="146">
        <v>22</v>
      </c>
      <c r="AE4" s="151">
        <v>12</v>
      </c>
      <c r="AF4" s="145">
        <v>10</v>
      </c>
      <c r="AG4" s="146">
        <v>43</v>
      </c>
      <c r="AH4" s="146">
        <v>43</v>
      </c>
      <c r="AI4" s="146">
        <v>34</v>
      </c>
      <c r="AJ4" s="146">
        <v>2</v>
      </c>
      <c r="AK4" s="146">
        <v>20</v>
      </c>
      <c r="AL4" s="146">
        <v>25</v>
      </c>
      <c r="AM4" s="146">
        <v>4</v>
      </c>
      <c r="AN4" s="146">
        <v>111</v>
      </c>
      <c r="AO4" s="151">
        <v>7</v>
      </c>
      <c r="AP4" s="145">
        <v>13</v>
      </c>
      <c r="AQ4" s="146">
        <v>25</v>
      </c>
      <c r="AR4" s="146">
        <v>12</v>
      </c>
      <c r="AS4" s="146">
        <v>17</v>
      </c>
      <c r="AT4" s="146">
        <v>29</v>
      </c>
      <c r="AU4" s="146">
        <v>24</v>
      </c>
      <c r="AV4" s="151">
        <v>1741</v>
      </c>
      <c r="AW4" s="153">
        <v>8811</v>
      </c>
      <c r="AX4" s="102"/>
    </row>
    <row r="5" spans="1:50" ht="17.25" customHeight="1">
      <c r="A5" s="102" t="s">
        <v>125</v>
      </c>
      <c r="B5" s="145">
        <v>4</v>
      </c>
      <c r="C5" s="146">
        <v>5</v>
      </c>
      <c r="D5" s="146">
        <v>4</v>
      </c>
      <c r="E5" s="146">
        <v>21</v>
      </c>
      <c r="F5" s="146">
        <v>4</v>
      </c>
      <c r="G5" s="146">
        <v>1</v>
      </c>
      <c r="H5" s="146">
        <v>15</v>
      </c>
      <c r="I5" s="146">
        <v>46</v>
      </c>
      <c r="J5" s="146">
        <v>233</v>
      </c>
      <c r="K5" s="151">
        <v>178</v>
      </c>
      <c r="L5" s="145">
        <v>55</v>
      </c>
      <c r="M5" s="146">
        <v>237</v>
      </c>
      <c r="N5" s="146">
        <v>119</v>
      </c>
      <c r="O5" s="146">
        <v>17</v>
      </c>
      <c r="P5" s="146">
        <v>2</v>
      </c>
      <c r="Q5" s="146">
        <v>5</v>
      </c>
      <c r="R5" s="146">
        <v>6</v>
      </c>
      <c r="S5" s="146">
        <v>16</v>
      </c>
      <c r="T5" s="146">
        <v>17</v>
      </c>
      <c r="U5" s="151">
        <v>4</v>
      </c>
      <c r="V5" s="145">
        <v>18</v>
      </c>
      <c r="W5" s="146">
        <v>21</v>
      </c>
      <c r="X5" s="146">
        <v>3</v>
      </c>
      <c r="Y5" s="146">
        <v>1</v>
      </c>
      <c r="Z5" s="146">
        <v>6</v>
      </c>
      <c r="AA5" s="146">
        <v>18</v>
      </c>
      <c r="AB5" s="146">
        <v>10</v>
      </c>
      <c r="AC5" s="146">
        <v>3</v>
      </c>
      <c r="AD5" s="146">
        <v>0</v>
      </c>
      <c r="AE5" s="151">
        <v>2</v>
      </c>
      <c r="AF5" s="145">
        <v>3</v>
      </c>
      <c r="AG5" s="146">
        <v>6</v>
      </c>
      <c r="AH5" s="146">
        <v>3</v>
      </c>
      <c r="AI5" s="146">
        <v>2</v>
      </c>
      <c r="AJ5" s="146">
        <v>1</v>
      </c>
      <c r="AK5" s="146">
        <v>1</v>
      </c>
      <c r="AL5" s="146">
        <v>0</v>
      </c>
      <c r="AM5" s="146">
        <v>0</v>
      </c>
      <c r="AN5" s="146">
        <v>14</v>
      </c>
      <c r="AO5" s="151">
        <v>0</v>
      </c>
      <c r="AP5" s="145">
        <v>2</v>
      </c>
      <c r="AQ5" s="146">
        <v>2</v>
      </c>
      <c r="AR5" s="146">
        <v>1</v>
      </c>
      <c r="AS5" s="146">
        <v>4</v>
      </c>
      <c r="AT5" s="146">
        <v>1</v>
      </c>
      <c r="AU5" s="146">
        <v>4</v>
      </c>
      <c r="AV5" s="151">
        <v>472</v>
      </c>
      <c r="AW5" s="153">
        <v>1587</v>
      </c>
      <c r="AX5" s="102"/>
    </row>
    <row r="6" spans="1:50" ht="17.25" customHeight="1">
      <c r="A6" s="102" t="s">
        <v>126</v>
      </c>
      <c r="B6" s="145">
        <v>59</v>
      </c>
      <c r="C6" s="146">
        <v>42</v>
      </c>
      <c r="D6" s="146">
        <v>25</v>
      </c>
      <c r="E6" s="146">
        <v>67</v>
      </c>
      <c r="F6" s="146">
        <v>12</v>
      </c>
      <c r="G6" s="146">
        <v>22</v>
      </c>
      <c r="H6" s="146">
        <v>54</v>
      </c>
      <c r="I6" s="146">
        <v>246</v>
      </c>
      <c r="J6" s="146">
        <v>380</v>
      </c>
      <c r="K6" s="151">
        <v>1007</v>
      </c>
      <c r="L6" s="145">
        <v>231</v>
      </c>
      <c r="M6" s="146">
        <v>537</v>
      </c>
      <c r="N6" s="146">
        <v>254</v>
      </c>
      <c r="O6" s="146">
        <v>106</v>
      </c>
      <c r="P6" s="146">
        <v>17</v>
      </c>
      <c r="Q6" s="146">
        <v>38</v>
      </c>
      <c r="R6" s="146">
        <v>11</v>
      </c>
      <c r="S6" s="146">
        <v>36</v>
      </c>
      <c r="T6" s="146">
        <v>127</v>
      </c>
      <c r="U6" s="151">
        <v>25</v>
      </c>
      <c r="V6" s="145">
        <v>77</v>
      </c>
      <c r="W6" s="146">
        <v>137</v>
      </c>
      <c r="X6" s="146">
        <v>35</v>
      </c>
      <c r="Y6" s="146">
        <v>18</v>
      </c>
      <c r="Z6" s="146">
        <v>19</v>
      </c>
      <c r="AA6" s="146">
        <v>45</v>
      </c>
      <c r="AB6" s="146">
        <v>68</v>
      </c>
      <c r="AC6" s="146">
        <v>25</v>
      </c>
      <c r="AD6" s="146">
        <v>8</v>
      </c>
      <c r="AE6" s="151">
        <v>2</v>
      </c>
      <c r="AF6" s="145">
        <v>9</v>
      </c>
      <c r="AG6" s="146">
        <v>7</v>
      </c>
      <c r="AH6" s="146">
        <v>22</v>
      </c>
      <c r="AI6" s="146">
        <v>17</v>
      </c>
      <c r="AJ6" s="146">
        <v>11</v>
      </c>
      <c r="AK6" s="146">
        <v>5</v>
      </c>
      <c r="AL6" s="146">
        <v>6</v>
      </c>
      <c r="AM6" s="146">
        <v>1</v>
      </c>
      <c r="AN6" s="146">
        <v>49</v>
      </c>
      <c r="AO6" s="151">
        <v>7</v>
      </c>
      <c r="AP6" s="145">
        <v>9</v>
      </c>
      <c r="AQ6" s="146">
        <v>16</v>
      </c>
      <c r="AR6" s="146">
        <v>9</v>
      </c>
      <c r="AS6" s="146">
        <v>13</v>
      </c>
      <c r="AT6" s="146">
        <v>16</v>
      </c>
      <c r="AU6" s="146">
        <v>19</v>
      </c>
      <c r="AV6" s="151">
        <v>1101</v>
      </c>
      <c r="AW6" s="153">
        <v>5047</v>
      </c>
      <c r="AX6" s="102"/>
    </row>
    <row r="7" spans="1:50" ht="17.25" customHeight="1">
      <c r="A7" s="102" t="s">
        <v>127</v>
      </c>
      <c r="B7" s="145">
        <v>84</v>
      </c>
      <c r="C7" s="146">
        <v>32</v>
      </c>
      <c r="D7" s="146">
        <v>19</v>
      </c>
      <c r="E7" s="146">
        <v>59</v>
      </c>
      <c r="F7" s="146">
        <v>31</v>
      </c>
      <c r="G7" s="146">
        <v>19</v>
      </c>
      <c r="H7" s="146">
        <v>63</v>
      </c>
      <c r="I7" s="146">
        <v>431</v>
      </c>
      <c r="J7" s="146">
        <v>1091</v>
      </c>
      <c r="K7" s="151">
        <v>1023</v>
      </c>
      <c r="L7" s="145">
        <v>354</v>
      </c>
      <c r="M7" s="146">
        <v>670</v>
      </c>
      <c r="N7" s="146">
        <v>323</v>
      </c>
      <c r="O7" s="146">
        <v>113</v>
      </c>
      <c r="P7" s="146">
        <v>12</v>
      </c>
      <c r="Q7" s="146">
        <v>17</v>
      </c>
      <c r="R7" s="146">
        <v>11</v>
      </c>
      <c r="S7" s="146">
        <v>131</v>
      </c>
      <c r="T7" s="146">
        <v>82</v>
      </c>
      <c r="U7" s="151">
        <v>35</v>
      </c>
      <c r="V7" s="145">
        <v>106</v>
      </c>
      <c r="W7" s="146">
        <v>202</v>
      </c>
      <c r="X7" s="146">
        <v>46</v>
      </c>
      <c r="Y7" s="146">
        <v>54</v>
      </c>
      <c r="Z7" s="146">
        <v>25</v>
      </c>
      <c r="AA7" s="146">
        <v>84</v>
      </c>
      <c r="AB7" s="146">
        <v>65</v>
      </c>
      <c r="AC7" s="146">
        <v>8</v>
      </c>
      <c r="AD7" s="146">
        <v>1</v>
      </c>
      <c r="AE7" s="151">
        <v>1</v>
      </c>
      <c r="AF7" s="145">
        <v>5</v>
      </c>
      <c r="AG7" s="146">
        <v>16</v>
      </c>
      <c r="AH7" s="146">
        <v>32</v>
      </c>
      <c r="AI7" s="146">
        <v>10</v>
      </c>
      <c r="AJ7" s="146">
        <v>4</v>
      </c>
      <c r="AK7" s="146">
        <v>7</v>
      </c>
      <c r="AL7" s="146">
        <v>8</v>
      </c>
      <c r="AM7" s="146">
        <v>0</v>
      </c>
      <c r="AN7" s="146">
        <v>55</v>
      </c>
      <c r="AO7" s="151">
        <v>14</v>
      </c>
      <c r="AP7" s="145">
        <v>11</v>
      </c>
      <c r="AQ7" s="146">
        <v>17</v>
      </c>
      <c r="AR7" s="146">
        <v>16</v>
      </c>
      <c r="AS7" s="146">
        <v>10</v>
      </c>
      <c r="AT7" s="146">
        <v>20</v>
      </c>
      <c r="AU7" s="146">
        <v>22</v>
      </c>
      <c r="AV7" s="151">
        <v>993</v>
      </c>
      <c r="AW7" s="153">
        <v>6432</v>
      </c>
      <c r="AX7" s="102"/>
    </row>
    <row r="8" spans="1:50" ht="17.25" customHeight="1">
      <c r="A8" s="102" t="s">
        <v>128</v>
      </c>
      <c r="B8" s="145">
        <v>8</v>
      </c>
      <c r="C8" s="146">
        <v>1</v>
      </c>
      <c r="D8" s="146">
        <v>3</v>
      </c>
      <c r="E8" s="146">
        <v>9</v>
      </c>
      <c r="F8" s="146">
        <v>1</v>
      </c>
      <c r="G8" s="146">
        <v>3</v>
      </c>
      <c r="H8" s="146">
        <v>16</v>
      </c>
      <c r="I8" s="146">
        <v>17</v>
      </c>
      <c r="J8" s="146">
        <v>24</v>
      </c>
      <c r="K8" s="151">
        <v>85</v>
      </c>
      <c r="L8" s="145">
        <v>29</v>
      </c>
      <c r="M8" s="146">
        <v>107</v>
      </c>
      <c r="N8" s="146">
        <v>48</v>
      </c>
      <c r="O8" s="146">
        <v>26</v>
      </c>
      <c r="P8" s="146">
        <v>0</v>
      </c>
      <c r="Q8" s="146">
        <v>1</v>
      </c>
      <c r="R8" s="146">
        <v>2</v>
      </c>
      <c r="S8" s="146">
        <v>7</v>
      </c>
      <c r="T8" s="146">
        <v>21</v>
      </c>
      <c r="U8" s="151">
        <v>1</v>
      </c>
      <c r="V8" s="145">
        <v>4</v>
      </c>
      <c r="W8" s="146">
        <v>11</v>
      </c>
      <c r="X8" s="146">
        <v>3</v>
      </c>
      <c r="Y8" s="146">
        <v>1</v>
      </c>
      <c r="Z8" s="146">
        <v>1</v>
      </c>
      <c r="AA8" s="146">
        <v>9</v>
      </c>
      <c r="AB8" s="146">
        <v>4</v>
      </c>
      <c r="AC8" s="146">
        <v>1</v>
      </c>
      <c r="AD8" s="146">
        <v>1</v>
      </c>
      <c r="AE8" s="151">
        <v>0</v>
      </c>
      <c r="AF8" s="145">
        <v>5</v>
      </c>
      <c r="AG8" s="146">
        <v>2</v>
      </c>
      <c r="AH8" s="146">
        <v>7</v>
      </c>
      <c r="AI8" s="146">
        <v>0</v>
      </c>
      <c r="AJ8" s="146">
        <v>1</v>
      </c>
      <c r="AK8" s="146">
        <v>1</v>
      </c>
      <c r="AL8" s="146">
        <v>12</v>
      </c>
      <c r="AM8" s="146">
        <v>1</v>
      </c>
      <c r="AN8" s="146">
        <v>15</v>
      </c>
      <c r="AO8" s="151">
        <v>1</v>
      </c>
      <c r="AP8" s="145">
        <v>0</v>
      </c>
      <c r="AQ8" s="146">
        <v>0</v>
      </c>
      <c r="AR8" s="146">
        <v>2</v>
      </c>
      <c r="AS8" s="146">
        <v>0</v>
      </c>
      <c r="AT8" s="146">
        <v>0</v>
      </c>
      <c r="AU8" s="146">
        <v>7</v>
      </c>
      <c r="AV8" s="151">
        <v>152</v>
      </c>
      <c r="AW8" s="153">
        <v>650</v>
      </c>
      <c r="AX8" s="102"/>
    </row>
    <row r="9" spans="1:50" ht="17.25" customHeight="1">
      <c r="A9" s="102" t="s">
        <v>129</v>
      </c>
      <c r="B9" s="145">
        <v>18</v>
      </c>
      <c r="C9" s="146">
        <v>8</v>
      </c>
      <c r="D9" s="146">
        <v>6</v>
      </c>
      <c r="E9" s="146">
        <v>11</v>
      </c>
      <c r="F9" s="146">
        <v>13</v>
      </c>
      <c r="G9" s="146">
        <v>2</v>
      </c>
      <c r="H9" s="146">
        <v>16</v>
      </c>
      <c r="I9" s="146">
        <v>126</v>
      </c>
      <c r="J9" s="146">
        <v>369</v>
      </c>
      <c r="K9" s="151">
        <v>315</v>
      </c>
      <c r="L9" s="145">
        <v>59</v>
      </c>
      <c r="M9" s="146">
        <v>265</v>
      </c>
      <c r="N9" s="146">
        <v>101</v>
      </c>
      <c r="O9" s="146">
        <v>16</v>
      </c>
      <c r="P9" s="146">
        <v>6</v>
      </c>
      <c r="Q9" s="146">
        <v>2</v>
      </c>
      <c r="R9" s="146">
        <v>0</v>
      </c>
      <c r="S9" s="146">
        <v>22</v>
      </c>
      <c r="T9" s="146">
        <v>17</v>
      </c>
      <c r="U9" s="151">
        <v>13</v>
      </c>
      <c r="V9" s="145">
        <v>16</v>
      </c>
      <c r="W9" s="146">
        <v>41</v>
      </c>
      <c r="X9" s="146">
        <v>8</v>
      </c>
      <c r="Y9" s="146">
        <v>6</v>
      </c>
      <c r="Z9" s="146">
        <v>9</v>
      </c>
      <c r="AA9" s="146">
        <v>21</v>
      </c>
      <c r="AB9" s="146">
        <v>6</v>
      </c>
      <c r="AC9" s="146">
        <v>14</v>
      </c>
      <c r="AD9" s="146">
        <v>2</v>
      </c>
      <c r="AE9" s="151">
        <v>1</v>
      </c>
      <c r="AF9" s="145">
        <v>2</v>
      </c>
      <c r="AG9" s="146">
        <v>3</v>
      </c>
      <c r="AH9" s="146">
        <v>16</v>
      </c>
      <c r="AI9" s="146">
        <v>0</v>
      </c>
      <c r="AJ9" s="146">
        <v>1</v>
      </c>
      <c r="AK9" s="146">
        <v>2</v>
      </c>
      <c r="AL9" s="146">
        <v>1</v>
      </c>
      <c r="AM9" s="146">
        <v>2</v>
      </c>
      <c r="AN9" s="146">
        <v>8</v>
      </c>
      <c r="AO9" s="151">
        <v>1</v>
      </c>
      <c r="AP9" s="145">
        <v>1</v>
      </c>
      <c r="AQ9" s="146">
        <v>5</v>
      </c>
      <c r="AR9" s="146">
        <v>2</v>
      </c>
      <c r="AS9" s="146">
        <v>7</v>
      </c>
      <c r="AT9" s="146">
        <v>1</v>
      </c>
      <c r="AU9" s="146">
        <v>7</v>
      </c>
      <c r="AV9" s="151">
        <v>314</v>
      </c>
      <c r="AW9" s="153">
        <v>1882</v>
      </c>
      <c r="AX9" s="102"/>
    </row>
    <row r="10" spans="1:50" ht="17.25" customHeight="1">
      <c r="A10" s="102" t="s">
        <v>130</v>
      </c>
      <c r="B10" s="145">
        <v>11</v>
      </c>
      <c r="C10" s="146">
        <v>3</v>
      </c>
      <c r="D10" s="146">
        <v>2</v>
      </c>
      <c r="E10" s="146">
        <v>6</v>
      </c>
      <c r="F10" s="146">
        <v>4</v>
      </c>
      <c r="G10" s="146">
        <v>3</v>
      </c>
      <c r="H10" s="146">
        <v>14</v>
      </c>
      <c r="I10" s="146">
        <v>42</v>
      </c>
      <c r="J10" s="146">
        <v>17</v>
      </c>
      <c r="K10" s="151">
        <v>136</v>
      </c>
      <c r="L10" s="145">
        <v>35</v>
      </c>
      <c r="M10" s="146">
        <v>140</v>
      </c>
      <c r="N10" s="146">
        <v>60</v>
      </c>
      <c r="O10" s="146">
        <v>45</v>
      </c>
      <c r="P10" s="146">
        <v>4</v>
      </c>
      <c r="Q10" s="146">
        <v>4</v>
      </c>
      <c r="R10" s="146">
        <v>2</v>
      </c>
      <c r="S10" s="146">
        <v>7</v>
      </c>
      <c r="T10" s="146">
        <v>37</v>
      </c>
      <c r="U10" s="151">
        <v>6</v>
      </c>
      <c r="V10" s="145">
        <v>12</v>
      </c>
      <c r="W10" s="146">
        <v>31</v>
      </c>
      <c r="X10" s="146">
        <v>1</v>
      </c>
      <c r="Y10" s="146">
        <v>2</v>
      </c>
      <c r="Z10" s="146">
        <v>14</v>
      </c>
      <c r="AA10" s="146">
        <v>14</v>
      </c>
      <c r="AB10" s="146">
        <v>2</v>
      </c>
      <c r="AC10" s="146">
        <v>1</v>
      </c>
      <c r="AD10" s="146">
        <v>3</v>
      </c>
      <c r="AE10" s="151">
        <v>0</v>
      </c>
      <c r="AF10" s="145">
        <v>1</v>
      </c>
      <c r="AG10" s="146">
        <v>1</v>
      </c>
      <c r="AH10" s="146">
        <v>1</v>
      </c>
      <c r="AI10" s="146">
        <v>2</v>
      </c>
      <c r="AJ10" s="146">
        <v>0</v>
      </c>
      <c r="AK10" s="146">
        <v>0</v>
      </c>
      <c r="AL10" s="146">
        <v>1</v>
      </c>
      <c r="AM10" s="146">
        <v>1</v>
      </c>
      <c r="AN10" s="146">
        <v>5</v>
      </c>
      <c r="AO10" s="151">
        <v>0</v>
      </c>
      <c r="AP10" s="145">
        <v>6</v>
      </c>
      <c r="AQ10" s="146">
        <v>2</v>
      </c>
      <c r="AR10" s="146">
        <v>2</v>
      </c>
      <c r="AS10" s="146">
        <v>1</v>
      </c>
      <c r="AT10" s="146">
        <v>0</v>
      </c>
      <c r="AU10" s="146">
        <v>6</v>
      </c>
      <c r="AV10" s="151">
        <v>161</v>
      </c>
      <c r="AW10" s="153">
        <v>848</v>
      </c>
      <c r="AX10" s="102"/>
    </row>
    <row r="11" spans="1:50" ht="17.25" customHeight="1">
      <c r="A11" s="102" t="s">
        <v>131</v>
      </c>
      <c r="B11" s="145">
        <v>8</v>
      </c>
      <c r="C11" s="146">
        <v>3</v>
      </c>
      <c r="D11" s="146">
        <v>1</v>
      </c>
      <c r="E11" s="146">
        <v>7</v>
      </c>
      <c r="F11" s="146">
        <v>4</v>
      </c>
      <c r="G11" s="146">
        <v>4</v>
      </c>
      <c r="H11" s="146">
        <v>16</v>
      </c>
      <c r="I11" s="146">
        <v>36</v>
      </c>
      <c r="J11" s="146">
        <v>27</v>
      </c>
      <c r="K11" s="151">
        <v>242</v>
      </c>
      <c r="L11" s="145">
        <v>58</v>
      </c>
      <c r="M11" s="146">
        <v>182</v>
      </c>
      <c r="N11" s="146">
        <v>58</v>
      </c>
      <c r="O11" s="146">
        <v>31</v>
      </c>
      <c r="P11" s="146">
        <v>3</v>
      </c>
      <c r="Q11" s="146">
        <v>2</v>
      </c>
      <c r="R11" s="146">
        <v>4</v>
      </c>
      <c r="S11" s="146">
        <v>3</v>
      </c>
      <c r="T11" s="146">
        <v>25</v>
      </c>
      <c r="U11" s="151">
        <v>5</v>
      </c>
      <c r="V11" s="145">
        <v>19</v>
      </c>
      <c r="W11" s="146">
        <v>7</v>
      </c>
      <c r="X11" s="146">
        <v>2</v>
      </c>
      <c r="Y11" s="146">
        <v>7</v>
      </c>
      <c r="Z11" s="146">
        <v>4</v>
      </c>
      <c r="AA11" s="146">
        <v>8</v>
      </c>
      <c r="AB11" s="146">
        <v>18</v>
      </c>
      <c r="AC11" s="146">
        <v>2</v>
      </c>
      <c r="AD11" s="146">
        <v>0</v>
      </c>
      <c r="AE11" s="151">
        <v>0</v>
      </c>
      <c r="AF11" s="145">
        <v>2</v>
      </c>
      <c r="AG11" s="146">
        <v>3</v>
      </c>
      <c r="AH11" s="146">
        <v>3</v>
      </c>
      <c r="AI11" s="146">
        <v>2</v>
      </c>
      <c r="AJ11" s="146">
        <v>0</v>
      </c>
      <c r="AK11" s="146">
        <v>4</v>
      </c>
      <c r="AL11" s="146">
        <v>3</v>
      </c>
      <c r="AM11" s="146">
        <v>0</v>
      </c>
      <c r="AN11" s="146">
        <v>4</v>
      </c>
      <c r="AO11" s="151">
        <v>1</v>
      </c>
      <c r="AP11" s="145">
        <v>3</v>
      </c>
      <c r="AQ11" s="146">
        <v>2</v>
      </c>
      <c r="AR11" s="146">
        <v>0</v>
      </c>
      <c r="AS11" s="146">
        <v>1</v>
      </c>
      <c r="AT11" s="146">
        <v>0</v>
      </c>
      <c r="AU11" s="146">
        <v>5</v>
      </c>
      <c r="AV11" s="151">
        <v>122</v>
      </c>
      <c r="AW11" s="153">
        <v>941</v>
      </c>
      <c r="AX11" s="102"/>
    </row>
    <row r="12" spans="1:50" ht="17.25" customHeight="1">
      <c r="A12" s="181" t="s">
        <v>132</v>
      </c>
      <c r="B12" s="167">
        <v>4</v>
      </c>
      <c r="C12" s="168">
        <v>2</v>
      </c>
      <c r="D12" s="168">
        <v>1</v>
      </c>
      <c r="E12" s="168">
        <v>5</v>
      </c>
      <c r="F12" s="168">
        <v>2</v>
      </c>
      <c r="G12" s="168">
        <v>4</v>
      </c>
      <c r="H12" s="168">
        <v>5</v>
      </c>
      <c r="I12" s="168">
        <v>28</v>
      </c>
      <c r="J12" s="168">
        <v>36</v>
      </c>
      <c r="K12" s="169">
        <v>111</v>
      </c>
      <c r="L12" s="167">
        <v>24</v>
      </c>
      <c r="M12" s="168">
        <v>106</v>
      </c>
      <c r="N12" s="168">
        <v>52</v>
      </c>
      <c r="O12" s="168">
        <v>8</v>
      </c>
      <c r="P12" s="168">
        <v>1</v>
      </c>
      <c r="Q12" s="168">
        <v>4</v>
      </c>
      <c r="R12" s="168">
        <v>3</v>
      </c>
      <c r="S12" s="168">
        <v>1</v>
      </c>
      <c r="T12" s="168">
        <v>9</v>
      </c>
      <c r="U12" s="169">
        <v>6</v>
      </c>
      <c r="V12" s="167">
        <v>15</v>
      </c>
      <c r="W12" s="168">
        <v>9</v>
      </c>
      <c r="X12" s="168">
        <v>5</v>
      </c>
      <c r="Y12" s="168">
        <v>0</v>
      </c>
      <c r="Z12" s="168">
        <v>4</v>
      </c>
      <c r="AA12" s="168">
        <v>4</v>
      </c>
      <c r="AB12" s="168">
        <v>4</v>
      </c>
      <c r="AC12" s="168">
        <v>1</v>
      </c>
      <c r="AD12" s="168">
        <v>3</v>
      </c>
      <c r="AE12" s="169">
        <v>0</v>
      </c>
      <c r="AF12" s="167">
        <v>2</v>
      </c>
      <c r="AG12" s="168">
        <v>1</v>
      </c>
      <c r="AH12" s="168">
        <v>1</v>
      </c>
      <c r="AI12" s="168">
        <v>0</v>
      </c>
      <c r="AJ12" s="168">
        <v>0</v>
      </c>
      <c r="AK12" s="168">
        <v>1</v>
      </c>
      <c r="AL12" s="168">
        <v>3</v>
      </c>
      <c r="AM12" s="168">
        <v>1</v>
      </c>
      <c r="AN12" s="168">
        <v>3</v>
      </c>
      <c r="AO12" s="169">
        <v>0</v>
      </c>
      <c r="AP12" s="167">
        <v>0</v>
      </c>
      <c r="AQ12" s="168">
        <v>2</v>
      </c>
      <c r="AR12" s="168">
        <v>0</v>
      </c>
      <c r="AS12" s="168">
        <v>4</v>
      </c>
      <c r="AT12" s="168">
        <v>2</v>
      </c>
      <c r="AU12" s="168">
        <v>5</v>
      </c>
      <c r="AV12" s="169">
        <v>168</v>
      </c>
      <c r="AW12" s="154">
        <v>650</v>
      </c>
      <c r="AX12" s="181"/>
    </row>
    <row r="13" spans="1:50" ht="17.25" customHeight="1">
      <c r="A13" s="185" t="s">
        <v>133</v>
      </c>
      <c r="B13" s="143">
        <v>5</v>
      </c>
      <c r="C13" s="144">
        <v>0</v>
      </c>
      <c r="D13" s="144">
        <v>1</v>
      </c>
      <c r="E13" s="144">
        <v>11</v>
      </c>
      <c r="F13" s="144">
        <v>0</v>
      </c>
      <c r="G13" s="144">
        <v>2</v>
      </c>
      <c r="H13" s="144">
        <v>15</v>
      </c>
      <c r="I13" s="144">
        <v>30</v>
      </c>
      <c r="J13" s="144">
        <v>21</v>
      </c>
      <c r="K13" s="150">
        <v>102</v>
      </c>
      <c r="L13" s="143">
        <v>32</v>
      </c>
      <c r="M13" s="144">
        <v>90</v>
      </c>
      <c r="N13" s="144">
        <v>28</v>
      </c>
      <c r="O13" s="144">
        <v>10</v>
      </c>
      <c r="P13" s="144">
        <v>4</v>
      </c>
      <c r="Q13" s="144">
        <v>4</v>
      </c>
      <c r="R13" s="144">
        <v>2</v>
      </c>
      <c r="S13" s="144">
        <v>2</v>
      </c>
      <c r="T13" s="144">
        <v>33</v>
      </c>
      <c r="U13" s="150">
        <v>1</v>
      </c>
      <c r="V13" s="143">
        <v>11</v>
      </c>
      <c r="W13" s="144">
        <v>18</v>
      </c>
      <c r="X13" s="144">
        <v>2</v>
      </c>
      <c r="Y13" s="144">
        <v>2</v>
      </c>
      <c r="Z13" s="144">
        <v>3</v>
      </c>
      <c r="AA13" s="144">
        <v>12</v>
      </c>
      <c r="AB13" s="144">
        <v>5</v>
      </c>
      <c r="AC13" s="144">
        <v>0</v>
      </c>
      <c r="AD13" s="144">
        <v>0</v>
      </c>
      <c r="AE13" s="150">
        <v>1</v>
      </c>
      <c r="AF13" s="143">
        <v>0</v>
      </c>
      <c r="AG13" s="144">
        <v>2</v>
      </c>
      <c r="AH13" s="144">
        <v>2</v>
      </c>
      <c r="AI13" s="144">
        <v>1</v>
      </c>
      <c r="AJ13" s="144">
        <v>4</v>
      </c>
      <c r="AK13" s="144">
        <v>1</v>
      </c>
      <c r="AL13" s="144">
        <v>1</v>
      </c>
      <c r="AM13" s="144">
        <v>3</v>
      </c>
      <c r="AN13" s="144">
        <v>5</v>
      </c>
      <c r="AO13" s="150">
        <v>0</v>
      </c>
      <c r="AP13" s="143">
        <v>2</v>
      </c>
      <c r="AQ13" s="144">
        <v>1</v>
      </c>
      <c r="AR13" s="144">
        <v>2</v>
      </c>
      <c r="AS13" s="144">
        <v>0</v>
      </c>
      <c r="AT13" s="144">
        <v>2</v>
      </c>
      <c r="AU13" s="144">
        <v>3</v>
      </c>
      <c r="AV13" s="150">
        <v>152</v>
      </c>
      <c r="AW13" s="152">
        <v>628</v>
      </c>
      <c r="AX13" s="185"/>
    </row>
    <row r="14" spans="1:50" ht="17.25" customHeight="1">
      <c r="A14" s="102" t="s">
        <v>134</v>
      </c>
      <c r="B14" s="145">
        <v>4</v>
      </c>
      <c r="C14" s="146">
        <v>1</v>
      </c>
      <c r="D14" s="146">
        <v>2</v>
      </c>
      <c r="E14" s="146">
        <v>1</v>
      </c>
      <c r="F14" s="146">
        <v>7</v>
      </c>
      <c r="G14" s="146">
        <v>2</v>
      </c>
      <c r="H14" s="146">
        <v>5</v>
      </c>
      <c r="I14" s="146">
        <v>36</v>
      </c>
      <c r="J14" s="146">
        <v>80</v>
      </c>
      <c r="K14" s="151">
        <v>87</v>
      </c>
      <c r="L14" s="145">
        <v>24</v>
      </c>
      <c r="M14" s="146">
        <v>96</v>
      </c>
      <c r="N14" s="146">
        <v>52</v>
      </c>
      <c r="O14" s="146">
        <v>8</v>
      </c>
      <c r="P14" s="146">
        <v>1</v>
      </c>
      <c r="Q14" s="146">
        <v>0</v>
      </c>
      <c r="R14" s="146">
        <v>0</v>
      </c>
      <c r="S14" s="146">
        <v>1</v>
      </c>
      <c r="T14" s="146">
        <v>12</v>
      </c>
      <c r="U14" s="151">
        <v>3</v>
      </c>
      <c r="V14" s="145">
        <v>8</v>
      </c>
      <c r="W14" s="146">
        <v>10</v>
      </c>
      <c r="X14" s="146">
        <v>9</v>
      </c>
      <c r="Y14" s="146">
        <v>1</v>
      </c>
      <c r="Z14" s="146">
        <v>2</v>
      </c>
      <c r="AA14" s="146">
        <v>4</v>
      </c>
      <c r="AB14" s="146">
        <v>0</v>
      </c>
      <c r="AC14" s="146">
        <v>1</v>
      </c>
      <c r="AD14" s="146">
        <v>0</v>
      </c>
      <c r="AE14" s="151">
        <v>1</v>
      </c>
      <c r="AF14" s="145">
        <v>0</v>
      </c>
      <c r="AG14" s="146">
        <v>2</v>
      </c>
      <c r="AH14" s="146">
        <v>2</v>
      </c>
      <c r="AI14" s="146">
        <v>0</v>
      </c>
      <c r="AJ14" s="146">
        <v>0</v>
      </c>
      <c r="AK14" s="146">
        <v>2</v>
      </c>
      <c r="AL14" s="146">
        <v>2</v>
      </c>
      <c r="AM14" s="146">
        <v>0</v>
      </c>
      <c r="AN14" s="146">
        <v>2</v>
      </c>
      <c r="AO14" s="151">
        <v>0</v>
      </c>
      <c r="AP14" s="145">
        <v>1</v>
      </c>
      <c r="AQ14" s="146">
        <v>1</v>
      </c>
      <c r="AR14" s="146">
        <v>0</v>
      </c>
      <c r="AS14" s="146">
        <v>9</v>
      </c>
      <c r="AT14" s="146">
        <v>0</v>
      </c>
      <c r="AU14" s="146">
        <v>1</v>
      </c>
      <c r="AV14" s="151">
        <v>81</v>
      </c>
      <c r="AW14" s="153">
        <v>561</v>
      </c>
      <c r="AX14" s="102"/>
    </row>
    <row r="15" spans="1:50" ht="17.25" customHeight="1">
      <c r="A15" s="102" t="s">
        <v>135</v>
      </c>
      <c r="B15" s="145">
        <v>5</v>
      </c>
      <c r="C15" s="146">
        <v>3</v>
      </c>
      <c r="D15" s="146">
        <v>1</v>
      </c>
      <c r="E15" s="146">
        <v>10</v>
      </c>
      <c r="F15" s="146">
        <v>0</v>
      </c>
      <c r="G15" s="146">
        <v>5</v>
      </c>
      <c r="H15" s="146">
        <v>0</v>
      </c>
      <c r="I15" s="146">
        <v>23</v>
      </c>
      <c r="J15" s="146">
        <v>13</v>
      </c>
      <c r="K15" s="151">
        <v>66</v>
      </c>
      <c r="L15" s="145">
        <v>10</v>
      </c>
      <c r="M15" s="146">
        <v>46</v>
      </c>
      <c r="N15" s="146">
        <v>37</v>
      </c>
      <c r="O15" s="146">
        <v>134</v>
      </c>
      <c r="P15" s="146">
        <v>1</v>
      </c>
      <c r="Q15" s="146">
        <v>3</v>
      </c>
      <c r="R15" s="146">
        <v>1</v>
      </c>
      <c r="S15" s="146">
        <v>2</v>
      </c>
      <c r="T15" s="146">
        <v>115</v>
      </c>
      <c r="U15" s="151">
        <v>0</v>
      </c>
      <c r="V15" s="145">
        <v>28</v>
      </c>
      <c r="W15" s="146">
        <v>5</v>
      </c>
      <c r="X15" s="146">
        <v>5</v>
      </c>
      <c r="Y15" s="146">
        <v>0</v>
      </c>
      <c r="Z15" s="146">
        <v>4</v>
      </c>
      <c r="AA15" s="146">
        <v>3</v>
      </c>
      <c r="AB15" s="146">
        <v>3</v>
      </c>
      <c r="AC15" s="146">
        <v>0</v>
      </c>
      <c r="AD15" s="146">
        <v>0</v>
      </c>
      <c r="AE15" s="151">
        <v>0</v>
      </c>
      <c r="AF15" s="145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2</v>
      </c>
      <c r="AL15" s="146">
        <v>0</v>
      </c>
      <c r="AM15" s="146">
        <v>0</v>
      </c>
      <c r="AN15" s="146">
        <v>4</v>
      </c>
      <c r="AO15" s="151">
        <v>0</v>
      </c>
      <c r="AP15" s="145">
        <v>2</v>
      </c>
      <c r="AQ15" s="146">
        <v>0</v>
      </c>
      <c r="AR15" s="146">
        <v>0</v>
      </c>
      <c r="AS15" s="146">
        <v>1</v>
      </c>
      <c r="AT15" s="146">
        <v>0</v>
      </c>
      <c r="AU15" s="146">
        <v>2</v>
      </c>
      <c r="AV15" s="151">
        <v>32</v>
      </c>
      <c r="AW15" s="153">
        <v>566</v>
      </c>
      <c r="AX15" s="102"/>
    </row>
    <row r="16" spans="1:50" ht="17.25" customHeight="1">
      <c r="A16" s="102" t="s">
        <v>136</v>
      </c>
      <c r="B16" s="145">
        <v>1</v>
      </c>
      <c r="C16" s="146">
        <v>0</v>
      </c>
      <c r="D16" s="146">
        <v>1</v>
      </c>
      <c r="E16" s="146">
        <v>0</v>
      </c>
      <c r="F16" s="146">
        <v>1</v>
      </c>
      <c r="G16" s="146">
        <v>2</v>
      </c>
      <c r="H16" s="146">
        <v>3</v>
      </c>
      <c r="I16" s="146">
        <v>2</v>
      </c>
      <c r="J16" s="146">
        <v>16</v>
      </c>
      <c r="K16" s="151">
        <v>34</v>
      </c>
      <c r="L16" s="145">
        <v>8</v>
      </c>
      <c r="M16" s="146">
        <v>32</v>
      </c>
      <c r="N16" s="146">
        <v>23</v>
      </c>
      <c r="O16" s="146">
        <v>10</v>
      </c>
      <c r="P16" s="146">
        <v>2</v>
      </c>
      <c r="Q16" s="146">
        <v>1</v>
      </c>
      <c r="R16" s="146">
        <v>1</v>
      </c>
      <c r="S16" s="146">
        <v>0</v>
      </c>
      <c r="T16" s="146">
        <v>2</v>
      </c>
      <c r="U16" s="151">
        <v>1</v>
      </c>
      <c r="V16" s="145">
        <v>2</v>
      </c>
      <c r="W16" s="146">
        <v>8</v>
      </c>
      <c r="X16" s="146">
        <v>1</v>
      </c>
      <c r="Y16" s="146">
        <v>0</v>
      </c>
      <c r="Z16" s="146">
        <v>2</v>
      </c>
      <c r="AA16" s="146">
        <v>3</v>
      </c>
      <c r="AB16" s="146">
        <v>1</v>
      </c>
      <c r="AC16" s="146">
        <v>0</v>
      </c>
      <c r="AD16" s="146">
        <v>0</v>
      </c>
      <c r="AE16" s="151">
        <v>0</v>
      </c>
      <c r="AF16" s="145">
        <v>0</v>
      </c>
      <c r="AG16" s="146">
        <v>0</v>
      </c>
      <c r="AH16" s="146">
        <v>0</v>
      </c>
      <c r="AI16" s="146">
        <v>3</v>
      </c>
      <c r="AJ16" s="146">
        <v>0</v>
      </c>
      <c r="AK16" s="146">
        <v>0</v>
      </c>
      <c r="AL16" s="146">
        <v>2</v>
      </c>
      <c r="AM16" s="146">
        <v>0</v>
      </c>
      <c r="AN16" s="146">
        <v>1</v>
      </c>
      <c r="AO16" s="151">
        <v>0</v>
      </c>
      <c r="AP16" s="145">
        <v>2</v>
      </c>
      <c r="AQ16" s="146">
        <v>0</v>
      </c>
      <c r="AR16" s="146">
        <v>2</v>
      </c>
      <c r="AS16" s="146">
        <v>1</v>
      </c>
      <c r="AT16" s="146">
        <v>0</v>
      </c>
      <c r="AU16" s="146">
        <v>1</v>
      </c>
      <c r="AV16" s="151">
        <v>39</v>
      </c>
      <c r="AW16" s="153">
        <v>208</v>
      </c>
      <c r="AX16" s="102"/>
    </row>
    <row r="17" spans="1:50" ht="17.25" customHeight="1">
      <c r="A17" s="102" t="s">
        <v>137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4</v>
      </c>
      <c r="I17" s="146">
        <v>1</v>
      </c>
      <c r="J17" s="146">
        <v>2</v>
      </c>
      <c r="K17" s="151">
        <v>8</v>
      </c>
      <c r="L17" s="145">
        <v>4</v>
      </c>
      <c r="M17" s="146">
        <v>5</v>
      </c>
      <c r="N17" s="146">
        <v>1</v>
      </c>
      <c r="O17" s="146">
        <v>0</v>
      </c>
      <c r="P17" s="146">
        <v>0</v>
      </c>
      <c r="Q17" s="146">
        <v>0</v>
      </c>
      <c r="R17" s="146">
        <v>0</v>
      </c>
      <c r="S17" s="146">
        <v>1</v>
      </c>
      <c r="T17" s="146">
        <v>1</v>
      </c>
      <c r="U17" s="151">
        <v>1</v>
      </c>
      <c r="V17" s="145">
        <v>0</v>
      </c>
      <c r="W17" s="146">
        <v>2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51">
        <v>0</v>
      </c>
      <c r="AF17" s="145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51">
        <v>0</v>
      </c>
      <c r="AP17" s="145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1">
        <v>3</v>
      </c>
      <c r="AW17" s="153">
        <v>33</v>
      </c>
      <c r="AX17" s="102"/>
    </row>
    <row r="18" spans="1:50" ht="17.25" customHeight="1">
      <c r="A18" s="102" t="s">
        <v>138</v>
      </c>
      <c r="B18" s="145">
        <v>1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</v>
      </c>
      <c r="K18" s="151">
        <v>5</v>
      </c>
      <c r="L18" s="145">
        <v>1</v>
      </c>
      <c r="M18" s="146">
        <v>4</v>
      </c>
      <c r="N18" s="146">
        <v>1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1</v>
      </c>
      <c r="U18" s="151">
        <v>0</v>
      </c>
      <c r="V18" s="145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51">
        <v>0</v>
      </c>
      <c r="AF18" s="145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51">
        <v>0</v>
      </c>
      <c r="AP18" s="145">
        <v>0</v>
      </c>
      <c r="AQ18" s="146">
        <v>0</v>
      </c>
      <c r="AR18" s="146">
        <v>0</v>
      </c>
      <c r="AS18" s="146">
        <v>0</v>
      </c>
      <c r="AT18" s="146">
        <v>1</v>
      </c>
      <c r="AU18" s="146">
        <v>0</v>
      </c>
      <c r="AV18" s="151">
        <v>12</v>
      </c>
      <c r="AW18" s="153">
        <v>27</v>
      </c>
      <c r="AX18" s="102"/>
    </row>
    <row r="19" spans="1:50" ht="17.25" customHeight="1">
      <c r="A19" s="102" t="s">
        <v>139</v>
      </c>
      <c r="B19" s="145">
        <v>1</v>
      </c>
      <c r="C19" s="146">
        <v>3</v>
      </c>
      <c r="D19" s="146">
        <v>0</v>
      </c>
      <c r="E19" s="146">
        <v>0</v>
      </c>
      <c r="F19" s="146">
        <v>0</v>
      </c>
      <c r="G19" s="146">
        <v>0</v>
      </c>
      <c r="H19" s="146">
        <v>1</v>
      </c>
      <c r="I19" s="146">
        <v>0</v>
      </c>
      <c r="J19" s="146">
        <v>2</v>
      </c>
      <c r="K19" s="151">
        <v>8</v>
      </c>
      <c r="L19" s="145">
        <v>5</v>
      </c>
      <c r="M19" s="146">
        <v>23</v>
      </c>
      <c r="N19" s="146">
        <v>5</v>
      </c>
      <c r="O19" s="146">
        <v>1</v>
      </c>
      <c r="P19" s="146">
        <v>0</v>
      </c>
      <c r="Q19" s="146">
        <v>0</v>
      </c>
      <c r="R19" s="146">
        <v>0</v>
      </c>
      <c r="S19" s="146">
        <v>0</v>
      </c>
      <c r="T19" s="146">
        <v>10</v>
      </c>
      <c r="U19" s="151">
        <v>3</v>
      </c>
      <c r="V19" s="145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1</v>
      </c>
      <c r="AB19" s="146">
        <v>0</v>
      </c>
      <c r="AC19" s="146">
        <v>0</v>
      </c>
      <c r="AD19" s="146">
        <v>0</v>
      </c>
      <c r="AE19" s="151">
        <v>0</v>
      </c>
      <c r="AF19" s="145">
        <v>1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1</v>
      </c>
      <c r="AO19" s="151">
        <v>0</v>
      </c>
      <c r="AP19" s="145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1">
        <v>8</v>
      </c>
      <c r="AW19" s="153">
        <v>73</v>
      </c>
      <c r="AX19" s="102"/>
    </row>
    <row r="20" spans="1:50" ht="17.25" customHeight="1">
      <c r="A20" s="102" t="s">
        <v>140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51">
        <v>4</v>
      </c>
      <c r="L20" s="145">
        <v>0</v>
      </c>
      <c r="M20" s="146">
        <v>5</v>
      </c>
      <c r="N20" s="146">
        <v>1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51">
        <v>0</v>
      </c>
      <c r="V20" s="145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2</v>
      </c>
      <c r="AD20" s="146">
        <v>0</v>
      </c>
      <c r="AE20" s="151">
        <v>0</v>
      </c>
      <c r="AF20" s="145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51">
        <v>0</v>
      </c>
      <c r="AP20" s="145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51">
        <v>3</v>
      </c>
      <c r="AW20" s="153">
        <v>15</v>
      </c>
      <c r="AX20" s="102"/>
    </row>
    <row r="21" spans="1:50" ht="17.25" customHeight="1">
      <c r="A21" s="102" t="s">
        <v>141</v>
      </c>
      <c r="B21" s="145">
        <v>3</v>
      </c>
      <c r="C21" s="146">
        <v>0</v>
      </c>
      <c r="D21" s="146">
        <v>0</v>
      </c>
      <c r="E21" s="146">
        <v>0</v>
      </c>
      <c r="F21" s="146">
        <v>3</v>
      </c>
      <c r="G21" s="146">
        <v>0</v>
      </c>
      <c r="H21" s="146">
        <v>3</v>
      </c>
      <c r="I21" s="146">
        <v>12</v>
      </c>
      <c r="J21" s="146">
        <v>5</v>
      </c>
      <c r="K21" s="151">
        <v>27</v>
      </c>
      <c r="L21" s="145">
        <v>10</v>
      </c>
      <c r="M21" s="146">
        <v>54</v>
      </c>
      <c r="N21" s="146">
        <v>14</v>
      </c>
      <c r="O21" s="146">
        <v>3</v>
      </c>
      <c r="P21" s="146">
        <v>2</v>
      </c>
      <c r="Q21" s="146">
        <v>0</v>
      </c>
      <c r="R21" s="146">
        <v>0</v>
      </c>
      <c r="S21" s="146">
        <v>0</v>
      </c>
      <c r="T21" s="146">
        <v>6</v>
      </c>
      <c r="U21" s="151">
        <v>0</v>
      </c>
      <c r="V21" s="145">
        <v>0</v>
      </c>
      <c r="W21" s="146">
        <v>19</v>
      </c>
      <c r="X21" s="146">
        <v>1</v>
      </c>
      <c r="Y21" s="146">
        <v>3</v>
      </c>
      <c r="Z21" s="146">
        <v>0</v>
      </c>
      <c r="AA21" s="146">
        <v>1</v>
      </c>
      <c r="AB21" s="146">
        <v>0</v>
      </c>
      <c r="AC21" s="146">
        <v>0</v>
      </c>
      <c r="AD21" s="146">
        <v>0</v>
      </c>
      <c r="AE21" s="151">
        <v>0</v>
      </c>
      <c r="AF21" s="145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51">
        <v>0</v>
      </c>
      <c r="AP21" s="145">
        <v>0</v>
      </c>
      <c r="AQ21" s="146">
        <v>0</v>
      </c>
      <c r="AR21" s="146">
        <v>0</v>
      </c>
      <c r="AS21" s="146">
        <v>0</v>
      </c>
      <c r="AT21" s="146">
        <v>1</v>
      </c>
      <c r="AU21" s="146">
        <v>0</v>
      </c>
      <c r="AV21" s="151">
        <v>36</v>
      </c>
      <c r="AW21" s="153">
        <v>203</v>
      </c>
      <c r="AX21" s="102"/>
    </row>
    <row r="22" spans="1:50" ht="17.25" customHeight="1">
      <c r="A22" s="181" t="s">
        <v>142</v>
      </c>
      <c r="B22" s="167">
        <v>5</v>
      </c>
      <c r="C22" s="168">
        <v>1</v>
      </c>
      <c r="D22" s="168">
        <v>0</v>
      </c>
      <c r="E22" s="168">
        <v>1</v>
      </c>
      <c r="F22" s="168">
        <v>0</v>
      </c>
      <c r="G22" s="168">
        <v>0</v>
      </c>
      <c r="H22" s="168">
        <v>4</v>
      </c>
      <c r="I22" s="168">
        <v>9</v>
      </c>
      <c r="J22" s="168">
        <v>9</v>
      </c>
      <c r="K22" s="169">
        <v>23</v>
      </c>
      <c r="L22" s="167">
        <v>13</v>
      </c>
      <c r="M22" s="168">
        <v>31</v>
      </c>
      <c r="N22" s="168">
        <v>13</v>
      </c>
      <c r="O22" s="168">
        <v>5</v>
      </c>
      <c r="P22" s="168">
        <v>2</v>
      </c>
      <c r="Q22" s="168">
        <v>3</v>
      </c>
      <c r="R22" s="168">
        <v>0</v>
      </c>
      <c r="S22" s="168">
        <v>1</v>
      </c>
      <c r="T22" s="168">
        <v>5</v>
      </c>
      <c r="U22" s="169">
        <v>1</v>
      </c>
      <c r="V22" s="167">
        <v>5</v>
      </c>
      <c r="W22" s="168">
        <v>1</v>
      </c>
      <c r="X22" s="168">
        <v>0</v>
      </c>
      <c r="Y22" s="168">
        <v>2</v>
      </c>
      <c r="Z22" s="168">
        <v>2</v>
      </c>
      <c r="AA22" s="168">
        <v>9</v>
      </c>
      <c r="AB22" s="168">
        <v>1</v>
      </c>
      <c r="AC22" s="168">
        <v>1</v>
      </c>
      <c r="AD22" s="168">
        <v>0</v>
      </c>
      <c r="AE22" s="169">
        <v>0</v>
      </c>
      <c r="AF22" s="167">
        <v>0</v>
      </c>
      <c r="AG22" s="168">
        <v>2</v>
      </c>
      <c r="AH22" s="168">
        <v>2</v>
      </c>
      <c r="AI22" s="168">
        <v>1</v>
      </c>
      <c r="AJ22" s="168">
        <v>0</v>
      </c>
      <c r="AK22" s="168">
        <v>0</v>
      </c>
      <c r="AL22" s="168">
        <v>0</v>
      </c>
      <c r="AM22" s="168">
        <v>1</v>
      </c>
      <c r="AN22" s="168">
        <v>11</v>
      </c>
      <c r="AO22" s="169">
        <v>0</v>
      </c>
      <c r="AP22" s="167">
        <v>0</v>
      </c>
      <c r="AQ22" s="168">
        <v>0</v>
      </c>
      <c r="AR22" s="168">
        <v>3</v>
      </c>
      <c r="AS22" s="168">
        <v>0</v>
      </c>
      <c r="AT22" s="168">
        <v>0</v>
      </c>
      <c r="AU22" s="168">
        <v>1</v>
      </c>
      <c r="AV22" s="169">
        <v>408</v>
      </c>
      <c r="AW22" s="154">
        <v>576</v>
      </c>
      <c r="AX22" s="181"/>
    </row>
    <row r="23" spans="1:50" ht="17.25" customHeight="1">
      <c r="A23" s="185" t="s">
        <v>143</v>
      </c>
      <c r="B23" s="143">
        <v>4</v>
      </c>
      <c r="C23" s="144">
        <v>2</v>
      </c>
      <c r="D23" s="144">
        <v>1</v>
      </c>
      <c r="E23" s="144">
        <v>1</v>
      </c>
      <c r="F23" s="144">
        <v>0</v>
      </c>
      <c r="G23" s="144">
        <v>0</v>
      </c>
      <c r="H23" s="144">
        <v>2</v>
      </c>
      <c r="I23" s="144">
        <v>2</v>
      </c>
      <c r="J23" s="144">
        <v>5</v>
      </c>
      <c r="K23" s="150">
        <v>8</v>
      </c>
      <c r="L23" s="143">
        <v>18</v>
      </c>
      <c r="M23" s="144">
        <v>24</v>
      </c>
      <c r="N23" s="144">
        <v>12</v>
      </c>
      <c r="O23" s="144">
        <v>2</v>
      </c>
      <c r="P23" s="144">
        <v>2</v>
      </c>
      <c r="Q23" s="144">
        <v>0</v>
      </c>
      <c r="R23" s="144">
        <v>0</v>
      </c>
      <c r="S23" s="144">
        <v>5</v>
      </c>
      <c r="T23" s="144">
        <v>11</v>
      </c>
      <c r="U23" s="150">
        <v>0</v>
      </c>
      <c r="V23" s="143">
        <v>4</v>
      </c>
      <c r="W23" s="144">
        <v>3</v>
      </c>
      <c r="X23" s="144">
        <v>3</v>
      </c>
      <c r="Y23" s="144">
        <v>0</v>
      </c>
      <c r="Z23" s="144">
        <v>0</v>
      </c>
      <c r="AA23" s="144">
        <v>3</v>
      </c>
      <c r="AB23" s="144">
        <v>0</v>
      </c>
      <c r="AC23" s="144">
        <v>0</v>
      </c>
      <c r="AD23" s="144">
        <v>1</v>
      </c>
      <c r="AE23" s="150">
        <v>0</v>
      </c>
      <c r="AF23" s="143">
        <v>2</v>
      </c>
      <c r="AG23" s="144">
        <v>0</v>
      </c>
      <c r="AH23" s="144">
        <v>6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44">
        <v>2</v>
      </c>
      <c r="AO23" s="150">
        <v>0</v>
      </c>
      <c r="AP23" s="143">
        <v>0</v>
      </c>
      <c r="AQ23" s="144">
        <v>1</v>
      </c>
      <c r="AR23" s="144">
        <v>1</v>
      </c>
      <c r="AS23" s="144">
        <v>0</v>
      </c>
      <c r="AT23" s="144">
        <v>0</v>
      </c>
      <c r="AU23" s="144">
        <v>1</v>
      </c>
      <c r="AV23" s="150">
        <v>35</v>
      </c>
      <c r="AW23" s="152">
        <v>161</v>
      </c>
      <c r="AX23" s="185"/>
    </row>
    <row r="24" spans="1:50" ht="17.25" customHeight="1">
      <c r="A24" s="102" t="s">
        <v>144</v>
      </c>
      <c r="B24" s="145">
        <v>23</v>
      </c>
      <c r="C24" s="146">
        <v>0</v>
      </c>
      <c r="D24" s="146">
        <v>4</v>
      </c>
      <c r="E24" s="146">
        <v>0</v>
      </c>
      <c r="F24" s="146">
        <v>0</v>
      </c>
      <c r="G24" s="146">
        <v>1</v>
      </c>
      <c r="H24" s="146">
        <v>6</v>
      </c>
      <c r="I24" s="146">
        <v>6</v>
      </c>
      <c r="J24" s="146">
        <v>8</v>
      </c>
      <c r="K24" s="151">
        <v>30</v>
      </c>
      <c r="L24" s="145">
        <v>30</v>
      </c>
      <c r="M24" s="146">
        <v>42</v>
      </c>
      <c r="N24" s="146">
        <v>22</v>
      </c>
      <c r="O24" s="146">
        <v>3</v>
      </c>
      <c r="P24" s="146">
        <v>1</v>
      </c>
      <c r="Q24" s="146">
        <v>0</v>
      </c>
      <c r="R24" s="146">
        <v>1</v>
      </c>
      <c r="S24" s="146">
        <v>9</v>
      </c>
      <c r="T24" s="146">
        <v>47</v>
      </c>
      <c r="U24" s="151">
        <v>2</v>
      </c>
      <c r="V24" s="145">
        <v>3</v>
      </c>
      <c r="W24" s="146">
        <v>17</v>
      </c>
      <c r="X24" s="146">
        <v>4</v>
      </c>
      <c r="Y24" s="146">
        <v>1</v>
      </c>
      <c r="Z24" s="146">
        <v>3</v>
      </c>
      <c r="AA24" s="146">
        <v>3</v>
      </c>
      <c r="AB24" s="146">
        <v>2</v>
      </c>
      <c r="AC24" s="146">
        <v>2</v>
      </c>
      <c r="AD24" s="146">
        <v>2</v>
      </c>
      <c r="AE24" s="151">
        <v>1</v>
      </c>
      <c r="AF24" s="145">
        <v>0</v>
      </c>
      <c r="AG24" s="146">
        <v>0</v>
      </c>
      <c r="AH24" s="146">
        <v>2</v>
      </c>
      <c r="AI24" s="146">
        <v>0</v>
      </c>
      <c r="AJ24" s="146">
        <v>1</v>
      </c>
      <c r="AK24" s="146">
        <v>0</v>
      </c>
      <c r="AL24" s="146">
        <v>2</v>
      </c>
      <c r="AM24" s="146">
        <v>0</v>
      </c>
      <c r="AN24" s="146">
        <v>1</v>
      </c>
      <c r="AO24" s="151">
        <v>0</v>
      </c>
      <c r="AP24" s="145">
        <v>0</v>
      </c>
      <c r="AQ24" s="146">
        <v>0</v>
      </c>
      <c r="AR24" s="146">
        <v>0</v>
      </c>
      <c r="AS24" s="146">
        <v>1</v>
      </c>
      <c r="AT24" s="146">
        <v>0</v>
      </c>
      <c r="AU24" s="146">
        <v>4</v>
      </c>
      <c r="AV24" s="151">
        <v>422</v>
      </c>
      <c r="AW24" s="153">
        <v>706</v>
      </c>
      <c r="AX24" s="102"/>
    </row>
    <row r="25" spans="1:50" ht="17.25" customHeight="1">
      <c r="A25" s="102" t="s">
        <v>145</v>
      </c>
      <c r="B25" s="145">
        <v>14</v>
      </c>
      <c r="C25" s="146">
        <v>4</v>
      </c>
      <c r="D25" s="146">
        <v>2</v>
      </c>
      <c r="E25" s="146">
        <v>3</v>
      </c>
      <c r="F25" s="146">
        <v>5</v>
      </c>
      <c r="G25" s="146">
        <v>3</v>
      </c>
      <c r="H25" s="146">
        <v>3</v>
      </c>
      <c r="I25" s="146">
        <v>5</v>
      </c>
      <c r="J25" s="146">
        <v>21</v>
      </c>
      <c r="K25" s="151">
        <v>26</v>
      </c>
      <c r="L25" s="145">
        <v>31</v>
      </c>
      <c r="M25" s="146">
        <v>54</v>
      </c>
      <c r="N25" s="146">
        <v>31</v>
      </c>
      <c r="O25" s="146">
        <v>6</v>
      </c>
      <c r="P25" s="146">
        <v>3</v>
      </c>
      <c r="Q25" s="146">
        <v>1</v>
      </c>
      <c r="R25" s="146">
        <v>2</v>
      </c>
      <c r="S25" s="146">
        <v>2</v>
      </c>
      <c r="T25" s="146">
        <v>15</v>
      </c>
      <c r="U25" s="151">
        <v>4</v>
      </c>
      <c r="V25" s="145">
        <v>9</v>
      </c>
      <c r="W25" s="146">
        <v>2</v>
      </c>
      <c r="X25" s="146">
        <v>2</v>
      </c>
      <c r="Y25" s="146">
        <v>0</v>
      </c>
      <c r="Z25" s="146">
        <v>8</v>
      </c>
      <c r="AA25" s="146">
        <v>9</v>
      </c>
      <c r="AB25" s="146">
        <v>2</v>
      </c>
      <c r="AC25" s="146">
        <v>0</v>
      </c>
      <c r="AD25" s="146">
        <v>3</v>
      </c>
      <c r="AE25" s="151">
        <v>1</v>
      </c>
      <c r="AF25" s="145">
        <v>0</v>
      </c>
      <c r="AG25" s="146">
        <v>1</v>
      </c>
      <c r="AH25" s="146">
        <v>3</v>
      </c>
      <c r="AI25" s="146">
        <v>2</v>
      </c>
      <c r="AJ25" s="146">
        <v>0</v>
      </c>
      <c r="AK25" s="146">
        <v>0</v>
      </c>
      <c r="AL25" s="146">
        <v>1</v>
      </c>
      <c r="AM25" s="146">
        <v>0</v>
      </c>
      <c r="AN25" s="146">
        <v>7</v>
      </c>
      <c r="AO25" s="151">
        <v>0</v>
      </c>
      <c r="AP25" s="145">
        <v>1</v>
      </c>
      <c r="AQ25" s="146">
        <v>2</v>
      </c>
      <c r="AR25" s="146">
        <v>1</v>
      </c>
      <c r="AS25" s="146">
        <v>2</v>
      </c>
      <c r="AT25" s="146">
        <v>4</v>
      </c>
      <c r="AU25" s="146">
        <v>4</v>
      </c>
      <c r="AV25" s="151">
        <v>123</v>
      </c>
      <c r="AW25" s="153">
        <v>422</v>
      </c>
      <c r="AX25" s="102"/>
    </row>
    <row r="26" spans="1:50" ht="17.25" customHeight="1">
      <c r="A26" s="102" t="s">
        <v>146</v>
      </c>
      <c r="B26" s="145">
        <v>0</v>
      </c>
      <c r="C26" s="146">
        <v>0</v>
      </c>
      <c r="D26" s="146">
        <v>0</v>
      </c>
      <c r="E26" s="146">
        <v>4</v>
      </c>
      <c r="F26" s="146">
        <v>0</v>
      </c>
      <c r="G26" s="146">
        <v>0</v>
      </c>
      <c r="H26" s="146">
        <v>0</v>
      </c>
      <c r="I26" s="146">
        <v>1</v>
      </c>
      <c r="J26" s="146">
        <v>3</v>
      </c>
      <c r="K26" s="151">
        <v>5</v>
      </c>
      <c r="L26" s="145">
        <v>13</v>
      </c>
      <c r="M26" s="146">
        <v>29</v>
      </c>
      <c r="N26" s="146">
        <v>6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51">
        <v>0</v>
      </c>
      <c r="V26" s="145">
        <v>0</v>
      </c>
      <c r="W26" s="146">
        <v>1</v>
      </c>
      <c r="X26" s="146">
        <v>0</v>
      </c>
      <c r="Y26" s="146">
        <v>0</v>
      </c>
      <c r="Z26" s="146">
        <v>0</v>
      </c>
      <c r="AA26" s="146">
        <v>0</v>
      </c>
      <c r="AB26" s="146">
        <v>3</v>
      </c>
      <c r="AC26" s="146">
        <v>0</v>
      </c>
      <c r="AD26" s="146">
        <v>0</v>
      </c>
      <c r="AE26" s="151">
        <v>0</v>
      </c>
      <c r="AF26" s="145">
        <v>0</v>
      </c>
      <c r="AG26" s="146">
        <v>0</v>
      </c>
      <c r="AH26" s="146">
        <v>1</v>
      </c>
      <c r="AI26" s="146">
        <v>0</v>
      </c>
      <c r="AJ26" s="146">
        <v>0</v>
      </c>
      <c r="AK26" s="146">
        <v>1</v>
      </c>
      <c r="AL26" s="146">
        <v>0</v>
      </c>
      <c r="AM26" s="146">
        <v>0</v>
      </c>
      <c r="AN26" s="146">
        <v>1</v>
      </c>
      <c r="AO26" s="151">
        <v>1</v>
      </c>
      <c r="AP26" s="145">
        <v>4</v>
      </c>
      <c r="AQ26" s="146">
        <v>0</v>
      </c>
      <c r="AR26" s="146">
        <v>0</v>
      </c>
      <c r="AS26" s="146">
        <v>0</v>
      </c>
      <c r="AT26" s="146">
        <v>1</v>
      </c>
      <c r="AU26" s="146">
        <v>2</v>
      </c>
      <c r="AV26" s="151">
        <v>3</v>
      </c>
      <c r="AW26" s="153">
        <v>79</v>
      </c>
      <c r="AX26" s="102"/>
    </row>
    <row r="27" spans="1:50" ht="17.25" customHeight="1">
      <c r="A27" s="102" t="s">
        <v>147</v>
      </c>
      <c r="B27" s="145">
        <v>0</v>
      </c>
      <c r="C27" s="146">
        <v>0</v>
      </c>
      <c r="D27" s="146">
        <v>2</v>
      </c>
      <c r="E27" s="146">
        <v>1</v>
      </c>
      <c r="F27" s="146">
        <v>0</v>
      </c>
      <c r="G27" s="146">
        <v>1</v>
      </c>
      <c r="H27" s="146">
        <v>8</v>
      </c>
      <c r="I27" s="146">
        <v>1</v>
      </c>
      <c r="J27" s="146">
        <v>18</v>
      </c>
      <c r="K27" s="151">
        <v>34</v>
      </c>
      <c r="L27" s="145">
        <v>15</v>
      </c>
      <c r="M27" s="146">
        <v>17</v>
      </c>
      <c r="N27" s="146">
        <v>16</v>
      </c>
      <c r="O27" s="146">
        <v>6</v>
      </c>
      <c r="P27" s="146">
        <v>0</v>
      </c>
      <c r="Q27" s="146">
        <v>0</v>
      </c>
      <c r="R27" s="146">
        <v>0</v>
      </c>
      <c r="S27" s="146">
        <v>1</v>
      </c>
      <c r="T27" s="146">
        <v>6</v>
      </c>
      <c r="U27" s="151">
        <v>0</v>
      </c>
      <c r="V27" s="145">
        <v>2</v>
      </c>
      <c r="W27" s="146">
        <v>1</v>
      </c>
      <c r="X27" s="146">
        <v>0</v>
      </c>
      <c r="Y27" s="146">
        <v>1</v>
      </c>
      <c r="Z27" s="146">
        <v>0</v>
      </c>
      <c r="AA27" s="146">
        <v>4</v>
      </c>
      <c r="AB27" s="146">
        <v>1</v>
      </c>
      <c r="AC27" s="146">
        <v>0</v>
      </c>
      <c r="AD27" s="146">
        <v>0</v>
      </c>
      <c r="AE27" s="151">
        <v>0</v>
      </c>
      <c r="AF27" s="145">
        <v>0</v>
      </c>
      <c r="AG27" s="146">
        <v>0</v>
      </c>
      <c r="AH27" s="146">
        <v>0</v>
      </c>
      <c r="AI27" s="146">
        <v>2</v>
      </c>
      <c r="AJ27" s="146">
        <v>0</v>
      </c>
      <c r="AK27" s="146">
        <v>0</v>
      </c>
      <c r="AL27" s="146">
        <v>0</v>
      </c>
      <c r="AM27" s="146">
        <v>0</v>
      </c>
      <c r="AN27" s="146">
        <v>5</v>
      </c>
      <c r="AO27" s="151">
        <v>0</v>
      </c>
      <c r="AP27" s="145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51">
        <v>23</v>
      </c>
      <c r="AW27" s="153">
        <v>165</v>
      </c>
      <c r="AX27" s="102"/>
    </row>
    <row r="28" spans="1:50" ht="17.25" customHeight="1">
      <c r="A28" s="102" t="s">
        <v>148</v>
      </c>
      <c r="B28" s="145">
        <v>1</v>
      </c>
      <c r="C28" s="146">
        <v>0</v>
      </c>
      <c r="D28" s="146">
        <v>0</v>
      </c>
      <c r="E28" s="146">
        <v>1</v>
      </c>
      <c r="F28" s="146">
        <v>0</v>
      </c>
      <c r="G28" s="146">
        <v>1</v>
      </c>
      <c r="H28" s="146">
        <v>3</v>
      </c>
      <c r="I28" s="146">
        <v>1</v>
      </c>
      <c r="J28" s="146">
        <v>2</v>
      </c>
      <c r="K28" s="151">
        <v>3</v>
      </c>
      <c r="L28" s="145">
        <v>7</v>
      </c>
      <c r="M28" s="146">
        <v>14</v>
      </c>
      <c r="N28" s="146">
        <v>6</v>
      </c>
      <c r="O28" s="146">
        <v>2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51">
        <v>0</v>
      </c>
      <c r="V28" s="145">
        <v>1</v>
      </c>
      <c r="W28" s="146">
        <v>0</v>
      </c>
      <c r="X28" s="146">
        <v>0</v>
      </c>
      <c r="Y28" s="146">
        <v>0</v>
      </c>
      <c r="Z28" s="146">
        <v>0</v>
      </c>
      <c r="AA28" s="146">
        <v>1</v>
      </c>
      <c r="AB28" s="146">
        <v>1</v>
      </c>
      <c r="AC28" s="146">
        <v>0</v>
      </c>
      <c r="AD28" s="146">
        <v>0</v>
      </c>
      <c r="AE28" s="151">
        <v>0</v>
      </c>
      <c r="AF28" s="145">
        <v>0</v>
      </c>
      <c r="AG28" s="146">
        <v>0</v>
      </c>
      <c r="AH28" s="146">
        <v>0</v>
      </c>
      <c r="AI28" s="146">
        <v>6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51">
        <v>0</v>
      </c>
      <c r="AP28" s="145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51">
        <v>27</v>
      </c>
      <c r="AW28" s="153">
        <v>77</v>
      </c>
      <c r="AX28" s="102"/>
    </row>
    <row r="29" spans="1:50" ht="17.25" customHeight="1">
      <c r="A29" s="102" t="s">
        <v>149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1</v>
      </c>
      <c r="I29" s="146">
        <v>0</v>
      </c>
      <c r="J29" s="146">
        <v>1</v>
      </c>
      <c r="K29" s="151">
        <v>4</v>
      </c>
      <c r="L29" s="145">
        <v>1</v>
      </c>
      <c r="M29" s="146">
        <v>8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51">
        <v>0</v>
      </c>
      <c r="V29" s="145">
        <v>1</v>
      </c>
      <c r="W29" s="146">
        <v>0</v>
      </c>
      <c r="X29" s="146">
        <v>4</v>
      </c>
      <c r="Y29" s="146">
        <v>0</v>
      </c>
      <c r="Z29" s="146">
        <v>0</v>
      </c>
      <c r="AA29" s="146">
        <v>0</v>
      </c>
      <c r="AB29" s="146">
        <v>2</v>
      </c>
      <c r="AC29" s="146">
        <v>0</v>
      </c>
      <c r="AD29" s="146">
        <v>0</v>
      </c>
      <c r="AE29" s="151">
        <v>0</v>
      </c>
      <c r="AF29" s="145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51">
        <v>0</v>
      </c>
      <c r="AP29" s="145">
        <v>0</v>
      </c>
      <c r="AQ29" s="146">
        <v>0</v>
      </c>
      <c r="AR29" s="146">
        <v>0</v>
      </c>
      <c r="AS29" s="146">
        <v>0</v>
      </c>
      <c r="AT29" s="146">
        <v>1</v>
      </c>
      <c r="AU29" s="146">
        <v>0</v>
      </c>
      <c r="AV29" s="151">
        <v>7</v>
      </c>
      <c r="AW29" s="153">
        <v>30</v>
      </c>
      <c r="AX29" s="102"/>
    </row>
    <row r="30" spans="1:50" ht="17.25" customHeight="1">
      <c r="A30" s="102" t="s">
        <v>150</v>
      </c>
      <c r="B30" s="145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5</v>
      </c>
      <c r="J30" s="146">
        <v>10</v>
      </c>
      <c r="K30" s="151">
        <v>4</v>
      </c>
      <c r="L30" s="145">
        <v>11</v>
      </c>
      <c r="M30" s="146">
        <v>15</v>
      </c>
      <c r="N30" s="146">
        <v>3</v>
      </c>
      <c r="O30" s="146">
        <v>0</v>
      </c>
      <c r="P30" s="146">
        <v>0</v>
      </c>
      <c r="Q30" s="146">
        <v>0</v>
      </c>
      <c r="R30" s="146">
        <v>0</v>
      </c>
      <c r="S30" s="146">
        <v>3</v>
      </c>
      <c r="T30" s="146">
        <v>1</v>
      </c>
      <c r="U30" s="151">
        <v>1</v>
      </c>
      <c r="V30" s="145">
        <v>6</v>
      </c>
      <c r="W30" s="146">
        <v>0</v>
      </c>
      <c r="X30" s="146">
        <v>1</v>
      </c>
      <c r="Y30" s="146">
        <v>0</v>
      </c>
      <c r="Z30" s="146">
        <v>0</v>
      </c>
      <c r="AA30" s="146">
        <v>0</v>
      </c>
      <c r="AB30" s="146">
        <v>4</v>
      </c>
      <c r="AC30" s="146">
        <v>0</v>
      </c>
      <c r="AD30" s="146">
        <v>0</v>
      </c>
      <c r="AE30" s="151">
        <v>0</v>
      </c>
      <c r="AF30" s="145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51">
        <v>0</v>
      </c>
      <c r="AP30" s="145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51">
        <v>172</v>
      </c>
      <c r="AW30" s="153">
        <v>236</v>
      </c>
      <c r="AX30" s="102"/>
    </row>
    <row r="31" spans="1:50" ht="17.25" customHeight="1">
      <c r="A31" s="186" t="s">
        <v>151</v>
      </c>
      <c r="B31" s="145">
        <v>6</v>
      </c>
      <c r="C31" s="146">
        <v>0</v>
      </c>
      <c r="D31" s="146">
        <v>3</v>
      </c>
      <c r="E31" s="146">
        <v>0</v>
      </c>
      <c r="F31" s="146">
        <v>2</v>
      </c>
      <c r="G31" s="146">
        <v>0</v>
      </c>
      <c r="H31" s="146">
        <v>3</v>
      </c>
      <c r="I31" s="146">
        <v>12</v>
      </c>
      <c r="J31" s="146">
        <v>12</v>
      </c>
      <c r="K31" s="151">
        <v>39</v>
      </c>
      <c r="L31" s="145">
        <v>20</v>
      </c>
      <c r="M31" s="146">
        <v>58</v>
      </c>
      <c r="N31" s="146">
        <v>17</v>
      </c>
      <c r="O31" s="146">
        <v>18</v>
      </c>
      <c r="P31" s="146">
        <v>1</v>
      </c>
      <c r="Q31" s="146">
        <v>3</v>
      </c>
      <c r="R31" s="146">
        <v>2</v>
      </c>
      <c r="S31" s="146">
        <v>0</v>
      </c>
      <c r="T31" s="146">
        <v>8</v>
      </c>
      <c r="U31" s="151">
        <v>7</v>
      </c>
      <c r="V31" s="145">
        <v>4</v>
      </c>
      <c r="W31" s="146">
        <v>4</v>
      </c>
      <c r="X31" s="146">
        <v>1</v>
      </c>
      <c r="Y31" s="146">
        <v>1</v>
      </c>
      <c r="Z31" s="146">
        <v>4</v>
      </c>
      <c r="AA31" s="146">
        <v>4</v>
      </c>
      <c r="AB31" s="146">
        <v>3</v>
      </c>
      <c r="AC31" s="146">
        <v>2</v>
      </c>
      <c r="AD31" s="146">
        <v>0</v>
      </c>
      <c r="AE31" s="151">
        <v>1</v>
      </c>
      <c r="AF31" s="145">
        <v>0</v>
      </c>
      <c r="AG31" s="146">
        <v>0</v>
      </c>
      <c r="AH31" s="146">
        <v>2</v>
      </c>
      <c r="AI31" s="146">
        <v>0</v>
      </c>
      <c r="AJ31" s="146">
        <v>0</v>
      </c>
      <c r="AK31" s="146">
        <v>0</v>
      </c>
      <c r="AL31" s="146">
        <v>10</v>
      </c>
      <c r="AM31" s="146">
        <v>1</v>
      </c>
      <c r="AN31" s="146">
        <v>7</v>
      </c>
      <c r="AO31" s="151">
        <v>1</v>
      </c>
      <c r="AP31" s="145">
        <v>0</v>
      </c>
      <c r="AQ31" s="146">
        <v>1</v>
      </c>
      <c r="AR31" s="146">
        <v>0</v>
      </c>
      <c r="AS31" s="146">
        <v>0</v>
      </c>
      <c r="AT31" s="146">
        <v>0</v>
      </c>
      <c r="AU31" s="146">
        <v>1</v>
      </c>
      <c r="AV31" s="151">
        <v>167</v>
      </c>
      <c r="AW31" s="153">
        <v>425</v>
      </c>
      <c r="AX31" s="186"/>
    </row>
    <row r="32" spans="1:50" ht="17.25" customHeight="1">
      <c r="A32" s="181" t="s">
        <v>152</v>
      </c>
      <c r="B32" s="167">
        <v>18</v>
      </c>
      <c r="C32" s="168">
        <v>13</v>
      </c>
      <c r="D32" s="168">
        <v>6</v>
      </c>
      <c r="E32" s="168">
        <v>13</v>
      </c>
      <c r="F32" s="168">
        <v>3</v>
      </c>
      <c r="G32" s="168">
        <v>2</v>
      </c>
      <c r="H32" s="168">
        <v>9</v>
      </c>
      <c r="I32" s="168">
        <v>28</v>
      </c>
      <c r="J32" s="168">
        <v>44</v>
      </c>
      <c r="K32" s="169">
        <v>140</v>
      </c>
      <c r="L32" s="167">
        <v>40</v>
      </c>
      <c r="M32" s="168">
        <v>92</v>
      </c>
      <c r="N32" s="168">
        <v>29</v>
      </c>
      <c r="O32" s="168">
        <v>9</v>
      </c>
      <c r="P32" s="168">
        <v>1</v>
      </c>
      <c r="Q32" s="168">
        <v>5</v>
      </c>
      <c r="R32" s="168">
        <v>0</v>
      </c>
      <c r="S32" s="168">
        <v>2</v>
      </c>
      <c r="T32" s="168">
        <v>20</v>
      </c>
      <c r="U32" s="169">
        <v>3</v>
      </c>
      <c r="V32" s="167">
        <v>6</v>
      </c>
      <c r="W32" s="168">
        <v>7</v>
      </c>
      <c r="X32" s="168">
        <v>9</v>
      </c>
      <c r="Y32" s="168">
        <v>0</v>
      </c>
      <c r="Z32" s="168">
        <v>3</v>
      </c>
      <c r="AA32" s="168">
        <v>5</v>
      </c>
      <c r="AB32" s="168">
        <v>6</v>
      </c>
      <c r="AC32" s="168">
        <v>1</v>
      </c>
      <c r="AD32" s="168">
        <v>8</v>
      </c>
      <c r="AE32" s="169">
        <v>0</v>
      </c>
      <c r="AF32" s="167">
        <v>0</v>
      </c>
      <c r="AG32" s="168">
        <v>2</v>
      </c>
      <c r="AH32" s="168">
        <v>2</v>
      </c>
      <c r="AI32" s="168">
        <v>2</v>
      </c>
      <c r="AJ32" s="168">
        <v>0</v>
      </c>
      <c r="AK32" s="168">
        <v>0</v>
      </c>
      <c r="AL32" s="168">
        <v>1</v>
      </c>
      <c r="AM32" s="168">
        <v>0</v>
      </c>
      <c r="AN32" s="168">
        <v>3</v>
      </c>
      <c r="AO32" s="169">
        <v>0</v>
      </c>
      <c r="AP32" s="167">
        <v>2</v>
      </c>
      <c r="AQ32" s="168">
        <v>0</v>
      </c>
      <c r="AR32" s="168">
        <v>1</v>
      </c>
      <c r="AS32" s="168">
        <v>6</v>
      </c>
      <c r="AT32" s="168">
        <v>3</v>
      </c>
      <c r="AU32" s="168">
        <v>1</v>
      </c>
      <c r="AV32" s="169">
        <v>258</v>
      </c>
      <c r="AW32" s="154">
        <v>803</v>
      </c>
      <c r="AX32" s="181"/>
    </row>
    <row r="33" spans="1:50" ht="17.25" customHeight="1">
      <c r="A33" s="184" t="s">
        <v>153</v>
      </c>
      <c r="B33" s="163">
        <v>2</v>
      </c>
      <c r="C33" s="164">
        <v>1</v>
      </c>
      <c r="D33" s="164">
        <v>0</v>
      </c>
      <c r="E33" s="164">
        <v>3</v>
      </c>
      <c r="F33" s="164">
        <v>1</v>
      </c>
      <c r="G33" s="164">
        <v>0</v>
      </c>
      <c r="H33" s="164">
        <v>4</v>
      </c>
      <c r="I33" s="164">
        <v>31</v>
      </c>
      <c r="J33" s="164">
        <v>44</v>
      </c>
      <c r="K33" s="165">
        <v>75</v>
      </c>
      <c r="L33" s="163">
        <v>26</v>
      </c>
      <c r="M33" s="164">
        <v>47</v>
      </c>
      <c r="N33" s="164">
        <v>12</v>
      </c>
      <c r="O33" s="164">
        <v>1</v>
      </c>
      <c r="P33" s="164">
        <v>0</v>
      </c>
      <c r="Q33" s="164">
        <v>0</v>
      </c>
      <c r="R33" s="164">
        <v>0</v>
      </c>
      <c r="S33" s="164">
        <v>1</v>
      </c>
      <c r="T33" s="164">
        <v>4</v>
      </c>
      <c r="U33" s="165">
        <v>2</v>
      </c>
      <c r="V33" s="163">
        <v>1</v>
      </c>
      <c r="W33" s="164">
        <v>2</v>
      </c>
      <c r="X33" s="164">
        <v>0</v>
      </c>
      <c r="Y33" s="164">
        <v>0</v>
      </c>
      <c r="Z33" s="164">
        <v>3</v>
      </c>
      <c r="AA33" s="164">
        <v>7</v>
      </c>
      <c r="AB33" s="164">
        <v>2</v>
      </c>
      <c r="AC33" s="164">
        <v>0</v>
      </c>
      <c r="AD33" s="164">
        <v>0</v>
      </c>
      <c r="AE33" s="165">
        <v>0</v>
      </c>
      <c r="AF33" s="163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2</v>
      </c>
      <c r="AM33" s="164">
        <v>0</v>
      </c>
      <c r="AN33" s="164">
        <v>0</v>
      </c>
      <c r="AO33" s="165">
        <v>0</v>
      </c>
      <c r="AP33" s="163">
        <v>1</v>
      </c>
      <c r="AQ33" s="164">
        <v>0</v>
      </c>
      <c r="AR33" s="164">
        <v>0</v>
      </c>
      <c r="AS33" s="164">
        <v>3</v>
      </c>
      <c r="AT33" s="164">
        <v>0</v>
      </c>
      <c r="AU33" s="164">
        <v>0</v>
      </c>
      <c r="AV33" s="165">
        <v>93</v>
      </c>
      <c r="AW33" s="166">
        <v>368</v>
      </c>
      <c r="AX33" s="184"/>
    </row>
    <row r="34" spans="1:50" ht="17.25" customHeight="1">
      <c r="A34" s="102" t="s">
        <v>154</v>
      </c>
      <c r="B34" s="145">
        <v>2</v>
      </c>
      <c r="C34" s="146">
        <v>3</v>
      </c>
      <c r="D34" s="146">
        <v>2</v>
      </c>
      <c r="E34" s="146">
        <v>1</v>
      </c>
      <c r="F34" s="146">
        <v>0</v>
      </c>
      <c r="G34" s="146">
        <v>2</v>
      </c>
      <c r="H34" s="146">
        <v>8</v>
      </c>
      <c r="I34" s="146">
        <v>5</v>
      </c>
      <c r="J34" s="146">
        <v>27</v>
      </c>
      <c r="K34" s="151">
        <v>82</v>
      </c>
      <c r="L34" s="145">
        <v>12</v>
      </c>
      <c r="M34" s="146">
        <v>35</v>
      </c>
      <c r="N34" s="146">
        <v>9</v>
      </c>
      <c r="O34" s="146">
        <v>4</v>
      </c>
      <c r="P34" s="146">
        <v>0</v>
      </c>
      <c r="Q34" s="146">
        <v>1</v>
      </c>
      <c r="R34" s="146">
        <v>0</v>
      </c>
      <c r="S34" s="146">
        <v>0</v>
      </c>
      <c r="T34" s="146">
        <v>6</v>
      </c>
      <c r="U34" s="151">
        <v>0</v>
      </c>
      <c r="V34" s="145">
        <v>6</v>
      </c>
      <c r="W34" s="146">
        <v>4</v>
      </c>
      <c r="X34" s="146">
        <v>2</v>
      </c>
      <c r="Y34" s="146">
        <v>1</v>
      </c>
      <c r="Z34" s="146">
        <v>1</v>
      </c>
      <c r="AA34" s="146">
        <v>0</v>
      </c>
      <c r="AB34" s="146">
        <v>2</v>
      </c>
      <c r="AC34" s="146">
        <v>0</v>
      </c>
      <c r="AD34" s="146">
        <v>1</v>
      </c>
      <c r="AE34" s="151">
        <v>0</v>
      </c>
      <c r="AF34" s="145">
        <v>1</v>
      </c>
      <c r="AG34" s="146">
        <v>0</v>
      </c>
      <c r="AH34" s="146">
        <v>1</v>
      </c>
      <c r="AI34" s="146">
        <v>0</v>
      </c>
      <c r="AJ34" s="146">
        <v>0</v>
      </c>
      <c r="AK34" s="146">
        <v>0</v>
      </c>
      <c r="AL34" s="146">
        <v>1</v>
      </c>
      <c r="AM34" s="146">
        <v>0</v>
      </c>
      <c r="AN34" s="146">
        <v>3</v>
      </c>
      <c r="AO34" s="151">
        <v>2</v>
      </c>
      <c r="AP34" s="145">
        <v>1</v>
      </c>
      <c r="AQ34" s="146">
        <v>0</v>
      </c>
      <c r="AR34" s="146">
        <v>0</v>
      </c>
      <c r="AS34" s="146">
        <v>1</v>
      </c>
      <c r="AT34" s="146">
        <v>1</v>
      </c>
      <c r="AU34" s="146">
        <v>1</v>
      </c>
      <c r="AV34" s="151">
        <v>39</v>
      </c>
      <c r="AW34" s="153">
        <v>267</v>
      </c>
      <c r="AX34" s="102"/>
    </row>
    <row r="35" spans="1:50" ht="17.25" customHeight="1">
      <c r="A35" s="102" t="s">
        <v>155</v>
      </c>
      <c r="B35" s="145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4</v>
      </c>
      <c r="I35" s="146">
        <v>17</v>
      </c>
      <c r="J35" s="146">
        <v>32</v>
      </c>
      <c r="K35" s="151">
        <v>54</v>
      </c>
      <c r="L35" s="145">
        <v>11</v>
      </c>
      <c r="M35" s="146">
        <v>33</v>
      </c>
      <c r="N35" s="146">
        <v>9</v>
      </c>
      <c r="O35" s="146">
        <v>0</v>
      </c>
      <c r="P35" s="146">
        <v>0</v>
      </c>
      <c r="Q35" s="146">
        <v>0</v>
      </c>
      <c r="R35" s="146">
        <v>0</v>
      </c>
      <c r="S35" s="146">
        <v>1</v>
      </c>
      <c r="T35" s="146">
        <v>7</v>
      </c>
      <c r="U35" s="151">
        <v>0</v>
      </c>
      <c r="V35" s="145">
        <v>10</v>
      </c>
      <c r="W35" s="146">
        <v>9</v>
      </c>
      <c r="X35" s="146">
        <v>0</v>
      </c>
      <c r="Y35" s="146">
        <v>0</v>
      </c>
      <c r="Z35" s="146">
        <v>1</v>
      </c>
      <c r="AA35" s="146">
        <v>2</v>
      </c>
      <c r="AB35" s="146">
        <v>2</v>
      </c>
      <c r="AC35" s="146">
        <v>0</v>
      </c>
      <c r="AD35" s="146">
        <v>0</v>
      </c>
      <c r="AE35" s="151">
        <v>0</v>
      </c>
      <c r="AF35" s="145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2</v>
      </c>
      <c r="AL35" s="146">
        <v>2</v>
      </c>
      <c r="AM35" s="146">
        <v>1</v>
      </c>
      <c r="AN35" s="146">
        <v>2</v>
      </c>
      <c r="AO35" s="151">
        <v>1</v>
      </c>
      <c r="AP35" s="145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1">
        <v>27</v>
      </c>
      <c r="AW35" s="153">
        <v>227</v>
      </c>
      <c r="AX35" s="102"/>
    </row>
    <row r="36" spans="1:50" ht="17.25" customHeight="1">
      <c r="A36" s="102" t="s">
        <v>156</v>
      </c>
      <c r="B36" s="145">
        <v>41</v>
      </c>
      <c r="C36" s="146">
        <v>20</v>
      </c>
      <c r="D36" s="146">
        <v>18</v>
      </c>
      <c r="E36" s="146">
        <v>18</v>
      </c>
      <c r="F36" s="146">
        <v>6</v>
      </c>
      <c r="G36" s="146">
        <v>28</v>
      </c>
      <c r="H36" s="146">
        <v>26</v>
      </c>
      <c r="I36" s="146">
        <v>141</v>
      </c>
      <c r="J36" s="146">
        <v>197</v>
      </c>
      <c r="K36" s="151">
        <v>346</v>
      </c>
      <c r="L36" s="145">
        <v>124</v>
      </c>
      <c r="M36" s="146">
        <v>143</v>
      </c>
      <c r="N36" s="146">
        <v>70</v>
      </c>
      <c r="O36" s="146">
        <v>21</v>
      </c>
      <c r="P36" s="146">
        <v>12</v>
      </c>
      <c r="Q36" s="146">
        <v>4</v>
      </c>
      <c r="R36" s="146">
        <v>6</v>
      </c>
      <c r="S36" s="146">
        <v>13</v>
      </c>
      <c r="T36" s="146">
        <v>33</v>
      </c>
      <c r="U36" s="151">
        <v>40</v>
      </c>
      <c r="V36" s="145">
        <v>44</v>
      </c>
      <c r="W36" s="146">
        <v>102</v>
      </c>
      <c r="X36" s="146">
        <v>35</v>
      </c>
      <c r="Y36" s="146">
        <v>34</v>
      </c>
      <c r="Z36" s="146">
        <v>3</v>
      </c>
      <c r="AA36" s="146">
        <v>189</v>
      </c>
      <c r="AB36" s="146">
        <v>17</v>
      </c>
      <c r="AC36" s="146">
        <v>7</v>
      </c>
      <c r="AD36" s="146">
        <v>1</v>
      </c>
      <c r="AE36" s="151">
        <v>1</v>
      </c>
      <c r="AF36" s="145">
        <v>7</v>
      </c>
      <c r="AG36" s="146">
        <v>3</v>
      </c>
      <c r="AH36" s="146">
        <v>14</v>
      </c>
      <c r="AI36" s="146">
        <v>10</v>
      </c>
      <c r="AJ36" s="146">
        <v>1</v>
      </c>
      <c r="AK36" s="146">
        <v>6</v>
      </c>
      <c r="AL36" s="146">
        <v>0</v>
      </c>
      <c r="AM36" s="146">
        <v>2</v>
      </c>
      <c r="AN36" s="146">
        <v>26</v>
      </c>
      <c r="AO36" s="151">
        <v>5</v>
      </c>
      <c r="AP36" s="145">
        <v>4</v>
      </c>
      <c r="AQ36" s="146">
        <v>8</v>
      </c>
      <c r="AR36" s="146">
        <v>2</v>
      </c>
      <c r="AS36" s="146">
        <v>13</v>
      </c>
      <c r="AT36" s="146">
        <v>8</v>
      </c>
      <c r="AU36" s="146">
        <v>10</v>
      </c>
      <c r="AV36" s="151">
        <v>515</v>
      </c>
      <c r="AW36" s="153">
        <v>2374</v>
      </c>
      <c r="AX36" s="102"/>
    </row>
    <row r="37" spans="1:50" ht="17.25" customHeight="1">
      <c r="A37" s="136" t="s">
        <v>157</v>
      </c>
      <c r="B37" s="155">
        <v>7</v>
      </c>
      <c r="C37" s="156">
        <v>2</v>
      </c>
      <c r="D37" s="156">
        <v>1</v>
      </c>
      <c r="E37" s="156">
        <v>7</v>
      </c>
      <c r="F37" s="156">
        <v>0</v>
      </c>
      <c r="G37" s="156">
        <v>0</v>
      </c>
      <c r="H37" s="156">
        <v>11</v>
      </c>
      <c r="I37" s="156">
        <v>18</v>
      </c>
      <c r="J37" s="156">
        <v>81</v>
      </c>
      <c r="K37" s="157">
        <v>64</v>
      </c>
      <c r="L37" s="155">
        <v>13</v>
      </c>
      <c r="M37" s="156">
        <v>67</v>
      </c>
      <c r="N37" s="156">
        <v>30</v>
      </c>
      <c r="O37" s="156">
        <v>4</v>
      </c>
      <c r="P37" s="156">
        <v>2</v>
      </c>
      <c r="Q37" s="156">
        <v>3</v>
      </c>
      <c r="R37" s="156">
        <v>1</v>
      </c>
      <c r="S37" s="156">
        <v>6</v>
      </c>
      <c r="T37" s="156">
        <v>16</v>
      </c>
      <c r="U37" s="157">
        <v>1</v>
      </c>
      <c r="V37" s="155">
        <v>9</v>
      </c>
      <c r="W37" s="156">
        <v>9</v>
      </c>
      <c r="X37" s="156">
        <v>2</v>
      </c>
      <c r="Y37" s="156">
        <v>2</v>
      </c>
      <c r="Z37" s="156">
        <v>2</v>
      </c>
      <c r="AA37" s="156">
        <v>7</v>
      </c>
      <c r="AB37" s="156">
        <v>11</v>
      </c>
      <c r="AC37" s="156">
        <v>0</v>
      </c>
      <c r="AD37" s="156">
        <v>0</v>
      </c>
      <c r="AE37" s="157">
        <v>0</v>
      </c>
      <c r="AF37" s="155">
        <v>0</v>
      </c>
      <c r="AG37" s="156">
        <v>1</v>
      </c>
      <c r="AH37" s="156">
        <v>1</v>
      </c>
      <c r="AI37" s="156">
        <v>2</v>
      </c>
      <c r="AJ37" s="156">
        <v>1</v>
      </c>
      <c r="AK37" s="156">
        <v>0</v>
      </c>
      <c r="AL37" s="156">
        <v>0</v>
      </c>
      <c r="AM37" s="156">
        <v>1</v>
      </c>
      <c r="AN37" s="156">
        <v>5</v>
      </c>
      <c r="AO37" s="157">
        <v>0</v>
      </c>
      <c r="AP37" s="155">
        <v>1</v>
      </c>
      <c r="AQ37" s="156">
        <v>0</v>
      </c>
      <c r="AR37" s="156">
        <v>1</v>
      </c>
      <c r="AS37" s="156">
        <v>0</v>
      </c>
      <c r="AT37" s="156">
        <v>0</v>
      </c>
      <c r="AU37" s="156">
        <v>6</v>
      </c>
      <c r="AV37" s="157">
        <v>69</v>
      </c>
      <c r="AW37" s="158">
        <v>464</v>
      </c>
      <c r="AX37" s="181"/>
    </row>
    <row r="38" spans="1:50" ht="17.25" customHeight="1">
      <c r="A38" s="86" t="s">
        <v>28</v>
      </c>
      <c r="B38" s="159">
        <v>636</v>
      </c>
      <c r="C38" s="160">
        <v>248</v>
      </c>
      <c r="D38" s="160">
        <v>223</v>
      </c>
      <c r="E38" s="160">
        <v>492</v>
      </c>
      <c r="F38" s="160">
        <v>187</v>
      </c>
      <c r="G38" s="160">
        <v>184</v>
      </c>
      <c r="H38" s="160">
        <v>500</v>
      </c>
      <c r="I38" s="160">
        <v>1958</v>
      </c>
      <c r="J38" s="160">
        <v>3569</v>
      </c>
      <c r="K38" s="161">
        <v>6563</v>
      </c>
      <c r="L38" s="159">
        <v>2119</v>
      </c>
      <c r="M38" s="160">
        <v>5836</v>
      </c>
      <c r="N38" s="160">
        <v>2476</v>
      </c>
      <c r="O38" s="160">
        <v>1157</v>
      </c>
      <c r="P38" s="160">
        <v>160</v>
      </c>
      <c r="Q38" s="160">
        <v>191</v>
      </c>
      <c r="R38" s="160">
        <v>83</v>
      </c>
      <c r="S38" s="160">
        <v>365</v>
      </c>
      <c r="T38" s="160">
        <v>1214</v>
      </c>
      <c r="U38" s="161">
        <v>225</v>
      </c>
      <c r="V38" s="159">
        <v>694</v>
      </c>
      <c r="W38" s="160">
        <v>1045</v>
      </c>
      <c r="X38" s="160">
        <v>235</v>
      </c>
      <c r="Y38" s="160">
        <v>170</v>
      </c>
      <c r="Z38" s="160">
        <v>199</v>
      </c>
      <c r="AA38" s="160">
        <v>771</v>
      </c>
      <c r="AB38" s="160">
        <v>385</v>
      </c>
      <c r="AC38" s="160">
        <v>120</v>
      </c>
      <c r="AD38" s="160">
        <v>67</v>
      </c>
      <c r="AE38" s="161">
        <v>28</v>
      </c>
      <c r="AF38" s="159">
        <v>55</v>
      </c>
      <c r="AG38" s="160">
        <v>114</v>
      </c>
      <c r="AH38" s="160">
        <v>204</v>
      </c>
      <c r="AI38" s="160">
        <v>124</v>
      </c>
      <c r="AJ38" s="160">
        <v>38</v>
      </c>
      <c r="AK38" s="160">
        <v>64</v>
      </c>
      <c r="AL38" s="160">
        <v>105</v>
      </c>
      <c r="AM38" s="160">
        <v>21</v>
      </c>
      <c r="AN38" s="160">
        <v>459</v>
      </c>
      <c r="AO38" s="161">
        <v>51</v>
      </c>
      <c r="AP38" s="159">
        <v>87</v>
      </c>
      <c r="AQ38" s="160">
        <v>104</v>
      </c>
      <c r="AR38" s="160">
        <v>74</v>
      </c>
      <c r="AS38" s="160">
        <v>105</v>
      </c>
      <c r="AT38" s="160">
        <v>121</v>
      </c>
      <c r="AU38" s="160">
        <v>187</v>
      </c>
      <c r="AV38" s="161">
        <v>9649</v>
      </c>
      <c r="AW38" s="87">
        <v>43662</v>
      </c>
      <c r="AX38" s="174"/>
    </row>
    <row r="39" ht="15.75" customHeight="1"/>
    <row r="40" spans="1:50" ht="15.75" customHeight="1">
      <c r="A40" s="473"/>
      <c r="B40" s="473"/>
      <c r="C40" s="473"/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">
      <selection activeCell="A5" sqref="A5"/>
    </sheetView>
  </sheetViews>
  <sheetFormatPr defaultColWidth="4.09765625" defaultRowHeight="11.25" customHeight="1"/>
  <cols>
    <col min="1" max="1" width="5" style="40" customWidth="1"/>
    <col min="2" max="48" width="3.3984375" style="40" customWidth="1"/>
    <col min="49" max="50" width="5" style="40" customWidth="1"/>
    <col min="51" max="16384" width="4.09765625" style="40" customWidth="1"/>
  </cols>
  <sheetData>
    <row r="1" spans="1:50" s="37" customFormat="1" ht="22.5" customHeight="1">
      <c r="A1" s="98" t="s">
        <v>253</v>
      </c>
      <c r="B1" s="115"/>
      <c r="C1" s="114"/>
      <c r="D1" s="115"/>
      <c r="E1" s="115"/>
      <c r="F1" s="115"/>
      <c r="G1" s="115"/>
      <c r="H1" s="115"/>
      <c r="I1" s="115"/>
      <c r="J1" s="116"/>
      <c r="K1" s="116"/>
      <c r="L1" s="116"/>
      <c r="M1" s="116"/>
      <c r="N1" s="116"/>
      <c r="O1" s="117"/>
      <c r="P1" s="117"/>
      <c r="Q1" s="117"/>
      <c r="R1" s="117"/>
      <c r="S1" s="83"/>
      <c r="T1" s="83"/>
      <c r="U1" s="82"/>
      <c r="V1" s="90"/>
      <c r="W1" s="82"/>
      <c r="X1" s="82"/>
      <c r="Y1" s="82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s="85" customFormat="1" ht="42" customHeight="1">
      <c r="A2" s="84"/>
      <c r="B2" s="182" t="s">
        <v>232</v>
      </c>
      <c r="C2" s="178" t="s">
        <v>159</v>
      </c>
      <c r="D2" s="178" t="s">
        <v>160</v>
      </c>
      <c r="E2" s="178" t="s">
        <v>161</v>
      </c>
      <c r="F2" s="178" t="s">
        <v>162</v>
      </c>
      <c r="G2" s="178" t="s">
        <v>163</v>
      </c>
      <c r="H2" s="178" t="s">
        <v>164</v>
      </c>
      <c r="I2" s="178" t="s">
        <v>165</v>
      </c>
      <c r="J2" s="178" t="s">
        <v>166</v>
      </c>
      <c r="K2" s="179" t="s">
        <v>167</v>
      </c>
      <c r="L2" s="183" t="s">
        <v>168</v>
      </c>
      <c r="M2" s="178" t="s">
        <v>169</v>
      </c>
      <c r="N2" s="178" t="s">
        <v>250</v>
      </c>
      <c r="O2" s="178" t="s">
        <v>171</v>
      </c>
      <c r="P2" s="178" t="s">
        <v>172</v>
      </c>
      <c r="Q2" s="178" t="s">
        <v>173</v>
      </c>
      <c r="R2" s="178" t="s">
        <v>174</v>
      </c>
      <c r="S2" s="178" t="s">
        <v>175</v>
      </c>
      <c r="T2" s="178" t="s">
        <v>176</v>
      </c>
      <c r="U2" s="179" t="s">
        <v>177</v>
      </c>
      <c r="V2" s="183" t="s">
        <v>178</v>
      </c>
      <c r="W2" s="178" t="s">
        <v>179</v>
      </c>
      <c r="X2" s="178" t="s">
        <v>180</v>
      </c>
      <c r="Y2" s="178" t="s">
        <v>181</v>
      </c>
      <c r="Z2" s="178" t="s">
        <v>182</v>
      </c>
      <c r="AA2" s="178" t="s">
        <v>183</v>
      </c>
      <c r="AB2" s="178" t="s">
        <v>184</v>
      </c>
      <c r="AC2" s="178" t="s">
        <v>185</v>
      </c>
      <c r="AD2" s="178" t="s">
        <v>251</v>
      </c>
      <c r="AE2" s="179" t="s">
        <v>187</v>
      </c>
      <c r="AF2" s="183" t="s">
        <v>188</v>
      </c>
      <c r="AG2" s="178" t="s">
        <v>189</v>
      </c>
      <c r="AH2" s="178" t="s">
        <v>190</v>
      </c>
      <c r="AI2" s="178" t="s">
        <v>191</v>
      </c>
      <c r="AJ2" s="178" t="s">
        <v>192</v>
      </c>
      <c r="AK2" s="178" t="s">
        <v>193</v>
      </c>
      <c r="AL2" s="178" t="s">
        <v>194</v>
      </c>
      <c r="AM2" s="178" t="s">
        <v>195</v>
      </c>
      <c r="AN2" s="179" t="s">
        <v>196</v>
      </c>
      <c r="AO2" s="173" t="s">
        <v>197</v>
      </c>
      <c r="AP2" s="183" t="s">
        <v>198</v>
      </c>
      <c r="AQ2" s="178" t="s">
        <v>199</v>
      </c>
      <c r="AR2" s="178" t="s">
        <v>200</v>
      </c>
      <c r="AS2" s="178" t="s">
        <v>201</v>
      </c>
      <c r="AT2" s="178" t="s">
        <v>252</v>
      </c>
      <c r="AU2" s="178" t="s">
        <v>203</v>
      </c>
      <c r="AV2" s="179" t="s">
        <v>204</v>
      </c>
      <c r="AW2" s="173" t="s">
        <v>121</v>
      </c>
      <c r="AX2" s="97"/>
    </row>
    <row r="3" spans="1:50" ht="17.25" customHeight="1">
      <c r="A3" s="180" t="s">
        <v>123</v>
      </c>
      <c r="B3" s="143">
        <v>68</v>
      </c>
      <c r="C3" s="144">
        <v>21</v>
      </c>
      <c r="D3" s="144">
        <v>15</v>
      </c>
      <c r="E3" s="144">
        <v>43</v>
      </c>
      <c r="F3" s="144">
        <v>19</v>
      </c>
      <c r="G3" s="144">
        <v>20</v>
      </c>
      <c r="H3" s="144">
        <v>55</v>
      </c>
      <c r="I3" s="144">
        <v>184</v>
      </c>
      <c r="J3" s="144">
        <v>215</v>
      </c>
      <c r="K3" s="150">
        <v>529</v>
      </c>
      <c r="L3" s="143">
        <v>244</v>
      </c>
      <c r="M3" s="144">
        <v>656</v>
      </c>
      <c r="N3" s="144">
        <v>227</v>
      </c>
      <c r="O3" s="144">
        <v>129</v>
      </c>
      <c r="P3" s="144">
        <v>26</v>
      </c>
      <c r="Q3" s="144">
        <v>27</v>
      </c>
      <c r="R3" s="144">
        <v>11</v>
      </c>
      <c r="S3" s="144">
        <v>26</v>
      </c>
      <c r="T3" s="144">
        <v>105</v>
      </c>
      <c r="U3" s="150">
        <v>20</v>
      </c>
      <c r="V3" s="143">
        <v>69</v>
      </c>
      <c r="W3" s="144">
        <v>80</v>
      </c>
      <c r="X3" s="144">
        <v>16</v>
      </c>
      <c r="Y3" s="144">
        <v>13</v>
      </c>
      <c r="Z3" s="144">
        <v>17</v>
      </c>
      <c r="AA3" s="144">
        <v>67</v>
      </c>
      <c r="AB3" s="144">
        <v>35</v>
      </c>
      <c r="AC3" s="144">
        <v>12</v>
      </c>
      <c r="AD3" s="144">
        <v>8</v>
      </c>
      <c r="AE3" s="150">
        <v>4</v>
      </c>
      <c r="AF3" s="143">
        <v>4</v>
      </c>
      <c r="AG3" s="144">
        <v>15</v>
      </c>
      <c r="AH3" s="144">
        <v>26</v>
      </c>
      <c r="AI3" s="144">
        <v>15</v>
      </c>
      <c r="AJ3" s="144">
        <v>8</v>
      </c>
      <c r="AK3" s="144">
        <v>4</v>
      </c>
      <c r="AL3" s="144">
        <v>11</v>
      </c>
      <c r="AM3" s="144">
        <v>0</v>
      </c>
      <c r="AN3" s="150">
        <v>69</v>
      </c>
      <c r="AO3" s="143">
        <v>7</v>
      </c>
      <c r="AP3" s="144">
        <v>13</v>
      </c>
      <c r="AQ3" s="144">
        <v>10</v>
      </c>
      <c r="AR3" s="144">
        <v>11</v>
      </c>
      <c r="AS3" s="144">
        <v>7</v>
      </c>
      <c r="AT3" s="144">
        <v>19</v>
      </c>
      <c r="AU3" s="144">
        <v>28</v>
      </c>
      <c r="AV3" s="150">
        <v>1005</v>
      </c>
      <c r="AW3" s="152">
        <v>4213</v>
      </c>
      <c r="AX3" s="180"/>
    </row>
    <row r="4" spans="1:50" ht="17.25" customHeight="1">
      <c r="A4" s="102" t="s">
        <v>124</v>
      </c>
      <c r="B4" s="145">
        <v>115</v>
      </c>
      <c r="C4" s="146">
        <v>36</v>
      </c>
      <c r="D4" s="146">
        <v>49</v>
      </c>
      <c r="E4" s="146">
        <v>98</v>
      </c>
      <c r="F4" s="146">
        <v>29</v>
      </c>
      <c r="G4" s="146">
        <v>25</v>
      </c>
      <c r="H4" s="146">
        <v>48</v>
      </c>
      <c r="I4" s="146">
        <v>184</v>
      </c>
      <c r="J4" s="146">
        <v>223</v>
      </c>
      <c r="K4" s="151">
        <v>717</v>
      </c>
      <c r="L4" s="145">
        <v>235</v>
      </c>
      <c r="M4" s="146">
        <v>801</v>
      </c>
      <c r="N4" s="146">
        <v>373</v>
      </c>
      <c r="O4" s="146">
        <v>168</v>
      </c>
      <c r="P4" s="146">
        <v>25</v>
      </c>
      <c r="Q4" s="146">
        <v>28</v>
      </c>
      <c r="R4" s="146">
        <v>9</v>
      </c>
      <c r="S4" s="146">
        <v>23</v>
      </c>
      <c r="T4" s="146">
        <v>176</v>
      </c>
      <c r="U4" s="151">
        <v>19</v>
      </c>
      <c r="V4" s="145">
        <v>92</v>
      </c>
      <c r="W4" s="146">
        <v>136</v>
      </c>
      <c r="X4" s="146">
        <v>21</v>
      </c>
      <c r="Y4" s="146">
        <v>9</v>
      </c>
      <c r="Z4" s="146">
        <v>28</v>
      </c>
      <c r="AA4" s="146">
        <v>86</v>
      </c>
      <c r="AB4" s="146">
        <v>51</v>
      </c>
      <c r="AC4" s="146">
        <v>12</v>
      </c>
      <c r="AD4" s="146">
        <v>14</v>
      </c>
      <c r="AE4" s="151">
        <v>7</v>
      </c>
      <c r="AF4" s="145">
        <v>6</v>
      </c>
      <c r="AG4" s="146">
        <v>21</v>
      </c>
      <c r="AH4" s="146">
        <v>28</v>
      </c>
      <c r="AI4" s="146">
        <v>16</v>
      </c>
      <c r="AJ4" s="146">
        <v>2</v>
      </c>
      <c r="AK4" s="146">
        <v>10</v>
      </c>
      <c r="AL4" s="146">
        <v>18</v>
      </c>
      <c r="AM4" s="146">
        <v>3</v>
      </c>
      <c r="AN4" s="151">
        <v>67</v>
      </c>
      <c r="AO4" s="145">
        <v>5</v>
      </c>
      <c r="AP4" s="146">
        <v>7</v>
      </c>
      <c r="AQ4" s="146">
        <v>15</v>
      </c>
      <c r="AR4" s="146">
        <v>9</v>
      </c>
      <c r="AS4" s="146">
        <v>10</v>
      </c>
      <c r="AT4" s="146">
        <v>13</v>
      </c>
      <c r="AU4" s="146">
        <v>9</v>
      </c>
      <c r="AV4" s="151">
        <v>1092</v>
      </c>
      <c r="AW4" s="153">
        <v>5168</v>
      </c>
      <c r="AX4" s="102"/>
    </row>
    <row r="5" spans="1:50" ht="17.25" customHeight="1">
      <c r="A5" s="102" t="s">
        <v>125</v>
      </c>
      <c r="B5" s="145">
        <v>2</v>
      </c>
      <c r="C5" s="146">
        <v>3</v>
      </c>
      <c r="D5" s="146">
        <v>1</v>
      </c>
      <c r="E5" s="146">
        <v>14</v>
      </c>
      <c r="F5" s="146">
        <v>3</v>
      </c>
      <c r="G5" s="146">
        <v>0</v>
      </c>
      <c r="H5" s="146">
        <v>10</v>
      </c>
      <c r="I5" s="146">
        <v>26</v>
      </c>
      <c r="J5" s="146">
        <v>114</v>
      </c>
      <c r="K5" s="151">
        <v>119</v>
      </c>
      <c r="L5" s="145">
        <v>38</v>
      </c>
      <c r="M5" s="146">
        <v>123</v>
      </c>
      <c r="N5" s="146">
        <v>78</v>
      </c>
      <c r="O5" s="146">
        <v>11</v>
      </c>
      <c r="P5" s="146">
        <v>2</v>
      </c>
      <c r="Q5" s="146">
        <v>4</v>
      </c>
      <c r="R5" s="146">
        <v>4</v>
      </c>
      <c r="S5" s="146">
        <v>9</v>
      </c>
      <c r="T5" s="146">
        <v>14</v>
      </c>
      <c r="U5" s="151">
        <v>4</v>
      </c>
      <c r="V5" s="145">
        <v>10</v>
      </c>
      <c r="W5" s="146">
        <v>15</v>
      </c>
      <c r="X5" s="146">
        <v>2</v>
      </c>
      <c r="Y5" s="146">
        <v>0</v>
      </c>
      <c r="Z5" s="146">
        <v>3</v>
      </c>
      <c r="AA5" s="146">
        <v>13</v>
      </c>
      <c r="AB5" s="146">
        <v>6</v>
      </c>
      <c r="AC5" s="146">
        <v>3</v>
      </c>
      <c r="AD5" s="146">
        <v>0</v>
      </c>
      <c r="AE5" s="151">
        <v>1</v>
      </c>
      <c r="AF5" s="145">
        <v>3</v>
      </c>
      <c r="AG5" s="146">
        <v>4</v>
      </c>
      <c r="AH5" s="146">
        <v>1</v>
      </c>
      <c r="AI5" s="146">
        <v>0</v>
      </c>
      <c r="AJ5" s="146">
        <v>1</v>
      </c>
      <c r="AK5" s="146">
        <v>1</v>
      </c>
      <c r="AL5" s="146">
        <v>0</v>
      </c>
      <c r="AM5" s="146">
        <v>0</v>
      </c>
      <c r="AN5" s="151">
        <v>8</v>
      </c>
      <c r="AO5" s="145">
        <v>0</v>
      </c>
      <c r="AP5" s="146">
        <v>1</v>
      </c>
      <c r="AQ5" s="146">
        <v>1</v>
      </c>
      <c r="AR5" s="146">
        <v>1</v>
      </c>
      <c r="AS5" s="146">
        <v>2</v>
      </c>
      <c r="AT5" s="146">
        <v>1</v>
      </c>
      <c r="AU5" s="146">
        <v>3</v>
      </c>
      <c r="AV5" s="151">
        <v>207</v>
      </c>
      <c r="AW5" s="153">
        <v>866</v>
      </c>
      <c r="AX5" s="102"/>
    </row>
    <row r="6" spans="1:50" ht="17.25" customHeight="1">
      <c r="A6" s="102" t="s">
        <v>126</v>
      </c>
      <c r="B6" s="145">
        <v>33</v>
      </c>
      <c r="C6" s="146">
        <v>30</v>
      </c>
      <c r="D6" s="146">
        <v>15</v>
      </c>
      <c r="E6" s="146">
        <v>39</v>
      </c>
      <c r="F6" s="146">
        <v>10</v>
      </c>
      <c r="G6" s="146">
        <v>12</v>
      </c>
      <c r="H6" s="146">
        <v>36</v>
      </c>
      <c r="I6" s="146">
        <v>171</v>
      </c>
      <c r="J6" s="146">
        <v>231</v>
      </c>
      <c r="K6" s="151">
        <v>582</v>
      </c>
      <c r="L6" s="145">
        <v>144</v>
      </c>
      <c r="M6" s="146">
        <v>339</v>
      </c>
      <c r="N6" s="146">
        <v>150</v>
      </c>
      <c r="O6" s="146">
        <v>71</v>
      </c>
      <c r="P6" s="146">
        <v>9</v>
      </c>
      <c r="Q6" s="146">
        <v>24</v>
      </c>
      <c r="R6" s="146">
        <v>7</v>
      </c>
      <c r="S6" s="146">
        <v>30</v>
      </c>
      <c r="T6" s="146">
        <v>69</v>
      </c>
      <c r="U6" s="151">
        <v>18</v>
      </c>
      <c r="V6" s="145">
        <v>43</v>
      </c>
      <c r="W6" s="146">
        <v>91</v>
      </c>
      <c r="X6" s="146">
        <v>26</v>
      </c>
      <c r="Y6" s="146">
        <v>11</v>
      </c>
      <c r="Z6" s="146">
        <v>11</v>
      </c>
      <c r="AA6" s="146">
        <v>29</v>
      </c>
      <c r="AB6" s="146">
        <v>38</v>
      </c>
      <c r="AC6" s="146">
        <v>14</v>
      </c>
      <c r="AD6" s="146">
        <v>5</v>
      </c>
      <c r="AE6" s="151">
        <v>1</v>
      </c>
      <c r="AF6" s="145">
        <v>5</v>
      </c>
      <c r="AG6" s="146">
        <v>6</v>
      </c>
      <c r="AH6" s="146">
        <v>14</v>
      </c>
      <c r="AI6" s="146">
        <v>15</v>
      </c>
      <c r="AJ6" s="146">
        <v>7</v>
      </c>
      <c r="AK6" s="146">
        <v>2</v>
      </c>
      <c r="AL6" s="146">
        <v>5</v>
      </c>
      <c r="AM6" s="146">
        <v>1</v>
      </c>
      <c r="AN6" s="151">
        <v>34</v>
      </c>
      <c r="AO6" s="145">
        <v>5</v>
      </c>
      <c r="AP6" s="146">
        <v>8</v>
      </c>
      <c r="AQ6" s="146">
        <v>10</v>
      </c>
      <c r="AR6" s="146">
        <v>7</v>
      </c>
      <c r="AS6" s="146">
        <v>10</v>
      </c>
      <c r="AT6" s="146">
        <v>10</v>
      </c>
      <c r="AU6" s="146">
        <v>10</v>
      </c>
      <c r="AV6" s="151">
        <v>588</v>
      </c>
      <c r="AW6" s="153">
        <v>3026</v>
      </c>
      <c r="AX6" s="102"/>
    </row>
    <row r="7" spans="1:50" ht="17.25" customHeight="1">
      <c r="A7" s="102" t="s">
        <v>127</v>
      </c>
      <c r="B7" s="145">
        <v>58</v>
      </c>
      <c r="C7" s="146">
        <v>21</v>
      </c>
      <c r="D7" s="146">
        <v>14</v>
      </c>
      <c r="E7" s="146">
        <v>38</v>
      </c>
      <c r="F7" s="146">
        <v>17</v>
      </c>
      <c r="G7" s="146">
        <v>16</v>
      </c>
      <c r="H7" s="146">
        <v>44</v>
      </c>
      <c r="I7" s="146">
        <v>352</v>
      </c>
      <c r="J7" s="146">
        <v>653</v>
      </c>
      <c r="K7" s="151">
        <v>646</v>
      </c>
      <c r="L7" s="145">
        <v>252</v>
      </c>
      <c r="M7" s="146">
        <v>426</v>
      </c>
      <c r="N7" s="146">
        <v>198</v>
      </c>
      <c r="O7" s="146">
        <v>64</v>
      </c>
      <c r="P7" s="146">
        <v>8</v>
      </c>
      <c r="Q7" s="146">
        <v>15</v>
      </c>
      <c r="R7" s="146">
        <v>6</v>
      </c>
      <c r="S7" s="146">
        <v>112</v>
      </c>
      <c r="T7" s="146">
        <v>49</v>
      </c>
      <c r="U7" s="151">
        <v>22</v>
      </c>
      <c r="V7" s="145">
        <v>62</v>
      </c>
      <c r="W7" s="146">
        <v>141</v>
      </c>
      <c r="X7" s="146">
        <v>35</v>
      </c>
      <c r="Y7" s="146">
        <v>42</v>
      </c>
      <c r="Z7" s="146">
        <v>15</v>
      </c>
      <c r="AA7" s="146">
        <v>65</v>
      </c>
      <c r="AB7" s="146">
        <v>45</v>
      </c>
      <c r="AC7" s="146">
        <v>5</v>
      </c>
      <c r="AD7" s="146">
        <v>1</v>
      </c>
      <c r="AE7" s="151">
        <v>1</v>
      </c>
      <c r="AF7" s="145">
        <v>5</v>
      </c>
      <c r="AG7" s="146">
        <v>13</v>
      </c>
      <c r="AH7" s="146">
        <v>21</v>
      </c>
      <c r="AI7" s="146">
        <v>5</v>
      </c>
      <c r="AJ7" s="146">
        <v>4</v>
      </c>
      <c r="AK7" s="146">
        <v>5</v>
      </c>
      <c r="AL7" s="146">
        <v>6</v>
      </c>
      <c r="AM7" s="146">
        <v>0</v>
      </c>
      <c r="AN7" s="151">
        <v>45</v>
      </c>
      <c r="AO7" s="145">
        <v>6</v>
      </c>
      <c r="AP7" s="146">
        <v>6</v>
      </c>
      <c r="AQ7" s="146">
        <v>15</v>
      </c>
      <c r="AR7" s="146">
        <v>11</v>
      </c>
      <c r="AS7" s="146">
        <v>6</v>
      </c>
      <c r="AT7" s="146">
        <v>9</v>
      </c>
      <c r="AU7" s="146">
        <v>14</v>
      </c>
      <c r="AV7" s="151">
        <v>570</v>
      </c>
      <c r="AW7" s="153">
        <v>4164</v>
      </c>
      <c r="AX7" s="102"/>
    </row>
    <row r="8" spans="1:50" ht="17.25" customHeight="1">
      <c r="A8" s="102" t="s">
        <v>128</v>
      </c>
      <c r="B8" s="145">
        <v>5</v>
      </c>
      <c r="C8" s="146">
        <v>0</v>
      </c>
      <c r="D8" s="146">
        <v>2</v>
      </c>
      <c r="E8" s="146">
        <v>4</v>
      </c>
      <c r="F8" s="146">
        <v>1</v>
      </c>
      <c r="G8" s="146">
        <v>1</v>
      </c>
      <c r="H8" s="146">
        <v>10</v>
      </c>
      <c r="I8" s="146">
        <v>7</v>
      </c>
      <c r="J8" s="146">
        <v>15</v>
      </c>
      <c r="K8" s="151">
        <v>48</v>
      </c>
      <c r="L8" s="145">
        <v>19</v>
      </c>
      <c r="M8" s="146">
        <v>55</v>
      </c>
      <c r="N8" s="146">
        <v>26</v>
      </c>
      <c r="O8" s="146">
        <v>20</v>
      </c>
      <c r="P8" s="146">
        <v>0</v>
      </c>
      <c r="Q8" s="146">
        <v>0</v>
      </c>
      <c r="R8" s="146">
        <v>1</v>
      </c>
      <c r="S8" s="146">
        <v>4</v>
      </c>
      <c r="T8" s="146">
        <v>16</v>
      </c>
      <c r="U8" s="151">
        <v>1</v>
      </c>
      <c r="V8" s="145">
        <v>4</v>
      </c>
      <c r="W8" s="146">
        <v>7</v>
      </c>
      <c r="X8" s="146">
        <v>2</v>
      </c>
      <c r="Y8" s="146">
        <v>1</v>
      </c>
      <c r="Z8" s="146">
        <v>0</v>
      </c>
      <c r="AA8" s="146">
        <v>5</v>
      </c>
      <c r="AB8" s="146">
        <v>2</v>
      </c>
      <c r="AC8" s="146">
        <v>0</v>
      </c>
      <c r="AD8" s="146">
        <v>1</v>
      </c>
      <c r="AE8" s="151">
        <v>0</v>
      </c>
      <c r="AF8" s="145">
        <v>2</v>
      </c>
      <c r="AG8" s="146">
        <v>2</v>
      </c>
      <c r="AH8" s="146">
        <v>4</v>
      </c>
      <c r="AI8" s="146">
        <v>0</v>
      </c>
      <c r="AJ8" s="146">
        <v>0</v>
      </c>
      <c r="AK8" s="146">
        <v>0</v>
      </c>
      <c r="AL8" s="146">
        <v>8</v>
      </c>
      <c r="AM8" s="146">
        <v>1</v>
      </c>
      <c r="AN8" s="151">
        <v>10</v>
      </c>
      <c r="AO8" s="145">
        <v>1</v>
      </c>
      <c r="AP8" s="146">
        <v>0</v>
      </c>
      <c r="AQ8" s="146">
        <v>0</v>
      </c>
      <c r="AR8" s="146">
        <v>1</v>
      </c>
      <c r="AS8" s="146">
        <v>0</v>
      </c>
      <c r="AT8" s="146">
        <v>0</v>
      </c>
      <c r="AU8" s="146">
        <v>3</v>
      </c>
      <c r="AV8" s="151">
        <v>114</v>
      </c>
      <c r="AW8" s="153">
        <v>403</v>
      </c>
      <c r="AX8" s="102"/>
    </row>
    <row r="9" spans="1:50" ht="17.25" customHeight="1">
      <c r="A9" s="102" t="s">
        <v>129</v>
      </c>
      <c r="B9" s="145">
        <v>14</v>
      </c>
      <c r="C9" s="146">
        <v>5</v>
      </c>
      <c r="D9" s="146">
        <v>4</v>
      </c>
      <c r="E9" s="146">
        <v>5</v>
      </c>
      <c r="F9" s="146">
        <v>8</v>
      </c>
      <c r="G9" s="146">
        <v>0</v>
      </c>
      <c r="H9" s="146">
        <v>11</v>
      </c>
      <c r="I9" s="146">
        <v>96</v>
      </c>
      <c r="J9" s="146">
        <v>188</v>
      </c>
      <c r="K9" s="151">
        <v>178</v>
      </c>
      <c r="L9" s="145">
        <v>40</v>
      </c>
      <c r="M9" s="146">
        <v>161</v>
      </c>
      <c r="N9" s="146">
        <v>67</v>
      </c>
      <c r="O9" s="146">
        <v>9</v>
      </c>
      <c r="P9" s="146">
        <v>2</v>
      </c>
      <c r="Q9" s="146">
        <v>2</v>
      </c>
      <c r="R9" s="146">
        <v>0</v>
      </c>
      <c r="S9" s="146">
        <v>16</v>
      </c>
      <c r="T9" s="146">
        <v>11</v>
      </c>
      <c r="U9" s="151">
        <v>3</v>
      </c>
      <c r="V9" s="145">
        <v>13</v>
      </c>
      <c r="W9" s="146">
        <v>31</v>
      </c>
      <c r="X9" s="146">
        <v>7</v>
      </c>
      <c r="Y9" s="146">
        <v>4</v>
      </c>
      <c r="Z9" s="146">
        <v>6</v>
      </c>
      <c r="AA9" s="146">
        <v>14</v>
      </c>
      <c r="AB9" s="146">
        <v>6</v>
      </c>
      <c r="AC9" s="146">
        <v>11</v>
      </c>
      <c r="AD9" s="146">
        <v>0</v>
      </c>
      <c r="AE9" s="151">
        <v>1</v>
      </c>
      <c r="AF9" s="145">
        <v>1</v>
      </c>
      <c r="AG9" s="146">
        <v>3</v>
      </c>
      <c r="AH9" s="146">
        <v>11</v>
      </c>
      <c r="AI9" s="146">
        <v>0</v>
      </c>
      <c r="AJ9" s="146">
        <v>1</v>
      </c>
      <c r="AK9" s="146">
        <v>1</v>
      </c>
      <c r="AL9" s="146">
        <v>1</v>
      </c>
      <c r="AM9" s="146">
        <v>1</v>
      </c>
      <c r="AN9" s="151">
        <v>4</v>
      </c>
      <c r="AO9" s="145">
        <v>1</v>
      </c>
      <c r="AP9" s="146">
        <v>1</v>
      </c>
      <c r="AQ9" s="146">
        <v>4</v>
      </c>
      <c r="AR9" s="146">
        <v>1</v>
      </c>
      <c r="AS9" s="146">
        <v>4</v>
      </c>
      <c r="AT9" s="146">
        <v>1</v>
      </c>
      <c r="AU9" s="146">
        <v>3</v>
      </c>
      <c r="AV9" s="151">
        <v>132</v>
      </c>
      <c r="AW9" s="153">
        <v>1083</v>
      </c>
      <c r="AX9" s="102"/>
    </row>
    <row r="10" spans="1:50" ht="17.25" customHeight="1">
      <c r="A10" s="102" t="s">
        <v>130</v>
      </c>
      <c r="B10" s="145">
        <v>5</v>
      </c>
      <c r="C10" s="146">
        <v>1</v>
      </c>
      <c r="D10" s="146">
        <v>2</v>
      </c>
      <c r="E10" s="146">
        <v>2</v>
      </c>
      <c r="F10" s="146">
        <v>3</v>
      </c>
      <c r="G10" s="146">
        <v>2</v>
      </c>
      <c r="H10" s="146">
        <v>11</v>
      </c>
      <c r="I10" s="146">
        <v>22</v>
      </c>
      <c r="J10" s="146">
        <v>11</v>
      </c>
      <c r="K10" s="151">
        <v>64</v>
      </c>
      <c r="L10" s="145">
        <v>22</v>
      </c>
      <c r="M10" s="146">
        <v>80</v>
      </c>
      <c r="N10" s="146">
        <v>32</v>
      </c>
      <c r="O10" s="146">
        <v>29</v>
      </c>
      <c r="P10" s="146">
        <v>4</v>
      </c>
      <c r="Q10" s="146">
        <v>2</v>
      </c>
      <c r="R10" s="146">
        <v>0</v>
      </c>
      <c r="S10" s="146">
        <v>5</v>
      </c>
      <c r="T10" s="146">
        <v>19</v>
      </c>
      <c r="U10" s="151">
        <v>5</v>
      </c>
      <c r="V10" s="145">
        <v>7</v>
      </c>
      <c r="W10" s="146">
        <v>22</v>
      </c>
      <c r="X10" s="146">
        <v>0</v>
      </c>
      <c r="Y10" s="146">
        <v>2</v>
      </c>
      <c r="Z10" s="146">
        <v>7</v>
      </c>
      <c r="AA10" s="146">
        <v>3</v>
      </c>
      <c r="AB10" s="146">
        <v>1</v>
      </c>
      <c r="AC10" s="146">
        <v>1</v>
      </c>
      <c r="AD10" s="146">
        <v>2</v>
      </c>
      <c r="AE10" s="151">
        <v>0</v>
      </c>
      <c r="AF10" s="145">
        <v>0</v>
      </c>
      <c r="AG10" s="146">
        <v>1</v>
      </c>
      <c r="AH10" s="146">
        <v>1</v>
      </c>
      <c r="AI10" s="146">
        <v>2</v>
      </c>
      <c r="AJ10" s="146">
        <v>0</v>
      </c>
      <c r="AK10" s="146">
        <v>0</v>
      </c>
      <c r="AL10" s="146">
        <v>0</v>
      </c>
      <c r="AM10" s="146">
        <v>0</v>
      </c>
      <c r="AN10" s="151">
        <v>2</v>
      </c>
      <c r="AO10" s="145">
        <v>0</v>
      </c>
      <c r="AP10" s="146">
        <v>3</v>
      </c>
      <c r="AQ10" s="146">
        <v>1</v>
      </c>
      <c r="AR10" s="146">
        <v>1</v>
      </c>
      <c r="AS10" s="146">
        <v>1</v>
      </c>
      <c r="AT10" s="146">
        <v>0</v>
      </c>
      <c r="AU10" s="146">
        <v>3</v>
      </c>
      <c r="AV10" s="151">
        <v>61</v>
      </c>
      <c r="AW10" s="153">
        <v>442</v>
      </c>
      <c r="AX10" s="102"/>
    </row>
    <row r="11" spans="1:50" ht="17.25" customHeight="1">
      <c r="A11" s="102" t="s">
        <v>131</v>
      </c>
      <c r="B11" s="145">
        <v>4</v>
      </c>
      <c r="C11" s="146">
        <v>2</v>
      </c>
      <c r="D11" s="146">
        <v>0</v>
      </c>
      <c r="E11" s="146">
        <v>3</v>
      </c>
      <c r="F11" s="146">
        <v>2</v>
      </c>
      <c r="G11" s="146">
        <v>1</v>
      </c>
      <c r="H11" s="146">
        <v>11</v>
      </c>
      <c r="I11" s="146">
        <v>11</v>
      </c>
      <c r="J11" s="146">
        <v>17</v>
      </c>
      <c r="K11" s="151">
        <v>130</v>
      </c>
      <c r="L11" s="145">
        <v>36</v>
      </c>
      <c r="M11" s="146">
        <v>99</v>
      </c>
      <c r="N11" s="146">
        <v>30</v>
      </c>
      <c r="O11" s="146">
        <v>16</v>
      </c>
      <c r="P11" s="146">
        <v>2</v>
      </c>
      <c r="Q11" s="146">
        <v>1</v>
      </c>
      <c r="R11" s="146">
        <v>3</v>
      </c>
      <c r="S11" s="146">
        <v>2</v>
      </c>
      <c r="T11" s="146">
        <v>11</v>
      </c>
      <c r="U11" s="151">
        <v>3</v>
      </c>
      <c r="V11" s="145">
        <v>10</v>
      </c>
      <c r="W11" s="146">
        <v>3</v>
      </c>
      <c r="X11" s="146">
        <v>1</v>
      </c>
      <c r="Y11" s="146">
        <v>3</v>
      </c>
      <c r="Z11" s="146">
        <v>3</v>
      </c>
      <c r="AA11" s="146">
        <v>3</v>
      </c>
      <c r="AB11" s="146">
        <v>12</v>
      </c>
      <c r="AC11" s="146">
        <v>1</v>
      </c>
      <c r="AD11" s="146">
        <v>0</v>
      </c>
      <c r="AE11" s="151">
        <v>0</v>
      </c>
      <c r="AF11" s="145">
        <v>1</v>
      </c>
      <c r="AG11" s="146">
        <v>1</v>
      </c>
      <c r="AH11" s="146">
        <v>2</v>
      </c>
      <c r="AI11" s="146">
        <v>2</v>
      </c>
      <c r="AJ11" s="146">
        <v>0</v>
      </c>
      <c r="AK11" s="146">
        <v>2</v>
      </c>
      <c r="AL11" s="146">
        <v>2</v>
      </c>
      <c r="AM11" s="146">
        <v>0</v>
      </c>
      <c r="AN11" s="151">
        <v>4</v>
      </c>
      <c r="AO11" s="145">
        <v>1</v>
      </c>
      <c r="AP11" s="146">
        <v>3</v>
      </c>
      <c r="AQ11" s="146">
        <v>1</v>
      </c>
      <c r="AR11" s="146">
        <v>0</v>
      </c>
      <c r="AS11" s="146">
        <v>0</v>
      </c>
      <c r="AT11" s="146">
        <v>0</v>
      </c>
      <c r="AU11" s="146">
        <v>2</v>
      </c>
      <c r="AV11" s="151">
        <v>75</v>
      </c>
      <c r="AW11" s="153">
        <v>516</v>
      </c>
      <c r="AX11" s="102"/>
    </row>
    <row r="12" spans="1:50" ht="17.25" customHeight="1">
      <c r="A12" s="181" t="s">
        <v>132</v>
      </c>
      <c r="B12" s="167">
        <v>4</v>
      </c>
      <c r="C12" s="168">
        <v>2</v>
      </c>
      <c r="D12" s="168">
        <v>1</v>
      </c>
      <c r="E12" s="168">
        <v>2</v>
      </c>
      <c r="F12" s="168">
        <v>1</v>
      </c>
      <c r="G12" s="168">
        <v>4</v>
      </c>
      <c r="H12" s="168">
        <v>3</v>
      </c>
      <c r="I12" s="168">
        <v>12</v>
      </c>
      <c r="J12" s="168">
        <v>21</v>
      </c>
      <c r="K12" s="169">
        <v>66</v>
      </c>
      <c r="L12" s="167">
        <v>14</v>
      </c>
      <c r="M12" s="168">
        <v>62</v>
      </c>
      <c r="N12" s="168">
        <v>32</v>
      </c>
      <c r="O12" s="168">
        <v>5</v>
      </c>
      <c r="P12" s="168">
        <v>0</v>
      </c>
      <c r="Q12" s="168">
        <v>4</v>
      </c>
      <c r="R12" s="168">
        <v>1</v>
      </c>
      <c r="S12" s="168">
        <v>1</v>
      </c>
      <c r="T12" s="168">
        <v>4</v>
      </c>
      <c r="U12" s="169">
        <v>2</v>
      </c>
      <c r="V12" s="167">
        <v>8</v>
      </c>
      <c r="W12" s="168">
        <v>4</v>
      </c>
      <c r="X12" s="168">
        <v>5</v>
      </c>
      <c r="Y12" s="168">
        <v>0</v>
      </c>
      <c r="Z12" s="168">
        <v>2</v>
      </c>
      <c r="AA12" s="168">
        <v>2</v>
      </c>
      <c r="AB12" s="168">
        <v>3</v>
      </c>
      <c r="AC12" s="168">
        <v>0</v>
      </c>
      <c r="AD12" s="168">
        <v>2</v>
      </c>
      <c r="AE12" s="169">
        <v>0</v>
      </c>
      <c r="AF12" s="167">
        <v>1</v>
      </c>
      <c r="AG12" s="168">
        <v>1</v>
      </c>
      <c r="AH12" s="168">
        <v>1</v>
      </c>
      <c r="AI12" s="168">
        <v>0</v>
      </c>
      <c r="AJ12" s="168">
        <v>0</v>
      </c>
      <c r="AK12" s="168">
        <v>1</v>
      </c>
      <c r="AL12" s="168">
        <v>1</v>
      </c>
      <c r="AM12" s="168">
        <v>0</v>
      </c>
      <c r="AN12" s="169">
        <v>2</v>
      </c>
      <c r="AO12" s="167">
        <v>0</v>
      </c>
      <c r="AP12" s="168">
        <v>0</v>
      </c>
      <c r="AQ12" s="168">
        <v>1</v>
      </c>
      <c r="AR12" s="168">
        <v>0</v>
      </c>
      <c r="AS12" s="168">
        <v>3</v>
      </c>
      <c r="AT12" s="168">
        <v>1</v>
      </c>
      <c r="AU12" s="168">
        <v>3</v>
      </c>
      <c r="AV12" s="169">
        <v>87</v>
      </c>
      <c r="AW12" s="154">
        <v>369</v>
      </c>
      <c r="AX12" s="181"/>
    </row>
    <row r="13" spans="1:50" ht="17.25" customHeight="1">
      <c r="A13" s="185" t="s">
        <v>133</v>
      </c>
      <c r="B13" s="143">
        <v>4</v>
      </c>
      <c r="C13" s="144">
        <v>0</v>
      </c>
      <c r="D13" s="144">
        <v>0</v>
      </c>
      <c r="E13" s="144">
        <v>8</v>
      </c>
      <c r="F13" s="144">
        <v>0</v>
      </c>
      <c r="G13" s="144">
        <v>1</v>
      </c>
      <c r="H13" s="144">
        <v>8</v>
      </c>
      <c r="I13" s="144">
        <v>10</v>
      </c>
      <c r="J13" s="144">
        <v>13</v>
      </c>
      <c r="K13" s="150">
        <v>54</v>
      </c>
      <c r="L13" s="143">
        <v>21</v>
      </c>
      <c r="M13" s="144">
        <v>54</v>
      </c>
      <c r="N13" s="144">
        <v>20</v>
      </c>
      <c r="O13" s="144">
        <v>7</v>
      </c>
      <c r="P13" s="144">
        <v>3</v>
      </c>
      <c r="Q13" s="144">
        <v>2</v>
      </c>
      <c r="R13" s="144">
        <v>1</v>
      </c>
      <c r="S13" s="144">
        <v>0</v>
      </c>
      <c r="T13" s="144">
        <v>19</v>
      </c>
      <c r="U13" s="150">
        <v>1</v>
      </c>
      <c r="V13" s="143">
        <v>5</v>
      </c>
      <c r="W13" s="144">
        <v>10</v>
      </c>
      <c r="X13" s="144">
        <v>2</v>
      </c>
      <c r="Y13" s="144">
        <v>1</v>
      </c>
      <c r="Z13" s="144">
        <v>2</v>
      </c>
      <c r="AA13" s="144">
        <v>6</v>
      </c>
      <c r="AB13" s="144">
        <v>3</v>
      </c>
      <c r="AC13" s="144">
        <v>0</v>
      </c>
      <c r="AD13" s="144">
        <v>0</v>
      </c>
      <c r="AE13" s="150">
        <v>1</v>
      </c>
      <c r="AF13" s="143">
        <v>0</v>
      </c>
      <c r="AG13" s="144">
        <v>1</v>
      </c>
      <c r="AH13" s="144">
        <v>1</v>
      </c>
      <c r="AI13" s="144">
        <v>0</v>
      </c>
      <c r="AJ13" s="144">
        <v>4</v>
      </c>
      <c r="AK13" s="144">
        <v>1</v>
      </c>
      <c r="AL13" s="144">
        <v>0</v>
      </c>
      <c r="AM13" s="144">
        <v>2</v>
      </c>
      <c r="AN13" s="150">
        <v>2</v>
      </c>
      <c r="AO13" s="143">
        <v>0</v>
      </c>
      <c r="AP13" s="144">
        <v>2</v>
      </c>
      <c r="AQ13" s="144">
        <v>1</v>
      </c>
      <c r="AR13" s="144">
        <v>2</v>
      </c>
      <c r="AS13" s="144">
        <v>0</v>
      </c>
      <c r="AT13" s="144">
        <v>1</v>
      </c>
      <c r="AU13" s="144">
        <v>2</v>
      </c>
      <c r="AV13" s="150">
        <v>77</v>
      </c>
      <c r="AW13" s="152">
        <v>352</v>
      </c>
      <c r="AX13" s="185"/>
    </row>
    <row r="14" spans="1:50" ht="17.25" customHeight="1">
      <c r="A14" s="102" t="s">
        <v>134</v>
      </c>
      <c r="B14" s="145">
        <v>0</v>
      </c>
      <c r="C14" s="146">
        <v>0</v>
      </c>
      <c r="D14" s="146">
        <v>2</v>
      </c>
      <c r="E14" s="146">
        <v>1</v>
      </c>
      <c r="F14" s="146">
        <v>3</v>
      </c>
      <c r="G14" s="146">
        <v>1</v>
      </c>
      <c r="H14" s="146">
        <v>3</v>
      </c>
      <c r="I14" s="146">
        <v>21</v>
      </c>
      <c r="J14" s="146">
        <v>36</v>
      </c>
      <c r="K14" s="151">
        <v>55</v>
      </c>
      <c r="L14" s="145">
        <v>16</v>
      </c>
      <c r="M14" s="146">
        <v>52</v>
      </c>
      <c r="N14" s="146">
        <v>31</v>
      </c>
      <c r="O14" s="146">
        <v>6</v>
      </c>
      <c r="P14" s="146">
        <v>0</v>
      </c>
      <c r="Q14" s="146">
        <v>0</v>
      </c>
      <c r="R14" s="146">
        <v>0</v>
      </c>
      <c r="S14" s="146">
        <v>1</v>
      </c>
      <c r="T14" s="146">
        <v>8</v>
      </c>
      <c r="U14" s="151">
        <v>1</v>
      </c>
      <c r="V14" s="145">
        <v>7</v>
      </c>
      <c r="W14" s="146">
        <v>5</v>
      </c>
      <c r="X14" s="146">
        <v>5</v>
      </c>
      <c r="Y14" s="146">
        <v>1</v>
      </c>
      <c r="Z14" s="146">
        <v>1</v>
      </c>
      <c r="AA14" s="146">
        <v>1</v>
      </c>
      <c r="AB14" s="146">
        <v>0</v>
      </c>
      <c r="AC14" s="146">
        <v>1</v>
      </c>
      <c r="AD14" s="146">
        <v>0</v>
      </c>
      <c r="AE14" s="151">
        <v>1</v>
      </c>
      <c r="AF14" s="145">
        <v>0</v>
      </c>
      <c r="AG14" s="146">
        <v>0</v>
      </c>
      <c r="AH14" s="146">
        <v>2</v>
      </c>
      <c r="AI14" s="146">
        <v>0</v>
      </c>
      <c r="AJ14" s="146">
        <v>0</v>
      </c>
      <c r="AK14" s="146">
        <v>1</v>
      </c>
      <c r="AL14" s="146">
        <v>1</v>
      </c>
      <c r="AM14" s="146">
        <v>0</v>
      </c>
      <c r="AN14" s="151">
        <v>1</v>
      </c>
      <c r="AO14" s="145">
        <v>0</v>
      </c>
      <c r="AP14" s="146">
        <v>1</v>
      </c>
      <c r="AQ14" s="146">
        <v>1</v>
      </c>
      <c r="AR14" s="146">
        <v>0</v>
      </c>
      <c r="AS14" s="146">
        <v>6</v>
      </c>
      <c r="AT14" s="146">
        <v>0</v>
      </c>
      <c r="AU14" s="146">
        <v>1</v>
      </c>
      <c r="AV14" s="151">
        <v>50</v>
      </c>
      <c r="AW14" s="153">
        <v>323</v>
      </c>
      <c r="AX14" s="102"/>
    </row>
    <row r="15" spans="1:50" ht="17.25" customHeight="1">
      <c r="A15" s="102" t="s">
        <v>135</v>
      </c>
      <c r="B15" s="145">
        <v>4</v>
      </c>
      <c r="C15" s="146">
        <v>2</v>
      </c>
      <c r="D15" s="146">
        <v>0</v>
      </c>
      <c r="E15" s="146">
        <v>6</v>
      </c>
      <c r="F15" s="146">
        <v>0</v>
      </c>
      <c r="G15" s="146">
        <v>4</v>
      </c>
      <c r="H15" s="146">
        <v>0</v>
      </c>
      <c r="I15" s="146">
        <v>18</v>
      </c>
      <c r="J15" s="146">
        <v>7</v>
      </c>
      <c r="K15" s="151">
        <v>43</v>
      </c>
      <c r="L15" s="145">
        <v>8</v>
      </c>
      <c r="M15" s="146">
        <v>30</v>
      </c>
      <c r="N15" s="146">
        <v>24</v>
      </c>
      <c r="O15" s="146">
        <v>127</v>
      </c>
      <c r="P15" s="146">
        <v>1</v>
      </c>
      <c r="Q15" s="146">
        <v>2</v>
      </c>
      <c r="R15" s="146">
        <v>1</v>
      </c>
      <c r="S15" s="146">
        <v>2</v>
      </c>
      <c r="T15" s="146">
        <v>109</v>
      </c>
      <c r="U15" s="151">
        <v>0</v>
      </c>
      <c r="V15" s="145">
        <v>24</v>
      </c>
      <c r="W15" s="146">
        <v>4</v>
      </c>
      <c r="X15" s="146">
        <v>3</v>
      </c>
      <c r="Y15" s="146">
        <v>0</v>
      </c>
      <c r="Z15" s="146">
        <v>3</v>
      </c>
      <c r="AA15" s="146">
        <v>3</v>
      </c>
      <c r="AB15" s="146">
        <v>3</v>
      </c>
      <c r="AC15" s="146">
        <v>0</v>
      </c>
      <c r="AD15" s="146">
        <v>0</v>
      </c>
      <c r="AE15" s="151">
        <v>0</v>
      </c>
      <c r="AF15" s="145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2</v>
      </c>
      <c r="AL15" s="146">
        <v>0</v>
      </c>
      <c r="AM15" s="146">
        <v>0</v>
      </c>
      <c r="AN15" s="151">
        <v>4</v>
      </c>
      <c r="AO15" s="145">
        <v>0</v>
      </c>
      <c r="AP15" s="146">
        <v>1</v>
      </c>
      <c r="AQ15" s="146">
        <v>0</v>
      </c>
      <c r="AR15" s="146">
        <v>0</v>
      </c>
      <c r="AS15" s="146">
        <v>1</v>
      </c>
      <c r="AT15" s="146">
        <v>0</v>
      </c>
      <c r="AU15" s="146">
        <v>1</v>
      </c>
      <c r="AV15" s="151">
        <v>15</v>
      </c>
      <c r="AW15" s="153">
        <v>452</v>
      </c>
      <c r="AX15" s="102"/>
    </row>
    <row r="16" spans="1:50" ht="17.25" customHeight="1">
      <c r="A16" s="102" t="s">
        <v>136</v>
      </c>
      <c r="B16" s="145">
        <v>1</v>
      </c>
      <c r="C16" s="146">
        <v>0</v>
      </c>
      <c r="D16" s="146">
        <v>0</v>
      </c>
      <c r="E16" s="146">
        <v>0</v>
      </c>
      <c r="F16" s="146">
        <v>0</v>
      </c>
      <c r="G16" s="146">
        <v>2</v>
      </c>
      <c r="H16" s="146">
        <v>0</v>
      </c>
      <c r="I16" s="146">
        <v>2</v>
      </c>
      <c r="J16" s="146">
        <v>7</v>
      </c>
      <c r="K16" s="151">
        <v>16</v>
      </c>
      <c r="L16" s="145">
        <v>6</v>
      </c>
      <c r="M16" s="146">
        <v>18</v>
      </c>
      <c r="N16" s="146">
        <v>12</v>
      </c>
      <c r="O16" s="146">
        <v>5</v>
      </c>
      <c r="P16" s="146">
        <v>1</v>
      </c>
      <c r="Q16" s="146">
        <v>0</v>
      </c>
      <c r="R16" s="146">
        <v>1</v>
      </c>
      <c r="S16" s="146">
        <v>0</v>
      </c>
      <c r="T16" s="146">
        <v>1</v>
      </c>
      <c r="U16" s="151">
        <v>1</v>
      </c>
      <c r="V16" s="145">
        <v>2</v>
      </c>
      <c r="W16" s="146">
        <v>8</v>
      </c>
      <c r="X16" s="146">
        <v>0</v>
      </c>
      <c r="Y16" s="146">
        <v>0</v>
      </c>
      <c r="Z16" s="146">
        <v>0</v>
      </c>
      <c r="AA16" s="146">
        <v>2</v>
      </c>
      <c r="AB16" s="146">
        <v>0</v>
      </c>
      <c r="AC16" s="146">
        <v>0</v>
      </c>
      <c r="AD16" s="146">
        <v>0</v>
      </c>
      <c r="AE16" s="151">
        <v>0</v>
      </c>
      <c r="AF16" s="145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1</v>
      </c>
      <c r="AM16" s="146">
        <v>0</v>
      </c>
      <c r="AN16" s="151">
        <v>0</v>
      </c>
      <c r="AO16" s="145">
        <v>0</v>
      </c>
      <c r="AP16" s="146">
        <v>2</v>
      </c>
      <c r="AQ16" s="146">
        <v>0</v>
      </c>
      <c r="AR16" s="146">
        <v>0</v>
      </c>
      <c r="AS16" s="146">
        <v>0</v>
      </c>
      <c r="AT16" s="146">
        <v>0</v>
      </c>
      <c r="AU16" s="146">
        <v>0</v>
      </c>
      <c r="AV16" s="151">
        <v>17</v>
      </c>
      <c r="AW16" s="153">
        <v>105</v>
      </c>
      <c r="AX16" s="102"/>
    </row>
    <row r="17" spans="1:50" ht="17.25" customHeight="1">
      <c r="A17" s="102" t="s">
        <v>137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1</v>
      </c>
      <c r="J17" s="146">
        <v>1</v>
      </c>
      <c r="K17" s="151">
        <v>5</v>
      </c>
      <c r="L17" s="145">
        <v>3</v>
      </c>
      <c r="M17" s="146">
        <v>1</v>
      </c>
      <c r="N17" s="146">
        <v>0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1</v>
      </c>
      <c r="U17" s="151">
        <v>1</v>
      </c>
      <c r="V17" s="145">
        <v>0</v>
      </c>
      <c r="W17" s="146">
        <v>1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51">
        <v>0</v>
      </c>
      <c r="AF17" s="145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51">
        <v>0</v>
      </c>
      <c r="AO17" s="145">
        <v>0</v>
      </c>
      <c r="AP17" s="146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1">
        <v>0</v>
      </c>
      <c r="AW17" s="153">
        <v>14</v>
      </c>
      <c r="AX17" s="102"/>
    </row>
    <row r="18" spans="1:50" ht="17.25" customHeight="1">
      <c r="A18" s="102" t="s">
        <v>138</v>
      </c>
      <c r="B18" s="145">
        <v>1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</v>
      </c>
      <c r="K18" s="151">
        <v>2</v>
      </c>
      <c r="L18" s="145">
        <v>1</v>
      </c>
      <c r="M18" s="146">
        <v>3</v>
      </c>
      <c r="N18" s="146">
        <v>1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51">
        <v>0</v>
      </c>
      <c r="V18" s="145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51">
        <v>0</v>
      </c>
      <c r="AF18" s="145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51">
        <v>0</v>
      </c>
      <c r="AO18" s="145">
        <v>0</v>
      </c>
      <c r="AP18" s="146">
        <v>0</v>
      </c>
      <c r="AQ18" s="146">
        <v>0</v>
      </c>
      <c r="AR18" s="146">
        <v>0</v>
      </c>
      <c r="AS18" s="146">
        <v>0</v>
      </c>
      <c r="AT18" s="146">
        <v>1</v>
      </c>
      <c r="AU18" s="146">
        <v>0</v>
      </c>
      <c r="AV18" s="151">
        <v>12</v>
      </c>
      <c r="AW18" s="153">
        <v>22</v>
      </c>
      <c r="AX18" s="102"/>
    </row>
    <row r="19" spans="1:50" ht="17.25" customHeight="1">
      <c r="A19" s="102" t="s">
        <v>139</v>
      </c>
      <c r="B19" s="145">
        <v>1</v>
      </c>
      <c r="C19" s="146">
        <v>1</v>
      </c>
      <c r="D19" s="146">
        <v>0</v>
      </c>
      <c r="E19" s="146">
        <v>0</v>
      </c>
      <c r="F19" s="146">
        <v>0</v>
      </c>
      <c r="G19" s="146">
        <v>0</v>
      </c>
      <c r="H19" s="146">
        <v>0</v>
      </c>
      <c r="I19" s="146">
        <v>0</v>
      </c>
      <c r="J19" s="146">
        <v>1</v>
      </c>
      <c r="K19" s="151">
        <v>6</v>
      </c>
      <c r="L19" s="145">
        <v>2</v>
      </c>
      <c r="M19" s="146">
        <v>10</v>
      </c>
      <c r="N19" s="146">
        <v>3</v>
      </c>
      <c r="O19" s="146">
        <v>1</v>
      </c>
      <c r="P19" s="146">
        <v>0</v>
      </c>
      <c r="Q19" s="146">
        <v>0</v>
      </c>
      <c r="R19" s="146">
        <v>0</v>
      </c>
      <c r="S19" s="146">
        <v>0</v>
      </c>
      <c r="T19" s="146">
        <v>8</v>
      </c>
      <c r="U19" s="151">
        <v>0</v>
      </c>
      <c r="V19" s="145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51">
        <v>0</v>
      </c>
      <c r="AF19" s="145">
        <v>1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51">
        <v>0</v>
      </c>
      <c r="AO19" s="145">
        <v>0</v>
      </c>
      <c r="AP19" s="146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1">
        <v>4</v>
      </c>
      <c r="AW19" s="153">
        <v>38</v>
      </c>
      <c r="AX19" s="102"/>
    </row>
    <row r="20" spans="1:50" ht="17.25" customHeight="1">
      <c r="A20" s="102" t="s">
        <v>140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51">
        <v>2</v>
      </c>
      <c r="L20" s="145">
        <v>0</v>
      </c>
      <c r="M20" s="146">
        <v>2</v>
      </c>
      <c r="N20" s="146">
        <v>0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51">
        <v>0</v>
      </c>
      <c r="V20" s="145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1</v>
      </c>
      <c r="AD20" s="146">
        <v>0</v>
      </c>
      <c r="AE20" s="151">
        <v>0</v>
      </c>
      <c r="AF20" s="145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51">
        <v>0</v>
      </c>
      <c r="AO20" s="145">
        <v>0</v>
      </c>
      <c r="AP20" s="146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51">
        <v>2</v>
      </c>
      <c r="AW20" s="153">
        <v>7</v>
      </c>
      <c r="AX20" s="102"/>
    </row>
    <row r="21" spans="1:50" ht="17.25" customHeight="1">
      <c r="A21" s="102" t="s">
        <v>141</v>
      </c>
      <c r="B21" s="145">
        <v>2</v>
      </c>
      <c r="C21" s="146">
        <v>0</v>
      </c>
      <c r="D21" s="146">
        <v>0</v>
      </c>
      <c r="E21" s="146">
        <v>0</v>
      </c>
      <c r="F21" s="146">
        <v>1</v>
      </c>
      <c r="G21" s="146">
        <v>0</v>
      </c>
      <c r="H21" s="146">
        <v>2</v>
      </c>
      <c r="I21" s="146">
        <v>9</v>
      </c>
      <c r="J21" s="146">
        <v>4</v>
      </c>
      <c r="K21" s="151">
        <v>20</v>
      </c>
      <c r="L21" s="145">
        <v>9</v>
      </c>
      <c r="M21" s="146">
        <v>31</v>
      </c>
      <c r="N21" s="146">
        <v>9</v>
      </c>
      <c r="O21" s="146">
        <v>2</v>
      </c>
      <c r="P21" s="146">
        <v>2</v>
      </c>
      <c r="Q21" s="146">
        <v>0</v>
      </c>
      <c r="R21" s="146">
        <v>0</v>
      </c>
      <c r="S21" s="146">
        <v>0</v>
      </c>
      <c r="T21" s="146">
        <v>5</v>
      </c>
      <c r="U21" s="151">
        <v>0</v>
      </c>
      <c r="V21" s="145">
        <v>0</v>
      </c>
      <c r="W21" s="146">
        <v>14</v>
      </c>
      <c r="X21" s="146">
        <v>1</v>
      </c>
      <c r="Y21" s="146">
        <v>2</v>
      </c>
      <c r="Z21" s="146">
        <v>0</v>
      </c>
      <c r="AA21" s="146">
        <v>1</v>
      </c>
      <c r="AB21" s="146">
        <v>0</v>
      </c>
      <c r="AC21" s="146">
        <v>0</v>
      </c>
      <c r="AD21" s="146">
        <v>0</v>
      </c>
      <c r="AE21" s="151">
        <v>0</v>
      </c>
      <c r="AF21" s="145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51">
        <v>0</v>
      </c>
      <c r="AO21" s="145">
        <v>0</v>
      </c>
      <c r="AP21" s="146">
        <v>0</v>
      </c>
      <c r="AQ21" s="146">
        <v>0</v>
      </c>
      <c r="AR21" s="146">
        <v>0</v>
      </c>
      <c r="AS21" s="146">
        <v>0</v>
      </c>
      <c r="AT21" s="146">
        <v>1</v>
      </c>
      <c r="AU21" s="146">
        <v>0</v>
      </c>
      <c r="AV21" s="151">
        <v>21</v>
      </c>
      <c r="AW21" s="153">
        <v>136</v>
      </c>
      <c r="AX21" s="102"/>
    </row>
    <row r="22" spans="1:50" ht="17.25" customHeight="1">
      <c r="A22" s="181" t="s">
        <v>142</v>
      </c>
      <c r="B22" s="167">
        <v>4</v>
      </c>
      <c r="C22" s="168">
        <v>0</v>
      </c>
      <c r="D22" s="168">
        <v>0</v>
      </c>
      <c r="E22" s="168">
        <v>0</v>
      </c>
      <c r="F22" s="168">
        <v>0</v>
      </c>
      <c r="G22" s="168">
        <v>0</v>
      </c>
      <c r="H22" s="168">
        <v>3</v>
      </c>
      <c r="I22" s="168">
        <v>6</v>
      </c>
      <c r="J22" s="168">
        <v>8</v>
      </c>
      <c r="K22" s="169">
        <v>11</v>
      </c>
      <c r="L22" s="167">
        <v>9</v>
      </c>
      <c r="M22" s="168">
        <v>18</v>
      </c>
      <c r="N22" s="168">
        <v>7</v>
      </c>
      <c r="O22" s="168">
        <v>3</v>
      </c>
      <c r="P22" s="168">
        <v>2</v>
      </c>
      <c r="Q22" s="168">
        <v>3</v>
      </c>
      <c r="R22" s="168">
        <v>0</v>
      </c>
      <c r="S22" s="168">
        <v>1</v>
      </c>
      <c r="T22" s="168">
        <v>5</v>
      </c>
      <c r="U22" s="169">
        <v>1</v>
      </c>
      <c r="V22" s="167">
        <v>4</v>
      </c>
      <c r="W22" s="168">
        <v>1</v>
      </c>
      <c r="X22" s="168">
        <v>0</v>
      </c>
      <c r="Y22" s="168">
        <v>1</v>
      </c>
      <c r="Z22" s="168">
        <v>1</v>
      </c>
      <c r="AA22" s="168">
        <v>6</v>
      </c>
      <c r="AB22" s="168">
        <v>1</v>
      </c>
      <c r="AC22" s="168">
        <v>0</v>
      </c>
      <c r="AD22" s="168">
        <v>0</v>
      </c>
      <c r="AE22" s="169">
        <v>0</v>
      </c>
      <c r="AF22" s="167">
        <v>0</v>
      </c>
      <c r="AG22" s="168">
        <v>1</v>
      </c>
      <c r="AH22" s="168">
        <v>2</v>
      </c>
      <c r="AI22" s="168">
        <v>1</v>
      </c>
      <c r="AJ22" s="168">
        <v>0</v>
      </c>
      <c r="AK22" s="168">
        <v>0</v>
      </c>
      <c r="AL22" s="168">
        <v>0</v>
      </c>
      <c r="AM22" s="168">
        <v>0</v>
      </c>
      <c r="AN22" s="169">
        <v>6</v>
      </c>
      <c r="AO22" s="167">
        <v>0</v>
      </c>
      <c r="AP22" s="168">
        <v>0</v>
      </c>
      <c r="AQ22" s="168">
        <v>0</v>
      </c>
      <c r="AR22" s="168">
        <v>0</v>
      </c>
      <c r="AS22" s="168">
        <v>0</v>
      </c>
      <c r="AT22" s="168">
        <v>0</v>
      </c>
      <c r="AU22" s="168">
        <v>0</v>
      </c>
      <c r="AV22" s="169">
        <v>176</v>
      </c>
      <c r="AW22" s="154">
        <v>281</v>
      </c>
      <c r="AX22" s="181"/>
    </row>
    <row r="23" spans="1:50" ht="17.25" customHeight="1">
      <c r="A23" s="185" t="s">
        <v>143</v>
      </c>
      <c r="B23" s="143">
        <v>2</v>
      </c>
      <c r="C23" s="144">
        <v>1</v>
      </c>
      <c r="D23" s="144">
        <v>1</v>
      </c>
      <c r="E23" s="144">
        <v>0</v>
      </c>
      <c r="F23" s="144">
        <v>0</v>
      </c>
      <c r="G23" s="144">
        <v>0</v>
      </c>
      <c r="H23" s="144">
        <v>1</v>
      </c>
      <c r="I23" s="144">
        <v>2</v>
      </c>
      <c r="J23" s="144">
        <v>1</v>
      </c>
      <c r="K23" s="150">
        <v>5</v>
      </c>
      <c r="L23" s="143">
        <v>16</v>
      </c>
      <c r="M23" s="144">
        <v>13</v>
      </c>
      <c r="N23" s="144">
        <v>6</v>
      </c>
      <c r="O23" s="144">
        <v>1</v>
      </c>
      <c r="P23" s="144">
        <v>1</v>
      </c>
      <c r="Q23" s="144">
        <v>0</v>
      </c>
      <c r="R23" s="144">
        <v>0</v>
      </c>
      <c r="S23" s="144">
        <v>1</v>
      </c>
      <c r="T23" s="144">
        <v>6</v>
      </c>
      <c r="U23" s="150">
        <v>0</v>
      </c>
      <c r="V23" s="143">
        <v>3</v>
      </c>
      <c r="W23" s="144">
        <v>2</v>
      </c>
      <c r="X23" s="144">
        <v>1</v>
      </c>
      <c r="Y23" s="144">
        <v>0</v>
      </c>
      <c r="Z23" s="144">
        <v>0</v>
      </c>
      <c r="AA23" s="144">
        <v>3</v>
      </c>
      <c r="AB23" s="144">
        <v>0</v>
      </c>
      <c r="AC23" s="144">
        <v>0</v>
      </c>
      <c r="AD23" s="144">
        <v>0</v>
      </c>
      <c r="AE23" s="150">
        <v>0</v>
      </c>
      <c r="AF23" s="143">
        <v>1</v>
      </c>
      <c r="AG23" s="144">
        <v>0</v>
      </c>
      <c r="AH23" s="144">
        <v>6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50">
        <v>1</v>
      </c>
      <c r="AO23" s="143">
        <v>0</v>
      </c>
      <c r="AP23" s="144">
        <v>0</v>
      </c>
      <c r="AQ23" s="144">
        <v>1</v>
      </c>
      <c r="AR23" s="144">
        <v>0</v>
      </c>
      <c r="AS23" s="144">
        <v>0</v>
      </c>
      <c r="AT23" s="144">
        <v>0</v>
      </c>
      <c r="AU23" s="144">
        <v>1</v>
      </c>
      <c r="AV23" s="150">
        <v>18</v>
      </c>
      <c r="AW23" s="152">
        <v>94</v>
      </c>
      <c r="AX23" s="185"/>
    </row>
    <row r="24" spans="1:50" ht="17.25" customHeight="1">
      <c r="A24" s="102" t="s">
        <v>144</v>
      </c>
      <c r="B24" s="145">
        <v>12</v>
      </c>
      <c r="C24" s="146">
        <v>0</v>
      </c>
      <c r="D24" s="146">
        <v>4</v>
      </c>
      <c r="E24" s="146">
        <v>0</v>
      </c>
      <c r="F24" s="146">
        <v>0</v>
      </c>
      <c r="G24" s="146">
        <v>1</v>
      </c>
      <c r="H24" s="146">
        <v>3</v>
      </c>
      <c r="I24" s="146">
        <v>5</v>
      </c>
      <c r="J24" s="146">
        <v>1</v>
      </c>
      <c r="K24" s="151">
        <v>17</v>
      </c>
      <c r="L24" s="145">
        <v>21</v>
      </c>
      <c r="M24" s="146">
        <v>22</v>
      </c>
      <c r="N24" s="146">
        <v>15</v>
      </c>
      <c r="O24" s="146">
        <v>0</v>
      </c>
      <c r="P24" s="146">
        <v>1</v>
      </c>
      <c r="Q24" s="146">
        <v>0</v>
      </c>
      <c r="R24" s="146">
        <v>1</v>
      </c>
      <c r="S24" s="146">
        <v>5</v>
      </c>
      <c r="T24" s="146">
        <v>34</v>
      </c>
      <c r="U24" s="151">
        <v>1</v>
      </c>
      <c r="V24" s="145">
        <v>2</v>
      </c>
      <c r="W24" s="146">
        <v>13</v>
      </c>
      <c r="X24" s="146">
        <v>2</v>
      </c>
      <c r="Y24" s="146">
        <v>1</v>
      </c>
      <c r="Z24" s="146">
        <v>1</v>
      </c>
      <c r="AA24" s="146">
        <v>3</v>
      </c>
      <c r="AB24" s="146">
        <v>2</v>
      </c>
      <c r="AC24" s="146">
        <v>1</v>
      </c>
      <c r="AD24" s="146">
        <v>1</v>
      </c>
      <c r="AE24" s="151">
        <v>0</v>
      </c>
      <c r="AF24" s="145">
        <v>0</v>
      </c>
      <c r="AG24" s="146">
        <v>0</v>
      </c>
      <c r="AH24" s="146">
        <v>2</v>
      </c>
      <c r="AI24" s="146">
        <v>0</v>
      </c>
      <c r="AJ24" s="146">
        <v>1</v>
      </c>
      <c r="AK24" s="146">
        <v>0</v>
      </c>
      <c r="AL24" s="146">
        <v>1</v>
      </c>
      <c r="AM24" s="146">
        <v>0</v>
      </c>
      <c r="AN24" s="151">
        <v>1</v>
      </c>
      <c r="AO24" s="145">
        <v>0</v>
      </c>
      <c r="AP24" s="146">
        <v>0</v>
      </c>
      <c r="AQ24" s="146">
        <v>0</v>
      </c>
      <c r="AR24" s="146">
        <v>0</v>
      </c>
      <c r="AS24" s="146">
        <v>0</v>
      </c>
      <c r="AT24" s="146">
        <v>0</v>
      </c>
      <c r="AU24" s="146">
        <v>3</v>
      </c>
      <c r="AV24" s="151">
        <v>345</v>
      </c>
      <c r="AW24" s="153">
        <v>522</v>
      </c>
      <c r="AX24" s="102"/>
    </row>
    <row r="25" spans="1:50" ht="17.25" customHeight="1">
      <c r="A25" s="102" t="s">
        <v>145</v>
      </c>
      <c r="B25" s="145">
        <v>7</v>
      </c>
      <c r="C25" s="146">
        <v>1</v>
      </c>
      <c r="D25" s="146">
        <v>1</v>
      </c>
      <c r="E25" s="146">
        <v>1</v>
      </c>
      <c r="F25" s="146">
        <v>1</v>
      </c>
      <c r="G25" s="146">
        <v>3</v>
      </c>
      <c r="H25" s="146">
        <v>3</v>
      </c>
      <c r="I25" s="146">
        <v>4</v>
      </c>
      <c r="J25" s="146">
        <v>10</v>
      </c>
      <c r="K25" s="151">
        <v>15</v>
      </c>
      <c r="L25" s="145">
        <v>12</v>
      </c>
      <c r="M25" s="146">
        <v>30</v>
      </c>
      <c r="N25" s="146">
        <v>19</v>
      </c>
      <c r="O25" s="146">
        <v>3</v>
      </c>
      <c r="P25" s="146">
        <v>2</v>
      </c>
      <c r="Q25" s="146">
        <v>0</v>
      </c>
      <c r="R25" s="146">
        <v>1</v>
      </c>
      <c r="S25" s="146">
        <v>2</v>
      </c>
      <c r="T25" s="146">
        <v>12</v>
      </c>
      <c r="U25" s="151">
        <v>1</v>
      </c>
      <c r="V25" s="145">
        <v>6</v>
      </c>
      <c r="W25" s="146">
        <v>2</v>
      </c>
      <c r="X25" s="146">
        <v>1</v>
      </c>
      <c r="Y25" s="146">
        <v>0</v>
      </c>
      <c r="Z25" s="146">
        <v>3</v>
      </c>
      <c r="AA25" s="146">
        <v>5</v>
      </c>
      <c r="AB25" s="146">
        <v>2</v>
      </c>
      <c r="AC25" s="146">
        <v>0</v>
      </c>
      <c r="AD25" s="146">
        <v>0</v>
      </c>
      <c r="AE25" s="151">
        <v>0</v>
      </c>
      <c r="AF25" s="145">
        <v>0</v>
      </c>
      <c r="AG25" s="146">
        <v>1</v>
      </c>
      <c r="AH25" s="146">
        <v>2</v>
      </c>
      <c r="AI25" s="146">
        <v>1</v>
      </c>
      <c r="AJ25" s="146">
        <v>0</v>
      </c>
      <c r="AK25" s="146">
        <v>0</v>
      </c>
      <c r="AL25" s="146">
        <v>1</v>
      </c>
      <c r="AM25" s="146">
        <v>0</v>
      </c>
      <c r="AN25" s="151">
        <v>5</v>
      </c>
      <c r="AO25" s="145">
        <v>0</v>
      </c>
      <c r="AP25" s="146">
        <v>1</v>
      </c>
      <c r="AQ25" s="146">
        <v>2</v>
      </c>
      <c r="AR25" s="146">
        <v>0</v>
      </c>
      <c r="AS25" s="146">
        <v>0</v>
      </c>
      <c r="AT25" s="146">
        <v>1</v>
      </c>
      <c r="AU25" s="146">
        <v>0</v>
      </c>
      <c r="AV25" s="151">
        <v>30</v>
      </c>
      <c r="AW25" s="153">
        <v>191</v>
      </c>
      <c r="AX25" s="102"/>
    </row>
    <row r="26" spans="1:50" ht="17.25" customHeight="1">
      <c r="A26" s="102" t="s">
        <v>146</v>
      </c>
      <c r="B26" s="145">
        <v>0</v>
      </c>
      <c r="C26" s="146">
        <v>0</v>
      </c>
      <c r="D26" s="146">
        <v>0</v>
      </c>
      <c r="E26" s="146">
        <v>3</v>
      </c>
      <c r="F26" s="146">
        <v>0</v>
      </c>
      <c r="G26" s="146">
        <v>0</v>
      </c>
      <c r="H26" s="146">
        <v>0</v>
      </c>
      <c r="I26" s="146">
        <v>1</v>
      </c>
      <c r="J26" s="146">
        <v>2</v>
      </c>
      <c r="K26" s="151">
        <v>5</v>
      </c>
      <c r="L26" s="145">
        <v>8</v>
      </c>
      <c r="M26" s="146">
        <v>23</v>
      </c>
      <c r="N26" s="146">
        <v>2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51">
        <v>0</v>
      </c>
      <c r="V26" s="145">
        <v>0</v>
      </c>
      <c r="W26" s="146">
        <v>1</v>
      </c>
      <c r="X26" s="146">
        <v>0</v>
      </c>
      <c r="Y26" s="146">
        <v>0</v>
      </c>
      <c r="Z26" s="146">
        <v>0</v>
      </c>
      <c r="AA26" s="146">
        <v>0</v>
      </c>
      <c r="AB26" s="146">
        <v>3</v>
      </c>
      <c r="AC26" s="146">
        <v>0</v>
      </c>
      <c r="AD26" s="146">
        <v>0</v>
      </c>
      <c r="AE26" s="151">
        <v>0</v>
      </c>
      <c r="AF26" s="145">
        <v>0</v>
      </c>
      <c r="AG26" s="146">
        <v>0</v>
      </c>
      <c r="AH26" s="146">
        <v>1</v>
      </c>
      <c r="AI26" s="146">
        <v>0</v>
      </c>
      <c r="AJ26" s="146">
        <v>0</v>
      </c>
      <c r="AK26" s="146">
        <v>1</v>
      </c>
      <c r="AL26" s="146">
        <v>0</v>
      </c>
      <c r="AM26" s="146">
        <v>0</v>
      </c>
      <c r="AN26" s="151">
        <v>1</v>
      </c>
      <c r="AO26" s="145">
        <v>1</v>
      </c>
      <c r="AP26" s="146">
        <v>2</v>
      </c>
      <c r="AQ26" s="146">
        <v>0</v>
      </c>
      <c r="AR26" s="146">
        <v>0</v>
      </c>
      <c r="AS26" s="146">
        <v>0</v>
      </c>
      <c r="AT26" s="146">
        <v>1</v>
      </c>
      <c r="AU26" s="146">
        <v>2</v>
      </c>
      <c r="AV26" s="151">
        <v>2</v>
      </c>
      <c r="AW26" s="153">
        <v>59</v>
      </c>
      <c r="AX26" s="102"/>
    </row>
    <row r="27" spans="1:50" ht="17.25" customHeight="1">
      <c r="A27" s="102" t="s">
        <v>147</v>
      </c>
      <c r="B27" s="145">
        <v>0</v>
      </c>
      <c r="C27" s="146">
        <v>0</v>
      </c>
      <c r="D27" s="146">
        <v>1</v>
      </c>
      <c r="E27" s="146">
        <v>1</v>
      </c>
      <c r="F27" s="146">
        <v>0</v>
      </c>
      <c r="G27" s="146">
        <v>1</v>
      </c>
      <c r="H27" s="146">
        <v>4</v>
      </c>
      <c r="I27" s="146">
        <v>1</v>
      </c>
      <c r="J27" s="146">
        <v>8</v>
      </c>
      <c r="K27" s="151">
        <v>25</v>
      </c>
      <c r="L27" s="145">
        <v>8</v>
      </c>
      <c r="M27" s="146">
        <v>11</v>
      </c>
      <c r="N27" s="146">
        <v>10</v>
      </c>
      <c r="O27" s="146">
        <v>1</v>
      </c>
      <c r="P27" s="146">
        <v>0</v>
      </c>
      <c r="Q27" s="146">
        <v>0</v>
      </c>
      <c r="R27" s="146">
        <v>0</v>
      </c>
      <c r="S27" s="146">
        <v>0</v>
      </c>
      <c r="T27" s="146">
        <v>5</v>
      </c>
      <c r="U27" s="151">
        <v>0</v>
      </c>
      <c r="V27" s="145">
        <v>2</v>
      </c>
      <c r="W27" s="146">
        <v>1</v>
      </c>
      <c r="X27" s="146">
        <v>0</v>
      </c>
      <c r="Y27" s="146">
        <v>0</v>
      </c>
      <c r="Z27" s="146">
        <v>0</v>
      </c>
      <c r="AA27" s="146">
        <v>3</v>
      </c>
      <c r="AB27" s="146">
        <v>0</v>
      </c>
      <c r="AC27" s="146">
        <v>0</v>
      </c>
      <c r="AD27" s="146">
        <v>0</v>
      </c>
      <c r="AE27" s="151">
        <v>0</v>
      </c>
      <c r="AF27" s="145">
        <v>0</v>
      </c>
      <c r="AG27" s="146">
        <v>0</v>
      </c>
      <c r="AH27" s="146">
        <v>0</v>
      </c>
      <c r="AI27" s="146">
        <v>1</v>
      </c>
      <c r="AJ27" s="146">
        <v>0</v>
      </c>
      <c r="AK27" s="146">
        <v>0</v>
      </c>
      <c r="AL27" s="146">
        <v>0</v>
      </c>
      <c r="AM27" s="146">
        <v>0</v>
      </c>
      <c r="AN27" s="151">
        <v>4</v>
      </c>
      <c r="AO27" s="145">
        <v>0</v>
      </c>
      <c r="AP27" s="146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51">
        <v>18</v>
      </c>
      <c r="AW27" s="153">
        <v>105</v>
      </c>
      <c r="AX27" s="102"/>
    </row>
    <row r="28" spans="1:50" ht="17.25" customHeight="1">
      <c r="A28" s="102" t="s">
        <v>148</v>
      </c>
      <c r="B28" s="145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1</v>
      </c>
      <c r="H28" s="146">
        <v>3</v>
      </c>
      <c r="I28" s="146">
        <v>1</v>
      </c>
      <c r="J28" s="146">
        <v>1</v>
      </c>
      <c r="K28" s="151">
        <v>1</v>
      </c>
      <c r="L28" s="145">
        <v>4</v>
      </c>
      <c r="M28" s="146">
        <v>8</v>
      </c>
      <c r="N28" s="146">
        <v>3</v>
      </c>
      <c r="O28" s="146">
        <v>1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51">
        <v>0</v>
      </c>
      <c r="V28" s="145">
        <v>1</v>
      </c>
      <c r="W28" s="146">
        <v>0</v>
      </c>
      <c r="X28" s="146">
        <v>0</v>
      </c>
      <c r="Y28" s="146">
        <v>0</v>
      </c>
      <c r="Z28" s="146">
        <v>0</v>
      </c>
      <c r="AA28" s="146">
        <v>1</v>
      </c>
      <c r="AB28" s="146">
        <v>1</v>
      </c>
      <c r="AC28" s="146">
        <v>0</v>
      </c>
      <c r="AD28" s="146">
        <v>0</v>
      </c>
      <c r="AE28" s="151">
        <v>0</v>
      </c>
      <c r="AF28" s="145">
        <v>0</v>
      </c>
      <c r="AG28" s="146">
        <v>0</v>
      </c>
      <c r="AH28" s="146">
        <v>0</v>
      </c>
      <c r="AI28" s="146">
        <v>1</v>
      </c>
      <c r="AJ28" s="146">
        <v>0</v>
      </c>
      <c r="AK28" s="146">
        <v>0</v>
      </c>
      <c r="AL28" s="146">
        <v>0</v>
      </c>
      <c r="AM28" s="146">
        <v>0</v>
      </c>
      <c r="AN28" s="151">
        <v>0</v>
      </c>
      <c r="AO28" s="145">
        <v>0</v>
      </c>
      <c r="AP28" s="146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51">
        <v>14</v>
      </c>
      <c r="AW28" s="153">
        <v>41</v>
      </c>
      <c r="AX28" s="102"/>
    </row>
    <row r="29" spans="1:50" ht="17.25" customHeight="1">
      <c r="A29" s="102" t="s">
        <v>149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0</v>
      </c>
      <c r="K29" s="151">
        <v>3</v>
      </c>
      <c r="L29" s="145">
        <v>0</v>
      </c>
      <c r="M29" s="146">
        <v>2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51">
        <v>0</v>
      </c>
      <c r="V29" s="145">
        <v>1</v>
      </c>
      <c r="W29" s="146">
        <v>0</v>
      </c>
      <c r="X29" s="146">
        <v>3</v>
      </c>
      <c r="Y29" s="146">
        <v>0</v>
      </c>
      <c r="Z29" s="146">
        <v>0</v>
      </c>
      <c r="AA29" s="146">
        <v>0</v>
      </c>
      <c r="AB29" s="146">
        <v>1</v>
      </c>
      <c r="AC29" s="146">
        <v>0</v>
      </c>
      <c r="AD29" s="146">
        <v>0</v>
      </c>
      <c r="AE29" s="151">
        <v>0</v>
      </c>
      <c r="AF29" s="145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51">
        <v>0</v>
      </c>
      <c r="AO29" s="145">
        <v>0</v>
      </c>
      <c r="AP29" s="146">
        <v>0</v>
      </c>
      <c r="AQ29" s="146">
        <v>0</v>
      </c>
      <c r="AR29" s="146">
        <v>0</v>
      </c>
      <c r="AS29" s="146">
        <v>0</v>
      </c>
      <c r="AT29" s="146">
        <v>1</v>
      </c>
      <c r="AU29" s="146">
        <v>0</v>
      </c>
      <c r="AV29" s="151">
        <v>0</v>
      </c>
      <c r="AW29" s="153">
        <v>11</v>
      </c>
      <c r="AX29" s="102"/>
    </row>
    <row r="30" spans="1:50" ht="17.25" customHeight="1">
      <c r="A30" s="102" t="s">
        <v>150</v>
      </c>
      <c r="B30" s="145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2</v>
      </c>
      <c r="J30" s="146">
        <v>9</v>
      </c>
      <c r="K30" s="151">
        <v>2</v>
      </c>
      <c r="L30" s="145">
        <v>11</v>
      </c>
      <c r="M30" s="146">
        <v>5</v>
      </c>
      <c r="N30" s="146">
        <v>1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51">
        <v>0</v>
      </c>
      <c r="V30" s="145">
        <v>1</v>
      </c>
      <c r="W30" s="146">
        <v>0</v>
      </c>
      <c r="X30" s="146">
        <v>1</v>
      </c>
      <c r="Y30" s="146">
        <v>0</v>
      </c>
      <c r="Z30" s="146">
        <v>0</v>
      </c>
      <c r="AA30" s="146">
        <v>0</v>
      </c>
      <c r="AB30" s="146">
        <v>2</v>
      </c>
      <c r="AC30" s="146">
        <v>0</v>
      </c>
      <c r="AD30" s="146">
        <v>0</v>
      </c>
      <c r="AE30" s="151">
        <v>0</v>
      </c>
      <c r="AF30" s="145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51">
        <v>0</v>
      </c>
      <c r="AO30" s="145">
        <v>0</v>
      </c>
      <c r="AP30" s="146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51">
        <v>87</v>
      </c>
      <c r="AW30" s="153">
        <v>121</v>
      </c>
      <c r="AX30" s="102"/>
    </row>
    <row r="31" spans="1:50" ht="17.25" customHeight="1">
      <c r="A31" s="186" t="s">
        <v>151</v>
      </c>
      <c r="B31" s="145">
        <v>4</v>
      </c>
      <c r="C31" s="146">
        <v>0</v>
      </c>
      <c r="D31" s="146">
        <v>0</v>
      </c>
      <c r="E31" s="146">
        <v>0</v>
      </c>
      <c r="F31" s="146">
        <v>2</v>
      </c>
      <c r="G31" s="146">
        <v>0</v>
      </c>
      <c r="H31" s="146">
        <v>3</v>
      </c>
      <c r="I31" s="146">
        <v>5</v>
      </c>
      <c r="J31" s="146">
        <v>3</v>
      </c>
      <c r="K31" s="151">
        <v>24</v>
      </c>
      <c r="L31" s="145">
        <v>10</v>
      </c>
      <c r="M31" s="146">
        <v>29</v>
      </c>
      <c r="N31" s="146">
        <v>10</v>
      </c>
      <c r="O31" s="146">
        <v>11</v>
      </c>
      <c r="P31" s="146">
        <v>1</v>
      </c>
      <c r="Q31" s="146">
        <v>2</v>
      </c>
      <c r="R31" s="146">
        <v>2</v>
      </c>
      <c r="S31" s="146">
        <v>0</v>
      </c>
      <c r="T31" s="146">
        <v>6</v>
      </c>
      <c r="U31" s="151">
        <v>4</v>
      </c>
      <c r="V31" s="145">
        <v>0</v>
      </c>
      <c r="W31" s="146">
        <v>2</v>
      </c>
      <c r="X31" s="146">
        <v>0</v>
      </c>
      <c r="Y31" s="146">
        <v>1</v>
      </c>
      <c r="Z31" s="146">
        <v>4</v>
      </c>
      <c r="AA31" s="146">
        <v>2</v>
      </c>
      <c r="AB31" s="146">
        <v>2</v>
      </c>
      <c r="AC31" s="146">
        <v>1</v>
      </c>
      <c r="AD31" s="146">
        <v>0</v>
      </c>
      <c r="AE31" s="151">
        <v>1</v>
      </c>
      <c r="AF31" s="145">
        <v>0</v>
      </c>
      <c r="AG31" s="146">
        <v>0</v>
      </c>
      <c r="AH31" s="146">
        <v>2</v>
      </c>
      <c r="AI31" s="146">
        <v>0</v>
      </c>
      <c r="AJ31" s="146">
        <v>0</v>
      </c>
      <c r="AK31" s="146">
        <v>0</v>
      </c>
      <c r="AL31" s="146">
        <v>1</v>
      </c>
      <c r="AM31" s="146">
        <v>1</v>
      </c>
      <c r="AN31" s="151">
        <v>5</v>
      </c>
      <c r="AO31" s="145">
        <v>0</v>
      </c>
      <c r="AP31" s="146">
        <v>0</v>
      </c>
      <c r="AQ31" s="146">
        <v>1</v>
      </c>
      <c r="AR31" s="146">
        <v>0</v>
      </c>
      <c r="AS31" s="146">
        <v>0</v>
      </c>
      <c r="AT31" s="146">
        <v>0</v>
      </c>
      <c r="AU31" s="146">
        <v>0</v>
      </c>
      <c r="AV31" s="151">
        <v>90</v>
      </c>
      <c r="AW31" s="153">
        <v>229</v>
      </c>
      <c r="AX31" s="186"/>
    </row>
    <row r="32" spans="1:50" ht="17.25" customHeight="1">
      <c r="A32" s="181" t="s">
        <v>152</v>
      </c>
      <c r="B32" s="167">
        <v>5</v>
      </c>
      <c r="C32" s="168">
        <v>6</v>
      </c>
      <c r="D32" s="168">
        <v>2</v>
      </c>
      <c r="E32" s="168">
        <v>4</v>
      </c>
      <c r="F32" s="168">
        <v>2</v>
      </c>
      <c r="G32" s="168">
        <v>1</v>
      </c>
      <c r="H32" s="168">
        <v>5</v>
      </c>
      <c r="I32" s="168">
        <v>15</v>
      </c>
      <c r="J32" s="168">
        <v>24</v>
      </c>
      <c r="K32" s="169">
        <v>83</v>
      </c>
      <c r="L32" s="167">
        <v>30</v>
      </c>
      <c r="M32" s="168">
        <v>56</v>
      </c>
      <c r="N32" s="168">
        <v>14</v>
      </c>
      <c r="O32" s="168">
        <v>2</v>
      </c>
      <c r="P32" s="168">
        <v>0</v>
      </c>
      <c r="Q32" s="168">
        <v>3</v>
      </c>
      <c r="R32" s="168">
        <v>0</v>
      </c>
      <c r="S32" s="168">
        <v>1</v>
      </c>
      <c r="T32" s="168">
        <v>9</v>
      </c>
      <c r="U32" s="169">
        <v>1</v>
      </c>
      <c r="V32" s="167">
        <v>4</v>
      </c>
      <c r="W32" s="168">
        <v>1</v>
      </c>
      <c r="X32" s="168">
        <v>6</v>
      </c>
      <c r="Y32" s="168">
        <v>0</v>
      </c>
      <c r="Z32" s="168">
        <v>2</v>
      </c>
      <c r="AA32" s="168">
        <v>2</v>
      </c>
      <c r="AB32" s="168">
        <v>4</v>
      </c>
      <c r="AC32" s="168">
        <v>0</v>
      </c>
      <c r="AD32" s="168">
        <v>5</v>
      </c>
      <c r="AE32" s="169">
        <v>0</v>
      </c>
      <c r="AF32" s="167">
        <v>0</v>
      </c>
      <c r="AG32" s="168">
        <v>1</v>
      </c>
      <c r="AH32" s="168">
        <v>0</v>
      </c>
      <c r="AI32" s="168">
        <v>2</v>
      </c>
      <c r="AJ32" s="168">
        <v>0</v>
      </c>
      <c r="AK32" s="168">
        <v>0</v>
      </c>
      <c r="AL32" s="168">
        <v>0</v>
      </c>
      <c r="AM32" s="168">
        <v>0</v>
      </c>
      <c r="AN32" s="169">
        <v>2</v>
      </c>
      <c r="AO32" s="167">
        <v>0</v>
      </c>
      <c r="AP32" s="168">
        <v>1</v>
      </c>
      <c r="AQ32" s="168">
        <v>0</v>
      </c>
      <c r="AR32" s="168">
        <v>0</v>
      </c>
      <c r="AS32" s="168">
        <v>1</v>
      </c>
      <c r="AT32" s="168">
        <v>1</v>
      </c>
      <c r="AU32" s="168">
        <v>0</v>
      </c>
      <c r="AV32" s="169">
        <v>103</v>
      </c>
      <c r="AW32" s="154">
        <v>398</v>
      </c>
      <c r="AX32" s="181"/>
    </row>
    <row r="33" spans="1:50" ht="17.25" customHeight="1">
      <c r="A33" s="185" t="s">
        <v>153</v>
      </c>
      <c r="B33" s="143">
        <v>1</v>
      </c>
      <c r="C33" s="144">
        <v>1</v>
      </c>
      <c r="D33" s="144">
        <v>0</v>
      </c>
      <c r="E33" s="144">
        <v>3</v>
      </c>
      <c r="F33" s="144">
        <v>0</v>
      </c>
      <c r="G33" s="144">
        <v>0</v>
      </c>
      <c r="H33" s="144">
        <v>2</v>
      </c>
      <c r="I33" s="144">
        <v>22</v>
      </c>
      <c r="J33" s="144">
        <v>18</v>
      </c>
      <c r="K33" s="150">
        <v>20</v>
      </c>
      <c r="L33" s="143">
        <v>20</v>
      </c>
      <c r="M33" s="144">
        <v>27</v>
      </c>
      <c r="N33" s="144">
        <v>9</v>
      </c>
      <c r="O33" s="144">
        <v>0</v>
      </c>
      <c r="P33" s="144">
        <v>0</v>
      </c>
      <c r="Q33" s="144">
        <v>0</v>
      </c>
      <c r="R33" s="144">
        <v>0</v>
      </c>
      <c r="S33" s="144">
        <v>1</v>
      </c>
      <c r="T33" s="144">
        <v>4</v>
      </c>
      <c r="U33" s="150">
        <v>1</v>
      </c>
      <c r="V33" s="143">
        <v>1</v>
      </c>
      <c r="W33" s="144">
        <v>2</v>
      </c>
      <c r="X33" s="144">
        <v>0</v>
      </c>
      <c r="Y33" s="144">
        <v>0</v>
      </c>
      <c r="Z33" s="144">
        <v>1</v>
      </c>
      <c r="AA33" s="144">
        <v>2</v>
      </c>
      <c r="AB33" s="144">
        <v>1</v>
      </c>
      <c r="AC33" s="144">
        <v>0</v>
      </c>
      <c r="AD33" s="144">
        <v>0</v>
      </c>
      <c r="AE33" s="150">
        <v>0</v>
      </c>
      <c r="AF33" s="143">
        <v>0</v>
      </c>
      <c r="AG33" s="144">
        <v>0</v>
      </c>
      <c r="AH33" s="144">
        <v>0</v>
      </c>
      <c r="AI33" s="144">
        <v>0</v>
      </c>
      <c r="AJ33" s="144">
        <v>0</v>
      </c>
      <c r="AK33" s="144">
        <v>0</v>
      </c>
      <c r="AL33" s="144">
        <v>0</v>
      </c>
      <c r="AM33" s="144">
        <v>0</v>
      </c>
      <c r="AN33" s="150">
        <v>0</v>
      </c>
      <c r="AO33" s="143">
        <v>0</v>
      </c>
      <c r="AP33" s="144">
        <v>0</v>
      </c>
      <c r="AQ33" s="144">
        <v>0</v>
      </c>
      <c r="AR33" s="144">
        <v>0</v>
      </c>
      <c r="AS33" s="144">
        <v>1</v>
      </c>
      <c r="AT33" s="144">
        <v>0</v>
      </c>
      <c r="AU33" s="144">
        <v>0</v>
      </c>
      <c r="AV33" s="150">
        <v>66</v>
      </c>
      <c r="AW33" s="152">
        <v>203</v>
      </c>
      <c r="AX33" s="185"/>
    </row>
    <row r="34" spans="1:50" ht="17.25" customHeight="1">
      <c r="A34" s="102" t="s">
        <v>154</v>
      </c>
      <c r="B34" s="145">
        <v>1</v>
      </c>
      <c r="C34" s="146">
        <v>2</v>
      </c>
      <c r="D34" s="146">
        <v>1</v>
      </c>
      <c r="E34" s="146">
        <v>1</v>
      </c>
      <c r="F34" s="146">
        <v>0</v>
      </c>
      <c r="G34" s="146">
        <v>2</v>
      </c>
      <c r="H34" s="146">
        <v>3</v>
      </c>
      <c r="I34" s="146">
        <v>4</v>
      </c>
      <c r="J34" s="146">
        <v>21</v>
      </c>
      <c r="K34" s="151">
        <v>46</v>
      </c>
      <c r="L34" s="145">
        <v>9</v>
      </c>
      <c r="M34" s="146">
        <v>19</v>
      </c>
      <c r="N34" s="146">
        <v>6</v>
      </c>
      <c r="O34" s="146">
        <v>4</v>
      </c>
      <c r="P34" s="146">
        <v>0</v>
      </c>
      <c r="Q34" s="146">
        <v>1</v>
      </c>
      <c r="R34" s="146">
        <v>0</v>
      </c>
      <c r="S34" s="146">
        <v>0</v>
      </c>
      <c r="T34" s="146">
        <v>4</v>
      </c>
      <c r="U34" s="151">
        <v>0</v>
      </c>
      <c r="V34" s="145">
        <v>3</v>
      </c>
      <c r="W34" s="146">
        <v>3</v>
      </c>
      <c r="X34" s="146">
        <v>1</v>
      </c>
      <c r="Y34" s="146">
        <v>1</v>
      </c>
      <c r="Z34" s="146">
        <v>1</v>
      </c>
      <c r="AA34" s="146">
        <v>0</v>
      </c>
      <c r="AB34" s="146">
        <v>1</v>
      </c>
      <c r="AC34" s="146">
        <v>0</v>
      </c>
      <c r="AD34" s="146">
        <v>1</v>
      </c>
      <c r="AE34" s="151">
        <v>0</v>
      </c>
      <c r="AF34" s="145">
        <v>0</v>
      </c>
      <c r="AG34" s="146">
        <v>0</v>
      </c>
      <c r="AH34" s="146">
        <v>1</v>
      </c>
      <c r="AI34" s="146">
        <v>0</v>
      </c>
      <c r="AJ34" s="146">
        <v>0</v>
      </c>
      <c r="AK34" s="146">
        <v>0</v>
      </c>
      <c r="AL34" s="146">
        <v>1</v>
      </c>
      <c r="AM34" s="146">
        <v>0</v>
      </c>
      <c r="AN34" s="151">
        <v>2</v>
      </c>
      <c r="AO34" s="145">
        <v>2</v>
      </c>
      <c r="AP34" s="146">
        <v>0</v>
      </c>
      <c r="AQ34" s="146">
        <v>0</v>
      </c>
      <c r="AR34" s="146">
        <v>0</v>
      </c>
      <c r="AS34" s="146">
        <v>0</v>
      </c>
      <c r="AT34" s="146">
        <v>1</v>
      </c>
      <c r="AU34" s="146">
        <v>1</v>
      </c>
      <c r="AV34" s="151">
        <v>20</v>
      </c>
      <c r="AW34" s="153">
        <v>163</v>
      </c>
      <c r="AX34" s="102"/>
    </row>
    <row r="35" spans="1:50" ht="17.25" customHeight="1">
      <c r="A35" s="102" t="s">
        <v>155</v>
      </c>
      <c r="B35" s="145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1</v>
      </c>
      <c r="I35" s="146">
        <v>7</v>
      </c>
      <c r="J35" s="146">
        <v>14</v>
      </c>
      <c r="K35" s="151">
        <v>30</v>
      </c>
      <c r="L35" s="145">
        <v>6</v>
      </c>
      <c r="M35" s="146">
        <v>25</v>
      </c>
      <c r="N35" s="146">
        <v>5</v>
      </c>
      <c r="O35" s="146">
        <v>0</v>
      </c>
      <c r="P35" s="146">
        <v>0</v>
      </c>
      <c r="Q35" s="146">
        <v>0</v>
      </c>
      <c r="R35" s="146">
        <v>0</v>
      </c>
      <c r="S35" s="146">
        <v>1</v>
      </c>
      <c r="T35" s="146">
        <v>1</v>
      </c>
      <c r="U35" s="151">
        <v>0</v>
      </c>
      <c r="V35" s="145">
        <v>4</v>
      </c>
      <c r="W35" s="146">
        <v>6</v>
      </c>
      <c r="X35" s="146">
        <v>0</v>
      </c>
      <c r="Y35" s="146">
        <v>0</v>
      </c>
      <c r="Z35" s="146">
        <v>1</v>
      </c>
      <c r="AA35" s="146">
        <v>2</v>
      </c>
      <c r="AB35" s="146">
        <v>2</v>
      </c>
      <c r="AC35" s="146">
        <v>0</v>
      </c>
      <c r="AD35" s="146">
        <v>0</v>
      </c>
      <c r="AE35" s="151">
        <v>0</v>
      </c>
      <c r="AF35" s="145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1</v>
      </c>
      <c r="AL35" s="146">
        <v>2</v>
      </c>
      <c r="AM35" s="146">
        <v>0</v>
      </c>
      <c r="AN35" s="151">
        <v>2</v>
      </c>
      <c r="AO35" s="145">
        <v>0</v>
      </c>
      <c r="AP35" s="146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1">
        <v>19</v>
      </c>
      <c r="AW35" s="153">
        <v>129</v>
      </c>
      <c r="AX35" s="102"/>
    </row>
    <row r="36" spans="1:50" ht="17.25" customHeight="1">
      <c r="A36" s="102" t="s">
        <v>156</v>
      </c>
      <c r="B36" s="145">
        <v>36</v>
      </c>
      <c r="C36" s="146">
        <v>19</v>
      </c>
      <c r="D36" s="146">
        <v>11</v>
      </c>
      <c r="E36" s="146">
        <v>12</v>
      </c>
      <c r="F36" s="146">
        <v>4</v>
      </c>
      <c r="G36" s="146">
        <v>24</v>
      </c>
      <c r="H36" s="146">
        <v>18</v>
      </c>
      <c r="I36" s="146">
        <v>84</v>
      </c>
      <c r="J36" s="146">
        <v>113</v>
      </c>
      <c r="K36" s="151">
        <v>199</v>
      </c>
      <c r="L36" s="145">
        <v>52</v>
      </c>
      <c r="M36" s="146">
        <v>86</v>
      </c>
      <c r="N36" s="146">
        <v>48</v>
      </c>
      <c r="O36" s="146">
        <v>14</v>
      </c>
      <c r="P36" s="146">
        <v>7</v>
      </c>
      <c r="Q36" s="146">
        <v>3</v>
      </c>
      <c r="R36" s="146">
        <v>3</v>
      </c>
      <c r="S36" s="146">
        <v>7</v>
      </c>
      <c r="T36" s="146">
        <v>17</v>
      </c>
      <c r="U36" s="151">
        <v>25</v>
      </c>
      <c r="V36" s="145">
        <v>26</v>
      </c>
      <c r="W36" s="146">
        <v>71</v>
      </c>
      <c r="X36" s="146">
        <v>23</v>
      </c>
      <c r="Y36" s="146">
        <v>31</v>
      </c>
      <c r="Z36" s="146">
        <v>1</v>
      </c>
      <c r="AA36" s="146">
        <v>180</v>
      </c>
      <c r="AB36" s="146">
        <v>11</v>
      </c>
      <c r="AC36" s="146">
        <v>6</v>
      </c>
      <c r="AD36" s="146">
        <v>1</v>
      </c>
      <c r="AE36" s="151">
        <v>0</v>
      </c>
      <c r="AF36" s="145">
        <v>5</v>
      </c>
      <c r="AG36" s="146">
        <v>3</v>
      </c>
      <c r="AH36" s="146">
        <v>10</v>
      </c>
      <c r="AI36" s="146">
        <v>5</v>
      </c>
      <c r="AJ36" s="146">
        <v>1</v>
      </c>
      <c r="AK36" s="146">
        <v>3</v>
      </c>
      <c r="AL36" s="146">
        <v>0</v>
      </c>
      <c r="AM36" s="146">
        <v>2</v>
      </c>
      <c r="AN36" s="151">
        <v>23</v>
      </c>
      <c r="AO36" s="145">
        <v>4</v>
      </c>
      <c r="AP36" s="146">
        <v>2</v>
      </c>
      <c r="AQ36" s="146">
        <v>2</v>
      </c>
      <c r="AR36" s="146">
        <v>2</v>
      </c>
      <c r="AS36" s="146">
        <v>7</v>
      </c>
      <c r="AT36" s="146">
        <v>6</v>
      </c>
      <c r="AU36" s="146">
        <v>9</v>
      </c>
      <c r="AV36" s="151">
        <v>259</v>
      </c>
      <c r="AW36" s="153">
        <v>1475</v>
      </c>
      <c r="AX36" s="102"/>
    </row>
    <row r="37" spans="1:50" ht="17.25" customHeight="1">
      <c r="A37" s="181" t="s">
        <v>157</v>
      </c>
      <c r="B37" s="167">
        <v>4</v>
      </c>
      <c r="C37" s="168">
        <v>1</v>
      </c>
      <c r="D37" s="168">
        <v>1</v>
      </c>
      <c r="E37" s="168">
        <v>5</v>
      </c>
      <c r="F37" s="168">
        <v>0</v>
      </c>
      <c r="G37" s="168">
        <v>0</v>
      </c>
      <c r="H37" s="168">
        <v>7</v>
      </c>
      <c r="I37" s="168">
        <v>10</v>
      </c>
      <c r="J37" s="168">
        <v>51</v>
      </c>
      <c r="K37" s="169">
        <v>35</v>
      </c>
      <c r="L37" s="167">
        <v>12</v>
      </c>
      <c r="M37" s="168">
        <v>44</v>
      </c>
      <c r="N37" s="168">
        <v>22</v>
      </c>
      <c r="O37" s="168">
        <v>3</v>
      </c>
      <c r="P37" s="168">
        <v>1</v>
      </c>
      <c r="Q37" s="168">
        <v>2</v>
      </c>
      <c r="R37" s="168">
        <v>0</v>
      </c>
      <c r="S37" s="168">
        <v>6</v>
      </c>
      <c r="T37" s="168">
        <v>8</v>
      </c>
      <c r="U37" s="169">
        <v>0</v>
      </c>
      <c r="V37" s="167">
        <v>7</v>
      </c>
      <c r="W37" s="168">
        <v>7</v>
      </c>
      <c r="X37" s="168">
        <v>2</v>
      </c>
      <c r="Y37" s="168">
        <v>0</v>
      </c>
      <c r="Z37" s="168">
        <v>2</v>
      </c>
      <c r="AA37" s="168">
        <v>1</v>
      </c>
      <c r="AB37" s="168">
        <v>0</v>
      </c>
      <c r="AC37" s="168">
        <v>0</v>
      </c>
      <c r="AD37" s="168">
        <v>0</v>
      </c>
      <c r="AE37" s="169">
        <v>0</v>
      </c>
      <c r="AF37" s="167">
        <v>0</v>
      </c>
      <c r="AG37" s="168">
        <v>0</v>
      </c>
      <c r="AH37" s="168">
        <v>0</v>
      </c>
      <c r="AI37" s="168">
        <v>1</v>
      </c>
      <c r="AJ37" s="168">
        <v>0</v>
      </c>
      <c r="AK37" s="168">
        <v>0</v>
      </c>
      <c r="AL37" s="168">
        <v>0</v>
      </c>
      <c r="AM37" s="168">
        <v>1</v>
      </c>
      <c r="AN37" s="169">
        <v>4</v>
      </c>
      <c r="AO37" s="167">
        <v>0</v>
      </c>
      <c r="AP37" s="168">
        <v>1</v>
      </c>
      <c r="AQ37" s="168">
        <v>0</v>
      </c>
      <c r="AR37" s="168">
        <v>0</v>
      </c>
      <c r="AS37" s="168">
        <v>0</v>
      </c>
      <c r="AT37" s="168">
        <v>0</v>
      </c>
      <c r="AU37" s="168">
        <v>4</v>
      </c>
      <c r="AV37" s="169">
        <v>44</v>
      </c>
      <c r="AW37" s="154">
        <v>286</v>
      </c>
      <c r="AX37" s="181"/>
    </row>
    <row r="38" spans="1:50" ht="17.25" customHeight="1">
      <c r="A38" s="188" t="s">
        <v>28</v>
      </c>
      <c r="B38" s="189">
        <v>397</v>
      </c>
      <c r="C38" s="190">
        <v>155</v>
      </c>
      <c r="D38" s="190">
        <v>127</v>
      </c>
      <c r="E38" s="190">
        <v>293</v>
      </c>
      <c r="F38" s="190">
        <v>106</v>
      </c>
      <c r="G38" s="190">
        <v>122</v>
      </c>
      <c r="H38" s="190">
        <v>308</v>
      </c>
      <c r="I38" s="190">
        <v>1295</v>
      </c>
      <c r="J38" s="190">
        <v>2042</v>
      </c>
      <c r="K38" s="191">
        <v>3803</v>
      </c>
      <c r="L38" s="189">
        <v>1338</v>
      </c>
      <c r="M38" s="190">
        <v>3421</v>
      </c>
      <c r="N38" s="190">
        <v>1490</v>
      </c>
      <c r="O38" s="190">
        <v>713</v>
      </c>
      <c r="P38" s="190">
        <v>100</v>
      </c>
      <c r="Q38" s="190">
        <v>125</v>
      </c>
      <c r="R38" s="190">
        <v>52</v>
      </c>
      <c r="S38" s="190">
        <v>256</v>
      </c>
      <c r="T38" s="190">
        <v>736</v>
      </c>
      <c r="U38" s="191">
        <v>135</v>
      </c>
      <c r="V38" s="189">
        <v>421</v>
      </c>
      <c r="W38" s="190">
        <v>684</v>
      </c>
      <c r="X38" s="190">
        <v>166</v>
      </c>
      <c r="Y38" s="190">
        <v>124</v>
      </c>
      <c r="Z38" s="190">
        <v>115</v>
      </c>
      <c r="AA38" s="190">
        <v>510</v>
      </c>
      <c r="AB38" s="190">
        <v>238</v>
      </c>
      <c r="AC38" s="190">
        <v>69</v>
      </c>
      <c r="AD38" s="190">
        <v>41</v>
      </c>
      <c r="AE38" s="191">
        <v>18</v>
      </c>
      <c r="AF38" s="189">
        <v>35</v>
      </c>
      <c r="AG38" s="190">
        <v>74</v>
      </c>
      <c r="AH38" s="190">
        <v>138</v>
      </c>
      <c r="AI38" s="190">
        <v>67</v>
      </c>
      <c r="AJ38" s="190">
        <v>29</v>
      </c>
      <c r="AK38" s="190">
        <v>35</v>
      </c>
      <c r="AL38" s="190">
        <v>60</v>
      </c>
      <c r="AM38" s="190">
        <v>12</v>
      </c>
      <c r="AN38" s="191">
        <v>308</v>
      </c>
      <c r="AO38" s="189">
        <v>33</v>
      </c>
      <c r="AP38" s="190">
        <v>55</v>
      </c>
      <c r="AQ38" s="190">
        <v>66</v>
      </c>
      <c r="AR38" s="190">
        <v>46</v>
      </c>
      <c r="AS38" s="190">
        <v>59</v>
      </c>
      <c r="AT38" s="190">
        <v>68</v>
      </c>
      <c r="AU38" s="190">
        <v>102</v>
      </c>
      <c r="AV38" s="191">
        <v>5420</v>
      </c>
      <c r="AW38" s="192">
        <v>26007</v>
      </c>
      <c r="AX38" s="174"/>
    </row>
    <row r="39" ht="15.75" customHeight="1"/>
    <row r="40" spans="1:50" s="210" customFormat="1" ht="15.75" customHeight="1">
      <c r="A40" s="474"/>
      <c r="B40" s="475"/>
      <c r="C40" s="475"/>
      <c r="D40" s="475"/>
      <c r="E40" s="475"/>
      <c r="F40" s="475"/>
      <c r="G40" s="475"/>
      <c r="H40" s="475"/>
      <c r="I40" s="475"/>
      <c r="J40" s="475"/>
      <c r="K40" s="475"/>
      <c r="L40" s="475"/>
      <c r="M40" s="475"/>
      <c r="N40" s="475"/>
      <c r="O40" s="475"/>
      <c r="P40" s="475"/>
      <c r="Q40" s="475"/>
      <c r="R40" s="475"/>
      <c r="S40" s="475"/>
      <c r="T40" s="475"/>
      <c r="U40" s="475"/>
      <c r="V40" s="475"/>
      <c r="W40" s="475"/>
      <c r="X40" s="475"/>
      <c r="Y40" s="475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SheetLayoutView="100" zoomScalePageLayoutView="0" workbookViewId="0" topLeftCell="A10">
      <selection activeCell="A5" sqref="A5"/>
    </sheetView>
  </sheetViews>
  <sheetFormatPr defaultColWidth="4.09765625" defaultRowHeight="11.25" customHeight="1"/>
  <cols>
    <col min="1" max="1" width="5" style="40" customWidth="1"/>
    <col min="2" max="48" width="3.3984375" style="40" customWidth="1"/>
    <col min="49" max="51" width="5" style="40" customWidth="1"/>
    <col min="52" max="16384" width="4.09765625" style="40" customWidth="1"/>
  </cols>
  <sheetData>
    <row r="1" spans="1:50" s="37" customFormat="1" ht="23.25" customHeight="1">
      <c r="A1" s="98" t="s">
        <v>254</v>
      </c>
      <c r="B1" s="115"/>
      <c r="C1" s="114"/>
      <c r="D1" s="115"/>
      <c r="E1" s="115"/>
      <c r="F1" s="115"/>
      <c r="G1" s="115"/>
      <c r="H1" s="115"/>
      <c r="I1" s="115"/>
      <c r="J1" s="142"/>
      <c r="K1" s="142"/>
      <c r="L1" s="142"/>
      <c r="M1" s="142"/>
      <c r="N1" s="142"/>
      <c r="O1" s="117"/>
      <c r="P1" s="117"/>
      <c r="Q1" s="117"/>
      <c r="R1" s="117"/>
      <c r="S1" s="83"/>
      <c r="T1" s="83"/>
      <c r="U1" s="82"/>
      <c r="V1" s="90"/>
      <c r="W1" s="82"/>
      <c r="X1" s="82"/>
      <c r="Y1" s="82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s="85" customFormat="1" ht="42" customHeight="1">
      <c r="A2" s="84"/>
      <c r="B2" s="182" t="s">
        <v>232</v>
      </c>
      <c r="C2" s="178" t="s">
        <v>159</v>
      </c>
      <c r="D2" s="178" t="s">
        <v>160</v>
      </c>
      <c r="E2" s="178" t="s">
        <v>161</v>
      </c>
      <c r="F2" s="178" t="s">
        <v>162</v>
      </c>
      <c r="G2" s="178" t="s">
        <v>163</v>
      </c>
      <c r="H2" s="178" t="s">
        <v>164</v>
      </c>
      <c r="I2" s="178" t="s">
        <v>165</v>
      </c>
      <c r="J2" s="178" t="s">
        <v>166</v>
      </c>
      <c r="K2" s="179" t="s">
        <v>167</v>
      </c>
      <c r="L2" s="183" t="s">
        <v>168</v>
      </c>
      <c r="M2" s="178" t="s">
        <v>169</v>
      </c>
      <c r="N2" s="178" t="s">
        <v>250</v>
      </c>
      <c r="O2" s="178" t="s">
        <v>171</v>
      </c>
      <c r="P2" s="178" t="s">
        <v>172</v>
      </c>
      <c r="Q2" s="178" t="s">
        <v>173</v>
      </c>
      <c r="R2" s="178" t="s">
        <v>174</v>
      </c>
      <c r="S2" s="178" t="s">
        <v>175</v>
      </c>
      <c r="T2" s="178" t="s">
        <v>176</v>
      </c>
      <c r="U2" s="179" t="s">
        <v>177</v>
      </c>
      <c r="V2" s="183" t="s">
        <v>178</v>
      </c>
      <c r="W2" s="178" t="s">
        <v>179</v>
      </c>
      <c r="X2" s="178" t="s">
        <v>180</v>
      </c>
      <c r="Y2" s="178" t="s">
        <v>181</v>
      </c>
      <c r="Z2" s="178" t="s">
        <v>182</v>
      </c>
      <c r="AA2" s="178" t="s">
        <v>183</v>
      </c>
      <c r="AB2" s="178" t="s">
        <v>184</v>
      </c>
      <c r="AC2" s="178" t="s">
        <v>185</v>
      </c>
      <c r="AD2" s="178" t="s">
        <v>251</v>
      </c>
      <c r="AE2" s="179" t="s">
        <v>187</v>
      </c>
      <c r="AF2" s="183" t="s">
        <v>188</v>
      </c>
      <c r="AG2" s="178" t="s">
        <v>189</v>
      </c>
      <c r="AH2" s="178" t="s">
        <v>190</v>
      </c>
      <c r="AI2" s="178" t="s">
        <v>191</v>
      </c>
      <c r="AJ2" s="178" t="s">
        <v>192</v>
      </c>
      <c r="AK2" s="178" t="s">
        <v>193</v>
      </c>
      <c r="AL2" s="178" t="s">
        <v>194</v>
      </c>
      <c r="AM2" s="178" t="s">
        <v>195</v>
      </c>
      <c r="AN2" s="179" t="s">
        <v>196</v>
      </c>
      <c r="AO2" s="173" t="s">
        <v>197</v>
      </c>
      <c r="AP2" s="183" t="s">
        <v>198</v>
      </c>
      <c r="AQ2" s="178" t="s">
        <v>199</v>
      </c>
      <c r="AR2" s="178" t="s">
        <v>200</v>
      </c>
      <c r="AS2" s="178" t="s">
        <v>201</v>
      </c>
      <c r="AT2" s="178" t="s">
        <v>252</v>
      </c>
      <c r="AU2" s="178" t="s">
        <v>203</v>
      </c>
      <c r="AV2" s="179" t="s">
        <v>204</v>
      </c>
      <c r="AW2" s="173" t="s">
        <v>121</v>
      </c>
      <c r="AX2" s="97"/>
    </row>
    <row r="3" spans="1:50" ht="17.25" customHeight="1">
      <c r="A3" s="180" t="s">
        <v>123</v>
      </c>
      <c r="B3" s="143">
        <v>43</v>
      </c>
      <c r="C3" s="144">
        <v>13</v>
      </c>
      <c r="D3" s="144">
        <v>18</v>
      </c>
      <c r="E3" s="144">
        <v>37</v>
      </c>
      <c r="F3" s="144">
        <v>21</v>
      </c>
      <c r="G3" s="144">
        <v>13</v>
      </c>
      <c r="H3" s="144">
        <v>37</v>
      </c>
      <c r="I3" s="144">
        <v>101</v>
      </c>
      <c r="J3" s="144">
        <v>149</v>
      </c>
      <c r="K3" s="150">
        <v>399</v>
      </c>
      <c r="L3" s="143">
        <v>147</v>
      </c>
      <c r="M3" s="144">
        <v>433</v>
      </c>
      <c r="N3" s="144">
        <v>157</v>
      </c>
      <c r="O3" s="144">
        <v>119</v>
      </c>
      <c r="P3" s="144">
        <v>13</v>
      </c>
      <c r="Q3" s="144">
        <v>14</v>
      </c>
      <c r="R3" s="144">
        <v>4</v>
      </c>
      <c r="S3" s="144">
        <v>20</v>
      </c>
      <c r="T3" s="144">
        <v>89</v>
      </c>
      <c r="U3" s="150">
        <v>9</v>
      </c>
      <c r="V3" s="143">
        <v>53</v>
      </c>
      <c r="W3" s="144">
        <v>60</v>
      </c>
      <c r="X3" s="144">
        <v>5</v>
      </c>
      <c r="Y3" s="144">
        <v>6</v>
      </c>
      <c r="Z3" s="144">
        <v>12</v>
      </c>
      <c r="AA3" s="144">
        <v>81</v>
      </c>
      <c r="AB3" s="144">
        <v>22</v>
      </c>
      <c r="AC3" s="144">
        <v>9</v>
      </c>
      <c r="AD3" s="144">
        <v>3</v>
      </c>
      <c r="AE3" s="150">
        <v>0</v>
      </c>
      <c r="AF3" s="143">
        <v>1</v>
      </c>
      <c r="AG3" s="144">
        <v>4</v>
      </c>
      <c r="AH3" s="144">
        <v>12</v>
      </c>
      <c r="AI3" s="144">
        <v>13</v>
      </c>
      <c r="AJ3" s="144">
        <v>3</v>
      </c>
      <c r="AK3" s="144">
        <v>5</v>
      </c>
      <c r="AL3" s="144">
        <v>11</v>
      </c>
      <c r="AM3" s="144">
        <v>2</v>
      </c>
      <c r="AN3" s="144">
        <v>40</v>
      </c>
      <c r="AO3" s="150">
        <v>3</v>
      </c>
      <c r="AP3" s="143">
        <v>8</v>
      </c>
      <c r="AQ3" s="144">
        <v>9</v>
      </c>
      <c r="AR3" s="144">
        <v>6</v>
      </c>
      <c r="AS3" s="144">
        <v>4</v>
      </c>
      <c r="AT3" s="144">
        <v>11</v>
      </c>
      <c r="AU3" s="144">
        <v>22</v>
      </c>
      <c r="AV3" s="150">
        <v>666</v>
      </c>
      <c r="AW3" s="152">
        <v>2907</v>
      </c>
      <c r="AX3" s="180"/>
    </row>
    <row r="4" spans="1:50" ht="17.25" customHeight="1">
      <c r="A4" s="102" t="s">
        <v>124</v>
      </c>
      <c r="B4" s="145">
        <v>71</v>
      </c>
      <c r="C4" s="146">
        <v>29</v>
      </c>
      <c r="D4" s="146">
        <v>36</v>
      </c>
      <c r="E4" s="146">
        <v>54</v>
      </c>
      <c r="F4" s="146">
        <v>19</v>
      </c>
      <c r="G4" s="146">
        <v>19</v>
      </c>
      <c r="H4" s="146">
        <v>38</v>
      </c>
      <c r="I4" s="146">
        <v>131</v>
      </c>
      <c r="J4" s="146">
        <v>151</v>
      </c>
      <c r="K4" s="151">
        <v>543</v>
      </c>
      <c r="L4" s="145">
        <v>169</v>
      </c>
      <c r="M4" s="146">
        <v>638</v>
      </c>
      <c r="N4" s="146">
        <v>257</v>
      </c>
      <c r="O4" s="146">
        <v>132</v>
      </c>
      <c r="P4" s="146">
        <v>17</v>
      </c>
      <c r="Q4" s="146">
        <v>21</v>
      </c>
      <c r="R4" s="146">
        <v>4</v>
      </c>
      <c r="S4" s="146">
        <v>23</v>
      </c>
      <c r="T4" s="146">
        <v>150</v>
      </c>
      <c r="U4" s="151">
        <v>12</v>
      </c>
      <c r="V4" s="145">
        <v>53</v>
      </c>
      <c r="W4" s="146">
        <v>86</v>
      </c>
      <c r="X4" s="146">
        <v>9</v>
      </c>
      <c r="Y4" s="146">
        <v>5</v>
      </c>
      <c r="Z4" s="146">
        <v>19</v>
      </c>
      <c r="AA4" s="146">
        <v>67</v>
      </c>
      <c r="AB4" s="146">
        <v>32</v>
      </c>
      <c r="AC4" s="146">
        <v>16</v>
      </c>
      <c r="AD4" s="146">
        <v>8</v>
      </c>
      <c r="AE4" s="151">
        <v>5</v>
      </c>
      <c r="AF4" s="145">
        <v>4</v>
      </c>
      <c r="AG4" s="146">
        <v>22</v>
      </c>
      <c r="AH4" s="146">
        <v>15</v>
      </c>
      <c r="AI4" s="146">
        <v>18</v>
      </c>
      <c r="AJ4" s="146">
        <v>0</v>
      </c>
      <c r="AK4" s="146">
        <v>10</v>
      </c>
      <c r="AL4" s="146">
        <v>7</v>
      </c>
      <c r="AM4" s="146">
        <v>1</v>
      </c>
      <c r="AN4" s="146">
        <v>44</v>
      </c>
      <c r="AO4" s="151">
        <v>2</v>
      </c>
      <c r="AP4" s="145">
        <v>6</v>
      </c>
      <c r="AQ4" s="146">
        <v>10</v>
      </c>
      <c r="AR4" s="146">
        <v>3</v>
      </c>
      <c r="AS4" s="146">
        <v>7</v>
      </c>
      <c r="AT4" s="146">
        <v>16</v>
      </c>
      <c r="AU4" s="146">
        <v>15</v>
      </c>
      <c r="AV4" s="151">
        <v>649</v>
      </c>
      <c r="AW4" s="153">
        <v>3643</v>
      </c>
      <c r="AX4" s="102"/>
    </row>
    <row r="5" spans="1:50" ht="17.25" customHeight="1">
      <c r="A5" s="102" t="s">
        <v>125</v>
      </c>
      <c r="B5" s="145">
        <v>2</v>
      </c>
      <c r="C5" s="146">
        <v>2</v>
      </c>
      <c r="D5" s="146">
        <v>3</v>
      </c>
      <c r="E5" s="146">
        <v>7</v>
      </c>
      <c r="F5" s="146">
        <v>1</v>
      </c>
      <c r="G5" s="146">
        <v>1</v>
      </c>
      <c r="H5" s="146">
        <v>5</v>
      </c>
      <c r="I5" s="146">
        <v>20</v>
      </c>
      <c r="J5" s="146">
        <v>119</v>
      </c>
      <c r="K5" s="151">
        <v>59</v>
      </c>
      <c r="L5" s="145">
        <v>17</v>
      </c>
      <c r="M5" s="146">
        <v>114</v>
      </c>
      <c r="N5" s="146">
        <v>41</v>
      </c>
      <c r="O5" s="146">
        <v>6</v>
      </c>
      <c r="P5" s="146">
        <v>0</v>
      </c>
      <c r="Q5" s="146">
        <v>1</v>
      </c>
      <c r="R5" s="146">
        <v>2</v>
      </c>
      <c r="S5" s="146">
        <v>7</v>
      </c>
      <c r="T5" s="146">
        <v>3</v>
      </c>
      <c r="U5" s="151">
        <v>0</v>
      </c>
      <c r="V5" s="145">
        <v>8</v>
      </c>
      <c r="W5" s="146">
        <v>6</v>
      </c>
      <c r="X5" s="146">
        <v>1</v>
      </c>
      <c r="Y5" s="146">
        <v>1</v>
      </c>
      <c r="Z5" s="146">
        <v>3</v>
      </c>
      <c r="AA5" s="146">
        <v>5</v>
      </c>
      <c r="AB5" s="146">
        <v>4</v>
      </c>
      <c r="AC5" s="146">
        <v>0</v>
      </c>
      <c r="AD5" s="146">
        <v>0</v>
      </c>
      <c r="AE5" s="151">
        <v>1</v>
      </c>
      <c r="AF5" s="145">
        <v>0</v>
      </c>
      <c r="AG5" s="146">
        <v>2</v>
      </c>
      <c r="AH5" s="146">
        <v>2</v>
      </c>
      <c r="AI5" s="146">
        <v>2</v>
      </c>
      <c r="AJ5" s="146">
        <v>0</v>
      </c>
      <c r="AK5" s="146">
        <v>0</v>
      </c>
      <c r="AL5" s="146">
        <v>0</v>
      </c>
      <c r="AM5" s="146">
        <v>0</v>
      </c>
      <c r="AN5" s="146">
        <v>6</v>
      </c>
      <c r="AO5" s="151">
        <v>0</v>
      </c>
      <c r="AP5" s="145">
        <v>1</v>
      </c>
      <c r="AQ5" s="146">
        <v>1</v>
      </c>
      <c r="AR5" s="146">
        <v>0</v>
      </c>
      <c r="AS5" s="146">
        <v>2</v>
      </c>
      <c r="AT5" s="146">
        <v>0</v>
      </c>
      <c r="AU5" s="146">
        <v>1</v>
      </c>
      <c r="AV5" s="151">
        <v>265</v>
      </c>
      <c r="AW5" s="153">
        <v>721</v>
      </c>
      <c r="AX5" s="102"/>
    </row>
    <row r="6" spans="1:50" ht="17.25" customHeight="1">
      <c r="A6" s="102" t="s">
        <v>126</v>
      </c>
      <c r="B6" s="145">
        <v>26</v>
      </c>
      <c r="C6" s="146">
        <v>12</v>
      </c>
      <c r="D6" s="146">
        <v>10</v>
      </c>
      <c r="E6" s="146">
        <v>28</v>
      </c>
      <c r="F6" s="146">
        <v>2</v>
      </c>
      <c r="G6" s="146">
        <v>10</v>
      </c>
      <c r="H6" s="146">
        <v>18</v>
      </c>
      <c r="I6" s="146">
        <v>75</v>
      </c>
      <c r="J6" s="146">
        <v>149</v>
      </c>
      <c r="K6" s="151">
        <v>425</v>
      </c>
      <c r="L6" s="145">
        <v>87</v>
      </c>
      <c r="M6" s="146">
        <v>198</v>
      </c>
      <c r="N6" s="146">
        <v>104</v>
      </c>
      <c r="O6" s="146">
        <v>35</v>
      </c>
      <c r="P6" s="146">
        <v>8</v>
      </c>
      <c r="Q6" s="146">
        <v>14</v>
      </c>
      <c r="R6" s="146">
        <v>4</v>
      </c>
      <c r="S6" s="146">
        <v>6</v>
      </c>
      <c r="T6" s="146">
        <v>58</v>
      </c>
      <c r="U6" s="151">
        <v>7</v>
      </c>
      <c r="V6" s="145">
        <v>34</v>
      </c>
      <c r="W6" s="146">
        <v>46</v>
      </c>
      <c r="X6" s="146">
        <v>9</v>
      </c>
      <c r="Y6" s="146">
        <v>7</v>
      </c>
      <c r="Z6" s="146">
        <v>8</v>
      </c>
      <c r="AA6" s="146">
        <v>16</v>
      </c>
      <c r="AB6" s="146">
        <v>30</v>
      </c>
      <c r="AC6" s="146">
        <v>11</v>
      </c>
      <c r="AD6" s="146">
        <v>3</v>
      </c>
      <c r="AE6" s="151">
        <v>1</v>
      </c>
      <c r="AF6" s="145">
        <v>4</v>
      </c>
      <c r="AG6" s="146">
        <v>1</v>
      </c>
      <c r="AH6" s="146">
        <v>8</v>
      </c>
      <c r="AI6" s="146">
        <v>2</v>
      </c>
      <c r="AJ6" s="146">
        <v>4</v>
      </c>
      <c r="AK6" s="146">
        <v>3</v>
      </c>
      <c r="AL6" s="146">
        <v>1</v>
      </c>
      <c r="AM6" s="146">
        <v>0</v>
      </c>
      <c r="AN6" s="146">
        <v>15</v>
      </c>
      <c r="AO6" s="151">
        <v>2</v>
      </c>
      <c r="AP6" s="145">
        <v>1</v>
      </c>
      <c r="AQ6" s="146">
        <v>6</v>
      </c>
      <c r="AR6" s="146">
        <v>2</v>
      </c>
      <c r="AS6" s="146">
        <v>3</v>
      </c>
      <c r="AT6" s="146">
        <v>6</v>
      </c>
      <c r="AU6" s="146">
        <v>9</v>
      </c>
      <c r="AV6" s="151">
        <v>513</v>
      </c>
      <c r="AW6" s="153">
        <v>2021</v>
      </c>
      <c r="AX6" s="102"/>
    </row>
    <row r="7" spans="1:50" ht="17.25" customHeight="1">
      <c r="A7" s="102" t="s">
        <v>127</v>
      </c>
      <c r="B7" s="145">
        <v>26</v>
      </c>
      <c r="C7" s="146">
        <v>11</v>
      </c>
      <c r="D7" s="146">
        <v>5</v>
      </c>
      <c r="E7" s="146">
        <v>21</v>
      </c>
      <c r="F7" s="146">
        <v>14</v>
      </c>
      <c r="G7" s="146">
        <v>3</v>
      </c>
      <c r="H7" s="146">
        <v>19</v>
      </c>
      <c r="I7" s="146">
        <v>79</v>
      </c>
      <c r="J7" s="146">
        <v>438</v>
      </c>
      <c r="K7" s="151">
        <v>377</v>
      </c>
      <c r="L7" s="145">
        <v>102</v>
      </c>
      <c r="M7" s="146">
        <v>244</v>
      </c>
      <c r="N7" s="146">
        <v>125</v>
      </c>
      <c r="O7" s="146">
        <v>49</v>
      </c>
      <c r="P7" s="146">
        <v>4</v>
      </c>
      <c r="Q7" s="146">
        <v>2</v>
      </c>
      <c r="R7" s="146">
        <v>5</v>
      </c>
      <c r="S7" s="146">
        <v>19</v>
      </c>
      <c r="T7" s="146">
        <v>33</v>
      </c>
      <c r="U7" s="151">
        <v>13</v>
      </c>
      <c r="V7" s="145">
        <v>44</v>
      </c>
      <c r="W7" s="146">
        <v>61</v>
      </c>
      <c r="X7" s="146">
        <v>11</v>
      </c>
      <c r="Y7" s="146">
        <v>12</v>
      </c>
      <c r="Z7" s="146">
        <v>10</v>
      </c>
      <c r="AA7" s="146">
        <v>19</v>
      </c>
      <c r="AB7" s="146">
        <v>20</v>
      </c>
      <c r="AC7" s="146">
        <v>3</v>
      </c>
      <c r="AD7" s="146">
        <v>0</v>
      </c>
      <c r="AE7" s="151">
        <v>0</v>
      </c>
      <c r="AF7" s="145">
        <v>0</v>
      </c>
      <c r="AG7" s="146">
        <v>3</v>
      </c>
      <c r="AH7" s="146">
        <v>11</v>
      </c>
      <c r="AI7" s="146">
        <v>5</v>
      </c>
      <c r="AJ7" s="146">
        <v>0</v>
      </c>
      <c r="AK7" s="146">
        <v>2</v>
      </c>
      <c r="AL7" s="146">
        <v>2</v>
      </c>
      <c r="AM7" s="146">
        <v>0</v>
      </c>
      <c r="AN7" s="146">
        <v>10</v>
      </c>
      <c r="AO7" s="151">
        <v>8</v>
      </c>
      <c r="AP7" s="145">
        <v>5</v>
      </c>
      <c r="AQ7" s="146">
        <v>2</v>
      </c>
      <c r="AR7" s="146">
        <v>5</v>
      </c>
      <c r="AS7" s="146">
        <v>4</v>
      </c>
      <c r="AT7" s="146">
        <v>11</v>
      </c>
      <c r="AU7" s="146">
        <v>8</v>
      </c>
      <c r="AV7" s="151">
        <v>423</v>
      </c>
      <c r="AW7" s="153">
        <v>2268</v>
      </c>
      <c r="AX7" s="102"/>
    </row>
    <row r="8" spans="1:50" ht="17.25" customHeight="1">
      <c r="A8" s="102" t="s">
        <v>128</v>
      </c>
      <c r="B8" s="145">
        <v>3</v>
      </c>
      <c r="C8" s="146">
        <v>1</v>
      </c>
      <c r="D8" s="146">
        <v>1</v>
      </c>
      <c r="E8" s="146">
        <v>5</v>
      </c>
      <c r="F8" s="146">
        <v>0</v>
      </c>
      <c r="G8" s="146">
        <v>2</v>
      </c>
      <c r="H8" s="146">
        <v>6</v>
      </c>
      <c r="I8" s="146">
        <v>10</v>
      </c>
      <c r="J8" s="146">
        <v>9</v>
      </c>
      <c r="K8" s="151">
        <v>37</v>
      </c>
      <c r="L8" s="145">
        <v>10</v>
      </c>
      <c r="M8" s="146">
        <v>52</v>
      </c>
      <c r="N8" s="146">
        <v>22</v>
      </c>
      <c r="O8" s="146">
        <v>6</v>
      </c>
      <c r="P8" s="146">
        <v>0</v>
      </c>
      <c r="Q8" s="146">
        <v>1</v>
      </c>
      <c r="R8" s="146">
        <v>1</v>
      </c>
      <c r="S8" s="146">
        <v>3</v>
      </c>
      <c r="T8" s="146">
        <v>5</v>
      </c>
      <c r="U8" s="151">
        <v>0</v>
      </c>
      <c r="V8" s="145">
        <v>0</v>
      </c>
      <c r="W8" s="146">
        <v>4</v>
      </c>
      <c r="X8" s="146">
        <v>1</v>
      </c>
      <c r="Y8" s="146">
        <v>0</v>
      </c>
      <c r="Z8" s="146">
        <v>1</v>
      </c>
      <c r="AA8" s="146">
        <v>4</v>
      </c>
      <c r="AB8" s="146">
        <v>2</v>
      </c>
      <c r="AC8" s="146">
        <v>1</v>
      </c>
      <c r="AD8" s="146">
        <v>0</v>
      </c>
      <c r="AE8" s="151">
        <v>0</v>
      </c>
      <c r="AF8" s="145">
        <v>3</v>
      </c>
      <c r="AG8" s="146">
        <v>0</v>
      </c>
      <c r="AH8" s="146">
        <v>3</v>
      </c>
      <c r="AI8" s="146">
        <v>0</v>
      </c>
      <c r="AJ8" s="146">
        <v>1</v>
      </c>
      <c r="AK8" s="146">
        <v>1</v>
      </c>
      <c r="AL8" s="146">
        <v>4</v>
      </c>
      <c r="AM8" s="146">
        <v>0</v>
      </c>
      <c r="AN8" s="146">
        <v>5</v>
      </c>
      <c r="AO8" s="151">
        <v>0</v>
      </c>
      <c r="AP8" s="145">
        <v>0</v>
      </c>
      <c r="AQ8" s="146">
        <v>0</v>
      </c>
      <c r="AR8" s="146">
        <v>1</v>
      </c>
      <c r="AS8" s="146">
        <v>0</v>
      </c>
      <c r="AT8" s="146">
        <v>0</v>
      </c>
      <c r="AU8" s="146">
        <v>4</v>
      </c>
      <c r="AV8" s="151">
        <v>38</v>
      </c>
      <c r="AW8" s="153">
        <v>247</v>
      </c>
      <c r="AX8" s="102"/>
    </row>
    <row r="9" spans="1:50" ht="17.25" customHeight="1">
      <c r="A9" s="102" t="s">
        <v>129</v>
      </c>
      <c r="B9" s="145">
        <v>4</v>
      </c>
      <c r="C9" s="146">
        <v>3</v>
      </c>
      <c r="D9" s="146">
        <v>2</v>
      </c>
      <c r="E9" s="146">
        <v>6</v>
      </c>
      <c r="F9" s="146">
        <v>5</v>
      </c>
      <c r="G9" s="146">
        <v>2</v>
      </c>
      <c r="H9" s="146">
        <v>5</v>
      </c>
      <c r="I9" s="146">
        <v>30</v>
      </c>
      <c r="J9" s="146">
        <v>181</v>
      </c>
      <c r="K9" s="151">
        <v>137</v>
      </c>
      <c r="L9" s="145">
        <v>19</v>
      </c>
      <c r="M9" s="146">
        <v>104</v>
      </c>
      <c r="N9" s="146">
        <v>34</v>
      </c>
      <c r="O9" s="146">
        <v>7</v>
      </c>
      <c r="P9" s="146">
        <v>4</v>
      </c>
      <c r="Q9" s="146">
        <v>0</v>
      </c>
      <c r="R9" s="146">
        <v>0</v>
      </c>
      <c r="S9" s="146">
        <v>6</v>
      </c>
      <c r="T9" s="146">
        <v>6</v>
      </c>
      <c r="U9" s="151">
        <v>10</v>
      </c>
      <c r="V9" s="145">
        <v>3</v>
      </c>
      <c r="W9" s="146">
        <v>10</v>
      </c>
      <c r="X9" s="146">
        <v>1</v>
      </c>
      <c r="Y9" s="146">
        <v>2</v>
      </c>
      <c r="Z9" s="146">
        <v>3</v>
      </c>
      <c r="AA9" s="146">
        <v>7</v>
      </c>
      <c r="AB9" s="146">
        <v>0</v>
      </c>
      <c r="AC9" s="146">
        <v>3</v>
      </c>
      <c r="AD9" s="146">
        <v>2</v>
      </c>
      <c r="AE9" s="151">
        <v>0</v>
      </c>
      <c r="AF9" s="145">
        <v>1</v>
      </c>
      <c r="AG9" s="146">
        <v>0</v>
      </c>
      <c r="AH9" s="146">
        <v>5</v>
      </c>
      <c r="AI9" s="146">
        <v>0</v>
      </c>
      <c r="AJ9" s="146">
        <v>0</v>
      </c>
      <c r="AK9" s="146">
        <v>1</v>
      </c>
      <c r="AL9" s="146">
        <v>0</v>
      </c>
      <c r="AM9" s="146">
        <v>1</v>
      </c>
      <c r="AN9" s="146">
        <v>4</v>
      </c>
      <c r="AO9" s="151">
        <v>0</v>
      </c>
      <c r="AP9" s="145">
        <v>0</v>
      </c>
      <c r="AQ9" s="146">
        <v>1</v>
      </c>
      <c r="AR9" s="146">
        <v>1</v>
      </c>
      <c r="AS9" s="146">
        <v>3</v>
      </c>
      <c r="AT9" s="146">
        <v>0</v>
      </c>
      <c r="AU9" s="146">
        <v>4</v>
      </c>
      <c r="AV9" s="151">
        <v>182</v>
      </c>
      <c r="AW9" s="153">
        <v>799</v>
      </c>
      <c r="AX9" s="102"/>
    </row>
    <row r="10" spans="1:50" ht="17.25" customHeight="1">
      <c r="A10" s="102" t="s">
        <v>130</v>
      </c>
      <c r="B10" s="145">
        <v>6</v>
      </c>
      <c r="C10" s="146">
        <v>2</v>
      </c>
      <c r="D10" s="146">
        <v>0</v>
      </c>
      <c r="E10" s="146">
        <v>4</v>
      </c>
      <c r="F10" s="146">
        <v>1</v>
      </c>
      <c r="G10" s="146">
        <v>1</v>
      </c>
      <c r="H10" s="146">
        <v>3</v>
      </c>
      <c r="I10" s="146">
        <v>20</v>
      </c>
      <c r="J10" s="146">
        <v>6</v>
      </c>
      <c r="K10" s="151">
        <v>72</v>
      </c>
      <c r="L10" s="145">
        <v>13</v>
      </c>
      <c r="M10" s="146">
        <v>60</v>
      </c>
      <c r="N10" s="146">
        <v>28</v>
      </c>
      <c r="O10" s="146">
        <v>16</v>
      </c>
      <c r="P10" s="146">
        <v>0</v>
      </c>
      <c r="Q10" s="146">
        <v>2</v>
      </c>
      <c r="R10" s="146">
        <v>2</v>
      </c>
      <c r="S10" s="146">
        <v>2</v>
      </c>
      <c r="T10" s="146">
        <v>18</v>
      </c>
      <c r="U10" s="151">
        <v>1</v>
      </c>
      <c r="V10" s="145">
        <v>5</v>
      </c>
      <c r="W10" s="146">
        <v>9</v>
      </c>
      <c r="X10" s="146">
        <v>1</v>
      </c>
      <c r="Y10" s="146">
        <v>0</v>
      </c>
      <c r="Z10" s="146">
        <v>7</v>
      </c>
      <c r="AA10" s="146">
        <v>11</v>
      </c>
      <c r="AB10" s="146">
        <v>1</v>
      </c>
      <c r="AC10" s="146">
        <v>0</v>
      </c>
      <c r="AD10" s="146">
        <v>1</v>
      </c>
      <c r="AE10" s="151">
        <v>0</v>
      </c>
      <c r="AF10" s="145">
        <v>1</v>
      </c>
      <c r="AG10" s="146">
        <v>0</v>
      </c>
      <c r="AH10" s="146">
        <v>0</v>
      </c>
      <c r="AI10" s="146">
        <v>0</v>
      </c>
      <c r="AJ10" s="146">
        <v>0</v>
      </c>
      <c r="AK10" s="146">
        <v>0</v>
      </c>
      <c r="AL10" s="146">
        <v>1</v>
      </c>
      <c r="AM10" s="146">
        <v>1</v>
      </c>
      <c r="AN10" s="146">
        <v>3</v>
      </c>
      <c r="AO10" s="151">
        <v>0</v>
      </c>
      <c r="AP10" s="145">
        <v>3</v>
      </c>
      <c r="AQ10" s="146">
        <v>1</v>
      </c>
      <c r="AR10" s="146">
        <v>1</v>
      </c>
      <c r="AS10" s="146">
        <v>0</v>
      </c>
      <c r="AT10" s="146">
        <v>0</v>
      </c>
      <c r="AU10" s="146">
        <v>3</v>
      </c>
      <c r="AV10" s="151">
        <v>100</v>
      </c>
      <c r="AW10" s="153">
        <v>406</v>
      </c>
      <c r="AX10" s="102"/>
    </row>
    <row r="11" spans="1:50" ht="17.25" customHeight="1">
      <c r="A11" s="102" t="s">
        <v>131</v>
      </c>
      <c r="B11" s="145">
        <v>4</v>
      </c>
      <c r="C11" s="146">
        <v>1</v>
      </c>
      <c r="D11" s="146">
        <v>1</v>
      </c>
      <c r="E11" s="146">
        <v>4</v>
      </c>
      <c r="F11" s="146">
        <v>2</v>
      </c>
      <c r="G11" s="146">
        <v>3</v>
      </c>
      <c r="H11" s="146">
        <v>5</v>
      </c>
      <c r="I11" s="146">
        <v>25</v>
      </c>
      <c r="J11" s="146">
        <v>10</v>
      </c>
      <c r="K11" s="151">
        <v>112</v>
      </c>
      <c r="L11" s="145">
        <v>22</v>
      </c>
      <c r="M11" s="146">
        <v>83</v>
      </c>
      <c r="N11" s="146">
        <v>28</v>
      </c>
      <c r="O11" s="146">
        <v>15</v>
      </c>
      <c r="P11" s="146">
        <v>1</v>
      </c>
      <c r="Q11" s="146">
        <v>1</v>
      </c>
      <c r="R11" s="146">
        <v>1</v>
      </c>
      <c r="S11" s="146">
        <v>1</v>
      </c>
      <c r="T11" s="146">
        <v>14</v>
      </c>
      <c r="U11" s="151">
        <v>2</v>
      </c>
      <c r="V11" s="145">
        <v>9</v>
      </c>
      <c r="W11" s="146">
        <v>4</v>
      </c>
      <c r="X11" s="146">
        <v>1</v>
      </c>
      <c r="Y11" s="146">
        <v>4</v>
      </c>
      <c r="Z11" s="146">
        <v>1</v>
      </c>
      <c r="AA11" s="146">
        <v>5</v>
      </c>
      <c r="AB11" s="146">
        <v>6</v>
      </c>
      <c r="AC11" s="146">
        <v>1</v>
      </c>
      <c r="AD11" s="146">
        <v>0</v>
      </c>
      <c r="AE11" s="151">
        <v>0</v>
      </c>
      <c r="AF11" s="145">
        <v>1</v>
      </c>
      <c r="AG11" s="146">
        <v>2</v>
      </c>
      <c r="AH11" s="146">
        <v>1</v>
      </c>
      <c r="AI11" s="146">
        <v>0</v>
      </c>
      <c r="AJ11" s="146">
        <v>0</v>
      </c>
      <c r="AK11" s="146">
        <v>2</v>
      </c>
      <c r="AL11" s="146">
        <v>1</v>
      </c>
      <c r="AM11" s="146">
        <v>0</v>
      </c>
      <c r="AN11" s="146">
        <v>0</v>
      </c>
      <c r="AO11" s="151">
        <v>0</v>
      </c>
      <c r="AP11" s="145">
        <v>0</v>
      </c>
      <c r="AQ11" s="146">
        <v>1</v>
      </c>
      <c r="AR11" s="146">
        <v>0</v>
      </c>
      <c r="AS11" s="146">
        <v>1</v>
      </c>
      <c r="AT11" s="146">
        <v>0</v>
      </c>
      <c r="AU11" s="146">
        <v>3</v>
      </c>
      <c r="AV11" s="151">
        <v>47</v>
      </c>
      <c r="AW11" s="153">
        <v>425</v>
      </c>
      <c r="AX11" s="102"/>
    </row>
    <row r="12" spans="1:50" ht="17.25" customHeight="1">
      <c r="A12" s="181" t="s">
        <v>132</v>
      </c>
      <c r="B12" s="167">
        <v>0</v>
      </c>
      <c r="C12" s="168">
        <v>0</v>
      </c>
      <c r="D12" s="168">
        <v>0</v>
      </c>
      <c r="E12" s="168">
        <v>3</v>
      </c>
      <c r="F12" s="168">
        <v>1</v>
      </c>
      <c r="G12" s="168">
        <v>0</v>
      </c>
      <c r="H12" s="168">
        <v>2</v>
      </c>
      <c r="I12" s="168">
        <v>16</v>
      </c>
      <c r="J12" s="168">
        <v>15</v>
      </c>
      <c r="K12" s="169">
        <v>45</v>
      </c>
      <c r="L12" s="167">
        <v>10</v>
      </c>
      <c r="M12" s="168">
        <v>44</v>
      </c>
      <c r="N12" s="168">
        <v>20</v>
      </c>
      <c r="O12" s="168">
        <v>3</v>
      </c>
      <c r="P12" s="168">
        <v>1</v>
      </c>
      <c r="Q12" s="168">
        <v>0</v>
      </c>
      <c r="R12" s="168">
        <v>2</v>
      </c>
      <c r="S12" s="168">
        <v>0</v>
      </c>
      <c r="T12" s="168">
        <v>5</v>
      </c>
      <c r="U12" s="169">
        <v>4</v>
      </c>
      <c r="V12" s="167">
        <v>7</v>
      </c>
      <c r="W12" s="168">
        <v>5</v>
      </c>
      <c r="X12" s="168">
        <v>0</v>
      </c>
      <c r="Y12" s="168">
        <v>0</v>
      </c>
      <c r="Z12" s="168">
        <v>2</v>
      </c>
      <c r="AA12" s="168">
        <v>2</v>
      </c>
      <c r="AB12" s="168">
        <v>1</v>
      </c>
      <c r="AC12" s="168">
        <v>1</v>
      </c>
      <c r="AD12" s="168">
        <v>1</v>
      </c>
      <c r="AE12" s="169">
        <v>0</v>
      </c>
      <c r="AF12" s="167">
        <v>1</v>
      </c>
      <c r="AG12" s="168">
        <v>0</v>
      </c>
      <c r="AH12" s="168">
        <v>0</v>
      </c>
      <c r="AI12" s="168">
        <v>0</v>
      </c>
      <c r="AJ12" s="168">
        <v>0</v>
      </c>
      <c r="AK12" s="168">
        <v>0</v>
      </c>
      <c r="AL12" s="168">
        <v>2</v>
      </c>
      <c r="AM12" s="168">
        <v>1</v>
      </c>
      <c r="AN12" s="168">
        <v>1</v>
      </c>
      <c r="AO12" s="169">
        <v>0</v>
      </c>
      <c r="AP12" s="167">
        <v>0</v>
      </c>
      <c r="AQ12" s="168">
        <v>1</v>
      </c>
      <c r="AR12" s="168">
        <v>0</v>
      </c>
      <c r="AS12" s="168">
        <v>1</v>
      </c>
      <c r="AT12" s="168">
        <v>1</v>
      </c>
      <c r="AU12" s="168">
        <v>2</v>
      </c>
      <c r="AV12" s="169">
        <v>81</v>
      </c>
      <c r="AW12" s="154">
        <v>281</v>
      </c>
      <c r="AX12" s="181"/>
    </row>
    <row r="13" spans="1:50" ht="17.25" customHeight="1">
      <c r="A13" s="185" t="s">
        <v>133</v>
      </c>
      <c r="B13" s="143">
        <v>1</v>
      </c>
      <c r="C13" s="144">
        <v>0</v>
      </c>
      <c r="D13" s="144">
        <v>1</v>
      </c>
      <c r="E13" s="144">
        <v>3</v>
      </c>
      <c r="F13" s="144">
        <v>0</v>
      </c>
      <c r="G13" s="144">
        <v>1</v>
      </c>
      <c r="H13" s="144">
        <v>7</v>
      </c>
      <c r="I13" s="144">
        <v>20</v>
      </c>
      <c r="J13" s="144">
        <v>8</v>
      </c>
      <c r="K13" s="150">
        <v>48</v>
      </c>
      <c r="L13" s="143">
        <v>11</v>
      </c>
      <c r="M13" s="144">
        <v>36</v>
      </c>
      <c r="N13" s="144">
        <v>8</v>
      </c>
      <c r="O13" s="144">
        <v>3</v>
      </c>
      <c r="P13" s="144">
        <v>1</v>
      </c>
      <c r="Q13" s="144">
        <v>2</v>
      </c>
      <c r="R13" s="144">
        <v>1</v>
      </c>
      <c r="S13" s="144">
        <v>2</v>
      </c>
      <c r="T13" s="144">
        <v>14</v>
      </c>
      <c r="U13" s="150">
        <v>0</v>
      </c>
      <c r="V13" s="143">
        <v>6</v>
      </c>
      <c r="W13" s="144">
        <v>8</v>
      </c>
      <c r="X13" s="144">
        <v>0</v>
      </c>
      <c r="Y13" s="144">
        <v>1</v>
      </c>
      <c r="Z13" s="144">
        <v>1</v>
      </c>
      <c r="AA13" s="144">
        <v>6</v>
      </c>
      <c r="AB13" s="144">
        <v>2</v>
      </c>
      <c r="AC13" s="144">
        <v>0</v>
      </c>
      <c r="AD13" s="144">
        <v>0</v>
      </c>
      <c r="AE13" s="150">
        <v>0</v>
      </c>
      <c r="AF13" s="143">
        <v>0</v>
      </c>
      <c r="AG13" s="144">
        <v>1</v>
      </c>
      <c r="AH13" s="144">
        <v>1</v>
      </c>
      <c r="AI13" s="144">
        <v>1</v>
      </c>
      <c r="AJ13" s="144">
        <v>0</v>
      </c>
      <c r="AK13" s="144">
        <v>0</v>
      </c>
      <c r="AL13" s="144">
        <v>1</v>
      </c>
      <c r="AM13" s="144">
        <v>1</v>
      </c>
      <c r="AN13" s="144">
        <v>3</v>
      </c>
      <c r="AO13" s="150">
        <v>0</v>
      </c>
      <c r="AP13" s="143">
        <v>0</v>
      </c>
      <c r="AQ13" s="144">
        <v>0</v>
      </c>
      <c r="AR13" s="144">
        <v>0</v>
      </c>
      <c r="AS13" s="144">
        <v>0</v>
      </c>
      <c r="AT13" s="144">
        <v>1</v>
      </c>
      <c r="AU13" s="144">
        <v>1</v>
      </c>
      <c r="AV13" s="150">
        <v>75</v>
      </c>
      <c r="AW13" s="152">
        <v>276</v>
      </c>
      <c r="AX13" s="185"/>
    </row>
    <row r="14" spans="1:50" ht="17.25" customHeight="1">
      <c r="A14" s="102" t="s">
        <v>134</v>
      </c>
      <c r="B14" s="145">
        <v>4</v>
      </c>
      <c r="C14" s="146">
        <v>1</v>
      </c>
      <c r="D14" s="146">
        <v>0</v>
      </c>
      <c r="E14" s="146">
        <v>0</v>
      </c>
      <c r="F14" s="146">
        <v>4</v>
      </c>
      <c r="G14" s="146">
        <v>1</v>
      </c>
      <c r="H14" s="146">
        <v>2</v>
      </c>
      <c r="I14" s="146">
        <v>15</v>
      </c>
      <c r="J14" s="146">
        <v>44</v>
      </c>
      <c r="K14" s="151">
        <v>32</v>
      </c>
      <c r="L14" s="145">
        <v>8</v>
      </c>
      <c r="M14" s="146">
        <v>44</v>
      </c>
      <c r="N14" s="146">
        <v>21</v>
      </c>
      <c r="O14" s="146">
        <v>2</v>
      </c>
      <c r="P14" s="146">
        <v>1</v>
      </c>
      <c r="Q14" s="146">
        <v>0</v>
      </c>
      <c r="R14" s="146">
        <v>0</v>
      </c>
      <c r="S14" s="146">
        <v>0</v>
      </c>
      <c r="T14" s="146">
        <v>4</v>
      </c>
      <c r="U14" s="151">
        <v>2</v>
      </c>
      <c r="V14" s="145">
        <v>1</v>
      </c>
      <c r="W14" s="146">
        <v>5</v>
      </c>
      <c r="X14" s="146">
        <v>4</v>
      </c>
      <c r="Y14" s="146">
        <v>0</v>
      </c>
      <c r="Z14" s="146">
        <v>1</v>
      </c>
      <c r="AA14" s="146">
        <v>3</v>
      </c>
      <c r="AB14" s="146">
        <v>0</v>
      </c>
      <c r="AC14" s="146">
        <v>0</v>
      </c>
      <c r="AD14" s="146">
        <v>0</v>
      </c>
      <c r="AE14" s="151">
        <v>0</v>
      </c>
      <c r="AF14" s="145">
        <v>0</v>
      </c>
      <c r="AG14" s="146">
        <v>2</v>
      </c>
      <c r="AH14" s="146">
        <v>0</v>
      </c>
      <c r="AI14" s="146">
        <v>0</v>
      </c>
      <c r="AJ14" s="146">
        <v>0</v>
      </c>
      <c r="AK14" s="146">
        <v>1</v>
      </c>
      <c r="AL14" s="146">
        <v>1</v>
      </c>
      <c r="AM14" s="146">
        <v>0</v>
      </c>
      <c r="AN14" s="146">
        <v>1</v>
      </c>
      <c r="AO14" s="151">
        <v>0</v>
      </c>
      <c r="AP14" s="145">
        <v>0</v>
      </c>
      <c r="AQ14" s="146">
        <v>0</v>
      </c>
      <c r="AR14" s="146">
        <v>0</v>
      </c>
      <c r="AS14" s="146">
        <v>3</v>
      </c>
      <c r="AT14" s="146">
        <v>0</v>
      </c>
      <c r="AU14" s="146">
        <v>0</v>
      </c>
      <c r="AV14" s="151">
        <v>31</v>
      </c>
      <c r="AW14" s="153">
        <v>238</v>
      </c>
      <c r="AX14" s="102"/>
    </row>
    <row r="15" spans="1:50" ht="17.25" customHeight="1">
      <c r="A15" s="102" t="s">
        <v>135</v>
      </c>
      <c r="B15" s="145">
        <v>1</v>
      </c>
      <c r="C15" s="146">
        <v>1</v>
      </c>
      <c r="D15" s="146">
        <v>1</v>
      </c>
      <c r="E15" s="146">
        <v>4</v>
      </c>
      <c r="F15" s="146">
        <v>0</v>
      </c>
      <c r="G15" s="146">
        <v>1</v>
      </c>
      <c r="H15" s="146">
        <v>0</v>
      </c>
      <c r="I15" s="146">
        <v>5</v>
      </c>
      <c r="J15" s="146">
        <v>6</v>
      </c>
      <c r="K15" s="151">
        <v>23</v>
      </c>
      <c r="L15" s="145">
        <v>2</v>
      </c>
      <c r="M15" s="146">
        <v>16</v>
      </c>
      <c r="N15" s="146">
        <v>13</v>
      </c>
      <c r="O15" s="146">
        <v>7</v>
      </c>
      <c r="P15" s="146">
        <v>0</v>
      </c>
      <c r="Q15" s="146">
        <v>1</v>
      </c>
      <c r="R15" s="146">
        <v>0</v>
      </c>
      <c r="S15" s="146">
        <v>0</v>
      </c>
      <c r="T15" s="146">
        <v>6</v>
      </c>
      <c r="U15" s="151">
        <v>0</v>
      </c>
      <c r="V15" s="145">
        <v>4</v>
      </c>
      <c r="W15" s="146">
        <v>1</v>
      </c>
      <c r="X15" s="146">
        <v>2</v>
      </c>
      <c r="Y15" s="146">
        <v>0</v>
      </c>
      <c r="Z15" s="146">
        <v>1</v>
      </c>
      <c r="AA15" s="146">
        <v>0</v>
      </c>
      <c r="AB15" s="146">
        <v>0</v>
      </c>
      <c r="AC15" s="146">
        <v>0</v>
      </c>
      <c r="AD15" s="146">
        <v>0</v>
      </c>
      <c r="AE15" s="151">
        <v>0</v>
      </c>
      <c r="AF15" s="145">
        <v>0</v>
      </c>
      <c r="AG15" s="146">
        <v>0</v>
      </c>
      <c r="AH15" s="146">
        <v>0</v>
      </c>
      <c r="AI15" s="146">
        <v>0</v>
      </c>
      <c r="AJ15" s="146">
        <v>0</v>
      </c>
      <c r="AK15" s="146">
        <v>0</v>
      </c>
      <c r="AL15" s="146">
        <v>0</v>
      </c>
      <c r="AM15" s="146">
        <v>0</v>
      </c>
      <c r="AN15" s="146">
        <v>0</v>
      </c>
      <c r="AO15" s="151">
        <v>0</v>
      </c>
      <c r="AP15" s="145">
        <v>1</v>
      </c>
      <c r="AQ15" s="146">
        <v>0</v>
      </c>
      <c r="AR15" s="146">
        <v>0</v>
      </c>
      <c r="AS15" s="146">
        <v>0</v>
      </c>
      <c r="AT15" s="146">
        <v>0</v>
      </c>
      <c r="AU15" s="146">
        <v>1</v>
      </c>
      <c r="AV15" s="151">
        <v>17</v>
      </c>
      <c r="AW15" s="153">
        <v>114</v>
      </c>
      <c r="AX15" s="102"/>
    </row>
    <row r="16" spans="1:50" ht="17.25" customHeight="1">
      <c r="A16" s="102" t="s">
        <v>136</v>
      </c>
      <c r="B16" s="145">
        <v>0</v>
      </c>
      <c r="C16" s="146">
        <v>0</v>
      </c>
      <c r="D16" s="146">
        <v>1</v>
      </c>
      <c r="E16" s="146">
        <v>0</v>
      </c>
      <c r="F16" s="146">
        <v>1</v>
      </c>
      <c r="G16" s="146">
        <v>0</v>
      </c>
      <c r="H16" s="146">
        <v>3</v>
      </c>
      <c r="I16" s="146">
        <v>0</v>
      </c>
      <c r="J16" s="146">
        <v>9</v>
      </c>
      <c r="K16" s="151">
        <v>18</v>
      </c>
      <c r="L16" s="145">
        <v>2</v>
      </c>
      <c r="M16" s="146">
        <v>14</v>
      </c>
      <c r="N16" s="146">
        <v>11</v>
      </c>
      <c r="O16" s="146">
        <v>5</v>
      </c>
      <c r="P16" s="146">
        <v>1</v>
      </c>
      <c r="Q16" s="146">
        <v>1</v>
      </c>
      <c r="R16" s="146">
        <v>0</v>
      </c>
      <c r="S16" s="146">
        <v>0</v>
      </c>
      <c r="T16" s="146">
        <v>1</v>
      </c>
      <c r="U16" s="151">
        <v>0</v>
      </c>
      <c r="V16" s="145">
        <v>0</v>
      </c>
      <c r="W16" s="146">
        <v>0</v>
      </c>
      <c r="X16" s="146">
        <v>1</v>
      </c>
      <c r="Y16" s="146">
        <v>0</v>
      </c>
      <c r="Z16" s="146">
        <v>2</v>
      </c>
      <c r="AA16" s="146">
        <v>1</v>
      </c>
      <c r="AB16" s="146">
        <v>1</v>
      </c>
      <c r="AC16" s="146">
        <v>0</v>
      </c>
      <c r="AD16" s="146">
        <v>0</v>
      </c>
      <c r="AE16" s="151">
        <v>0</v>
      </c>
      <c r="AF16" s="145">
        <v>0</v>
      </c>
      <c r="AG16" s="146">
        <v>0</v>
      </c>
      <c r="AH16" s="146">
        <v>0</v>
      </c>
      <c r="AI16" s="146">
        <v>3</v>
      </c>
      <c r="AJ16" s="146">
        <v>0</v>
      </c>
      <c r="AK16" s="146">
        <v>0</v>
      </c>
      <c r="AL16" s="146">
        <v>1</v>
      </c>
      <c r="AM16" s="146">
        <v>0</v>
      </c>
      <c r="AN16" s="146">
        <v>1</v>
      </c>
      <c r="AO16" s="151">
        <v>0</v>
      </c>
      <c r="AP16" s="145">
        <v>0</v>
      </c>
      <c r="AQ16" s="146">
        <v>0</v>
      </c>
      <c r="AR16" s="146">
        <v>2</v>
      </c>
      <c r="AS16" s="146">
        <v>1</v>
      </c>
      <c r="AT16" s="146">
        <v>0</v>
      </c>
      <c r="AU16" s="146">
        <v>1</v>
      </c>
      <c r="AV16" s="151">
        <v>22</v>
      </c>
      <c r="AW16" s="153">
        <v>103</v>
      </c>
      <c r="AX16" s="102"/>
    </row>
    <row r="17" spans="1:50" ht="17.25" customHeight="1">
      <c r="A17" s="102" t="s">
        <v>137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4</v>
      </c>
      <c r="I17" s="146">
        <v>0</v>
      </c>
      <c r="J17" s="146">
        <v>1</v>
      </c>
      <c r="K17" s="151">
        <v>3</v>
      </c>
      <c r="L17" s="145">
        <v>1</v>
      </c>
      <c r="M17" s="146">
        <v>4</v>
      </c>
      <c r="N17" s="146">
        <v>1</v>
      </c>
      <c r="O17" s="146">
        <v>0</v>
      </c>
      <c r="P17" s="146">
        <v>0</v>
      </c>
      <c r="Q17" s="146">
        <v>0</v>
      </c>
      <c r="R17" s="146">
        <v>0</v>
      </c>
      <c r="S17" s="146">
        <v>1</v>
      </c>
      <c r="T17" s="146">
        <v>0</v>
      </c>
      <c r="U17" s="151">
        <v>0</v>
      </c>
      <c r="V17" s="145">
        <v>0</v>
      </c>
      <c r="W17" s="146">
        <v>1</v>
      </c>
      <c r="X17" s="146">
        <v>0</v>
      </c>
      <c r="Y17" s="146">
        <v>0</v>
      </c>
      <c r="Z17" s="146">
        <v>0</v>
      </c>
      <c r="AA17" s="146">
        <v>0</v>
      </c>
      <c r="AB17" s="146">
        <v>0</v>
      </c>
      <c r="AC17" s="146">
        <v>0</v>
      </c>
      <c r="AD17" s="146">
        <v>0</v>
      </c>
      <c r="AE17" s="151">
        <v>0</v>
      </c>
      <c r="AF17" s="145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51">
        <v>0</v>
      </c>
      <c r="AP17" s="145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1">
        <v>3</v>
      </c>
      <c r="AW17" s="153">
        <v>19</v>
      </c>
      <c r="AX17" s="102"/>
    </row>
    <row r="18" spans="1:50" ht="17.25" customHeight="1">
      <c r="A18" s="102" t="s">
        <v>138</v>
      </c>
      <c r="B18" s="145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51">
        <v>3</v>
      </c>
      <c r="L18" s="145">
        <v>0</v>
      </c>
      <c r="M18" s="146">
        <v>1</v>
      </c>
      <c r="N18" s="146">
        <v>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1</v>
      </c>
      <c r="U18" s="151">
        <v>0</v>
      </c>
      <c r="V18" s="145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51">
        <v>0</v>
      </c>
      <c r="AF18" s="145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51">
        <v>0</v>
      </c>
      <c r="AP18" s="145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51">
        <v>0</v>
      </c>
      <c r="AW18" s="153">
        <v>5</v>
      </c>
      <c r="AX18" s="102"/>
    </row>
    <row r="19" spans="1:50" ht="17.25" customHeight="1">
      <c r="A19" s="102" t="s">
        <v>139</v>
      </c>
      <c r="B19" s="145">
        <v>0</v>
      </c>
      <c r="C19" s="146">
        <v>2</v>
      </c>
      <c r="D19" s="146">
        <v>0</v>
      </c>
      <c r="E19" s="146">
        <v>0</v>
      </c>
      <c r="F19" s="146">
        <v>0</v>
      </c>
      <c r="G19" s="146">
        <v>0</v>
      </c>
      <c r="H19" s="146">
        <v>1</v>
      </c>
      <c r="I19" s="146">
        <v>0</v>
      </c>
      <c r="J19" s="146">
        <v>1</v>
      </c>
      <c r="K19" s="151">
        <v>2</v>
      </c>
      <c r="L19" s="145">
        <v>3</v>
      </c>
      <c r="M19" s="146">
        <v>13</v>
      </c>
      <c r="N19" s="146">
        <v>2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2</v>
      </c>
      <c r="U19" s="151">
        <v>3</v>
      </c>
      <c r="V19" s="145">
        <v>0</v>
      </c>
      <c r="W19" s="146">
        <v>0</v>
      </c>
      <c r="X19" s="146">
        <v>0</v>
      </c>
      <c r="Y19" s="146">
        <v>0</v>
      </c>
      <c r="Z19" s="146">
        <v>0</v>
      </c>
      <c r="AA19" s="146">
        <v>1</v>
      </c>
      <c r="AB19" s="146">
        <v>0</v>
      </c>
      <c r="AC19" s="146">
        <v>0</v>
      </c>
      <c r="AD19" s="146">
        <v>0</v>
      </c>
      <c r="AE19" s="151">
        <v>0</v>
      </c>
      <c r="AF19" s="145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1</v>
      </c>
      <c r="AO19" s="151">
        <v>0</v>
      </c>
      <c r="AP19" s="145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1">
        <v>4</v>
      </c>
      <c r="AW19" s="153">
        <v>35</v>
      </c>
      <c r="AX19" s="102"/>
    </row>
    <row r="20" spans="1:50" ht="17.25" customHeight="1">
      <c r="A20" s="102" t="s">
        <v>140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51">
        <v>2</v>
      </c>
      <c r="L20" s="145">
        <v>0</v>
      </c>
      <c r="M20" s="146">
        <v>3</v>
      </c>
      <c r="N20" s="146">
        <v>1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51">
        <v>0</v>
      </c>
      <c r="V20" s="145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1</v>
      </c>
      <c r="AD20" s="146">
        <v>0</v>
      </c>
      <c r="AE20" s="151">
        <v>0</v>
      </c>
      <c r="AF20" s="145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51">
        <v>0</v>
      </c>
      <c r="AP20" s="145">
        <v>0</v>
      </c>
      <c r="AQ20" s="146">
        <v>0</v>
      </c>
      <c r="AR20" s="146">
        <v>0</v>
      </c>
      <c r="AS20" s="146">
        <v>0</v>
      </c>
      <c r="AT20" s="146">
        <v>0</v>
      </c>
      <c r="AU20" s="146">
        <v>0</v>
      </c>
      <c r="AV20" s="151">
        <v>1</v>
      </c>
      <c r="AW20" s="153">
        <v>8</v>
      </c>
      <c r="AX20" s="102"/>
    </row>
    <row r="21" spans="1:50" ht="17.25" customHeight="1">
      <c r="A21" s="102" t="s">
        <v>141</v>
      </c>
      <c r="B21" s="145">
        <v>1</v>
      </c>
      <c r="C21" s="146">
        <v>0</v>
      </c>
      <c r="D21" s="146">
        <v>0</v>
      </c>
      <c r="E21" s="146">
        <v>0</v>
      </c>
      <c r="F21" s="146">
        <v>2</v>
      </c>
      <c r="G21" s="146">
        <v>0</v>
      </c>
      <c r="H21" s="146">
        <v>1</v>
      </c>
      <c r="I21" s="146">
        <v>3</v>
      </c>
      <c r="J21" s="146">
        <v>1</v>
      </c>
      <c r="K21" s="151">
        <v>7</v>
      </c>
      <c r="L21" s="145">
        <v>1</v>
      </c>
      <c r="M21" s="146">
        <v>23</v>
      </c>
      <c r="N21" s="146">
        <v>5</v>
      </c>
      <c r="O21" s="146">
        <v>1</v>
      </c>
      <c r="P21" s="146">
        <v>0</v>
      </c>
      <c r="Q21" s="146">
        <v>0</v>
      </c>
      <c r="R21" s="146">
        <v>0</v>
      </c>
      <c r="S21" s="146">
        <v>0</v>
      </c>
      <c r="T21" s="146">
        <v>1</v>
      </c>
      <c r="U21" s="151">
        <v>0</v>
      </c>
      <c r="V21" s="145">
        <v>0</v>
      </c>
      <c r="W21" s="146">
        <v>5</v>
      </c>
      <c r="X21" s="146">
        <v>0</v>
      </c>
      <c r="Y21" s="146">
        <v>1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51">
        <v>0</v>
      </c>
      <c r="AF21" s="145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51">
        <v>0</v>
      </c>
      <c r="AP21" s="145">
        <v>0</v>
      </c>
      <c r="AQ21" s="146">
        <v>0</v>
      </c>
      <c r="AR21" s="146">
        <v>0</v>
      </c>
      <c r="AS21" s="146">
        <v>0</v>
      </c>
      <c r="AT21" s="146">
        <v>0</v>
      </c>
      <c r="AU21" s="146">
        <v>0</v>
      </c>
      <c r="AV21" s="151">
        <v>15</v>
      </c>
      <c r="AW21" s="153">
        <v>67</v>
      </c>
      <c r="AX21" s="102"/>
    </row>
    <row r="22" spans="1:50" ht="17.25" customHeight="1">
      <c r="A22" s="181" t="s">
        <v>142</v>
      </c>
      <c r="B22" s="167">
        <v>1</v>
      </c>
      <c r="C22" s="168">
        <v>1</v>
      </c>
      <c r="D22" s="168">
        <v>0</v>
      </c>
      <c r="E22" s="168">
        <v>1</v>
      </c>
      <c r="F22" s="168">
        <v>0</v>
      </c>
      <c r="G22" s="168">
        <v>0</v>
      </c>
      <c r="H22" s="168">
        <v>1</v>
      </c>
      <c r="I22" s="168">
        <v>3</v>
      </c>
      <c r="J22" s="168">
        <v>1</v>
      </c>
      <c r="K22" s="169">
        <v>12</v>
      </c>
      <c r="L22" s="167">
        <v>4</v>
      </c>
      <c r="M22" s="168">
        <v>13</v>
      </c>
      <c r="N22" s="168">
        <v>6</v>
      </c>
      <c r="O22" s="168">
        <v>2</v>
      </c>
      <c r="P22" s="168">
        <v>0</v>
      </c>
      <c r="Q22" s="168">
        <v>0</v>
      </c>
      <c r="R22" s="168">
        <v>0</v>
      </c>
      <c r="S22" s="168">
        <v>0</v>
      </c>
      <c r="T22" s="168">
        <v>0</v>
      </c>
      <c r="U22" s="169">
        <v>0</v>
      </c>
      <c r="V22" s="167">
        <v>1</v>
      </c>
      <c r="W22" s="168">
        <v>0</v>
      </c>
      <c r="X22" s="168">
        <v>0</v>
      </c>
      <c r="Y22" s="168">
        <v>1</v>
      </c>
      <c r="Z22" s="168">
        <v>1</v>
      </c>
      <c r="AA22" s="168">
        <v>3</v>
      </c>
      <c r="AB22" s="168">
        <v>0</v>
      </c>
      <c r="AC22" s="168">
        <v>1</v>
      </c>
      <c r="AD22" s="168">
        <v>0</v>
      </c>
      <c r="AE22" s="169">
        <v>0</v>
      </c>
      <c r="AF22" s="167">
        <v>0</v>
      </c>
      <c r="AG22" s="168">
        <v>1</v>
      </c>
      <c r="AH22" s="168">
        <v>0</v>
      </c>
      <c r="AI22" s="168">
        <v>0</v>
      </c>
      <c r="AJ22" s="168">
        <v>0</v>
      </c>
      <c r="AK22" s="168">
        <v>0</v>
      </c>
      <c r="AL22" s="168">
        <v>0</v>
      </c>
      <c r="AM22" s="168">
        <v>1</v>
      </c>
      <c r="AN22" s="168">
        <v>5</v>
      </c>
      <c r="AO22" s="169">
        <v>0</v>
      </c>
      <c r="AP22" s="167">
        <v>0</v>
      </c>
      <c r="AQ22" s="168">
        <v>0</v>
      </c>
      <c r="AR22" s="168">
        <v>3</v>
      </c>
      <c r="AS22" s="168">
        <v>0</v>
      </c>
      <c r="AT22" s="168">
        <v>0</v>
      </c>
      <c r="AU22" s="168">
        <v>1</v>
      </c>
      <c r="AV22" s="169">
        <v>232</v>
      </c>
      <c r="AW22" s="154">
        <v>295</v>
      </c>
      <c r="AX22" s="181"/>
    </row>
    <row r="23" spans="1:50" ht="17.25" customHeight="1">
      <c r="A23" s="185" t="s">
        <v>143</v>
      </c>
      <c r="B23" s="143">
        <v>2</v>
      </c>
      <c r="C23" s="144">
        <v>1</v>
      </c>
      <c r="D23" s="144">
        <v>0</v>
      </c>
      <c r="E23" s="144">
        <v>1</v>
      </c>
      <c r="F23" s="144">
        <v>0</v>
      </c>
      <c r="G23" s="144">
        <v>0</v>
      </c>
      <c r="H23" s="144">
        <v>1</v>
      </c>
      <c r="I23" s="144">
        <v>0</v>
      </c>
      <c r="J23" s="144">
        <v>4</v>
      </c>
      <c r="K23" s="150">
        <v>3</v>
      </c>
      <c r="L23" s="143">
        <v>2</v>
      </c>
      <c r="M23" s="144">
        <v>11</v>
      </c>
      <c r="N23" s="144">
        <v>6</v>
      </c>
      <c r="O23" s="144">
        <v>1</v>
      </c>
      <c r="P23" s="144">
        <v>1</v>
      </c>
      <c r="Q23" s="144">
        <v>0</v>
      </c>
      <c r="R23" s="144">
        <v>0</v>
      </c>
      <c r="S23" s="144">
        <v>4</v>
      </c>
      <c r="T23" s="144">
        <v>5</v>
      </c>
      <c r="U23" s="150">
        <v>0</v>
      </c>
      <c r="V23" s="143">
        <v>1</v>
      </c>
      <c r="W23" s="144">
        <v>1</v>
      </c>
      <c r="X23" s="144">
        <v>2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1</v>
      </c>
      <c r="AE23" s="150">
        <v>0</v>
      </c>
      <c r="AF23" s="143">
        <v>1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44">
        <v>1</v>
      </c>
      <c r="AO23" s="150">
        <v>0</v>
      </c>
      <c r="AP23" s="143">
        <v>0</v>
      </c>
      <c r="AQ23" s="144">
        <v>0</v>
      </c>
      <c r="AR23" s="144">
        <v>1</v>
      </c>
      <c r="AS23" s="144">
        <v>0</v>
      </c>
      <c r="AT23" s="144">
        <v>0</v>
      </c>
      <c r="AU23" s="144">
        <v>0</v>
      </c>
      <c r="AV23" s="150">
        <v>17</v>
      </c>
      <c r="AW23" s="152">
        <v>67</v>
      </c>
      <c r="AX23" s="185"/>
    </row>
    <row r="24" spans="1:50" ht="17.25" customHeight="1">
      <c r="A24" s="102" t="s">
        <v>144</v>
      </c>
      <c r="B24" s="145">
        <v>11</v>
      </c>
      <c r="C24" s="146">
        <v>0</v>
      </c>
      <c r="D24" s="146">
        <v>0</v>
      </c>
      <c r="E24" s="146">
        <v>0</v>
      </c>
      <c r="F24" s="146">
        <v>0</v>
      </c>
      <c r="G24" s="146">
        <v>0</v>
      </c>
      <c r="H24" s="146">
        <v>3</v>
      </c>
      <c r="I24" s="146">
        <v>1</v>
      </c>
      <c r="J24" s="146">
        <v>7</v>
      </c>
      <c r="K24" s="151">
        <v>13</v>
      </c>
      <c r="L24" s="145">
        <v>9</v>
      </c>
      <c r="M24" s="146">
        <v>20</v>
      </c>
      <c r="N24" s="146">
        <v>7</v>
      </c>
      <c r="O24" s="146">
        <v>3</v>
      </c>
      <c r="P24" s="146">
        <v>0</v>
      </c>
      <c r="Q24" s="146">
        <v>0</v>
      </c>
      <c r="R24" s="146">
        <v>0</v>
      </c>
      <c r="S24" s="146">
        <v>4</v>
      </c>
      <c r="T24" s="146">
        <v>13</v>
      </c>
      <c r="U24" s="151">
        <v>1</v>
      </c>
      <c r="V24" s="145">
        <v>1</v>
      </c>
      <c r="W24" s="146">
        <v>4</v>
      </c>
      <c r="X24" s="146">
        <v>2</v>
      </c>
      <c r="Y24" s="146">
        <v>0</v>
      </c>
      <c r="Z24" s="146">
        <v>2</v>
      </c>
      <c r="AA24" s="146">
        <v>0</v>
      </c>
      <c r="AB24" s="146">
        <v>0</v>
      </c>
      <c r="AC24" s="146">
        <v>1</v>
      </c>
      <c r="AD24" s="146">
        <v>1</v>
      </c>
      <c r="AE24" s="151">
        <v>1</v>
      </c>
      <c r="AF24" s="145">
        <v>0</v>
      </c>
      <c r="AG24" s="146">
        <v>0</v>
      </c>
      <c r="AH24" s="146">
        <v>0</v>
      </c>
      <c r="AI24" s="146">
        <v>0</v>
      </c>
      <c r="AJ24" s="146">
        <v>0</v>
      </c>
      <c r="AK24" s="146">
        <v>0</v>
      </c>
      <c r="AL24" s="146">
        <v>1</v>
      </c>
      <c r="AM24" s="146">
        <v>0</v>
      </c>
      <c r="AN24" s="146">
        <v>0</v>
      </c>
      <c r="AO24" s="151">
        <v>0</v>
      </c>
      <c r="AP24" s="145">
        <v>0</v>
      </c>
      <c r="AQ24" s="146">
        <v>0</v>
      </c>
      <c r="AR24" s="146">
        <v>0</v>
      </c>
      <c r="AS24" s="146">
        <v>1</v>
      </c>
      <c r="AT24" s="146">
        <v>0</v>
      </c>
      <c r="AU24" s="146">
        <v>1</v>
      </c>
      <c r="AV24" s="151">
        <v>77</v>
      </c>
      <c r="AW24" s="153">
        <v>184</v>
      </c>
      <c r="AX24" s="102"/>
    </row>
    <row r="25" spans="1:50" ht="17.25" customHeight="1">
      <c r="A25" s="102" t="s">
        <v>145</v>
      </c>
      <c r="B25" s="145">
        <v>7</v>
      </c>
      <c r="C25" s="146">
        <v>3</v>
      </c>
      <c r="D25" s="146">
        <v>1</v>
      </c>
      <c r="E25" s="146">
        <v>2</v>
      </c>
      <c r="F25" s="146">
        <v>4</v>
      </c>
      <c r="G25" s="146">
        <v>0</v>
      </c>
      <c r="H25" s="146">
        <v>0</v>
      </c>
      <c r="I25" s="146">
        <v>1</v>
      </c>
      <c r="J25" s="146">
        <v>11</v>
      </c>
      <c r="K25" s="151">
        <v>11</v>
      </c>
      <c r="L25" s="145">
        <v>19</v>
      </c>
      <c r="M25" s="146">
        <v>24</v>
      </c>
      <c r="N25" s="146">
        <v>12</v>
      </c>
      <c r="O25" s="146">
        <v>3</v>
      </c>
      <c r="P25" s="146">
        <v>1</v>
      </c>
      <c r="Q25" s="146">
        <v>1</v>
      </c>
      <c r="R25" s="146">
        <v>1</v>
      </c>
      <c r="S25" s="146">
        <v>0</v>
      </c>
      <c r="T25" s="146">
        <v>3</v>
      </c>
      <c r="U25" s="151">
        <v>3</v>
      </c>
      <c r="V25" s="145">
        <v>3</v>
      </c>
      <c r="W25" s="146">
        <v>0</v>
      </c>
      <c r="X25" s="146">
        <v>1</v>
      </c>
      <c r="Y25" s="146">
        <v>0</v>
      </c>
      <c r="Z25" s="146">
        <v>5</v>
      </c>
      <c r="AA25" s="146">
        <v>4</v>
      </c>
      <c r="AB25" s="146">
        <v>0</v>
      </c>
      <c r="AC25" s="146">
        <v>0</v>
      </c>
      <c r="AD25" s="146">
        <v>3</v>
      </c>
      <c r="AE25" s="151">
        <v>1</v>
      </c>
      <c r="AF25" s="145">
        <v>0</v>
      </c>
      <c r="AG25" s="146">
        <v>0</v>
      </c>
      <c r="AH25" s="146">
        <v>1</v>
      </c>
      <c r="AI25" s="146">
        <v>1</v>
      </c>
      <c r="AJ25" s="146">
        <v>0</v>
      </c>
      <c r="AK25" s="146">
        <v>0</v>
      </c>
      <c r="AL25" s="146">
        <v>0</v>
      </c>
      <c r="AM25" s="146">
        <v>0</v>
      </c>
      <c r="AN25" s="146">
        <v>2</v>
      </c>
      <c r="AO25" s="151">
        <v>0</v>
      </c>
      <c r="AP25" s="145">
        <v>0</v>
      </c>
      <c r="AQ25" s="146">
        <v>0</v>
      </c>
      <c r="AR25" s="146">
        <v>1</v>
      </c>
      <c r="AS25" s="146">
        <v>2</v>
      </c>
      <c r="AT25" s="146">
        <v>3</v>
      </c>
      <c r="AU25" s="146">
        <v>4</v>
      </c>
      <c r="AV25" s="151">
        <v>93</v>
      </c>
      <c r="AW25" s="153">
        <v>231</v>
      </c>
      <c r="AX25" s="102"/>
    </row>
    <row r="26" spans="1:50" ht="17.25" customHeight="1">
      <c r="A26" s="102" t="s">
        <v>146</v>
      </c>
      <c r="B26" s="145">
        <v>0</v>
      </c>
      <c r="C26" s="146">
        <v>0</v>
      </c>
      <c r="D26" s="146">
        <v>0</v>
      </c>
      <c r="E26" s="146">
        <v>1</v>
      </c>
      <c r="F26" s="146">
        <v>0</v>
      </c>
      <c r="G26" s="146">
        <v>0</v>
      </c>
      <c r="H26" s="146">
        <v>0</v>
      </c>
      <c r="I26" s="146">
        <v>0</v>
      </c>
      <c r="J26" s="146">
        <v>1</v>
      </c>
      <c r="K26" s="151">
        <v>0</v>
      </c>
      <c r="L26" s="145">
        <v>5</v>
      </c>
      <c r="M26" s="146">
        <v>6</v>
      </c>
      <c r="N26" s="146">
        <v>4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51">
        <v>0</v>
      </c>
      <c r="V26" s="145">
        <v>0</v>
      </c>
      <c r="W26" s="146">
        <v>0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51">
        <v>0</v>
      </c>
      <c r="AF26" s="145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51">
        <v>0</v>
      </c>
      <c r="AP26" s="145">
        <v>2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51">
        <v>1</v>
      </c>
      <c r="AW26" s="153">
        <v>20</v>
      </c>
      <c r="AX26" s="102"/>
    </row>
    <row r="27" spans="1:50" ht="17.25" customHeight="1">
      <c r="A27" s="102" t="s">
        <v>147</v>
      </c>
      <c r="B27" s="145">
        <v>0</v>
      </c>
      <c r="C27" s="146">
        <v>0</v>
      </c>
      <c r="D27" s="146">
        <v>1</v>
      </c>
      <c r="E27" s="146">
        <v>0</v>
      </c>
      <c r="F27" s="146">
        <v>0</v>
      </c>
      <c r="G27" s="146">
        <v>0</v>
      </c>
      <c r="H27" s="146">
        <v>4</v>
      </c>
      <c r="I27" s="146">
        <v>0</v>
      </c>
      <c r="J27" s="146">
        <v>10</v>
      </c>
      <c r="K27" s="151">
        <v>9</v>
      </c>
      <c r="L27" s="145">
        <v>7</v>
      </c>
      <c r="M27" s="146">
        <v>6</v>
      </c>
      <c r="N27" s="146">
        <v>6</v>
      </c>
      <c r="O27" s="146">
        <v>5</v>
      </c>
      <c r="P27" s="146">
        <v>0</v>
      </c>
      <c r="Q27" s="146">
        <v>0</v>
      </c>
      <c r="R27" s="146">
        <v>0</v>
      </c>
      <c r="S27" s="146">
        <v>1</v>
      </c>
      <c r="T27" s="146">
        <v>1</v>
      </c>
      <c r="U27" s="151">
        <v>0</v>
      </c>
      <c r="V27" s="145">
        <v>0</v>
      </c>
      <c r="W27" s="146">
        <v>0</v>
      </c>
      <c r="X27" s="146">
        <v>0</v>
      </c>
      <c r="Y27" s="146">
        <v>1</v>
      </c>
      <c r="Z27" s="146">
        <v>0</v>
      </c>
      <c r="AA27" s="146">
        <v>1</v>
      </c>
      <c r="AB27" s="146">
        <v>1</v>
      </c>
      <c r="AC27" s="146">
        <v>0</v>
      </c>
      <c r="AD27" s="146">
        <v>0</v>
      </c>
      <c r="AE27" s="151">
        <v>0</v>
      </c>
      <c r="AF27" s="145">
        <v>0</v>
      </c>
      <c r="AG27" s="146">
        <v>0</v>
      </c>
      <c r="AH27" s="146">
        <v>0</v>
      </c>
      <c r="AI27" s="146">
        <v>1</v>
      </c>
      <c r="AJ27" s="146">
        <v>0</v>
      </c>
      <c r="AK27" s="146">
        <v>0</v>
      </c>
      <c r="AL27" s="146">
        <v>0</v>
      </c>
      <c r="AM27" s="146">
        <v>0</v>
      </c>
      <c r="AN27" s="146">
        <v>1</v>
      </c>
      <c r="AO27" s="151">
        <v>0</v>
      </c>
      <c r="AP27" s="145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51">
        <v>5</v>
      </c>
      <c r="AW27" s="153">
        <v>60</v>
      </c>
      <c r="AX27" s="102"/>
    </row>
    <row r="28" spans="1:50" ht="17.25" customHeight="1">
      <c r="A28" s="102" t="s">
        <v>148</v>
      </c>
      <c r="B28" s="145">
        <v>1</v>
      </c>
      <c r="C28" s="146">
        <v>0</v>
      </c>
      <c r="D28" s="146">
        <v>0</v>
      </c>
      <c r="E28" s="146">
        <v>1</v>
      </c>
      <c r="F28" s="146">
        <v>0</v>
      </c>
      <c r="G28" s="146">
        <v>0</v>
      </c>
      <c r="H28" s="146">
        <v>0</v>
      </c>
      <c r="I28" s="146">
        <v>0</v>
      </c>
      <c r="J28" s="146">
        <v>1</v>
      </c>
      <c r="K28" s="151">
        <v>2</v>
      </c>
      <c r="L28" s="145">
        <v>3</v>
      </c>
      <c r="M28" s="146">
        <v>6</v>
      </c>
      <c r="N28" s="146">
        <v>3</v>
      </c>
      <c r="O28" s="146">
        <v>1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51">
        <v>0</v>
      </c>
      <c r="V28" s="145">
        <v>0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0</v>
      </c>
      <c r="AC28" s="146">
        <v>0</v>
      </c>
      <c r="AD28" s="146">
        <v>0</v>
      </c>
      <c r="AE28" s="151">
        <v>0</v>
      </c>
      <c r="AF28" s="145">
        <v>0</v>
      </c>
      <c r="AG28" s="146">
        <v>0</v>
      </c>
      <c r="AH28" s="146">
        <v>0</v>
      </c>
      <c r="AI28" s="146">
        <v>5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51">
        <v>0</v>
      </c>
      <c r="AP28" s="145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51">
        <v>13</v>
      </c>
      <c r="AW28" s="153">
        <v>36</v>
      </c>
      <c r="AX28" s="102"/>
    </row>
    <row r="29" spans="1:50" ht="17.25" customHeight="1">
      <c r="A29" s="102" t="s">
        <v>149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1</v>
      </c>
      <c r="I29" s="146">
        <v>0</v>
      </c>
      <c r="J29" s="146">
        <v>1</v>
      </c>
      <c r="K29" s="151">
        <v>1</v>
      </c>
      <c r="L29" s="145">
        <v>1</v>
      </c>
      <c r="M29" s="146">
        <v>6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51">
        <v>0</v>
      </c>
      <c r="V29" s="145">
        <v>0</v>
      </c>
      <c r="W29" s="146">
        <v>0</v>
      </c>
      <c r="X29" s="146">
        <v>1</v>
      </c>
      <c r="Y29" s="146">
        <v>0</v>
      </c>
      <c r="Z29" s="146">
        <v>0</v>
      </c>
      <c r="AA29" s="146">
        <v>0</v>
      </c>
      <c r="AB29" s="146">
        <v>1</v>
      </c>
      <c r="AC29" s="146">
        <v>0</v>
      </c>
      <c r="AD29" s="146">
        <v>0</v>
      </c>
      <c r="AE29" s="151">
        <v>0</v>
      </c>
      <c r="AF29" s="145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51">
        <v>0</v>
      </c>
      <c r="AP29" s="145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51">
        <v>7</v>
      </c>
      <c r="AW29" s="153">
        <v>19</v>
      </c>
      <c r="AX29" s="102"/>
    </row>
    <row r="30" spans="1:50" ht="17.25" customHeight="1">
      <c r="A30" s="102" t="s">
        <v>150</v>
      </c>
      <c r="B30" s="145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3</v>
      </c>
      <c r="J30" s="146">
        <v>1</v>
      </c>
      <c r="K30" s="151">
        <v>2</v>
      </c>
      <c r="L30" s="145">
        <v>0</v>
      </c>
      <c r="M30" s="146">
        <v>10</v>
      </c>
      <c r="N30" s="146">
        <v>2</v>
      </c>
      <c r="O30" s="146">
        <v>0</v>
      </c>
      <c r="P30" s="146">
        <v>0</v>
      </c>
      <c r="Q30" s="146">
        <v>0</v>
      </c>
      <c r="R30" s="146">
        <v>0</v>
      </c>
      <c r="S30" s="146">
        <v>3</v>
      </c>
      <c r="T30" s="146">
        <v>1</v>
      </c>
      <c r="U30" s="151">
        <v>1</v>
      </c>
      <c r="V30" s="145">
        <v>5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2</v>
      </c>
      <c r="AC30" s="146">
        <v>0</v>
      </c>
      <c r="AD30" s="146">
        <v>0</v>
      </c>
      <c r="AE30" s="151">
        <v>0</v>
      </c>
      <c r="AF30" s="145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51">
        <v>0</v>
      </c>
      <c r="AP30" s="145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51">
        <v>85</v>
      </c>
      <c r="AW30" s="153">
        <v>115</v>
      </c>
      <c r="AX30" s="102"/>
    </row>
    <row r="31" spans="1:50" ht="17.25" customHeight="1">
      <c r="A31" s="186" t="s">
        <v>151</v>
      </c>
      <c r="B31" s="145">
        <v>2</v>
      </c>
      <c r="C31" s="146">
        <v>0</v>
      </c>
      <c r="D31" s="146">
        <v>3</v>
      </c>
      <c r="E31" s="146">
        <v>0</v>
      </c>
      <c r="F31" s="146">
        <v>0</v>
      </c>
      <c r="G31" s="146">
        <v>0</v>
      </c>
      <c r="H31" s="146">
        <v>0</v>
      </c>
      <c r="I31" s="146">
        <v>7</v>
      </c>
      <c r="J31" s="146">
        <v>9</v>
      </c>
      <c r="K31" s="151">
        <v>15</v>
      </c>
      <c r="L31" s="145">
        <v>10</v>
      </c>
      <c r="M31" s="146">
        <v>29</v>
      </c>
      <c r="N31" s="146">
        <v>7</v>
      </c>
      <c r="O31" s="146">
        <v>7</v>
      </c>
      <c r="P31" s="146">
        <v>0</v>
      </c>
      <c r="Q31" s="146">
        <v>1</v>
      </c>
      <c r="R31" s="146">
        <v>0</v>
      </c>
      <c r="S31" s="146">
        <v>0</v>
      </c>
      <c r="T31" s="146">
        <v>2</v>
      </c>
      <c r="U31" s="151">
        <v>3</v>
      </c>
      <c r="V31" s="145">
        <v>4</v>
      </c>
      <c r="W31" s="146">
        <v>2</v>
      </c>
      <c r="X31" s="146">
        <v>1</v>
      </c>
      <c r="Y31" s="146">
        <v>0</v>
      </c>
      <c r="Z31" s="146">
        <v>0</v>
      </c>
      <c r="AA31" s="146">
        <v>2</v>
      </c>
      <c r="AB31" s="146">
        <v>1</v>
      </c>
      <c r="AC31" s="146">
        <v>1</v>
      </c>
      <c r="AD31" s="146">
        <v>0</v>
      </c>
      <c r="AE31" s="151">
        <v>0</v>
      </c>
      <c r="AF31" s="145">
        <v>0</v>
      </c>
      <c r="AG31" s="146">
        <v>0</v>
      </c>
      <c r="AH31" s="146">
        <v>0</v>
      </c>
      <c r="AI31" s="146">
        <v>0</v>
      </c>
      <c r="AJ31" s="146">
        <v>0</v>
      </c>
      <c r="AK31" s="146">
        <v>0</v>
      </c>
      <c r="AL31" s="146">
        <v>9</v>
      </c>
      <c r="AM31" s="146">
        <v>0</v>
      </c>
      <c r="AN31" s="146">
        <v>2</v>
      </c>
      <c r="AO31" s="151">
        <v>1</v>
      </c>
      <c r="AP31" s="145">
        <v>0</v>
      </c>
      <c r="AQ31" s="146">
        <v>0</v>
      </c>
      <c r="AR31" s="146">
        <v>0</v>
      </c>
      <c r="AS31" s="146">
        <v>0</v>
      </c>
      <c r="AT31" s="146">
        <v>0</v>
      </c>
      <c r="AU31" s="146">
        <v>1</v>
      </c>
      <c r="AV31" s="151">
        <v>77</v>
      </c>
      <c r="AW31" s="153">
        <v>196</v>
      </c>
      <c r="AX31" s="186"/>
    </row>
    <row r="32" spans="1:50" ht="17.25" customHeight="1">
      <c r="A32" s="181" t="s">
        <v>152</v>
      </c>
      <c r="B32" s="167">
        <v>13</v>
      </c>
      <c r="C32" s="168">
        <v>7</v>
      </c>
      <c r="D32" s="168">
        <v>4</v>
      </c>
      <c r="E32" s="168">
        <v>9</v>
      </c>
      <c r="F32" s="168">
        <v>1</v>
      </c>
      <c r="G32" s="168">
        <v>1</v>
      </c>
      <c r="H32" s="168">
        <v>4</v>
      </c>
      <c r="I32" s="168">
        <v>13</v>
      </c>
      <c r="J32" s="168">
        <v>20</v>
      </c>
      <c r="K32" s="169">
        <v>57</v>
      </c>
      <c r="L32" s="167">
        <v>10</v>
      </c>
      <c r="M32" s="168">
        <v>36</v>
      </c>
      <c r="N32" s="168">
        <v>15</v>
      </c>
      <c r="O32" s="168">
        <v>7</v>
      </c>
      <c r="P32" s="168">
        <v>1</v>
      </c>
      <c r="Q32" s="168">
        <v>2</v>
      </c>
      <c r="R32" s="168">
        <v>0</v>
      </c>
      <c r="S32" s="168">
        <v>1</v>
      </c>
      <c r="T32" s="168">
        <v>11</v>
      </c>
      <c r="U32" s="169">
        <v>2</v>
      </c>
      <c r="V32" s="167">
        <v>2</v>
      </c>
      <c r="W32" s="168">
        <v>6</v>
      </c>
      <c r="X32" s="168">
        <v>3</v>
      </c>
      <c r="Y32" s="168">
        <v>0</v>
      </c>
      <c r="Z32" s="168">
        <v>1</v>
      </c>
      <c r="AA32" s="168">
        <v>3</v>
      </c>
      <c r="AB32" s="168">
        <v>2</v>
      </c>
      <c r="AC32" s="168">
        <v>1</v>
      </c>
      <c r="AD32" s="168">
        <v>3</v>
      </c>
      <c r="AE32" s="169">
        <v>0</v>
      </c>
      <c r="AF32" s="167">
        <v>0</v>
      </c>
      <c r="AG32" s="168">
        <v>1</v>
      </c>
      <c r="AH32" s="168">
        <v>2</v>
      </c>
      <c r="AI32" s="168">
        <v>0</v>
      </c>
      <c r="AJ32" s="168">
        <v>0</v>
      </c>
      <c r="AK32" s="168">
        <v>0</v>
      </c>
      <c r="AL32" s="168">
        <v>1</v>
      </c>
      <c r="AM32" s="168">
        <v>0</v>
      </c>
      <c r="AN32" s="168">
        <v>1</v>
      </c>
      <c r="AO32" s="169">
        <v>0</v>
      </c>
      <c r="AP32" s="167">
        <v>1</v>
      </c>
      <c r="AQ32" s="168">
        <v>0</v>
      </c>
      <c r="AR32" s="168">
        <v>1</v>
      </c>
      <c r="AS32" s="168">
        <v>5</v>
      </c>
      <c r="AT32" s="168">
        <v>2</v>
      </c>
      <c r="AU32" s="168">
        <v>1</v>
      </c>
      <c r="AV32" s="169">
        <v>155</v>
      </c>
      <c r="AW32" s="154">
        <v>405</v>
      </c>
      <c r="AX32" s="181"/>
    </row>
    <row r="33" spans="1:50" ht="17.25" customHeight="1">
      <c r="A33" s="185" t="s">
        <v>153</v>
      </c>
      <c r="B33" s="143">
        <v>1</v>
      </c>
      <c r="C33" s="144">
        <v>0</v>
      </c>
      <c r="D33" s="144">
        <v>0</v>
      </c>
      <c r="E33" s="144">
        <v>0</v>
      </c>
      <c r="F33" s="144">
        <v>1</v>
      </c>
      <c r="G33" s="144">
        <v>0</v>
      </c>
      <c r="H33" s="144">
        <v>2</v>
      </c>
      <c r="I33" s="144">
        <v>9</v>
      </c>
      <c r="J33" s="144">
        <v>26</v>
      </c>
      <c r="K33" s="150">
        <v>55</v>
      </c>
      <c r="L33" s="143">
        <v>6</v>
      </c>
      <c r="M33" s="144">
        <v>20</v>
      </c>
      <c r="N33" s="144">
        <v>3</v>
      </c>
      <c r="O33" s="144">
        <v>1</v>
      </c>
      <c r="P33" s="144">
        <v>0</v>
      </c>
      <c r="Q33" s="144">
        <v>0</v>
      </c>
      <c r="R33" s="144">
        <v>0</v>
      </c>
      <c r="S33" s="144">
        <v>0</v>
      </c>
      <c r="T33" s="144">
        <v>0</v>
      </c>
      <c r="U33" s="150">
        <v>1</v>
      </c>
      <c r="V33" s="143">
        <v>0</v>
      </c>
      <c r="W33" s="144">
        <v>0</v>
      </c>
      <c r="X33" s="144">
        <v>0</v>
      </c>
      <c r="Y33" s="144">
        <v>0</v>
      </c>
      <c r="Z33" s="144">
        <v>2</v>
      </c>
      <c r="AA33" s="144">
        <v>5</v>
      </c>
      <c r="AB33" s="144">
        <v>1</v>
      </c>
      <c r="AC33" s="144">
        <v>0</v>
      </c>
      <c r="AD33" s="144">
        <v>0</v>
      </c>
      <c r="AE33" s="150">
        <v>0</v>
      </c>
      <c r="AF33" s="143">
        <v>0</v>
      </c>
      <c r="AG33" s="144">
        <v>0</v>
      </c>
      <c r="AH33" s="144">
        <v>0</v>
      </c>
      <c r="AI33" s="144">
        <v>0</v>
      </c>
      <c r="AJ33" s="144">
        <v>0</v>
      </c>
      <c r="AK33" s="144">
        <v>0</v>
      </c>
      <c r="AL33" s="144">
        <v>2</v>
      </c>
      <c r="AM33" s="144">
        <v>0</v>
      </c>
      <c r="AN33" s="144">
        <v>0</v>
      </c>
      <c r="AO33" s="150">
        <v>0</v>
      </c>
      <c r="AP33" s="143">
        <v>1</v>
      </c>
      <c r="AQ33" s="144">
        <v>0</v>
      </c>
      <c r="AR33" s="144">
        <v>0</v>
      </c>
      <c r="AS33" s="144">
        <v>2</v>
      </c>
      <c r="AT33" s="144">
        <v>0</v>
      </c>
      <c r="AU33" s="144">
        <v>0</v>
      </c>
      <c r="AV33" s="150">
        <v>27</v>
      </c>
      <c r="AW33" s="152">
        <v>165</v>
      </c>
      <c r="AX33" s="185"/>
    </row>
    <row r="34" spans="1:50" ht="17.25" customHeight="1">
      <c r="A34" s="102" t="s">
        <v>154</v>
      </c>
      <c r="B34" s="145">
        <v>1</v>
      </c>
      <c r="C34" s="146">
        <v>1</v>
      </c>
      <c r="D34" s="146">
        <v>1</v>
      </c>
      <c r="E34" s="146">
        <v>0</v>
      </c>
      <c r="F34" s="146">
        <v>0</v>
      </c>
      <c r="G34" s="146">
        <v>0</v>
      </c>
      <c r="H34" s="146">
        <v>5</v>
      </c>
      <c r="I34" s="146">
        <v>1</v>
      </c>
      <c r="J34" s="146">
        <v>6</v>
      </c>
      <c r="K34" s="151">
        <v>36</v>
      </c>
      <c r="L34" s="145">
        <v>3</v>
      </c>
      <c r="M34" s="146">
        <v>16</v>
      </c>
      <c r="N34" s="146">
        <v>3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2</v>
      </c>
      <c r="U34" s="151">
        <v>0</v>
      </c>
      <c r="V34" s="145">
        <v>3</v>
      </c>
      <c r="W34" s="146">
        <v>1</v>
      </c>
      <c r="X34" s="146">
        <v>1</v>
      </c>
      <c r="Y34" s="146">
        <v>0</v>
      </c>
      <c r="Z34" s="146">
        <v>0</v>
      </c>
      <c r="AA34" s="146">
        <v>0</v>
      </c>
      <c r="AB34" s="146">
        <v>1</v>
      </c>
      <c r="AC34" s="146">
        <v>0</v>
      </c>
      <c r="AD34" s="146">
        <v>0</v>
      </c>
      <c r="AE34" s="151">
        <v>0</v>
      </c>
      <c r="AF34" s="145">
        <v>1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1</v>
      </c>
      <c r="AO34" s="151">
        <v>0</v>
      </c>
      <c r="AP34" s="145">
        <v>1</v>
      </c>
      <c r="AQ34" s="146">
        <v>0</v>
      </c>
      <c r="AR34" s="146">
        <v>0</v>
      </c>
      <c r="AS34" s="146">
        <v>1</v>
      </c>
      <c r="AT34" s="146">
        <v>0</v>
      </c>
      <c r="AU34" s="146">
        <v>0</v>
      </c>
      <c r="AV34" s="151">
        <v>19</v>
      </c>
      <c r="AW34" s="153">
        <v>104</v>
      </c>
      <c r="AX34" s="102"/>
    </row>
    <row r="35" spans="1:50" ht="17.25" customHeight="1">
      <c r="A35" s="102" t="s">
        <v>155</v>
      </c>
      <c r="B35" s="145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0</v>
      </c>
      <c r="H35" s="146">
        <v>3</v>
      </c>
      <c r="I35" s="146">
        <v>10</v>
      </c>
      <c r="J35" s="146">
        <v>18</v>
      </c>
      <c r="K35" s="151">
        <v>24</v>
      </c>
      <c r="L35" s="145">
        <v>5</v>
      </c>
      <c r="M35" s="146">
        <v>8</v>
      </c>
      <c r="N35" s="146">
        <v>4</v>
      </c>
      <c r="O35" s="146">
        <v>0</v>
      </c>
      <c r="P35" s="146">
        <v>0</v>
      </c>
      <c r="Q35" s="146">
        <v>0</v>
      </c>
      <c r="R35" s="146">
        <v>0</v>
      </c>
      <c r="S35" s="146">
        <v>0</v>
      </c>
      <c r="T35" s="146">
        <v>6</v>
      </c>
      <c r="U35" s="151">
        <v>0</v>
      </c>
      <c r="V35" s="145">
        <v>6</v>
      </c>
      <c r="W35" s="146">
        <v>3</v>
      </c>
      <c r="X35" s="146">
        <v>0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0</v>
      </c>
      <c r="AE35" s="151">
        <v>0</v>
      </c>
      <c r="AF35" s="145">
        <v>0</v>
      </c>
      <c r="AG35" s="146">
        <v>0</v>
      </c>
      <c r="AH35" s="146">
        <v>0</v>
      </c>
      <c r="AI35" s="146">
        <v>0</v>
      </c>
      <c r="AJ35" s="146">
        <v>0</v>
      </c>
      <c r="AK35" s="146">
        <v>1</v>
      </c>
      <c r="AL35" s="146">
        <v>0</v>
      </c>
      <c r="AM35" s="146">
        <v>1</v>
      </c>
      <c r="AN35" s="146">
        <v>0</v>
      </c>
      <c r="AO35" s="151">
        <v>1</v>
      </c>
      <c r="AP35" s="145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1">
        <v>8</v>
      </c>
      <c r="AW35" s="153">
        <v>98</v>
      </c>
      <c r="AX35" s="102"/>
    </row>
    <row r="36" spans="1:50" ht="17.25" customHeight="1">
      <c r="A36" s="102" t="s">
        <v>156</v>
      </c>
      <c r="B36" s="145">
        <v>5</v>
      </c>
      <c r="C36" s="146">
        <v>1</v>
      </c>
      <c r="D36" s="146">
        <v>7</v>
      </c>
      <c r="E36" s="146">
        <v>6</v>
      </c>
      <c r="F36" s="146">
        <v>2</v>
      </c>
      <c r="G36" s="146">
        <v>4</v>
      </c>
      <c r="H36" s="146">
        <v>8</v>
      </c>
      <c r="I36" s="146">
        <v>57</v>
      </c>
      <c r="J36" s="146">
        <v>84</v>
      </c>
      <c r="K36" s="151">
        <v>147</v>
      </c>
      <c r="L36" s="145">
        <v>72</v>
      </c>
      <c r="M36" s="146">
        <v>57</v>
      </c>
      <c r="N36" s="146">
        <v>22</v>
      </c>
      <c r="O36" s="146">
        <v>7</v>
      </c>
      <c r="P36" s="146">
        <v>5</v>
      </c>
      <c r="Q36" s="146">
        <v>1</v>
      </c>
      <c r="R36" s="146">
        <v>3</v>
      </c>
      <c r="S36" s="146">
        <v>6</v>
      </c>
      <c r="T36" s="146">
        <v>16</v>
      </c>
      <c r="U36" s="151">
        <v>15</v>
      </c>
      <c r="V36" s="145">
        <v>18</v>
      </c>
      <c r="W36" s="146">
        <v>31</v>
      </c>
      <c r="X36" s="146">
        <v>12</v>
      </c>
      <c r="Y36" s="146">
        <v>3</v>
      </c>
      <c r="Z36" s="146">
        <v>2</v>
      </c>
      <c r="AA36" s="146">
        <v>9</v>
      </c>
      <c r="AB36" s="146">
        <v>6</v>
      </c>
      <c r="AC36" s="146">
        <v>1</v>
      </c>
      <c r="AD36" s="146">
        <v>0</v>
      </c>
      <c r="AE36" s="151">
        <v>1</v>
      </c>
      <c r="AF36" s="145">
        <v>2</v>
      </c>
      <c r="AG36" s="146">
        <v>0</v>
      </c>
      <c r="AH36" s="146">
        <v>4</v>
      </c>
      <c r="AI36" s="146">
        <v>5</v>
      </c>
      <c r="AJ36" s="146">
        <v>0</v>
      </c>
      <c r="AK36" s="146">
        <v>3</v>
      </c>
      <c r="AL36" s="146">
        <v>0</v>
      </c>
      <c r="AM36" s="146">
        <v>0</v>
      </c>
      <c r="AN36" s="146">
        <v>3</v>
      </c>
      <c r="AO36" s="151">
        <v>1</v>
      </c>
      <c r="AP36" s="145">
        <v>2</v>
      </c>
      <c r="AQ36" s="146">
        <v>6</v>
      </c>
      <c r="AR36" s="146">
        <v>0</v>
      </c>
      <c r="AS36" s="146">
        <v>6</v>
      </c>
      <c r="AT36" s="146">
        <v>2</v>
      </c>
      <c r="AU36" s="146">
        <v>1</v>
      </c>
      <c r="AV36" s="151">
        <v>256</v>
      </c>
      <c r="AW36" s="153">
        <v>899</v>
      </c>
      <c r="AX36" s="102"/>
    </row>
    <row r="37" spans="1:50" ht="17.25" customHeight="1">
      <c r="A37" s="181" t="s">
        <v>157</v>
      </c>
      <c r="B37" s="167">
        <v>3</v>
      </c>
      <c r="C37" s="168">
        <v>1</v>
      </c>
      <c r="D37" s="168">
        <v>0</v>
      </c>
      <c r="E37" s="168">
        <v>2</v>
      </c>
      <c r="F37" s="168">
        <v>0</v>
      </c>
      <c r="G37" s="168">
        <v>0</v>
      </c>
      <c r="H37" s="168">
        <v>4</v>
      </c>
      <c r="I37" s="168">
        <v>8</v>
      </c>
      <c r="J37" s="168">
        <v>30</v>
      </c>
      <c r="K37" s="169">
        <v>29</v>
      </c>
      <c r="L37" s="167">
        <v>1</v>
      </c>
      <c r="M37" s="168">
        <v>23</v>
      </c>
      <c r="N37" s="168">
        <v>8</v>
      </c>
      <c r="O37" s="168">
        <v>1</v>
      </c>
      <c r="P37" s="168">
        <v>1</v>
      </c>
      <c r="Q37" s="168">
        <v>1</v>
      </c>
      <c r="R37" s="168">
        <v>1</v>
      </c>
      <c r="S37" s="168">
        <v>0</v>
      </c>
      <c r="T37" s="168">
        <v>8</v>
      </c>
      <c r="U37" s="169">
        <v>1</v>
      </c>
      <c r="V37" s="167">
        <v>2</v>
      </c>
      <c r="W37" s="168">
        <v>2</v>
      </c>
      <c r="X37" s="168">
        <v>0</v>
      </c>
      <c r="Y37" s="168">
        <v>2</v>
      </c>
      <c r="Z37" s="168">
        <v>0</v>
      </c>
      <c r="AA37" s="168">
        <v>6</v>
      </c>
      <c r="AB37" s="168">
        <v>11</v>
      </c>
      <c r="AC37" s="168">
        <v>0</v>
      </c>
      <c r="AD37" s="168">
        <v>0</v>
      </c>
      <c r="AE37" s="169">
        <v>0</v>
      </c>
      <c r="AF37" s="167">
        <v>0</v>
      </c>
      <c r="AG37" s="168">
        <v>1</v>
      </c>
      <c r="AH37" s="168">
        <v>1</v>
      </c>
      <c r="AI37" s="168">
        <v>1</v>
      </c>
      <c r="AJ37" s="168">
        <v>1</v>
      </c>
      <c r="AK37" s="168">
        <v>0</v>
      </c>
      <c r="AL37" s="168">
        <v>0</v>
      </c>
      <c r="AM37" s="168">
        <v>0</v>
      </c>
      <c r="AN37" s="168">
        <v>1</v>
      </c>
      <c r="AO37" s="169">
        <v>0</v>
      </c>
      <c r="AP37" s="167">
        <v>0</v>
      </c>
      <c r="AQ37" s="168">
        <v>0</v>
      </c>
      <c r="AR37" s="168">
        <v>1</v>
      </c>
      <c r="AS37" s="168">
        <v>0</v>
      </c>
      <c r="AT37" s="168">
        <v>0</v>
      </c>
      <c r="AU37" s="168">
        <v>2</v>
      </c>
      <c r="AV37" s="169">
        <v>25</v>
      </c>
      <c r="AW37" s="154">
        <v>178</v>
      </c>
      <c r="AX37" s="181"/>
    </row>
    <row r="38" spans="1:50" ht="17.25" customHeight="1">
      <c r="A38" s="188" t="s">
        <v>28</v>
      </c>
      <c r="B38" s="189">
        <v>239</v>
      </c>
      <c r="C38" s="190">
        <v>93</v>
      </c>
      <c r="D38" s="190">
        <v>96</v>
      </c>
      <c r="E38" s="190">
        <v>199</v>
      </c>
      <c r="F38" s="190">
        <v>81</v>
      </c>
      <c r="G38" s="190">
        <v>62</v>
      </c>
      <c r="H38" s="190">
        <v>192</v>
      </c>
      <c r="I38" s="190">
        <v>663</v>
      </c>
      <c r="J38" s="190">
        <v>1527</v>
      </c>
      <c r="K38" s="191">
        <v>2760</v>
      </c>
      <c r="L38" s="189">
        <v>781</v>
      </c>
      <c r="M38" s="190">
        <v>2415</v>
      </c>
      <c r="N38" s="190">
        <v>986</v>
      </c>
      <c r="O38" s="190">
        <v>444</v>
      </c>
      <c r="P38" s="190">
        <v>60</v>
      </c>
      <c r="Q38" s="190">
        <v>66</v>
      </c>
      <c r="R38" s="190">
        <v>31</v>
      </c>
      <c r="S38" s="190">
        <v>109</v>
      </c>
      <c r="T38" s="190">
        <v>478</v>
      </c>
      <c r="U38" s="191">
        <v>90</v>
      </c>
      <c r="V38" s="189">
        <v>273</v>
      </c>
      <c r="W38" s="190">
        <v>361</v>
      </c>
      <c r="X38" s="190">
        <v>69</v>
      </c>
      <c r="Y38" s="190">
        <v>46</v>
      </c>
      <c r="Z38" s="190">
        <v>84</v>
      </c>
      <c r="AA38" s="190">
        <v>261</v>
      </c>
      <c r="AB38" s="190">
        <v>147</v>
      </c>
      <c r="AC38" s="190">
        <v>51</v>
      </c>
      <c r="AD38" s="190">
        <v>26</v>
      </c>
      <c r="AE38" s="191">
        <v>10</v>
      </c>
      <c r="AF38" s="189">
        <v>20</v>
      </c>
      <c r="AG38" s="190">
        <v>40</v>
      </c>
      <c r="AH38" s="190">
        <v>66</v>
      </c>
      <c r="AI38" s="190">
        <v>57</v>
      </c>
      <c r="AJ38" s="190">
        <v>9</v>
      </c>
      <c r="AK38" s="190">
        <v>29</v>
      </c>
      <c r="AL38" s="190">
        <v>45</v>
      </c>
      <c r="AM38" s="190">
        <v>9</v>
      </c>
      <c r="AN38" s="190">
        <v>151</v>
      </c>
      <c r="AO38" s="191">
        <v>18</v>
      </c>
      <c r="AP38" s="189">
        <v>32</v>
      </c>
      <c r="AQ38" s="190">
        <v>38</v>
      </c>
      <c r="AR38" s="190">
        <v>28</v>
      </c>
      <c r="AS38" s="190">
        <v>46</v>
      </c>
      <c r="AT38" s="190">
        <v>53</v>
      </c>
      <c r="AU38" s="190">
        <v>85</v>
      </c>
      <c r="AV38" s="191">
        <v>4229</v>
      </c>
      <c r="AW38" s="192">
        <v>17655</v>
      </c>
      <c r="AX38" s="174"/>
    </row>
    <row r="39" spans="1:25" ht="15" customHeight="1">
      <c r="A39" s="194"/>
      <c r="B39" s="194"/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  <c r="V39" s="194"/>
      <c r="W39" s="194"/>
      <c r="X39" s="194"/>
      <c r="Y39" s="194"/>
    </row>
    <row r="40" spans="1:50" s="210" customFormat="1" ht="1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</row>
  </sheetData>
  <sheetProtection/>
  <mergeCells count="2">
    <mergeCell ref="A40:Y40"/>
    <mergeCell ref="Z40:AX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="115" zoomScaleNormal="115" zoomScaleSheetLayoutView="100" zoomScalePageLayoutView="0" workbookViewId="0" topLeftCell="A1">
      <selection activeCell="A5" sqref="A5"/>
    </sheetView>
  </sheetViews>
  <sheetFormatPr defaultColWidth="4.09765625" defaultRowHeight="11.25" customHeight="1"/>
  <cols>
    <col min="1" max="1" width="5" style="40" customWidth="1"/>
    <col min="2" max="48" width="3.3984375" style="40" customWidth="1"/>
    <col min="49" max="50" width="5" style="40" customWidth="1"/>
    <col min="51" max="16384" width="4.09765625" style="40" customWidth="1"/>
  </cols>
  <sheetData>
    <row r="1" spans="1:50" s="37" customFormat="1" ht="22.5" customHeight="1">
      <c r="A1" s="118" t="s">
        <v>255</v>
      </c>
      <c r="B1" s="115"/>
      <c r="C1" s="114"/>
      <c r="D1" s="115"/>
      <c r="E1" s="115"/>
      <c r="F1" s="115"/>
      <c r="G1" s="115"/>
      <c r="H1" s="115"/>
      <c r="I1" s="115"/>
      <c r="J1" s="195"/>
      <c r="K1" s="195"/>
      <c r="L1" s="195"/>
      <c r="M1" s="195"/>
      <c r="N1" s="195"/>
      <c r="O1" s="117"/>
      <c r="P1" s="117"/>
      <c r="Q1" s="117"/>
      <c r="R1" s="117"/>
      <c r="S1" s="83"/>
      <c r="T1" s="83"/>
      <c r="U1" s="82"/>
      <c r="V1" s="90"/>
      <c r="W1" s="82"/>
      <c r="X1" s="82"/>
      <c r="Y1" s="82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98"/>
    </row>
    <row r="2" spans="1:50" s="85" customFormat="1" ht="42" customHeight="1">
      <c r="A2" s="199"/>
      <c r="B2" s="182" t="s">
        <v>232</v>
      </c>
      <c r="C2" s="178" t="s">
        <v>159</v>
      </c>
      <c r="D2" s="178" t="s">
        <v>160</v>
      </c>
      <c r="E2" s="178" t="s">
        <v>161</v>
      </c>
      <c r="F2" s="178" t="s">
        <v>162</v>
      </c>
      <c r="G2" s="178" t="s">
        <v>163</v>
      </c>
      <c r="H2" s="178" t="s">
        <v>164</v>
      </c>
      <c r="I2" s="178" t="s">
        <v>165</v>
      </c>
      <c r="J2" s="178" t="s">
        <v>166</v>
      </c>
      <c r="K2" s="179" t="s">
        <v>167</v>
      </c>
      <c r="L2" s="183" t="s">
        <v>168</v>
      </c>
      <c r="M2" s="178" t="s">
        <v>169</v>
      </c>
      <c r="N2" s="178" t="s">
        <v>250</v>
      </c>
      <c r="O2" s="178" t="s">
        <v>171</v>
      </c>
      <c r="P2" s="178" t="s">
        <v>172</v>
      </c>
      <c r="Q2" s="178" t="s">
        <v>173</v>
      </c>
      <c r="R2" s="178" t="s">
        <v>174</v>
      </c>
      <c r="S2" s="178" t="s">
        <v>175</v>
      </c>
      <c r="T2" s="178" t="s">
        <v>176</v>
      </c>
      <c r="U2" s="179" t="s">
        <v>177</v>
      </c>
      <c r="V2" s="183" t="s">
        <v>178</v>
      </c>
      <c r="W2" s="178" t="s">
        <v>179</v>
      </c>
      <c r="X2" s="178" t="s">
        <v>180</v>
      </c>
      <c r="Y2" s="178" t="s">
        <v>181</v>
      </c>
      <c r="Z2" s="178" t="s">
        <v>182</v>
      </c>
      <c r="AA2" s="178" t="s">
        <v>183</v>
      </c>
      <c r="AB2" s="178" t="s">
        <v>184</v>
      </c>
      <c r="AC2" s="178" t="s">
        <v>185</v>
      </c>
      <c r="AD2" s="178" t="s">
        <v>251</v>
      </c>
      <c r="AE2" s="284" t="s">
        <v>187</v>
      </c>
      <c r="AF2" s="281" t="s">
        <v>188</v>
      </c>
      <c r="AG2" s="178" t="s">
        <v>189</v>
      </c>
      <c r="AH2" s="178" t="s">
        <v>190</v>
      </c>
      <c r="AI2" s="178" t="s">
        <v>191</v>
      </c>
      <c r="AJ2" s="178" t="s">
        <v>192</v>
      </c>
      <c r="AK2" s="178" t="s">
        <v>193</v>
      </c>
      <c r="AL2" s="178" t="s">
        <v>194</v>
      </c>
      <c r="AM2" s="178" t="s">
        <v>195</v>
      </c>
      <c r="AN2" s="178" t="s">
        <v>196</v>
      </c>
      <c r="AO2" s="179" t="s">
        <v>197</v>
      </c>
      <c r="AP2" s="183" t="s">
        <v>198</v>
      </c>
      <c r="AQ2" s="178" t="s">
        <v>199</v>
      </c>
      <c r="AR2" s="178" t="s">
        <v>200</v>
      </c>
      <c r="AS2" s="178" t="s">
        <v>201</v>
      </c>
      <c r="AT2" s="178" t="s">
        <v>252</v>
      </c>
      <c r="AU2" s="178" t="s">
        <v>203</v>
      </c>
      <c r="AV2" s="179" t="s">
        <v>204</v>
      </c>
      <c r="AW2" s="173" t="s">
        <v>256</v>
      </c>
      <c r="AX2" s="97"/>
    </row>
    <row r="3" spans="1:50" ht="17.25" customHeight="1">
      <c r="A3" s="200" t="s">
        <v>123</v>
      </c>
      <c r="B3" s="143">
        <v>96</v>
      </c>
      <c r="C3" s="144">
        <v>23</v>
      </c>
      <c r="D3" s="144">
        <v>23</v>
      </c>
      <c r="E3" s="144">
        <v>79</v>
      </c>
      <c r="F3" s="144">
        <v>21</v>
      </c>
      <c r="G3" s="144">
        <v>36</v>
      </c>
      <c r="H3" s="144">
        <v>104</v>
      </c>
      <c r="I3" s="144">
        <v>182</v>
      </c>
      <c r="J3" s="144">
        <v>315</v>
      </c>
      <c r="K3" s="150">
        <v>1226</v>
      </c>
      <c r="L3" s="143">
        <v>411</v>
      </c>
      <c r="M3" s="144">
        <v>1422</v>
      </c>
      <c r="N3" s="144">
        <v>568</v>
      </c>
      <c r="O3" s="144">
        <v>223</v>
      </c>
      <c r="P3" s="144">
        <v>24</v>
      </c>
      <c r="Q3" s="144">
        <v>32</v>
      </c>
      <c r="R3" s="144">
        <v>15</v>
      </c>
      <c r="S3" s="144">
        <v>59</v>
      </c>
      <c r="T3" s="144">
        <v>178</v>
      </c>
      <c r="U3" s="150">
        <v>26</v>
      </c>
      <c r="V3" s="143">
        <v>110</v>
      </c>
      <c r="W3" s="144">
        <v>158</v>
      </c>
      <c r="X3" s="144">
        <v>33</v>
      </c>
      <c r="Y3" s="144">
        <v>12</v>
      </c>
      <c r="Z3" s="144">
        <v>31</v>
      </c>
      <c r="AA3" s="144">
        <v>134</v>
      </c>
      <c r="AB3" s="144">
        <v>80</v>
      </c>
      <c r="AC3" s="144">
        <v>19</v>
      </c>
      <c r="AD3" s="144">
        <v>7</v>
      </c>
      <c r="AE3" s="285">
        <v>3</v>
      </c>
      <c r="AF3" s="147">
        <v>10</v>
      </c>
      <c r="AG3" s="144">
        <v>17</v>
      </c>
      <c r="AH3" s="144">
        <v>30</v>
      </c>
      <c r="AI3" s="144">
        <v>3</v>
      </c>
      <c r="AJ3" s="144">
        <v>5</v>
      </c>
      <c r="AK3" s="144">
        <v>16</v>
      </c>
      <c r="AL3" s="144">
        <v>6</v>
      </c>
      <c r="AM3" s="144">
        <v>1</v>
      </c>
      <c r="AN3" s="144">
        <v>71</v>
      </c>
      <c r="AO3" s="150">
        <v>6</v>
      </c>
      <c r="AP3" s="143">
        <v>17</v>
      </c>
      <c r="AQ3" s="144">
        <v>19</v>
      </c>
      <c r="AR3" s="144">
        <v>20</v>
      </c>
      <c r="AS3" s="144">
        <v>3</v>
      </c>
      <c r="AT3" s="144">
        <v>10</v>
      </c>
      <c r="AU3" s="144">
        <v>45</v>
      </c>
      <c r="AV3" s="150">
        <v>649</v>
      </c>
      <c r="AW3" s="152">
        <v>6578</v>
      </c>
      <c r="AX3" s="180"/>
    </row>
    <row r="4" spans="1:50" ht="17.25" customHeight="1">
      <c r="A4" s="198" t="s">
        <v>124</v>
      </c>
      <c r="B4" s="145">
        <v>174</v>
      </c>
      <c r="C4" s="146">
        <v>42</v>
      </c>
      <c r="D4" s="146">
        <v>36</v>
      </c>
      <c r="E4" s="146">
        <v>144</v>
      </c>
      <c r="F4" s="146">
        <v>26</v>
      </c>
      <c r="G4" s="146">
        <v>47</v>
      </c>
      <c r="H4" s="146">
        <v>100</v>
      </c>
      <c r="I4" s="146">
        <v>279</v>
      </c>
      <c r="J4" s="146">
        <v>400</v>
      </c>
      <c r="K4" s="151">
        <v>1649</v>
      </c>
      <c r="L4" s="145">
        <v>525</v>
      </c>
      <c r="M4" s="146">
        <v>1693</v>
      </c>
      <c r="N4" s="146">
        <v>734</v>
      </c>
      <c r="O4" s="146">
        <v>262</v>
      </c>
      <c r="P4" s="146">
        <v>42</v>
      </c>
      <c r="Q4" s="146">
        <v>59</v>
      </c>
      <c r="R4" s="146">
        <v>14</v>
      </c>
      <c r="S4" s="146">
        <v>51</v>
      </c>
      <c r="T4" s="146">
        <v>259</v>
      </c>
      <c r="U4" s="151">
        <v>38</v>
      </c>
      <c r="V4" s="145">
        <v>189</v>
      </c>
      <c r="W4" s="146">
        <v>247</v>
      </c>
      <c r="X4" s="146">
        <v>31</v>
      </c>
      <c r="Y4" s="146">
        <v>29</v>
      </c>
      <c r="Z4" s="146">
        <v>70</v>
      </c>
      <c r="AA4" s="146">
        <v>174</v>
      </c>
      <c r="AB4" s="146">
        <v>123</v>
      </c>
      <c r="AC4" s="146">
        <v>19</v>
      </c>
      <c r="AD4" s="146">
        <v>9</v>
      </c>
      <c r="AE4" s="286">
        <v>7</v>
      </c>
      <c r="AF4" s="148">
        <v>12</v>
      </c>
      <c r="AG4" s="146">
        <v>35</v>
      </c>
      <c r="AH4" s="146">
        <v>51</v>
      </c>
      <c r="AI4" s="146">
        <v>23</v>
      </c>
      <c r="AJ4" s="146">
        <v>6</v>
      </c>
      <c r="AK4" s="146">
        <v>10</v>
      </c>
      <c r="AL4" s="146">
        <v>26</v>
      </c>
      <c r="AM4" s="146">
        <v>11</v>
      </c>
      <c r="AN4" s="146">
        <v>76</v>
      </c>
      <c r="AO4" s="151">
        <v>10</v>
      </c>
      <c r="AP4" s="145">
        <v>14</v>
      </c>
      <c r="AQ4" s="146">
        <v>23</v>
      </c>
      <c r="AR4" s="146">
        <v>12</v>
      </c>
      <c r="AS4" s="146">
        <v>12</v>
      </c>
      <c r="AT4" s="146">
        <v>32</v>
      </c>
      <c r="AU4" s="146">
        <v>99</v>
      </c>
      <c r="AV4" s="151">
        <v>700</v>
      </c>
      <c r="AW4" s="153">
        <v>8624</v>
      </c>
      <c r="AX4" s="102"/>
    </row>
    <row r="5" spans="1:50" ht="17.25" customHeight="1">
      <c r="A5" s="198" t="s">
        <v>125</v>
      </c>
      <c r="B5" s="145">
        <v>15</v>
      </c>
      <c r="C5" s="146">
        <v>1</v>
      </c>
      <c r="D5" s="146">
        <v>4</v>
      </c>
      <c r="E5" s="146">
        <v>20</v>
      </c>
      <c r="F5" s="146">
        <v>9</v>
      </c>
      <c r="G5" s="146">
        <v>7</v>
      </c>
      <c r="H5" s="146">
        <v>10</v>
      </c>
      <c r="I5" s="146">
        <v>39</v>
      </c>
      <c r="J5" s="146">
        <v>216</v>
      </c>
      <c r="K5" s="151">
        <v>247</v>
      </c>
      <c r="L5" s="145">
        <v>104</v>
      </c>
      <c r="M5" s="146">
        <v>340</v>
      </c>
      <c r="N5" s="146">
        <v>147</v>
      </c>
      <c r="O5" s="146">
        <v>26</v>
      </c>
      <c r="P5" s="146">
        <v>5</v>
      </c>
      <c r="Q5" s="146">
        <v>11</v>
      </c>
      <c r="R5" s="146">
        <v>0</v>
      </c>
      <c r="S5" s="146">
        <v>9</v>
      </c>
      <c r="T5" s="146">
        <v>20</v>
      </c>
      <c r="U5" s="151">
        <v>5</v>
      </c>
      <c r="V5" s="145">
        <v>22</v>
      </c>
      <c r="W5" s="146">
        <v>32</v>
      </c>
      <c r="X5" s="146">
        <v>4</v>
      </c>
      <c r="Y5" s="146">
        <v>4</v>
      </c>
      <c r="Z5" s="146">
        <v>13</v>
      </c>
      <c r="AA5" s="146">
        <v>23</v>
      </c>
      <c r="AB5" s="146">
        <v>8</v>
      </c>
      <c r="AC5" s="146">
        <v>1</v>
      </c>
      <c r="AD5" s="146">
        <v>1</v>
      </c>
      <c r="AE5" s="286">
        <v>0</v>
      </c>
      <c r="AF5" s="148">
        <v>0</v>
      </c>
      <c r="AG5" s="146">
        <v>1</v>
      </c>
      <c r="AH5" s="146">
        <v>2</v>
      </c>
      <c r="AI5" s="146">
        <v>4</v>
      </c>
      <c r="AJ5" s="146">
        <v>3</v>
      </c>
      <c r="AK5" s="146">
        <v>1</v>
      </c>
      <c r="AL5" s="146">
        <v>1</v>
      </c>
      <c r="AM5" s="146">
        <v>2</v>
      </c>
      <c r="AN5" s="146">
        <v>23</v>
      </c>
      <c r="AO5" s="151">
        <v>0</v>
      </c>
      <c r="AP5" s="145">
        <v>2</v>
      </c>
      <c r="AQ5" s="146">
        <v>0</v>
      </c>
      <c r="AR5" s="146">
        <v>0</v>
      </c>
      <c r="AS5" s="146">
        <v>1</v>
      </c>
      <c r="AT5" s="146">
        <v>0</v>
      </c>
      <c r="AU5" s="146">
        <v>10</v>
      </c>
      <c r="AV5" s="151">
        <v>290</v>
      </c>
      <c r="AW5" s="153">
        <v>1683</v>
      </c>
      <c r="AX5" s="102"/>
    </row>
    <row r="6" spans="1:50" ht="17.25" customHeight="1">
      <c r="A6" s="198" t="s">
        <v>126</v>
      </c>
      <c r="B6" s="145">
        <v>52</v>
      </c>
      <c r="C6" s="146">
        <v>10</v>
      </c>
      <c r="D6" s="146">
        <v>25</v>
      </c>
      <c r="E6" s="146">
        <v>38</v>
      </c>
      <c r="F6" s="146">
        <v>11</v>
      </c>
      <c r="G6" s="146">
        <v>21</v>
      </c>
      <c r="H6" s="146">
        <v>39</v>
      </c>
      <c r="I6" s="146">
        <v>169</v>
      </c>
      <c r="J6" s="146">
        <v>275</v>
      </c>
      <c r="K6" s="151">
        <v>1141</v>
      </c>
      <c r="L6" s="145">
        <v>219</v>
      </c>
      <c r="M6" s="146">
        <v>735</v>
      </c>
      <c r="N6" s="146">
        <v>317</v>
      </c>
      <c r="O6" s="146">
        <v>83</v>
      </c>
      <c r="P6" s="146">
        <v>12</v>
      </c>
      <c r="Q6" s="146">
        <v>20</v>
      </c>
      <c r="R6" s="146">
        <v>2</v>
      </c>
      <c r="S6" s="146">
        <v>35</v>
      </c>
      <c r="T6" s="146">
        <v>101</v>
      </c>
      <c r="U6" s="151">
        <v>27</v>
      </c>
      <c r="V6" s="145">
        <v>89</v>
      </c>
      <c r="W6" s="146">
        <v>138</v>
      </c>
      <c r="X6" s="146">
        <v>26</v>
      </c>
      <c r="Y6" s="146">
        <v>27</v>
      </c>
      <c r="Z6" s="146">
        <v>17</v>
      </c>
      <c r="AA6" s="146">
        <v>87</v>
      </c>
      <c r="AB6" s="146">
        <v>30</v>
      </c>
      <c r="AC6" s="146">
        <v>6</v>
      </c>
      <c r="AD6" s="146">
        <v>7</v>
      </c>
      <c r="AE6" s="286">
        <v>2</v>
      </c>
      <c r="AF6" s="148">
        <v>5</v>
      </c>
      <c r="AG6" s="146">
        <v>18</v>
      </c>
      <c r="AH6" s="146">
        <v>17</v>
      </c>
      <c r="AI6" s="146">
        <v>14</v>
      </c>
      <c r="AJ6" s="146">
        <v>2</v>
      </c>
      <c r="AK6" s="146">
        <v>3</v>
      </c>
      <c r="AL6" s="146">
        <v>4</v>
      </c>
      <c r="AM6" s="146">
        <v>1</v>
      </c>
      <c r="AN6" s="146">
        <v>30</v>
      </c>
      <c r="AO6" s="151">
        <v>7</v>
      </c>
      <c r="AP6" s="145">
        <v>4</v>
      </c>
      <c r="AQ6" s="146">
        <v>20</v>
      </c>
      <c r="AR6" s="146">
        <v>8</v>
      </c>
      <c r="AS6" s="146">
        <v>15</v>
      </c>
      <c r="AT6" s="146">
        <v>13</v>
      </c>
      <c r="AU6" s="146">
        <v>23</v>
      </c>
      <c r="AV6" s="151">
        <v>575</v>
      </c>
      <c r="AW6" s="153">
        <v>4520</v>
      </c>
      <c r="AX6" s="102"/>
    </row>
    <row r="7" spans="1:50" ht="17.25" customHeight="1">
      <c r="A7" s="198" t="s">
        <v>127</v>
      </c>
      <c r="B7" s="145">
        <v>74</v>
      </c>
      <c r="C7" s="146">
        <v>23</v>
      </c>
      <c r="D7" s="146">
        <v>24</v>
      </c>
      <c r="E7" s="146">
        <v>54</v>
      </c>
      <c r="F7" s="146">
        <v>23</v>
      </c>
      <c r="G7" s="146">
        <v>23</v>
      </c>
      <c r="H7" s="146">
        <v>70</v>
      </c>
      <c r="I7" s="146">
        <v>157</v>
      </c>
      <c r="J7" s="146">
        <v>751</v>
      </c>
      <c r="K7" s="151">
        <v>1157</v>
      </c>
      <c r="L7" s="145">
        <v>247</v>
      </c>
      <c r="M7" s="146">
        <v>859</v>
      </c>
      <c r="N7" s="146">
        <v>399</v>
      </c>
      <c r="O7" s="146">
        <v>74</v>
      </c>
      <c r="P7" s="146">
        <v>11</v>
      </c>
      <c r="Q7" s="146">
        <v>14</v>
      </c>
      <c r="R7" s="146">
        <v>4</v>
      </c>
      <c r="S7" s="146">
        <v>22</v>
      </c>
      <c r="T7" s="146">
        <v>96</v>
      </c>
      <c r="U7" s="151">
        <v>43</v>
      </c>
      <c r="V7" s="145">
        <v>109</v>
      </c>
      <c r="W7" s="146">
        <v>231</v>
      </c>
      <c r="X7" s="146">
        <v>53</v>
      </c>
      <c r="Y7" s="146">
        <v>22</v>
      </c>
      <c r="Z7" s="146">
        <v>26</v>
      </c>
      <c r="AA7" s="146">
        <v>92</v>
      </c>
      <c r="AB7" s="146">
        <v>22</v>
      </c>
      <c r="AC7" s="146">
        <v>1</v>
      </c>
      <c r="AD7" s="146">
        <v>6</v>
      </c>
      <c r="AE7" s="286">
        <v>0</v>
      </c>
      <c r="AF7" s="148">
        <v>3</v>
      </c>
      <c r="AG7" s="146">
        <v>13</v>
      </c>
      <c r="AH7" s="146">
        <v>27</v>
      </c>
      <c r="AI7" s="146">
        <v>19</v>
      </c>
      <c r="AJ7" s="146">
        <v>5</v>
      </c>
      <c r="AK7" s="146">
        <v>1</v>
      </c>
      <c r="AL7" s="146">
        <v>9</v>
      </c>
      <c r="AM7" s="146">
        <v>5</v>
      </c>
      <c r="AN7" s="146">
        <v>42</v>
      </c>
      <c r="AO7" s="151">
        <v>11</v>
      </c>
      <c r="AP7" s="145">
        <v>5</v>
      </c>
      <c r="AQ7" s="146">
        <v>7</v>
      </c>
      <c r="AR7" s="146">
        <v>11</v>
      </c>
      <c r="AS7" s="146">
        <v>5</v>
      </c>
      <c r="AT7" s="146">
        <v>9</v>
      </c>
      <c r="AU7" s="146">
        <v>28</v>
      </c>
      <c r="AV7" s="151">
        <v>941</v>
      </c>
      <c r="AW7" s="153">
        <v>5828</v>
      </c>
      <c r="AX7" s="102"/>
    </row>
    <row r="8" spans="1:50" ht="17.25" customHeight="1">
      <c r="A8" s="198" t="s">
        <v>128</v>
      </c>
      <c r="B8" s="145">
        <v>6</v>
      </c>
      <c r="C8" s="146">
        <v>2</v>
      </c>
      <c r="D8" s="146">
        <v>1</v>
      </c>
      <c r="E8" s="146">
        <v>5</v>
      </c>
      <c r="F8" s="146">
        <v>4</v>
      </c>
      <c r="G8" s="146">
        <v>3</v>
      </c>
      <c r="H8" s="146">
        <v>16</v>
      </c>
      <c r="I8" s="146">
        <v>19</v>
      </c>
      <c r="J8" s="146">
        <v>26</v>
      </c>
      <c r="K8" s="151">
        <v>128</v>
      </c>
      <c r="L8" s="145">
        <v>57</v>
      </c>
      <c r="M8" s="146">
        <v>182</v>
      </c>
      <c r="N8" s="146">
        <v>75</v>
      </c>
      <c r="O8" s="146">
        <v>27</v>
      </c>
      <c r="P8" s="146">
        <v>4</v>
      </c>
      <c r="Q8" s="146">
        <v>1</v>
      </c>
      <c r="R8" s="146">
        <v>0</v>
      </c>
      <c r="S8" s="146">
        <v>3</v>
      </c>
      <c r="T8" s="146">
        <v>17</v>
      </c>
      <c r="U8" s="151">
        <v>4</v>
      </c>
      <c r="V8" s="145">
        <v>14</v>
      </c>
      <c r="W8" s="146">
        <v>10</v>
      </c>
      <c r="X8" s="146">
        <v>1</v>
      </c>
      <c r="Y8" s="146">
        <v>1</v>
      </c>
      <c r="Z8" s="146">
        <v>4</v>
      </c>
      <c r="AA8" s="146">
        <v>4</v>
      </c>
      <c r="AB8" s="146">
        <v>3</v>
      </c>
      <c r="AC8" s="146">
        <v>0</v>
      </c>
      <c r="AD8" s="146">
        <v>0</v>
      </c>
      <c r="AE8" s="286">
        <v>2</v>
      </c>
      <c r="AF8" s="148">
        <v>0</v>
      </c>
      <c r="AG8" s="146">
        <v>2</v>
      </c>
      <c r="AH8" s="146">
        <v>5</v>
      </c>
      <c r="AI8" s="146">
        <v>5</v>
      </c>
      <c r="AJ8" s="146">
        <v>1</v>
      </c>
      <c r="AK8" s="146">
        <v>1</v>
      </c>
      <c r="AL8" s="146">
        <v>14</v>
      </c>
      <c r="AM8" s="146">
        <v>1</v>
      </c>
      <c r="AN8" s="146">
        <v>8</v>
      </c>
      <c r="AO8" s="151">
        <v>0</v>
      </c>
      <c r="AP8" s="145">
        <v>5</v>
      </c>
      <c r="AQ8" s="146">
        <v>3</v>
      </c>
      <c r="AR8" s="146">
        <v>0</v>
      </c>
      <c r="AS8" s="146">
        <v>1</v>
      </c>
      <c r="AT8" s="146">
        <v>2</v>
      </c>
      <c r="AU8" s="146">
        <v>6</v>
      </c>
      <c r="AV8" s="151">
        <v>79</v>
      </c>
      <c r="AW8" s="153">
        <v>752</v>
      </c>
      <c r="AX8" s="102"/>
    </row>
    <row r="9" spans="1:50" ht="17.25" customHeight="1">
      <c r="A9" s="198" t="s">
        <v>129</v>
      </c>
      <c r="B9" s="145">
        <v>12</v>
      </c>
      <c r="C9" s="146">
        <v>7</v>
      </c>
      <c r="D9" s="146">
        <v>7</v>
      </c>
      <c r="E9" s="146">
        <v>12</v>
      </c>
      <c r="F9" s="146">
        <v>4</v>
      </c>
      <c r="G9" s="146">
        <v>0</v>
      </c>
      <c r="H9" s="146">
        <v>22</v>
      </c>
      <c r="I9" s="146">
        <v>75</v>
      </c>
      <c r="J9" s="146">
        <v>308</v>
      </c>
      <c r="K9" s="151">
        <v>463</v>
      </c>
      <c r="L9" s="145">
        <v>87</v>
      </c>
      <c r="M9" s="146">
        <v>319</v>
      </c>
      <c r="N9" s="146">
        <v>116</v>
      </c>
      <c r="O9" s="146">
        <v>37</v>
      </c>
      <c r="P9" s="146">
        <v>1</v>
      </c>
      <c r="Q9" s="146">
        <v>2</v>
      </c>
      <c r="R9" s="146">
        <v>0</v>
      </c>
      <c r="S9" s="146">
        <v>4</v>
      </c>
      <c r="T9" s="146">
        <v>23</v>
      </c>
      <c r="U9" s="151">
        <v>3</v>
      </c>
      <c r="V9" s="145">
        <v>17</v>
      </c>
      <c r="W9" s="146">
        <v>32</v>
      </c>
      <c r="X9" s="146">
        <v>7</v>
      </c>
      <c r="Y9" s="146">
        <v>13</v>
      </c>
      <c r="Z9" s="146">
        <v>8</v>
      </c>
      <c r="AA9" s="146">
        <v>22</v>
      </c>
      <c r="AB9" s="146">
        <v>15</v>
      </c>
      <c r="AC9" s="146">
        <v>2</v>
      </c>
      <c r="AD9" s="146">
        <v>0</v>
      </c>
      <c r="AE9" s="286">
        <v>1</v>
      </c>
      <c r="AF9" s="148">
        <v>4</v>
      </c>
      <c r="AG9" s="146">
        <v>13</v>
      </c>
      <c r="AH9" s="146">
        <v>4</v>
      </c>
      <c r="AI9" s="146">
        <v>1</v>
      </c>
      <c r="AJ9" s="146">
        <v>2</v>
      </c>
      <c r="AK9" s="146">
        <v>4</v>
      </c>
      <c r="AL9" s="146">
        <v>0</v>
      </c>
      <c r="AM9" s="146">
        <v>2</v>
      </c>
      <c r="AN9" s="146">
        <v>10</v>
      </c>
      <c r="AO9" s="151">
        <v>2</v>
      </c>
      <c r="AP9" s="145">
        <v>1</v>
      </c>
      <c r="AQ9" s="146">
        <v>7</v>
      </c>
      <c r="AR9" s="146">
        <v>4</v>
      </c>
      <c r="AS9" s="146">
        <v>2</v>
      </c>
      <c r="AT9" s="146">
        <v>5</v>
      </c>
      <c r="AU9" s="146">
        <v>12</v>
      </c>
      <c r="AV9" s="151">
        <v>182</v>
      </c>
      <c r="AW9" s="153">
        <v>1874</v>
      </c>
      <c r="AX9" s="102"/>
    </row>
    <row r="10" spans="1:50" ht="17.25" customHeight="1">
      <c r="A10" s="198" t="s">
        <v>130</v>
      </c>
      <c r="B10" s="145">
        <v>15</v>
      </c>
      <c r="C10" s="146">
        <v>1</v>
      </c>
      <c r="D10" s="146">
        <v>6</v>
      </c>
      <c r="E10" s="146">
        <v>11</v>
      </c>
      <c r="F10" s="146">
        <v>2</v>
      </c>
      <c r="G10" s="146">
        <v>1</v>
      </c>
      <c r="H10" s="146">
        <v>13</v>
      </c>
      <c r="I10" s="146">
        <v>26</v>
      </c>
      <c r="J10" s="146">
        <v>34</v>
      </c>
      <c r="K10" s="151">
        <v>202</v>
      </c>
      <c r="L10" s="145">
        <v>59</v>
      </c>
      <c r="M10" s="146">
        <v>231</v>
      </c>
      <c r="N10" s="146">
        <v>87</v>
      </c>
      <c r="O10" s="146">
        <v>19</v>
      </c>
      <c r="P10" s="146">
        <v>0</v>
      </c>
      <c r="Q10" s="146">
        <v>5</v>
      </c>
      <c r="R10" s="146">
        <v>0</v>
      </c>
      <c r="S10" s="146">
        <v>9</v>
      </c>
      <c r="T10" s="146">
        <v>21</v>
      </c>
      <c r="U10" s="151">
        <v>2</v>
      </c>
      <c r="V10" s="145">
        <v>13</v>
      </c>
      <c r="W10" s="146">
        <v>37</v>
      </c>
      <c r="X10" s="146">
        <v>2</v>
      </c>
      <c r="Y10" s="146">
        <v>4</v>
      </c>
      <c r="Z10" s="146">
        <v>7</v>
      </c>
      <c r="AA10" s="146">
        <v>18</v>
      </c>
      <c r="AB10" s="146">
        <v>3</v>
      </c>
      <c r="AC10" s="146">
        <v>0</v>
      </c>
      <c r="AD10" s="146">
        <v>0</v>
      </c>
      <c r="AE10" s="286">
        <v>0</v>
      </c>
      <c r="AF10" s="148">
        <v>0</v>
      </c>
      <c r="AG10" s="146">
        <v>4</v>
      </c>
      <c r="AH10" s="146">
        <v>2</v>
      </c>
      <c r="AI10" s="146">
        <v>1</v>
      </c>
      <c r="AJ10" s="146">
        <v>0</v>
      </c>
      <c r="AK10" s="146">
        <v>0</v>
      </c>
      <c r="AL10" s="146">
        <v>0</v>
      </c>
      <c r="AM10" s="146">
        <v>0</v>
      </c>
      <c r="AN10" s="146">
        <v>4</v>
      </c>
      <c r="AO10" s="151">
        <v>3</v>
      </c>
      <c r="AP10" s="145">
        <v>7</v>
      </c>
      <c r="AQ10" s="146">
        <v>2</v>
      </c>
      <c r="AR10" s="146">
        <v>0</v>
      </c>
      <c r="AS10" s="146">
        <v>3</v>
      </c>
      <c r="AT10" s="146">
        <v>1</v>
      </c>
      <c r="AU10" s="146">
        <v>10</v>
      </c>
      <c r="AV10" s="151">
        <v>95</v>
      </c>
      <c r="AW10" s="153">
        <v>960</v>
      </c>
      <c r="AX10" s="102"/>
    </row>
    <row r="11" spans="1:50" ht="17.25" customHeight="1">
      <c r="A11" s="198" t="s">
        <v>131</v>
      </c>
      <c r="B11" s="145">
        <v>15</v>
      </c>
      <c r="C11" s="146">
        <v>6</v>
      </c>
      <c r="D11" s="146">
        <v>2</v>
      </c>
      <c r="E11" s="146">
        <v>6</v>
      </c>
      <c r="F11" s="146">
        <v>1</v>
      </c>
      <c r="G11" s="146">
        <v>6</v>
      </c>
      <c r="H11" s="146">
        <v>7</v>
      </c>
      <c r="I11" s="146">
        <v>18</v>
      </c>
      <c r="J11" s="146">
        <v>35</v>
      </c>
      <c r="K11" s="151">
        <v>336</v>
      </c>
      <c r="L11" s="145">
        <v>47</v>
      </c>
      <c r="M11" s="146">
        <v>209</v>
      </c>
      <c r="N11" s="146">
        <v>65</v>
      </c>
      <c r="O11" s="146">
        <v>32</v>
      </c>
      <c r="P11" s="146">
        <v>2</v>
      </c>
      <c r="Q11" s="146">
        <v>3</v>
      </c>
      <c r="R11" s="146">
        <v>1</v>
      </c>
      <c r="S11" s="146">
        <v>7</v>
      </c>
      <c r="T11" s="146">
        <v>31</v>
      </c>
      <c r="U11" s="151">
        <v>5</v>
      </c>
      <c r="V11" s="145">
        <v>5</v>
      </c>
      <c r="W11" s="146">
        <v>28</v>
      </c>
      <c r="X11" s="146">
        <v>4</v>
      </c>
      <c r="Y11" s="146">
        <v>1</v>
      </c>
      <c r="Z11" s="146">
        <v>4</v>
      </c>
      <c r="AA11" s="146">
        <v>17</v>
      </c>
      <c r="AB11" s="146">
        <v>7</v>
      </c>
      <c r="AC11" s="146">
        <v>3</v>
      </c>
      <c r="AD11" s="146">
        <v>1</v>
      </c>
      <c r="AE11" s="286">
        <v>0</v>
      </c>
      <c r="AF11" s="148">
        <v>2</v>
      </c>
      <c r="AG11" s="146">
        <v>0</v>
      </c>
      <c r="AH11" s="146">
        <v>10</v>
      </c>
      <c r="AI11" s="146">
        <v>5</v>
      </c>
      <c r="AJ11" s="146">
        <v>0</v>
      </c>
      <c r="AK11" s="146">
        <v>1</v>
      </c>
      <c r="AL11" s="146">
        <v>2</v>
      </c>
      <c r="AM11" s="146">
        <v>0</v>
      </c>
      <c r="AN11" s="146">
        <v>4</v>
      </c>
      <c r="AO11" s="151">
        <v>0</v>
      </c>
      <c r="AP11" s="145">
        <v>0</v>
      </c>
      <c r="AQ11" s="146">
        <v>1</v>
      </c>
      <c r="AR11" s="146">
        <v>6</v>
      </c>
      <c r="AS11" s="146">
        <v>1</v>
      </c>
      <c r="AT11" s="146">
        <v>2</v>
      </c>
      <c r="AU11" s="146">
        <v>6</v>
      </c>
      <c r="AV11" s="151">
        <v>99</v>
      </c>
      <c r="AW11" s="153">
        <v>1043</v>
      </c>
      <c r="AX11" s="102"/>
    </row>
    <row r="12" spans="1:50" ht="17.25" customHeight="1">
      <c r="A12" s="201" t="s">
        <v>132</v>
      </c>
      <c r="B12" s="167">
        <v>13</v>
      </c>
      <c r="C12" s="168">
        <v>4</v>
      </c>
      <c r="D12" s="168">
        <v>3</v>
      </c>
      <c r="E12" s="168">
        <v>11</v>
      </c>
      <c r="F12" s="168">
        <v>2</v>
      </c>
      <c r="G12" s="168">
        <v>2</v>
      </c>
      <c r="H12" s="168">
        <v>2</v>
      </c>
      <c r="I12" s="168">
        <v>23</v>
      </c>
      <c r="J12" s="168">
        <v>21</v>
      </c>
      <c r="K12" s="169">
        <v>112</v>
      </c>
      <c r="L12" s="167">
        <v>36</v>
      </c>
      <c r="M12" s="168">
        <v>136</v>
      </c>
      <c r="N12" s="168">
        <v>57</v>
      </c>
      <c r="O12" s="168">
        <v>11</v>
      </c>
      <c r="P12" s="168">
        <v>2</v>
      </c>
      <c r="Q12" s="168">
        <v>1</v>
      </c>
      <c r="R12" s="168">
        <v>0</v>
      </c>
      <c r="S12" s="168">
        <v>1</v>
      </c>
      <c r="T12" s="168">
        <v>18</v>
      </c>
      <c r="U12" s="169">
        <v>2</v>
      </c>
      <c r="V12" s="167">
        <v>15</v>
      </c>
      <c r="W12" s="168">
        <v>10</v>
      </c>
      <c r="X12" s="168">
        <v>1</v>
      </c>
      <c r="Y12" s="168">
        <v>0</v>
      </c>
      <c r="Z12" s="168">
        <v>4</v>
      </c>
      <c r="AA12" s="168">
        <v>9</v>
      </c>
      <c r="AB12" s="168">
        <v>12</v>
      </c>
      <c r="AC12" s="168">
        <v>0</v>
      </c>
      <c r="AD12" s="168">
        <v>0</v>
      </c>
      <c r="AE12" s="287">
        <v>0</v>
      </c>
      <c r="AF12" s="170">
        <v>0</v>
      </c>
      <c r="AG12" s="168">
        <v>1</v>
      </c>
      <c r="AH12" s="168">
        <v>2</v>
      </c>
      <c r="AI12" s="168">
        <v>2</v>
      </c>
      <c r="AJ12" s="168">
        <v>0</v>
      </c>
      <c r="AK12" s="168">
        <v>0</v>
      </c>
      <c r="AL12" s="168">
        <v>1</v>
      </c>
      <c r="AM12" s="168">
        <v>2</v>
      </c>
      <c r="AN12" s="168">
        <v>1</v>
      </c>
      <c r="AO12" s="169">
        <v>0</v>
      </c>
      <c r="AP12" s="167">
        <v>2</v>
      </c>
      <c r="AQ12" s="168">
        <v>1</v>
      </c>
      <c r="AR12" s="168">
        <v>0</v>
      </c>
      <c r="AS12" s="168">
        <v>0</v>
      </c>
      <c r="AT12" s="168">
        <v>0</v>
      </c>
      <c r="AU12" s="168">
        <v>7</v>
      </c>
      <c r="AV12" s="169">
        <v>137</v>
      </c>
      <c r="AW12" s="154">
        <v>664</v>
      </c>
      <c r="AX12" s="181"/>
    </row>
    <row r="13" spans="1:50" ht="17.25" customHeight="1">
      <c r="A13" s="202" t="s">
        <v>133</v>
      </c>
      <c r="B13" s="143">
        <v>13</v>
      </c>
      <c r="C13" s="144">
        <v>2</v>
      </c>
      <c r="D13" s="144">
        <v>2</v>
      </c>
      <c r="E13" s="144">
        <v>12</v>
      </c>
      <c r="F13" s="144">
        <v>0</v>
      </c>
      <c r="G13" s="144">
        <v>2</v>
      </c>
      <c r="H13" s="144">
        <v>12</v>
      </c>
      <c r="I13" s="144">
        <v>12</v>
      </c>
      <c r="J13" s="144">
        <v>27</v>
      </c>
      <c r="K13" s="150">
        <v>119</v>
      </c>
      <c r="L13" s="143">
        <v>36</v>
      </c>
      <c r="M13" s="144">
        <v>135</v>
      </c>
      <c r="N13" s="144">
        <v>53</v>
      </c>
      <c r="O13" s="144">
        <v>14</v>
      </c>
      <c r="P13" s="144">
        <v>1</v>
      </c>
      <c r="Q13" s="144">
        <v>9</v>
      </c>
      <c r="R13" s="144">
        <v>6</v>
      </c>
      <c r="S13" s="144">
        <v>3</v>
      </c>
      <c r="T13" s="144">
        <v>29</v>
      </c>
      <c r="U13" s="150">
        <v>1</v>
      </c>
      <c r="V13" s="143">
        <v>4</v>
      </c>
      <c r="W13" s="144">
        <v>7</v>
      </c>
      <c r="X13" s="144">
        <v>3</v>
      </c>
      <c r="Y13" s="144">
        <v>0</v>
      </c>
      <c r="Z13" s="144">
        <v>8</v>
      </c>
      <c r="AA13" s="144">
        <v>11</v>
      </c>
      <c r="AB13" s="144">
        <v>4</v>
      </c>
      <c r="AC13" s="144">
        <v>0</v>
      </c>
      <c r="AD13" s="144">
        <v>1</v>
      </c>
      <c r="AE13" s="285">
        <v>0</v>
      </c>
      <c r="AF13" s="147">
        <v>0</v>
      </c>
      <c r="AG13" s="144">
        <v>2</v>
      </c>
      <c r="AH13" s="144">
        <v>3</v>
      </c>
      <c r="AI13" s="144">
        <v>0</v>
      </c>
      <c r="AJ13" s="144">
        <v>0</v>
      </c>
      <c r="AK13" s="144">
        <v>0</v>
      </c>
      <c r="AL13" s="144">
        <v>1</v>
      </c>
      <c r="AM13" s="144">
        <v>0</v>
      </c>
      <c r="AN13" s="144">
        <v>10</v>
      </c>
      <c r="AO13" s="150">
        <v>0</v>
      </c>
      <c r="AP13" s="143">
        <v>1</v>
      </c>
      <c r="AQ13" s="144">
        <v>2</v>
      </c>
      <c r="AR13" s="144">
        <v>11</v>
      </c>
      <c r="AS13" s="144">
        <v>0</v>
      </c>
      <c r="AT13" s="144">
        <v>0</v>
      </c>
      <c r="AU13" s="144">
        <v>3</v>
      </c>
      <c r="AV13" s="150">
        <v>88</v>
      </c>
      <c r="AW13" s="152">
        <v>647</v>
      </c>
      <c r="AX13" s="185"/>
    </row>
    <row r="14" spans="1:50" ht="17.25" customHeight="1">
      <c r="A14" s="198" t="s">
        <v>134</v>
      </c>
      <c r="B14" s="145">
        <v>5</v>
      </c>
      <c r="C14" s="146">
        <v>1</v>
      </c>
      <c r="D14" s="146">
        <v>1</v>
      </c>
      <c r="E14" s="146">
        <v>5</v>
      </c>
      <c r="F14" s="146">
        <v>3</v>
      </c>
      <c r="G14" s="146">
        <v>1</v>
      </c>
      <c r="H14" s="146">
        <v>14</v>
      </c>
      <c r="I14" s="146">
        <v>23</v>
      </c>
      <c r="J14" s="146">
        <v>86</v>
      </c>
      <c r="K14" s="151">
        <v>131</v>
      </c>
      <c r="L14" s="145">
        <v>44</v>
      </c>
      <c r="M14" s="146">
        <v>130</v>
      </c>
      <c r="N14" s="146">
        <v>48</v>
      </c>
      <c r="O14" s="146">
        <v>8</v>
      </c>
      <c r="P14" s="146">
        <v>1</v>
      </c>
      <c r="Q14" s="146">
        <v>2</v>
      </c>
      <c r="R14" s="146">
        <v>0</v>
      </c>
      <c r="S14" s="146">
        <v>1</v>
      </c>
      <c r="T14" s="146">
        <v>10</v>
      </c>
      <c r="U14" s="151">
        <v>4</v>
      </c>
      <c r="V14" s="145">
        <v>6</v>
      </c>
      <c r="W14" s="146">
        <v>17</v>
      </c>
      <c r="X14" s="146">
        <v>8</v>
      </c>
      <c r="Y14" s="146">
        <v>3</v>
      </c>
      <c r="Z14" s="146">
        <v>3</v>
      </c>
      <c r="AA14" s="146">
        <v>5</v>
      </c>
      <c r="AB14" s="146">
        <v>5</v>
      </c>
      <c r="AC14" s="146">
        <v>2</v>
      </c>
      <c r="AD14" s="146">
        <v>0</v>
      </c>
      <c r="AE14" s="286">
        <v>0</v>
      </c>
      <c r="AF14" s="148">
        <v>1</v>
      </c>
      <c r="AG14" s="146">
        <v>2</v>
      </c>
      <c r="AH14" s="146">
        <v>3</v>
      </c>
      <c r="AI14" s="146">
        <v>1</v>
      </c>
      <c r="AJ14" s="146">
        <v>0</v>
      </c>
      <c r="AK14" s="146">
        <v>0</v>
      </c>
      <c r="AL14" s="146">
        <v>1</v>
      </c>
      <c r="AM14" s="146">
        <v>0</v>
      </c>
      <c r="AN14" s="146">
        <v>1</v>
      </c>
      <c r="AO14" s="151">
        <v>0</v>
      </c>
      <c r="AP14" s="145">
        <v>1</v>
      </c>
      <c r="AQ14" s="146">
        <v>6</v>
      </c>
      <c r="AR14" s="146">
        <v>1</v>
      </c>
      <c r="AS14" s="146">
        <v>1</v>
      </c>
      <c r="AT14" s="146">
        <v>2</v>
      </c>
      <c r="AU14" s="146">
        <v>2</v>
      </c>
      <c r="AV14" s="151">
        <v>63</v>
      </c>
      <c r="AW14" s="153">
        <v>652</v>
      </c>
      <c r="AX14" s="102"/>
    </row>
    <row r="15" spans="1:50" ht="17.25" customHeight="1">
      <c r="A15" s="198" t="s">
        <v>135</v>
      </c>
      <c r="B15" s="145">
        <v>29</v>
      </c>
      <c r="C15" s="146">
        <v>1</v>
      </c>
      <c r="D15" s="146">
        <v>6</v>
      </c>
      <c r="E15" s="146">
        <v>7</v>
      </c>
      <c r="F15" s="146">
        <v>0</v>
      </c>
      <c r="G15" s="146">
        <v>9</v>
      </c>
      <c r="H15" s="146">
        <v>2</v>
      </c>
      <c r="I15" s="146">
        <v>5</v>
      </c>
      <c r="J15" s="146">
        <v>21</v>
      </c>
      <c r="K15" s="151">
        <v>47</v>
      </c>
      <c r="L15" s="145">
        <v>21</v>
      </c>
      <c r="M15" s="146">
        <v>80</v>
      </c>
      <c r="N15" s="146">
        <v>22</v>
      </c>
      <c r="O15" s="146">
        <v>145</v>
      </c>
      <c r="P15" s="146">
        <v>0</v>
      </c>
      <c r="Q15" s="146">
        <v>2</v>
      </c>
      <c r="R15" s="146">
        <v>2</v>
      </c>
      <c r="S15" s="146">
        <v>3</v>
      </c>
      <c r="T15" s="146">
        <v>109</v>
      </c>
      <c r="U15" s="151">
        <v>1</v>
      </c>
      <c r="V15" s="145">
        <v>10</v>
      </c>
      <c r="W15" s="146">
        <v>10</v>
      </c>
      <c r="X15" s="146">
        <v>3</v>
      </c>
      <c r="Y15" s="146">
        <v>0</v>
      </c>
      <c r="Z15" s="146">
        <v>8</v>
      </c>
      <c r="AA15" s="146">
        <v>5</v>
      </c>
      <c r="AB15" s="146">
        <v>1</v>
      </c>
      <c r="AC15" s="146">
        <v>0</v>
      </c>
      <c r="AD15" s="146">
        <v>0</v>
      </c>
      <c r="AE15" s="286">
        <v>0</v>
      </c>
      <c r="AF15" s="148">
        <v>1</v>
      </c>
      <c r="AG15" s="146">
        <v>0</v>
      </c>
      <c r="AH15" s="146">
        <v>3</v>
      </c>
      <c r="AI15" s="146">
        <v>1</v>
      </c>
      <c r="AJ15" s="146">
        <v>0</v>
      </c>
      <c r="AK15" s="146">
        <v>0</v>
      </c>
      <c r="AL15" s="146">
        <v>0</v>
      </c>
      <c r="AM15" s="146">
        <v>1</v>
      </c>
      <c r="AN15" s="146">
        <v>5</v>
      </c>
      <c r="AO15" s="151">
        <v>0</v>
      </c>
      <c r="AP15" s="145">
        <v>4</v>
      </c>
      <c r="AQ15" s="146">
        <v>5</v>
      </c>
      <c r="AR15" s="146">
        <v>1</v>
      </c>
      <c r="AS15" s="146">
        <v>0</v>
      </c>
      <c r="AT15" s="146">
        <v>0</v>
      </c>
      <c r="AU15" s="146">
        <v>1</v>
      </c>
      <c r="AV15" s="151">
        <v>10</v>
      </c>
      <c r="AW15" s="153">
        <v>581</v>
      </c>
      <c r="AX15" s="102"/>
    </row>
    <row r="16" spans="1:50" ht="17.25" customHeight="1">
      <c r="A16" s="198" t="s">
        <v>136</v>
      </c>
      <c r="B16" s="145">
        <v>5</v>
      </c>
      <c r="C16" s="146">
        <v>0</v>
      </c>
      <c r="D16" s="146">
        <v>1</v>
      </c>
      <c r="E16" s="146">
        <v>3</v>
      </c>
      <c r="F16" s="146">
        <v>1</v>
      </c>
      <c r="G16" s="146">
        <v>0</v>
      </c>
      <c r="H16" s="146">
        <v>3</v>
      </c>
      <c r="I16" s="146">
        <v>4</v>
      </c>
      <c r="J16" s="146">
        <v>11</v>
      </c>
      <c r="K16" s="151">
        <v>57</v>
      </c>
      <c r="L16" s="145">
        <v>13</v>
      </c>
      <c r="M16" s="146">
        <v>53</v>
      </c>
      <c r="N16" s="146">
        <v>19</v>
      </c>
      <c r="O16" s="146">
        <v>10</v>
      </c>
      <c r="P16" s="146">
        <v>0</v>
      </c>
      <c r="Q16" s="146">
        <v>3</v>
      </c>
      <c r="R16" s="146">
        <v>0</v>
      </c>
      <c r="S16" s="146">
        <v>1</v>
      </c>
      <c r="T16" s="146">
        <v>14</v>
      </c>
      <c r="U16" s="151">
        <v>4</v>
      </c>
      <c r="V16" s="145">
        <v>3</v>
      </c>
      <c r="W16" s="146">
        <v>4</v>
      </c>
      <c r="X16" s="146">
        <v>0</v>
      </c>
      <c r="Y16" s="146">
        <v>0</v>
      </c>
      <c r="Z16" s="146">
        <v>2</v>
      </c>
      <c r="AA16" s="146">
        <v>2</v>
      </c>
      <c r="AB16" s="146">
        <v>6</v>
      </c>
      <c r="AC16" s="146">
        <v>0</v>
      </c>
      <c r="AD16" s="146">
        <v>0</v>
      </c>
      <c r="AE16" s="286">
        <v>0</v>
      </c>
      <c r="AF16" s="148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7</v>
      </c>
      <c r="AO16" s="151">
        <v>0</v>
      </c>
      <c r="AP16" s="145">
        <v>0</v>
      </c>
      <c r="AQ16" s="146">
        <v>1</v>
      </c>
      <c r="AR16" s="146">
        <v>0</v>
      </c>
      <c r="AS16" s="146">
        <v>0</v>
      </c>
      <c r="AT16" s="146">
        <v>2</v>
      </c>
      <c r="AU16" s="146">
        <v>4</v>
      </c>
      <c r="AV16" s="151">
        <v>28</v>
      </c>
      <c r="AW16" s="153">
        <v>261</v>
      </c>
      <c r="AX16" s="102"/>
    </row>
    <row r="17" spans="1:50" ht="17.25" customHeight="1">
      <c r="A17" s="198" t="s">
        <v>137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2</v>
      </c>
      <c r="K17" s="151">
        <v>8</v>
      </c>
      <c r="L17" s="145">
        <v>1</v>
      </c>
      <c r="M17" s="146">
        <v>10</v>
      </c>
      <c r="N17" s="146">
        <v>2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2</v>
      </c>
      <c r="U17" s="151">
        <v>0</v>
      </c>
      <c r="V17" s="145">
        <v>0</v>
      </c>
      <c r="W17" s="146">
        <v>2</v>
      </c>
      <c r="X17" s="146">
        <v>0</v>
      </c>
      <c r="Y17" s="146">
        <v>0</v>
      </c>
      <c r="Z17" s="146">
        <v>0</v>
      </c>
      <c r="AA17" s="146">
        <v>2</v>
      </c>
      <c r="AB17" s="146">
        <v>0</v>
      </c>
      <c r="AC17" s="146">
        <v>0</v>
      </c>
      <c r="AD17" s="146">
        <v>0</v>
      </c>
      <c r="AE17" s="286">
        <v>0</v>
      </c>
      <c r="AF17" s="148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51">
        <v>0</v>
      </c>
      <c r="AP17" s="145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1">
        <v>0</v>
      </c>
      <c r="AW17" s="153">
        <v>29</v>
      </c>
      <c r="AX17" s="102"/>
    </row>
    <row r="18" spans="1:50" ht="17.25" customHeight="1">
      <c r="A18" s="198" t="s">
        <v>138</v>
      </c>
      <c r="B18" s="145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</v>
      </c>
      <c r="K18" s="151">
        <v>2</v>
      </c>
      <c r="L18" s="145">
        <v>0</v>
      </c>
      <c r="M18" s="146">
        <v>5</v>
      </c>
      <c r="N18" s="146">
        <v>10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51">
        <v>0</v>
      </c>
      <c r="V18" s="145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286">
        <v>0</v>
      </c>
      <c r="AF18" s="148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51">
        <v>0</v>
      </c>
      <c r="AP18" s="145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51">
        <v>1</v>
      </c>
      <c r="AW18" s="153">
        <v>19</v>
      </c>
      <c r="AX18" s="102"/>
    </row>
    <row r="19" spans="1:50" ht="17.25" customHeight="1">
      <c r="A19" s="198" t="s">
        <v>139</v>
      </c>
      <c r="B19" s="145">
        <v>1</v>
      </c>
      <c r="C19" s="146">
        <v>0</v>
      </c>
      <c r="D19" s="146">
        <v>0</v>
      </c>
      <c r="E19" s="146">
        <v>2</v>
      </c>
      <c r="F19" s="146">
        <v>0</v>
      </c>
      <c r="G19" s="146">
        <v>0</v>
      </c>
      <c r="H19" s="146">
        <v>0</v>
      </c>
      <c r="I19" s="146">
        <v>1</v>
      </c>
      <c r="J19" s="146">
        <v>1</v>
      </c>
      <c r="K19" s="151">
        <v>14</v>
      </c>
      <c r="L19" s="145">
        <v>5</v>
      </c>
      <c r="M19" s="146">
        <v>24</v>
      </c>
      <c r="N19" s="146">
        <v>3</v>
      </c>
      <c r="O19" s="146">
        <v>1</v>
      </c>
      <c r="P19" s="146">
        <v>0</v>
      </c>
      <c r="Q19" s="146">
        <v>0</v>
      </c>
      <c r="R19" s="146">
        <v>0</v>
      </c>
      <c r="S19" s="146">
        <v>0</v>
      </c>
      <c r="T19" s="146">
        <v>8</v>
      </c>
      <c r="U19" s="151">
        <v>0</v>
      </c>
      <c r="V19" s="145">
        <v>2</v>
      </c>
      <c r="W19" s="146">
        <v>2</v>
      </c>
      <c r="X19" s="146">
        <v>0</v>
      </c>
      <c r="Y19" s="146">
        <v>0</v>
      </c>
      <c r="Z19" s="146">
        <v>1</v>
      </c>
      <c r="AA19" s="146">
        <v>1</v>
      </c>
      <c r="AB19" s="146">
        <v>0</v>
      </c>
      <c r="AC19" s="146">
        <v>0</v>
      </c>
      <c r="AD19" s="146">
        <v>0</v>
      </c>
      <c r="AE19" s="286">
        <v>0</v>
      </c>
      <c r="AF19" s="148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2</v>
      </c>
      <c r="AO19" s="151">
        <v>0</v>
      </c>
      <c r="AP19" s="145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1">
        <v>10</v>
      </c>
      <c r="AW19" s="153">
        <v>78</v>
      </c>
      <c r="AX19" s="102"/>
    </row>
    <row r="20" spans="1:50" ht="17.25" customHeight="1">
      <c r="A20" s="198" t="s">
        <v>140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51">
        <v>3</v>
      </c>
      <c r="L20" s="145">
        <v>0</v>
      </c>
      <c r="M20" s="146">
        <v>3</v>
      </c>
      <c r="N20" s="146">
        <v>1</v>
      </c>
      <c r="O20" s="146">
        <v>1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51">
        <v>0</v>
      </c>
      <c r="V20" s="145">
        <v>0</v>
      </c>
      <c r="W20" s="146">
        <v>1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2</v>
      </c>
      <c r="AD20" s="146">
        <v>0</v>
      </c>
      <c r="AE20" s="286">
        <v>0</v>
      </c>
      <c r="AF20" s="148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51">
        <v>0</v>
      </c>
      <c r="AP20" s="145">
        <v>0</v>
      </c>
      <c r="AQ20" s="146">
        <v>0</v>
      </c>
      <c r="AR20" s="146">
        <v>0</v>
      </c>
      <c r="AS20" s="146">
        <v>0</v>
      </c>
      <c r="AT20" s="146">
        <v>4</v>
      </c>
      <c r="AU20" s="146">
        <v>0</v>
      </c>
      <c r="AV20" s="151">
        <v>1</v>
      </c>
      <c r="AW20" s="153">
        <v>16</v>
      </c>
      <c r="AX20" s="102"/>
    </row>
    <row r="21" spans="1:50" ht="17.25" customHeight="1">
      <c r="A21" s="198" t="s">
        <v>141</v>
      </c>
      <c r="B21" s="145">
        <v>3</v>
      </c>
      <c r="C21" s="146">
        <v>0</v>
      </c>
      <c r="D21" s="146">
        <v>0</v>
      </c>
      <c r="E21" s="146">
        <v>1</v>
      </c>
      <c r="F21" s="146">
        <v>0</v>
      </c>
      <c r="G21" s="146">
        <v>1</v>
      </c>
      <c r="H21" s="146">
        <v>1</v>
      </c>
      <c r="I21" s="146">
        <v>7</v>
      </c>
      <c r="J21" s="146">
        <v>9</v>
      </c>
      <c r="K21" s="151">
        <v>35</v>
      </c>
      <c r="L21" s="145">
        <v>11</v>
      </c>
      <c r="M21" s="146">
        <v>27</v>
      </c>
      <c r="N21" s="146">
        <v>10</v>
      </c>
      <c r="O21" s="146">
        <v>3</v>
      </c>
      <c r="P21" s="146">
        <v>1</v>
      </c>
      <c r="Q21" s="146">
        <v>2</v>
      </c>
      <c r="R21" s="146">
        <v>1</v>
      </c>
      <c r="S21" s="146">
        <v>1</v>
      </c>
      <c r="T21" s="146">
        <v>7</v>
      </c>
      <c r="U21" s="151">
        <v>1</v>
      </c>
      <c r="V21" s="145">
        <v>3</v>
      </c>
      <c r="W21" s="146">
        <v>6</v>
      </c>
      <c r="X21" s="146">
        <v>0</v>
      </c>
      <c r="Y21" s="146">
        <v>0</v>
      </c>
      <c r="Z21" s="146">
        <v>2</v>
      </c>
      <c r="AA21" s="146">
        <v>1</v>
      </c>
      <c r="AB21" s="146">
        <v>1</v>
      </c>
      <c r="AC21" s="146">
        <v>0</v>
      </c>
      <c r="AD21" s="146">
        <v>0</v>
      </c>
      <c r="AE21" s="286">
        <v>0</v>
      </c>
      <c r="AF21" s="148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2</v>
      </c>
      <c r="AO21" s="151">
        <v>0</v>
      </c>
      <c r="AP21" s="145">
        <v>0</v>
      </c>
      <c r="AQ21" s="146">
        <v>3</v>
      </c>
      <c r="AR21" s="146">
        <v>0</v>
      </c>
      <c r="AS21" s="146">
        <v>0</v>
      </c>
      <c r="AT21" s="146">
        <v>1</v>
      </c>
      <c r="AU21" s="146">
        <v>0</v>
      </c>
      <c r="AV21" s="151">
        <v>28</v>
      </c>
      <c r="AW21" s="153">
        <v>168</v>
      </c>
      <c r="AX21" s="102"/>
    </row>
    <row r="22" spans="1:50" ht="17.25" customHeight="1">
      <c r="A22" s="201" t="s">
        <v>142</v>
      </c>
      <c r="B22" s="167">
        <v>35</v>
      </c>
      <c r="C22" s="168">
        <v>5</v>
      </c>
      <c r="D22" s="168">
        <v>1</v>
      </c>
      <c r="E22" s="168">
        <v>8</v>
      </c>
      <c r="F22" s="168">
        <v>1</v>
      </c>
      <c r="G22" s="168">
        <v>23</v>
      </c>
      <c r="H22" s="168">
        <v>6</v>
      </c>
      <c r="I22" s="168">
        <v>64</v>
      </c>
      <c r="J22" s="168">
        <v>14</v>
      </c>
      <c r="K22" s="169">
        <v>82</v>
      </c>
      <c r="L22" s="167">
        <v>42</v>
      </c>
      <c r="M22" s="168">
        <v>69</v>
      </c>
      <c r="N22" s="168">
        <v>19</v>
      </c>
      <c r="O22" s="168">
        <v>6</v>
      </c>
      <c r="P22" s="168">
        <v>1</v>
      </c>
      <c r="Q22" s="168">
        <v>5</v>
      </c>
      <c r="R22" s="168">
        <v>0</v>
      </c>
      <c r="S22" s="168">
        <v>7</v>
      </c>
      <c r="T22" s="168">
        <v>16</v>
      </c>
      <c r="U22" s="169">
        <v>8</v>
      </c>
      <c r="V22" s="167">
        <v>65</v>
      </c>
      <c r="W22" s="168">
        <v>1</v>
      </c>
      <c r="X22" s="168">
        <v>7</v>
      </c>
      <c r="Y22" s="168">
        <v>1</v>
      </c>
      <c r="Z22" s="168">
        <v>1</v>
      </c>
      <c r="AA22" s="168">
        <v>5</v>
      </c>
      <c r="AB22" s="168">
        <v>0</v>
      </c>
      <c r="AC22" s="168">
        <v>0</v>
      </c>
      <c r="AD22" s="168">
        <v>1</v>
      </c>
      <c r="AE22" s="287">
        <v>0</v>
      </c>
      <c r="AF22" s="170">
        <v>0</v>
      </c>
      <c r="AG22" s="168">
        <v>2</v>
      </c>
      <c r="AH22" s="168">
        <v>0</v>
      </c>
      <c r="AI22" s="168">
        <v>0</v>
      </c>
      <c r="AJ22" s="168">
        <v>0</v>
      </c>
      <c r="AK22" s="168">
        <v>0</v>
      </c>
      <c r="AL22" s="168">
        <v>0</v>
      </c>
      <c r="AM22" s="168">
        <v>0</v>
      </c>
      <c r="AN22" s="168">
        <v>1</v>
      </c>
      <c r="AO22" s="169">
        <v>0</v>
      </c>
      <c r="AP22" s="167">
        <v>0</v>
      </c>
      <c r="AQ22" s="168">
        <v>0</v>
      </c>
      <c r="AR22" s="168">
        <v>4</v>
      </c>
      <c r="AS22" s="168">
        <v>0</v>
      </c>
      <c r="AT22" s="168">
        <v>1</v>
      </c>
      <c r="AU22" s="168">
        <v>0</v>
      </c>
      <c r="AV22" s="169">
        <v>53</v>
      </c>
      <c r="AW22" s="154">
        <v>554</v>
      </c>
      <c r="AX22" s="181"/>
    </row>
    <row r="23" spans="1:50" ht="17.25" customHeight="1">
      <c r="A23" s="202" t="s">
        <v>143</v>
      </c>
      <c r="B23" s="143">
        <v>1</v>
      </c>
      <c r="C23" s="144">
        <v>0</v>
      </c>
      <c r="D23" s="144">
        <v>1</v>
      </c>
      <c r="E23" s="144">
        <v>2</v>
      </c>
      <c r="F23" s="144">
        <v>3</v>
      </c>
      <c r="G23" s="144">
        <v>0</v>
      </c>
      <c r="H23" s="144">
        <v>3</v>
      </c>
      <c r="I23" s="144">
        <v>3</v>
      </c>
      <c r="J23" s="144">
        <v>1</v>
      </c>
      <c r="K23" s="150">
        <v>19</v>
      </c>
      <c r="L23" s="143">
        <v>8</v>
      </c>
      <c r="M23" s="144">
        <v>22</v>
      </c>
      <c r="N23" s="144">
        <v>11</v>
      </c>
      <c r="O23" s="144">
        <v>5</v>
      </c>
      <c r="P23" s="144">
        <v>0</v>
      </c>
      <c r="Q23" s="144">
        <v>0</v>
      </c>
      <c r="R23" s="144">
        <v>0</v>
      </c>
      <c r="S23" s="144">
        <v>2</v>
      </c>
      <c r="T23" s="144">
        <v>24</v>
      </c>
      <c r="U23" s="150">
        <v>0</v>
      </c>
      <c r="V23" s="143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1</v>
      </c>
      <c r="AB23" s="144">
        <v>0</v>
      </c>
      <c r="AC23" s="144">
        <v>0</v>
      </c>
      <c r="AD23" s="144">
        <v>0</v>
      </c>
      <c r="AE23" s="285">
        <v>0</v>
      </c>
      <c r="AF23" s="147">
        <v>3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1</v>
      </c>
      <c r="AN23" s="144">
        <v>1</v>
      </c>
      <c r="AO23" s="150">
        <v>0</v>
      </c>
      <c r="AP23" s="143">
        <v>0</v>
      </c>
      <c r="AQ23" s="144">
        <v>0</v>
      </c>
      <c r="AR23" s="144">
        <v>0</v>
      </c>
      <c r="AS23" s="144">
        <v>0</v>
      </c>
      <c r="AT23" s="144">
        <v>1</v>
      </c>
      <c r="AU23" s="144">
        <v>0</v>
      </c>
      <c r="AV23" s="150">
        <v>23</v>
      </c>
      <c r="AW23" s="152">
        <v>135</v>
      </c>
      <c r="AX23" s="185"/>
    </row>
    <row r="24" spans="1:50" ht="17.25" customHeight="1">
      <c r="A24" s="198" t="s">
        <v>144</v>
      </c>
      <c r="B24" s="145">
        <v>13</v>
      </c>
      <c r="C24" s="146">
        <v>2</v>
      </c>
      <c r="D24" s="146">
        <v>1</v>
      </c>
      <c r="E24" s="146">
        <v>1</v>
      </c>
      <c r="F24" s="146">
        <v>0</v>
      </c>
      <c r="G24" s="146">
        <v>0</v>
      </c>
      <c r="H24" s="146">
        <v>5</v>
      </c>
      <c r="I24" s="146">
        <v>12</v>
      </c>
      <c r="J24" s="146">
        <v>4</v>
      </c>
      <c r="K24" s="151">
        <v>19</v>
      </c>
      <c r="L24" s="145">
        <v>12</v>
      </c>
      <c r="M24" s="146">
        <v>32</v>
      </c>
      <c r="N24" s="146">
        <v>21</v>
      </c>
      <c r="O24" s="146">
        <v>4</v>
      </c>
      <c r="P24" s="146">
        <v>0</v>
      </c>
      <c r="Q24" s="146">
        <v>0</v>
      </c>
      <c r="R24" s="146">
        <v>0</v>
      </c>
      <c r="S24" s="146">
        <v>1</v>
      </c>
      <c r="T24" s="146">
        <v>44</v>
      </c>
      <c r="U24" s="151">
        <v>1</v>
      </c>
      <c r="V24" s="145">
        <v>4</v>
      </c>
      <c r="W24" s="146">
        <v>7</v>
      </c>
      <c r="X24" s="146">
        <v>0</v>
      </c>
      <c r="Y24" s="146">
        <v>5</v>
      </c>
      <c r="Z24" s="146">
        <v>2</v>
      </c>
      <c r="AA24" s="146">
        <v>3</v>
      </c>
      <c r="AB24" s="146">
        <v>7</v>
      </c>
      <c r="AC24" s="146">
        <v>1</v>
      </c>
      <c r="AD24" s="146">
        <v>0</v>
      </c>
      <c r="AE24" s="286">
        <v>1</v>
      </c>
      <c r="AF24" s="148">
        <v>0</v>
      </c>
      <c r="AG24" s="146">
        <v>1</v>
      </c>
      <c r="AH24" s="146">
        <v>3</v>
      </c>
      <c r="AI24" s="146">
        <v>1</v>
      </c>
      <c r="AJ24" s="146">
        <v>0</v>
      </c>
      <c r="AK24" s="146">
        <v>3</v>
      </c>
      <c r="AL24" s="146">
        <v>1</v>
      </c>
      <c r="AM24" s="146">
        <v>0</v>
      </c>
      <c r="AN24" s="146">
        <v>1</v>
      </c>
      <c r="AO24" s="151">
        <v>0</v>
      </c>
      <c r="AP24" s="145">
        <v>0</v>
      </c>
      <c r="AQ24" s="146">
        <v>1</v>
      </c>
      <c r="AR24" s="146">
        <v>1</v>
      </c>
      <c r="AS24" s="146">
        <v>0</v>
      </c>
      <c r="AT24" s="146">
        <v>0</v>
      </c>
      <c r="AU24" s="146">
        <v>9</v>
      </c>
      <c r="AV24" s="151">
        <v>359</v>
      </c>
      <c r="AW24" s="153">
        <v>582</v>
      </c>
      <c r="AX24" s="102"/>
    </row>
    <row r="25" spans="1:50" ht="17.25" customHeight="1">
      <c r="A25" s="198" t="s">
        <v>145</v>
      </c>
      <c r="B25" s="145">
        <v>6</v>
      </c>
      <c r="C25" s="146">
        <v>4</v>
      </c>
      <c r="D25" s="146">
        <v>4</v>
      </c>
      <c r="E25" s="146">
        <v>2</v>
      </c>
      <c r="F25" s="146">
        <v>3</v>
      </c>
      <c r="G25" s="146">
        <v>0</v>
      </c>
      <c r="H25" s="146">
        <v>4</v>
      </c>
      <c r="I25" s="146">
        <v>5</v>
      </c>
      <c r="J25" s="146">
        <v>11</v>
      </c>
      <c r="K25" s="151">
        <v>36</v>
      </c>
      <c r="L25" s="145">
        <v>21</v>
      </c>
      <c r="M25" s="146">
        <v>60</v>
      </c>
      <c r="N25" s="146">
        <v>30</v>
      </c>
      <c r="O25" s="146">
        <v>11</v>
      </c>
      <c r="P25" s="146">
        <v>0</v>
      </c>
      <c r="Q25" s="146">
        <v>2</v>
      </c>
      <c r="R25" s="146">
        <v>0</v>
      </c>
      <c r="S25" s="146">
        <v>2</v>
      </c>
      <c r="T25" s="146">
        <v>16</v>
      </c>
      <c r="U25" s="151">
        <v>5</v>
      </c>
      <c r="V25" s="145">
        <v>20</v>
      </c>
      <c r="W25" s="146">
        <v>5</v>
      </c>
      <c r="X25" s="146">
        <v>9</v>
      </c>
      <c r="Y25" s="146">
        <v>1</v>
      </c>
      <c r="Z25" s="146">
        <v>7</v>
      </c>
      <c r="AA25" s="146">
        <v>10</v>
      </c>
      <c r="AB25" s="146">
        <v>2</v>
      </c>
      <c r="AC25" s="146">
        <v>1</v>
      </c>
      <c r="AD25" s="146">
        <v>2</v>
      </c>
      <c r="AE25" s="286">
        <v>0</v>
      </c>
      <c r="AF25" s="148">
        <v>1</v>
      </c>
      <c r="AG25" s="146">
        <v>1</v>
      </c>
      <c r="AH25" s="146">
        <v>0</v>
      </c>
      <c r="AI25" s="146">
        <v>2</v>
      </c>
      <c r="AJ25" s="146">
        <v>0</v>
      </c>
      <c r="AK25" s="146">
        <v>1</v>
      </c>
      <c r="AL25" s="146">
        <v>0</v>
      </c>
      <c r="AM25" s="146">
        <v>0</v>
      </c>
      <c r="AN25" s="146">
        <v>4</v>
      </c>
      <c r="AO25" s="151">
        <v>0</v>
      </c>
      <c r="AP25" s="145">
        <v>0</v>
      </c>
      <c r="AQ25" s="146">
        <v>1</v>
      </c>
      <c r="AR25" s="146">
        <v>0</v>
      </c>
      <c r="AS25" s="146">
        <v>1</v>
      </c>
      <c r="AT25" s="146">
        <v>3</v>
      </c>
      <c r="AU25" s="146">
        <v>5</v>
      </c>
      <c r="AV25" s="151">
        <v>82</v>
      </c>
      <c r="AW25" s="153">
        <v>380</v>
      </c>
      <c r="AX25" s="102"/>
    </row>
    <row r="26" spans="1:50" ht="17.25" customHeight="1">
      <c r="A26" s="198" t="s">
        <v>146</v>
      </c>
      <c r="B26" s="145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1</v>
      </c>
      <c r="I26" s="146">
        <v>1</v>
      </c>
      <c r="J26" s="146">
        <v>2</v>
      </c>
      <c r="K26" s="151">
        <v>10</v>
      </c>
      <c r="L26" s="145">
        <v>5</v>
      </c>
      <c r="M26" s="146">
        <v>17</v>
      </c>
      <c r="N26" s="146">
        <v>0</v>
      </c>
      <c r="O26" s="146">
        <v>1</v>
      </c>
      <c r="P26" s="146">
        <v>0</v>
      </c>
      <c r="Q26" s="146">
        <v>0</v>
      </c>
      <c r="R26" s="146">
        <v>0</v>
      </c>
      <c r="S26" s="146">
        <v>1</v>
      </c>
      <c r="T26" s="146">
        <v>0</v>
      </c>
      <c r="U26" s="151">
        <v>0</v>
      </c>
      <c r="V26" s="145">
        <v>1</v>
      </c>
      <c r="W26" s="146">
        <v>2</v>
      </c>
      <c r="X26" s="146">
        <v>1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286">
        <v>0</v>
      </c>
      <c r="AF26" s="148">
        <v>0</v>
      </c>
      <c r="AG26" s="146">
        <v>2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51">
        <v>0</v>
      </c>
      <c r="AP26" s="145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51">
        <v>5</v>
      </c>
      <c r="AW26" s="153">
        <v>49</v>
      </c>
      <c r="AX26" s="102"/>
    </row>
    <row r="27" spans="1:50" ht="17.25" customHeight="1">
      <c r="A27" s="198" t="s">
        <v>147</v>
      </c>
      <c r="B27" s="145">
        <v>0</v>
      </c>
      <c r="C27" s="146">
        <v>1</v>
      </c>
      <c r="D27" s="146">
        <v>1</v>
      </c>
      <c r="E27" s="146">
        <v>3</v>
      </c>
      <c r="F27" s="146">
        <v>0</v>
      </c>
      <c r="G27" s="146">
        <v>3</v>
      </c>
      <c r="H27" s="146">
        <v>1</v>
      </c>
      <c r="I27" s="146">
        <v>8</v>
      </c>
      <c r="J27" s="146">
        <v>14</v>
      </c>
      <c r="K27" s="151">
        <v>38</v>
      </c>
      <c r="L27" s="145">
        <v>10</v>
      </c>
      <c r="M27" s="146">
        <v>32</v>
      </c>
      <c r="N27" s="146">
        <v>20</v>
      </c>
      <c r="O27" s="146">
        <v>5</v>
      </c>
      <c r="P27" s="146">
        <v>1</v>
      </c>
      <c r="Q27" s="146">
        <v>0</v>
      </c>
      <c r="R27" s="146">
        <v>0</v>
      </c>
      <c r="S27" s="146">
        <v>2</v>
      </c>
      <c r="T27" s="146">
        <v>5</v>
      </c>
      <c r="U27" s="151">
        <v>0</v>
      </c>
      <c r="V27" s="145">
        <v>4</v>
      </c>
      <c r="W27" s="146">
        <v>13</v>
      </c>
      <c r="X27" s="146">
        <v>0</v>
      </c>
      <c r="Y27" s="146">
        <v>0</v>
      </c>
      <c r="Z27" s="146">
        <v>0</v>
      </c>
      <c r="AA27" s="146">
        <v>1</v>
      </c>
      <c r="AB27" s="146">
        <v>0</v>
      </c>
      <c r="AC27" s="146">
        <v>0</v>
      </c>
      <c r="AD27" s="146">
        <v>1</v>
      </c>
      <c r="AE27" s="286">
        <v>0</v>
      </c>
      <c r="AF27" s="148">
        <v>0</v>
      </c>
      <c r="AG27" s="146">
        <v>0</v>
      </c>
      <c r="AH27" s="146">
        <v>2</v>
      </c>
      <c r="AI27" s="146">
        <v>1</v>
      </c>
      <c r="AJ27" s="146">
        <v>0</v>
      </c>
      <c r="AK27" s="146">
        <v>0</v>
      </c>
      <c r="AL27" s="146">
        <v>0</v>
      </c>
      <c r="AM27" s="146">
        <v>0</v>
      </c>
      <c r="AN27" s="146">
        <v>1</v>
      </c>
      <c r="AO27" s="151">
        <v>0</v>
      </c>
      <c r="AP27" s="145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1</v>
      </c>
      <c r="AV27" s="151">
        <v>44</v>
      </c>
      <c r="AW27" s="153">
        <v>212</v>
      </c>
      <c r="AX27" s="102"/>
    </row>
    <row r="28" spans="1:50" ht="17.25" customHeight="1">
      <c r="A28" s="198" t="s">
        <v>148</v>
      </c>
      <c r="B28" s="145">
        <v>0</v>
      </c>
      <c r="C28" s="146">
        <v>0</v>
      </c>
      <c r="D28" s="146">
        <v>1</v>
      </c>
      <c r="E28" s="146">
        <v>0</v>
      </c>
      <c r="F28" s="146">
        <v>0</v>
      </c>
      <c r="G28" s="146">
        <v>0</v>
      </c>
      <c r="H28" s="146">
        <v>0</v>
      </c>
      <c r="I28" s="146">
        <v>5</v>
      </c>
      <c r="J28" s="146">
        <v>3</v>
      </c>
      <c r="K28" s="151">
        <v>11</v>
      </c>
      <c r="L28" s="145">
        <v>6</v>
      </c>
      <c r="M28" s="146">
        <v>20</v>
      </c>
      <c r="N28" s="146">
        <v>8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1</v>
      </c>
      <c r="U28" s="151">
        <v>0</v>
      </c>
      <c r="V28" s="145">
        <v>2</v>
      </c>
      <c r="W28" s="146">
        <v>1</v>
      </c>
      <c r="X28" s="146">
        <v>0</v>
      </c>
      <c r="Y28" s="146">
        <v>0</v>
      </c>
      <c r="Z28" s="146">
        <v>0</v>
      </c>
      <c r="AA28" s="146">
        <v>0</v>
      </c>
      <c r="AB28" s="146">
        <v>2</v>
      </c>
      <c r="AC28" s="146">
        <v>0</v>
      </c>
      <c r="AD28" s="146">
        <v>0</v>
      </c>
      <c r="AE28" s="286">
        <v>0</v>
      </c>
      <c r="AF28" s="148">
        <v>0</v>
      </c>
      <c r="AG28" s="146">
        <v>1</v>
      </c>
      <c r="AH28" s="146">
        <v>1</v>
      </c>
      <c r="AI28" s="146">
        <v>3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51">
        <v>0</v>
      </c>
      <c r="AP28" s="145">
        <v>1</v>
      </c>
      <c r="AQ28" s="146">
        <v>0</v>
      </c>
      <c r="AR28" s="146">
        <v>1</v>
      </c>
      <c r="AS28" s="146">
        <v>0</v>
      </c>
      <c r="AT28" s="146">
        <v>0</v>
      </c>
      <c r="AU28" s="146">
        <v>0</v>
      </c>
      <c r="AV28" s="151">
        <v>18</v>
      </c>
      <c r="AW28" s="153">
        <v>85</v>
      </c>
      <c r="AX28" s="102"/>
    </row>
    <row r="29" spans="1:50" ht="17.25" customHeight="1">
      <c r="A29" s="198" t="s">
        <v>149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4</v>
      </c>
      <c r="K29" s="151">
        <v>3</v>
      </c>
      <c r="L29" s="145">
        <v>0</v>
      </c>
      <c r="M29" s="146">
        <v>18</v>
      </c>
      <c r="N29" s="146">
        <v>1</v>
      </c>
      <c r="O29" s="146">
        <v>1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51">
        <v>0</v>
      </c>
      <c r="V29" s="145">
        <v>0</v>
      </c>
      <c r="W29" s="146">
        <v>0</v>
      </c>
      <c r="X29" s="146">
        <v>0</v>
      </c>
      <c r="Y29" s="146">
        <v>0</v>
      </c>
      <c r="Z29" s="146">
        <v>1</v>
      </c>
      <c r="AA29" s="146">
        <v>1</v>
      </c>
      <c r="AB29" s="146">
        <v>0</v>
      </c>
      <c r="AC29" s="146">
        <v>0</v>
      </c>
      <c r="AD29" s="146">
        <v>0</v>
      </c>
      <c r="AE29" s="286">
        <v>0</v>
      </c>
      <c r="AF29" s="148">
        <v>0</v>
      </c>
      <c r="AG29" s="146">
        <v>1</v>
      </c>
      <c r="AH29" s="146">
        <v>0</v>
      </c>
      <c r="AI29" s="146">
        <v>1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51">
        <v>0</v>
      </c>
      <c r="AP29" s="145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51">
        <v>0</v>
      </c>
      <c r="AW29" s="153">
        <v>31</v>
      </c>
      <c r="AX29" s="102"/>
    </row>
    <row r="30" spans="1:50" ht="17.25" customHeight="1">
      <c r="A30" s="198" t="s">
        <v>150</v>
      </c>
      <c r="B30" s="145">
        <v>2</v>
      </c>
      <c r="C30" s="146">
        <v>0</v>
      </c>
      <c r="D30" s="146">
        <v>0</v>
      </c>
      <c r="E30" s="146">
        <v>0</v>
      </c>
      <c r="F30" s="146">
        <v>0</v>
      </c>
      <c r="G30" s="146">
        <v>1</v>
      </c>
      <c r="H30" s="146">
        <v>0</v>
      </c>
      <c r="I30" s="146">
        <v>2</v>
      </c>
      <c r="J30" s="146">
        <v>1</v>
      </c>
      <c r="K30" s="151">
        <v>12</v>
      </c>
      <c r="L30" s="145">
        <v>5</v>
      </c>
      <c r="M30" s="146">
        <v>24</v>
      </c>
      <c r="N30" s="146">
        <v>10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3</v>
      </c>
      <c r="U30" s="151">
        <v>0</v>
      </c>
      <c r="V30" s="145">
        <v>6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2</v>
      </c>
      <c r="AC30" s="146">
        <v>0</v>
      </c>
      <c r="AD30" s="146">
        <v>0</v>
      </c>
      <c r="AE30" s="286">
        <v>0</v>
      </c>
      <c r="AF30" s="148">
        <v>0</v>
      </c>
      <c r="AG30" s="146">
        <v>0</v>
      </c>
      <c r="AH30" s="146">
        <v>1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51">
        <v>0</v>
      </c>
      <c r="AP30" s="145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51">
        <v>52</v>
      </c>
      <c r="AW30" s="153">
        <v>121</v>
      </c>
      <c r="AX30" s="102"/>
    </row>
    <row r="31" spans="1:50" ht="17.25" customHeight="1">
      <c r="A31" s="198" t="s">
        <v>151</v>
      </c>
      <c r="B31" s="145">
        <v>2</v>
      </c>
      <c r="C31" s="146">
        <v>6</v>
      </c>
      <c r="D31" s="146">
        <v>0</v>
      </c>
      <c r="E31" s="146">
        <v>2</v>
      </c>
      <c r="F31" s="146">
        <v>0</v>
      </c>
      <c r="G31" s="146">
        <v>4</v>
      </c>
      <c r="H31" s="146">
        <v>2</v>
      </c>
      <c r="I31" s="146">
        <v>9</v>
      </c>
      <c r="J31" s="146">
        <v>8</v>
      </c>
      <c r="K31" s="151">
        <v>56</v>
      </c>
      <c r="L31" s="145">
        <v>18</v>
      </c>
      <c r="M31" s="146">
        <v>80</v>
      </c>
      <c r="N31" s="146">
        <v>25</v>
      </c>
      <c r="O31" s="146">
        <v>14</v>
      </c>
      <c r="P31" s="146">
        <v>4</v>
      </c>
      <c r="Q31" s="146">
        <v>1</v>
      </c>
      <c r="R31" s="146">
        <v>5</v>
      </c>
      <c r="S31" s="146">
        <v>3</v>
      </c>
      <c r="T31" s="146">
        <v>9</v>
      </c>
      <c r="U31" s="151">
        <v>0</v>
      </c>
      <c r="V31" s="145">
        <v>8</v>
      </c>
      <c r="W31" s="146">
        <v>6</v>
      </c>
      <c r="X31" s="146">
        <v>1</v>
      </c>
      <c r="Y31" s="146">
        <v>0</v>
      </c>
      <c r="Z31" s="146">
        <v>3</v>
      </c>
      <c r="AA31" s="146">
        <v>7</v>
      </c>
      <c r="AB31" s="146">
        <v>3</v>
      </c>
      <c r="AC31" s="146">
        <v>2</v>
      </c>
      <c r="AD31" s="146">
        <v>2</v>
      </c>
      <c r="AE31" s="286">
        <v>1</v>
      </c>
      <c r="AF31" s="148">
        <v>0</v>
      </c>
      <c r="AG31" s="146">
        <v>0</v>
      </c>
      <c r="AH31" s="146">
        <v>0</v>
      </c>
      <c r="AI31" s="146">
        <v>3</v>
      </c>
      <c r="AJ31" s="146">
        <v>0</v>
      </c>
      <c r="AK31" s="146">
        <v>0</v>
      </c>
      <c r="AL31" s="146">
        <v>2</v>
      </c>
      <c r="AM31" s="146">
        <v>2</v>
      </c>
      <c r="AN31" s="146">
        <v>6</v>
      </c>
      <c r="AO31" s="151">
        <v>0</v>
      </c>
      <c r="AP31" s="145">
        <v>0</v>
      </c>
      <c r="AQ31" s="146">
        <v>2</v>
      </c>
      <c r="AR31" s="146">
        <v>0</v>
      </c>
      <c r="AS31" s="146">
        <v>1</v>
      </c>
      <c r="AT31" s="146">
        <v>0</v>
      </c>
      <c r="AU31" s="146">
        <v>1</v>
      </c>
      <c r="AV31" s="151">
        <v>88</v>
      </c>
      <c r="AW31" s="153">
        <v>386</v>
      </c>
      <c r="AX31" s="198"/>
    </row>
    <row r="32" spans="1:50" ht="17.25" customHeight="1">
      <c r="A32" s="201" t="s">
        <v>152</v>
      </c>
      <c r="B32" s="167">
        <v>13</v>
      </c>
      <c r="C32" s="168">
        <v>2</v>
      </c>
      <c r="D32" s="168">
        <v>5</v>
      </c>
      <c r="E32" s="168">
        <v>10</v>
      </c>
      <c r="F32" s="168">
        <v>5</v>
      </c>
      <c r="G32" s="168">
        <v>2</v>
      </c>
      <c r="H32" s="168">
        <v>9</v>
      </c>
      <c r="I32" s="168">
        <v>17</v>
      </c>
      <c r="J32" s="168">
        <v>27</v>
      </c>
      <c r="K32" s="169">
        <v>175</v>
      </c>
      <c r="L32" s="167">
        <v>53</v>
      </c>
      <c r="M32" s="168">
        <v>123</v>
      </c>
      <c r="N32" s="168">
        <v>43</v>
      </c>
      <c r="O32" s="168">
        <v>55</v>
      </c>
      <c r="P32" s="168">
        <v>4</v>
      </c>
      <c r="Q32" s="168">
        <v>5</v>
      </c>
      <c r="R32" s="168">
        <v>2</v>
      </c>
      <c r="S32" s="168">
        <v>1</v>
      </c>
      <c r="T32" s="168">
        <v>11</v>
      </c>
      <c r="U32" s="169">
        <v>9</v>
      </c>
      <c r="V32" s="167">
        <v>8</v>
      </c>
      <c r="W32" s="168">
        <v>12</v>
      </c>
      <c r="X32" s="168">
        <v>5</v>
      </c>
      <c r="Y32" s="168">
        <v>2</v>
      </c>
      <c r="Z32" s="168">
        <v>2</v>
      </c>
      <c r="AA32" s="168">
        <v>6</v>
      </c>
      <c r="AB32" s="168">
        <v>3</v>
      </c>
      <c r="AC32" s="168">
        <v>0</v>
      </c>
      <c r="AD32" s="168">
        <v>1</v>
      </c>
      <c r="AE32" s="287">
        <v>0</v>
      </c>
      <c r="AF32" s="170">
        <v>0</v>
      </c>
      <c r="AG32" s="168">
        <v>3</v>
      </c>
      <c r="AH32" s="168">
        <v>2</v>
      </c>
      <c r="AI32" s="168">
        <v>1</v>
      </c>
      <c r="AJ32" s="168">
        <v>0</v>
      </c>
      <c r="AK32" s="168">
        <v>0</v>
      </c>
      <c r="AL32" s="168">
        <v>1</v>
      </c>
      <c r="AM32" s="168">
        <v>6</v>
      </c>
      <c r="AN32" s="168">
        <v>3</v>
      </c>
      <c r="AO32" s="169">
        <v>1</v>
      </c>
      <c r="AP32" s="167">
        <v>1</v>
      </c>
      <c r="AQ32" s="168">
        <v>1</v>
      </c>
      <c r="AR32" s="168">
        <v>0</v>
      </c>
      <c r="AS32" s="168">
        <v>1</v>
      </c>
      <c r="AT32" s="168">
        <v>0</v>
      </c>
      <c r="AU32" s="168">
        <v>4</v>
      </c>
      <c r="AV32" s="169">
        <v>107</v>
      </c>
      <c r="AW32" s="154">
        <v>741</v>
      </c>
      <c r="AX32" s="181"/>
    </row>
    <row r="33" spans="1:50" ht="17.25" customHeight="1">
      <c r="A33" s="203" t="s">
        <v>153</v>
      </c>
      <c r="B33" s="163">
        <v>3</v>
      </c>
      <c r="C33" s="164">
        <v>0</v>
      </c>
      <c r="D33" s="164">
        <v>0</v>
      </c>
      <c r="E33" s="164">
        <v>4</v>
      </c>
      <c r="F33" s="164">
        <v>0</v>
      </c>
      <c r="G33" s="164">
        <v>0</v>
      </c>
      <c r="H33" s="164">
        <v>2</v>
      </c>
      <c r="I33" s="164">
        <v>18</v>
      </c>
      <c r="J33" s="164">
        <v>79</v>
      </c>
      <c r="K33" s="165">
        <v>76</v>
      </c>
      <c r="L33" s="163">
        <v>16</v>
      </c>
      <c r="M33" s="164">
        <v>59</v>
      </c>
      <c r="N33" s="164">
        <v>7</v>
      </c>
      <c r="O33" s="164">
        <v>1</v>
      </c>
      <c r="P33" s="164">
        <v>1</v>
      </c>
      <c r="Q33" s="164">
        <v>0</v>
      </c>
      <c r="R33" s="164">
        <v>0</v>
      </c>
      <c r="S33" s="164">
        <v>2</v>
      </c>
      <c r="T33" s="164">
        <v>4</v>
      </c>
      <c r="U33" s="165">
        <v>0</v>
      </c>
      <c r="V33" s="163">
        <v>1</v>
      </c>
      <c r="W33" s="164">
        <v>1</v>
      </c>
      <c r="X33" s="164">
        <v>0</v>
      </c>
      <c r="Y33" s="164">
        <v>0</v>
      </c>
      <c r="Z33" s="164">
        <v>0</v>
      </c>
      <c r="AA33" s="164">
        <v>7</v>
      </c>
      <c r="AB33" s="164">
        <v>2</v>
      </c>
      <c r="AC33" s="164">
        <v>0</v>
      </c>
      <c r="AD33" s="164">
        <v>0</v>
      </c>
      <c r="AE33" s="288">
        <v>0</v>
      </c>
      <c r="AF33" s="282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2</v>
      </c>
      <c r="AM33" s="164">
        <v>1</v>
      </c>
      <c r="AN33" s="164">
        <v>1</v>
      </c>
      <c r="AO33" s="165">
        <v>0</v>
      </c>
      <c r="AP33" s="163">
        <v>0</v>
      </c>
      <c r="AQ33" s="164">
        <v>0</v>
      </c>
      <c r="AR33" s="164">
        <v>0</v>
      </c>
      <c r="AS33" s="164">
        <v>1</v>
      </c>
      <c r="AT33" s="164">
        <v>1</v>
      </c>
      <c r="AU33" s="164">
        <v>0</v>
      </c>
      <c r="AV33" s="165">
        <v>27</v>
      </c>
      <c r="AW33" s="166">
        <v>316</v>
      </c>
      <c r="AX33" s="184"/>
    </row>
    <row r="34" spans="1:50" ht="17.25" customHeight="1">
      <c r="A34" s="198" t="s">
        <v>154</v>
      </c>
      <c r="B34" s="145">
        <v>2</v>
      </c>
      <c r="C34" s="146">
        <v>1</v>
      </c>
      <c r="D34" s="146">
        <v>2</v>
      </c>
      <c r="E34" s="146">
        <v>2</v>
      </c>
      <c r="F34" s="146">
        <v>1</v>
      </c>
      <c r="G34" s="146">
        <v>0</v>
      </c>
      <c r="H34" s="146">
        <v>1</v>
      </c>
      <c r="I34" s="146">
        <v>7</v>
      </c>
      <c r="J34" s="146">
        <v>30</v>
      </c>
      <c r="K34" s="151">
        <v>99</v>
      </c>
      <c r="L34" s="145">
        <v>10</v>
      </c>
      <c r="M34" s="146">
        <v>39</v>
      </c>
      <c r="N34" s="146">
        <v>19</v>
      </c>
      <c r="O34" s="146">
        <v>1</v>
      </c>
      <c r="P34" s="146">
        <v>0</v>
      </c>
      <c r="Q34" s="146">
        <v>0</v>
      </c>
      <c r="R34" s="146">
        <v>0</v>
      </c>
      <c r="S34" s="146">
        <v>0</v>
      </c>
      <c r="T34" s="146">
        <v>2</v>
      </c>
      <c r="U34" s="151">
        <v>2</v>
      </c>
      <c r="V34" s="145">
        <v>1</v>
      </c>
      <c r="W34" s="146">
        <v>4</v>
      </c>
      <c r="X34" s="146">
        <v>0</v>
      </c>
      <c r="Y34" s="146">
        <v>0</v>
      </c>
      <c r="Z34" s="146">
        <v>0</v>
      </c>
      <c r="AA34" s="146">
        <v>3</v>
      </c>
      <c r="AB34" s="146">
        <v>0</v>
      </c>
      <c r="AC34" s="146">
        <v>0</v>
      </c>
      <c r="AD34" s="146">
        <v>0</v>
      </c>
      <c r="AE34" s="286">
        <v>0</v>
      </c>
      <c r="AF34" s="148">
        <v>0</v>
      </c>
      <c r="AG34" s="146">
        <v>1</v>
      </c>
      <c r="AH34" s="146">
        <v>0</v>
      </c>
      <c r="AI34" s="146">
        <v>1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51">
        <v>0</v>
      </c>
      <c r="AP34" s="145">
        <v>0</v>
      </c>
      <c r="AQ34" s="146">
        <v>1</v>
      </c>
      <c r="AR34" s="146">
        <v>0</v>
      </c>
      <c r="AS34" s="146">
        <v>3</v>
      </c>
      <c r="AT34" s="146">
        <v>1</v>
      </c>
      <c r="AU34" s="146">
        <v>0</v>
      </c>
      <c r="AV34" s="151">
        <v>13</v>
      </c>
      <c r="AW34" s="153">
        <v>246</v>
      </c>
      <c r="AX34" s="102"/>
    </row>
    <row r="35" spans="1:50" ht="17.25" customHeight="1">
      <c r="A35" s="198" t="s">
        <v>155</v>
      </c>
      <c r="B35" s="145">
        <v>1</v>
      </c>
      <c r="C35" s="146">
        <v>0</v>
      </c>
      <c r="D35" s="146">
        <v>0</v>
      </c>
      <c r="E35" s="146">
        <v>0</v>
      </c>
      <c r="F35" s="146">
        <v>0</v>
      </c>
      <c r="G35" s="146">
        <v>7</v>
      </c>
      <c r="H35" s="146">
        <v>0</v>
      </c>
      <c r="I35" s="146">
        <v>8</v>
      </c>
      <c r="J35" s="146">
        <v>34</v>
      </c>
      <c r="K35" s="151">
        <v>64</v>
      </c>
      <c r="L35" s="145">
        <v>13</v>
      </c>
      <c r="M35" s="146">
        <v>50</v>
      </c>
      <c r="N35" s="146">
        <v>8</v>
      </c>
      <c r="O35" s="146">
        <v>1</v>
      </c>
      <c r="P35" s="146">
        <v>1</v>
      </c>
      <c r="Q35" s="146">
        <v>0</v>
      </c>
      <c r="R35" s="146">
        <v>0</v>
      </c>
      <c r="S35" s="146">
        <v>3</v>
      </c>
      <c r="T35" s="146">
        <v>0</v>
      </c>
      <c r="U35" s="151">
        <v>0</v>
      </c>
      <c r="V35" s="145">
        <v>1</v>
      </c>
      <c r="W35" s="146">
        <v>3</v>
      </c>
      <c r="X35" s="146">
        <v>6</v>
      </c>
      <c r="Y35" s="146">
        <v>0</v>
      </c>
      <c r="Z35" s="146">
        <v>1</v>
      </c>
      <c r="AA35" s="146">
        <v>0</v>
      </c>
      <c r="AB35" s="146">
        <v>0</v>
      </c>
      <c r="AC35" s="146">
        <v>0</v>
      </c>
      <c r="AD35" s="146">
        <v>0</v>
      </c>
      <c r="AE35" s="286">
        <v>0</v>
      </c>
      <c r="AF35" s="148">
        <v>0</v>
      </c>
      <c r="AG35" s="146">
        <v>0</v>
      </c>
      <c r="AH35" s="146">
        <v>4</v>
      </c>
      <c r="AI35" s="146">
        <v>0</v>
      </c>
      <c r="AJ35" s="146">
        <v>0</v>
      </c>
      <c r="AK35" s="146">
        <v>1</v>
      </c>
      <c r="AL35" s="146">
        <v>1</v>
      </c>
      <c r="AM35" s="146">
        <v>0</v>
      </c>
      <c r="AN35" s="146">
        <v>2</v>
      </c>
      <c r="AO35" s="151">
        <v>0</v>
      </c>
      <c r="AP35" s="145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1">
        <v>30</v>
      </c>
      <c r="AW35" s="153">
        <v>239</v>
      </c>
      <c r="AX35" s="102"/>
    </row>
    <row r="36" spans="1:50" ht="17.25" customHeight="1">
      <c r="A36" s="198" t="s">
        <v>156</v>
      </c>
      <c r="B36" s="145">
        <v>20</v>
      </c>
      <c r="C36" s="146">
        <v>14</v>
      </c>
      <c r="D36" s="146">
        <v>13</v>
      </c>
      <c r="E36" s="146">
        <v>14</v>
      </c>
      <c r="F36" s="146">
        <v>4</v>
      </c>
      <c r="G36" s="146">
        <v>10</v>
      </c>
      <c r="H36" s="146">
        <v>23</v>
      </c>
      <c r="I36" s="146">
        <v>67</v>
      </c>
      <c r="J36" s="146">
        <v>249</v>
      </c>
      <c r="K36" s="151">
        <v>347</v>
      </c>
      <c r="L36" s="145">
        <v>79</v>
      </c>
      <c r="M36" s="146">
        <v>192</v>
      </c>
      <c r="N36" s="146">
        <v>81</v>
      </c>
      <c r="O36" s="146">
        <v>15</v>
      </c>
      <c r="P36" s="146">
        <v>5</v>
      </c>
      <c r="Q36" s="146">
        <v>5</v>
      </c>
      <c r="R36" s="146">
        <v>1</v>
      </c>
      <c r="S36" s="146">
        <v>4</v>
      </c>
      <c r="T36" s="146">
        <v>32</v>
      </c>
      <c r="U36" s="151">
        <v>11</v>
      </c>
      <c r="V36" s="145">
        <v>46</v>
      </c>
      <c r="W36" s="146">
        <v>103</v>
      </c>
      <c r="X36" s="146">
        <v>20</v>
      </c>
      <c r="Y36" s="146">
        <v>11</v>
      </c>
      <c r="Z36" s="146">
        <v>4</v>
      </c>
      <c r="AA36" s="146">
        <v>26</v>
      </c>
      <c r="AB36" s="146">
        <v>12</v>
      </c>
      <c r="AC36" s="146">
        <v>0</v>
      </c>
      <c r="AD36" s="146">
        <v>2</v>
      </c>
      <c r="AE36" s="286">
        <v>0</v>
      </c>
      <c r="AF36" s="148">
        <v>3</v>
      </c>
      <c r="AG36" s="146">
        <v>4</v>
      </c>
      <c r="AH36" s="146">
        <v>17</v>
      </c>
      <c r="AI36" s="146">
        <v>16</v>
      </c>
      <c r="AJ36" s="146">
        <v>0</v>
      </c>
      <c r="AK36" s="146">
        <v>1</v>
      </c>
      <c r="AL36" s="146">
        <v>3</v>
      </c>
      <c r="AM36" s="146">
        <v>3</v>
      </c>
      <c r="AN36" s="146">
        <v>19</v>
      </c>
      <c r="AO36" s="151">
        <v>4</v>
      </c>
      <c r="AP36" s="145">
        <v>4</v>
      </c>
      <c r="AQ36" s="146">
        <v>3</v>
      </c>
      <c r="AR36" s="146">
        <v>5</v>
      </c>
      <c r="AS36" s="146">
        <v>0</v>
      </c>
      <c r="AT36" s="146">
        <v>4</v>
      </c>
      <c r="AU36" s="146">
        <v>8</v>
      </c>
      <c r="AV36" s="151">
        <v>440</v>
      </c>
      <c r="AW36" s="153">
        <v>1944</v>
      </c>
      <c r="AX36" s="136"/>
    </row>
    <row r="37" spans="1:50" ht="17.25" customHeight="1">
      <c r="A37" s="204" t="s">
        <v>157</v>
      </c>
      <c r="B37" s="155">
        <v>5</v>
      </c>
      <c r="C37" s="156">
        <v>1</v>
      </c>
      <c r="D37" s="156">
        <v>1</v>
      </c>
      <c r="E37" s="156">
        <v>6</v>
      </c>
      <c r="F37" s="156">
        <v>1</v>
      </c>
      <c r="G37" s="156">
        <v>0</v>
      </c>
      <c r="H37" s="156">
        <v>2</v>
      </c>
      <c r="I37" s="156">
        <v>7</v>
      </c>
      <c r="J37" s="156">
        <v>79</v>
      </c>
      <c r="K37" s="157">
        <v>93</v>
      </c>
      <c r="L37" s="155">
        <v>21</v>
      </c>
      <c r="M37" s="156">
        <v>98</v>
      </c>
      <c r="N37" s="156">
        <v>30</v>
      </c>
      <c r="O37" s="156">
        <v>4</v>
      </c>
      <c r="P37" s="156">
        <v>0</v>
      </c>
      <c r="Q37" s="156">
        <v>1</v>
      </c>
      <c r="R37" s="156">
        <v>0</v>
      </c>
      <c r="S37" s="156">
        <v>3</v>
      </c>
      <c r="T37" s="156">
        <v>7</v>
      </c>
      <c r="U37" s="157">
        <v>0</v>
      </c>
      <c r="V37" s="155">
        <v>5</v>
      </c>
      <c r="W37" s="156">
        <v>11</v>
      </c>
      <c r="X37" s="156">
        <v>2</v>
      </c>
      <c r="Y37" s="156">
        <v>0</v>
      </c>
      <c r="Z37" s="156">
        <v>1</v>
      </c>
      <c r="AA37" s="156">
        <v>5</v>
      </c>
      <c r="AB37" s="156">
        <v>1</v>
      </c>
      <c r="AC37" s="156">
        <v>0</v>
      </c>
      <c r="AD37" s="156">
        <v>0</v>
      </c>
      <c r="AE37" s="289">
        <v>0</v>
      </c>
      <c r="AF37" s="283">
        <v>0</v>
      </c>
      <c r="AG37" s="156">
        <v>0</v>
      </c>
      <c r="AH37" s="156">
        <v>1</v>
      </c>
      <c r="AI37" s="156">
        <v>0</v>
      </c>
      <c r="AJ37" s="156">
        <v>0</v>
      </c>
      <c r="AK37" s="156">
        <v>0</v>
      </c>
      <c r="AL37" s="156">
        <v>0</v>
      </c>
      <c r="AM37" s="156">
        <v>0</v>
      </c>
      <c r="AN37" s="156">
        <v>5</v>
      </c>
      <c r="AO37" s="157">
        <v>0</v>
      </c>
      <c r="AP37" s="155">
        <v>1</v>
      </c>
      <c r="AQ37" s="156">
        <v>3</v>
      </c>
      <c r="AR37" s="156">
        <v>0</v>
      </c>
      <c r="AS37" s="156">
        <v>2</v>
      </c>
      <c r="AT37" s="156">
        <v>0</v>
      </c>
      <c r="AU37" s="156">
        <v>1</v>
      </c>
      <c r="AV37" s="157">
        <v>47</v>
      </c>
      <c r="AW37" s="158">
        <v>444</v>
      </c>
      <c r="AX37" s="196"/>
    </row>
    <row r="38" spans="1:50" ht="17.25" customHeight="1">
      <c r="A38" s="205" t="s">
        <v>28</v>
      </c>
      <c r="B38" s="159">
        <v>631</v>
      </c>
      <c r="C38" s="160">
        <v>159</v>
      </c>
      <c r="D38" s="160">
        <v>171</v>
      </c>
      <c r="E38" s="160">
        <v>464</v>
      </c>
      <c r="F38" s="160">
        <v>125</v>
      </c>
      <c r="G38" s="160">
        <v>209</v>
      </c>
      <c r="H38" s="160">
        <v>474</v>
      </c>
      <c r="I38" s="160">
        <v>1272</v>
      </c>
      <c r="J38" s="160">
        <v>3099</v>
      </c>
      <c r="K38" s="161">
        <v>8217</v>
      </c>
      <c r="L38" s="159">
        <v>2242</v>
      </c>
      <c r="M38" s="160">
        <v>7528</v>
      </c>
      <c r="N38" s="160">
        <v>3066</v>
      </c>
      <c r="O38" s="160">
        <v>1100</v>
      </c>
      <c r="P38" s="160">
        <v>123</v>
      </c>
      <c r="Q38" s="160">
        <v>185</v>
      </c>
      <c r="R38" s="160">
        <v>53</v>
      </c>
      <c r="S38" s="160">
        <v>240</v>
      </c>
      <c r="T38" s="160">
        <v>1117</v>
      </c>
      <c r="U38" s="161">
        <v>202</v>
      </c>
      <c r="V38" s="159">
        <v>783</v>
      </c>
      <c r="W38" s="160">
        <v>1141</v>
      </c>
      <c r="X38" s="160">
        <v>227</v>
      </c>
      <c r="Y38" s="160">
        <v>136</v>
      </c>
      <c r="Z38" s="160">
        <v>230</v>
      </c>
      <c r="AA38" s="160">
        <v>682</v>
      </c>
      <c r="AB38" s="160">
        <v>354</v>
      </c>
      <c r="AC38" s="160">
        <v>59</v>
      </c>
      <c r="AD38" s="160">
        <v>41</v>
      </c>
      <c r="AE38" s="290">
        <v>17</v>
      </c>
      <c r="AF38" s="162">
        <v>45</v>
      </c>
      <c r="AG38" s="160">
        <v>124</v>
      </c>
      <c r="AH38" s="160">
        <v>190</v>
      </c>
      <c r="AI38" s="160">
        <v>108</v>
      </c>
      <c r="AJ38" s="160">
        <v>24</v>
      </c>
      <c r="AK38" s="160">
        <v>43</v>
      </c>
      <c r="AL38" s="160">
        <v>75</v>
      </c>
      <c r="AM38" s="160">
        <v>39</v>
      </c>
      <c r="AN38" s="160">
        <v>340</v>
      </c>
      <c r="AO38" s="161">
        <v>44</v>
      </c>
      <c r="AP38" s="159">
        <v>70</v>
      </c>
      <c r="AQ38" s="160">
        <v>112</v>
      </c>
      <c r="AR38" s="160">
        <v>85</v>
      </c>
      <c r="AS38" s="160">
        <v>53</v>
      </c>
      <c r="AT38" s="160">
        <v>94</v>
      </c>
      <c r="AU38" s="160">
        <v>285</v>
      </c>
      <c r="AV38" s="161">
        <v>5364</v>
      </c>
      <c r="AW38" s="87">
        <v>41442</v>
      </c>
      <c r="AX38" s="174"/>
    </row>
    <row r="39" ht="15.75" customHeight="1"/>
    <row r="40" spans="1:50" s="210" customFormat="1" ht="15.7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2"/>
  <sheetViews>
    <sheetView tabSelected="1" view="pageBreakPreview" zoomScaleSheetLayoutView="100" zoomScalePageLayoutView="0" workbookViewId="0" topLeftCell="B1">
      <pane xSplit="1" topLeftCell="C1" activePane="topRight" state="frozen"/>
      <selection pane="topLeft" activeCell="A5" sqref="A5"/>
      <selection pane="topRight" activeCell="B10" sqref="B10"/>
    </sheetView>
  </sheetViews>
  <sheetFormatPr defaultColWidth="9" defaultRowHeight="15.75" customHeight="1"/>
  <cols>
    <col min="1" max="1" width="13.3984375" style="326" hidden="1" customWidth="1"/>
    <col min="2" max="10" width="11.09765625" style="325" customWidth="1"/>
    <col min="11" max="11" width="7.59765625" style="325" customWidth="1"/>
    <col min="12" max="18" width="11.3984375" style="325" customWidth="1"/>
    <col min="19" max="19" width="2.59765625" style="325" customWidth="1"/>
    <col min="20" max="20" width="9.3984375" style="325" customWidth="1"/>
    <col min="21" max="22" width="9" style="325" customWidth="1"/>
    <col min="23" max="23" width="11.296875" style="325" customWidth="1"/>
    <col min="24" max="16384" width="9" style="325" customWidth="1"/>
  </cols>
  <sheetData>
    <row r="1" spans="1:23" ht="24.75" customHeight="1">
      <c r="A1" s="326" t="s">
        <v>0</v>
      </c>
      <c r="B1" s="308" t="s">
        <v>259</v>
      </c>
      <c r="C1" s="309"/>
      <c r="D1" s="309"/>
      <c r="E1" s="309"/>
      <c r="F1" s="309"/>
      <c r="G1" s="309"/>
      <c r="H1" s="309"/>
      <c r="I1" s="327"/>
      <c r="J1" s="327"/>
      <c r="K1" s="309"/>
      <c r="L1" s="327"/>
      <c r="M1" s="327"/>
      <c r="N1" s="327"/>
      <c r="O1" s="328"/>
      <c r="P1" s="328"/>
      <c r="R1" s="309"/>
      <c r="S1" s="309"/>
      <c r="T1" s="309"/>
      <c r="U1" s="309"/>
      <c r="V1" s="309"/>
      <c r="W1" s="309"/>
    </row>
    <row r="2" spans="1:21" ht="12.75" customHeight="1" thickBot="1">
      <c r="A2" s="326" t="s">
        <v>0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430" t="s">
        <v>1</v>
      </c>
      <c r="T2" s="430"/>
      <c r="U2" s="309"/>
    </row>
    <row r="3" spans="1:23" ht="24.75" customHeight="1">
      <c r="A3" s="326" t="s">
        <v>0</v>
      </c>
      <c r="B3" s="415" t="s">
        <v>2</v>
      </c>
      <c r="C3" s="433">
        <f>DATE(LEFT('[2]WK01'!P1,4),10,1)</f>
        <v>43739</v>
      </c>
      <c r="D3" s="434"/>
      <c r="E3" s="434"/>
      <c r="F3" s="435"/>
      <c r="G3" s="433">
        <f>DATE(LEFT('[2]WK01'!D1,4),10,1)</f>
        <v>43374</v>
      </c>
      <c r="H3" s="434"/>
      <c r="I3" s="434"/>
      <c r="J3" s="435"/>
      <c r="K3" s="329" t="s">
        <v>3</v>
      </c>
      <c r="L3" s="408" t="s">
        <v>4</v>
      </c>
      <c r="M3" s="409"/>
      <c r="N3" s="408" t="s">
        <v>4</v>
      </c>
      <c r="O3" s="409"/>
      <c r="P3" s="333"/>
      <c r="Q3" s="334"/>
      <c r="R3" s="408"/>
      <c r="S3" s="409"/>
      <c r="T3" s="335"/>
      <c r="U3" s="309"/>
      <c r="V3" s="309"/>
      <c r="W3" s="309"/>
    </row>
    <row r="4" spans="1:23" ht="24.75" customHeight="1">
      <c r="A4" s="326" t="s">
        <v>0</v>
      </c>
      <c r="B4" s="416"/>
      <c r="C4" s="436"/>
      <c r="D4" s="437"/>
      <c r="E4" s="437"/>
      <c r="F4" s="438"/>
      <c r="G4" s="436"/>
      <c r="H4" s="437"/>
      <c r="I4" s="437"/>
      <c r="J4" s="438"/>
      <c r="K4" s="336" t="s">
        <v>5</v>
      </c>
      <c r="L4" s="410" t="s">
        <v>6</v>
      </c>
      <c r="M4" s="411"/>
      <c r="N4" s="410" t="s">
        <v>6</v>
      </c>
      <c r="O4" s="411"/>
      <c r="P4" s="339" t="s">
        <v>7</v>
      </c>
      <c r="Q4" s="336" t="s">
        <v>8</v>
      </c>
      <c r="R4" s="410" t="s">
        <v>9</v>
      </c>
      <c r="S4" s="411"/>
      <c r="T4" s="340" t="s">
        <v>10</v>
      </c>
      <c r="U4" s="309"/>
      <c r="V4" s="309"/>
      <c r="W4" s="309"/>
    </row>
    <row r="5" spans="1:23" ht="24.75" customHeight="1">
      <c r="A5" s="326" t="s">
        <v>0</v>
      </c>
      <c r="B5" s="416"/>
      <c r="C5" s="425" t="s">
        <v>11</v>
      </c>
      <c r="D5" s="426"/>
      <c r="E5" s="427"/>
      <c r="F5" s="428" t="s">
        <v>12</v>
      </c>
      <c r="G5" s="425" t="s">
        <v>11</v>
      </c>
      <c r="H5" s="426"/>
      <c r="I5" s="427"/>
      <c r="J5" s="428" t="s">
        <v>12</v>
      </c>
      <c r="K5" s="336" t="s">
        <v>13</v>
      </c>
      <c r="L5" s="412" t="s">
        <v>14</v>
      </c>
      <c r="M5" s="413"/>
      <c r="N5" s="412" t="s">
        <v>15</v>
      </c>
      <c r="O5" s="413"/>
      <c r="P5" s="336" t="s">
        <v>16</v>
      </c>
      <c r="Q5" s="344" t="s">
        <v>17</v>
      </c>
      <c r="R5" s="410"/>
      <c r="S5" s="411"/>
      <c r="T5" s="345" t="s">
        <v>233</v>
      </c>
      <c r="U5" s="309"/>
      <c r="V5" s="309"/>
      <c r="W5" s="309"/>
    </row>
    <row r="6" spans="1:23" ht="24.75" customHeight="1">
      <c r="A6" s="326" t="s">
        <v>0</v>
      </c>
      <c r="B6" s="417"/>
      <c r="C6" s="294" t="s">
        <v>18</v>
      </c>
      <c r="D6" s="294" t="s">
        <v>19</v>
      </c>
      <c r="E6" s="294" t="s">
        <v>20</v>
      </c>
      <c r="F6" s="439"/>
      <c r="G6" s="294" t="s">
        <v>18</v>
      </c>
      <c r="H6" s="294" t="s">
        <v>19</v>
      </c>
      <c r="I6" s="294" t="s">
        <v>20</v>
      </c>
      <c r="J6" s="439"/>
      <c r="K6" s="346" t="s">
        <v>21</v>
      </c>
      <c r="L6" s="294" t="s">
        <v>22</v>
      </c>
      <c r="M6" s="294" t="s">
        <v>270</v>
      </c>
      <c r="N6" s="346" t="s">
        <v>22</v>
      </c>
      <c r="O6" s="294" t="s">
        <v>270</v>
      </c>
      <c r="P6" s="346"/>
      <c r="Q6" s="348" t="s">
        <v>23</v>
      </c>
      <c r="R6" s="444" t="s">
        <v>24</v>
      </c>
      <c r="S6" s="432"/>
      <c r="T6" s="349" t="s">
        <v>234</v>
      </c>
      <c r="U6" s="309"/>
      <c r="V6" s="309"/>
      <c r="W6" s="309"/>
    </row>
    <row r="7" spans="1:23" ht="18.75" customHeight="1">
      <c r="A7" s="326" t="s">
        <v>0</v>
      </c>
      <c r="B7" s="311"/>
      <c r="C7" s="295" t="s">
        <v>3</v>
      </c>
      <c r="D7" s="296" t="s">
        <v>3</v>
      </c>
      <c r="E7" s="296" t="s">
        <v>3</v>
      </c>
      <c r="F7" s="297" t="s">
        <v>25</v>
      </c>
      <c r="G7" s="295" t="s">
        <v>3</v>
      </c>
      <c r="H7" s="296" t="s">
        <v>3</v>
      </c>
      <c r="I7" s="296" t="s">
        <v>3</v>
      </c>
      <c r="J7" s="297" t="s">
        <v>25</v>
      </c>
      <c r="K7" s="306"/>
      <c r="L7" s="295" t="s">
        <v>3</v>
      </c>
      <c r="M7" s="297" t="s">
        <v>26</v>
      </c>
      <c r="N7" s="295" t="s">
        <v>25</v>
      </c>
      <c r="O7" s="297" t="s">
        <v>26</v>
      </c>
      <c r="P7" s="350" t="s">
        <v>3</v>
      </c>
      <c r="Q7" s="296" t="s">
        <v>3</v>
      </c>
      <c r="R7" s="295" t="s">
        <v>27</v>
      </c>
      <c r="S7" s="297"/>
      <c r="T7" s="351" t="s">
        <v>3</v>
      </c>
      <c r="U7" s="309"/>
      <c r="V7" s="309"/>
      <c r="W7" s="309"/>
    </row>
    <row r="8" spans="1:23" ht="18.75" customHeight="1">
      <c r="A8" s="326" t="s">
        <v>0</v>
      </c>
      <c r="B8" s="312" t="s">
        <v>28</v>
      </c>
      <c r="C8" s="298">
        <v>1937626</v>
      </c>
      <c r="D8" s="299">
        <v>958063</v>
      </c>
      <c r="E8" s="299">
        <v>979563</v>
      </c>
      <c r="F8" s="300">
        <v>805678</v>
      </c>
      <c r="G8" s="298">
        <v>1949440</v>
      </c>
      <c r="H8" s="299">
        <v>963102</v>
      </c>
      <c r="I8" s="299">
        <v>986338</v>
      </c>
      <c r="J8" s="300">
        <v>799103</v>
      </c>
      <c r="K8" s="352"/>
      <c r="L8" s="353">
        <v>-11814</v>
      </c>
      <c r="M8" s="354">
        <v>-0.6060201904136573</v>
      </c>
      <c r="N8" s="353">
        <v>6575</v>
      </c>
      <c r="O8" s="354">
        <v>0.8227975617661303</v>
      </c>
      <c r="P8" s="355">
        <v>2.4049632731686854</v>
      </c>
      <c r="Q8" s="356">
        <v>97.80514372225166</v>
      </c>
      <c r="R8" s="357">
        <v>6362.28</v>
      </c>
      <c r="S8" s="358"/>
      <c r="T8" s="359">
        <v>304.5489981578931</v>
      </c>
      <c r="U8" s="309"/>
      <c r="V8" s="309"/>
      <c r="W8" s="309"/>
    </row>
    <row r="9" spans="1:23" ht="18.75" customHeight="1">
      <c r="A9" s="326" t="s">
        <v>0</v>
      </c>
      <c r="B9" s="313" t="s">
        <v>29</v>
      </c>
      <c r="C9" s="298">
        <v>1652508</v>
      </c>
      <c r="D9" s="299">
        <v>815441</v>
      </c>
      <c r="E9" s="299">
        <v>837067</v>
      </c>
      <c r="F9" s="300">
        <v>688984</v>
      </c>
      <c r="G9" s="298">
        <v>1661866</v>
      </c>
      <c r="H9" s="299">
        <v>819491</v>
      </c>
      <c r="I9" s="299">
        <v>842375</v>
      </c>
      <c r="J9" s="300">
        <v>683414</v>
      </c>
      <c r="K9" s="352"/>
      <c r="L9" s="353">
        <v>-9358</v>
      </c>
      <c r="M9" s="354">
        <v>-0.5631019588823648</v>
      </c>
      <c r="N9" s="353">
        <v>5570</v>
      </c>
      <c r="O9" s="354">
        <v>0.8150257384250249</v>
      </c>
      <c r="P9" s="355">
        <v>2.398470791774555</v>
      </c>
      <c r="Q9" s="356">
        <v>97.41645531361289</v>
      </c>
      <c r="R9" s="357">
        <v>2892.74</v>
      </c>
      <c r="S9" s="358"/>
      <c r="T9" s="359">
        <v>571.2604658559013</v>
      </c>
      <c r="U9" s="309"/>
      <c r="V9" s="309"/>
      <c r="W9" s="309"/>
    </row>
    <row r="10" spans="1:23" ht="18.75" customHeight="1">
      <c r="A10" s="326" t="s">
        <v>0</v>
      </c>
      <c r="B10" s="313" t="s">
        <v>30</v>
      </c>
      <c r="C10" s="298">
        <v>285118</v>
      </c>
      <c r="D10" s="299">
        <v>142622</v>
      </c>
      <c r="E10" s="299">
        <v>142496</v>
      </c>
      <c r="F10" s="300">
        <v>116694</v>
      </c>
      <c r="G10" s="298">
        <v>287574</v>
      </c>
      <c r="H10" s="299">
        <v>143611</v>
      </c>
      <c r="I10" s="299">
        <v>143963</v>
      </c>
      <c r="J10" s="300">
        <v>115689</v>
      </c>
      <c r="K10" s="352"/>
      <c r="L10" s="353">
        <v>-2456</v>
      </c>
      <c r="M10" s="354">
        <v>-0.8540410468262082</v>
      </c>
      <c r="N10" s="353">
        <v>1005</v>
      </c>
      <c r="O10" s="354">
        <v>0.8687083473796126</v>
      </c>
      <c r="P10" s="355">
        <v>2.4432961420467203</v>
      </c>
      <c r="Q10" s="356">
        <v>100.08842353469572</v>
      </c>
      <c r="R10" s="357">
        <v>3469.55</v>
      </c>
      <c r="S10" s="358"/>
      <c r="T10" s="359">
        <v>82.17722759435661</v>
      </c>
      <c r="U10" s="309"/>
      <c r="V10" s="309"/>
      <c r="W10" s="309"/>
    </row>
    <row r="11" spans="1:23" ht="18.75" customHeight="1">
      <c r="A11" s="326" t="s">
        <v>0</v>
      </c>
      <c r="B11" s="313"/>
      <c r="C11" s="298"/>
      <c r="D11" s="299"/>
      <c r="E11" s="299"/>
      <c r="F11" s="300"/>
      <c r="G11" s="298"/>
      <c r="H11" s="299"/>
      <c r="I11" s="299"/>
      <c r="J11" s="300"/>
      <c r="K11" s="352"/>
      <c r="L11" s="353"/>
      <c r="M11" s="354"/>
      <c r="N11" s="353"/>
      <c r="O11" s="354"/>
      <c r="P11" s="355"/>
      <c r="Q11" s="356"/>
      <c r="R11" s="357"/>
      <c r="S11" s="358"/>
      <c r="T11" s="359"/>
      <c r="U11" s="309"/>
      <c r="V11" s="360" t="s">
        <v>242</v>
      </c>
      <c r="W11" s="360" t="s">
        <v>243</v>
      </c>
    </row>
    <row r="12" spans="1:23" ht="18.75" customHeight="1">
      <c r="A12" s="326" t="s">
        <v>31</v>
      </c>
      <c r="B12" s="310" t="s">
        <v>123</v>
      </c>
      <c r="C12" s="298">
        <v>332999</v>
      </c>
      <c r="D12" s="299">
        <v>162808</v>
      </c>
      <c r="E12" s="299">
        <v>170191</v>
      </c>
      <c r="F12" s="300">
        <v>143178</v>
      </c>
      <c r="G12" s="298">
        <v>334261</v>
      </c>
      <c r="H12" s="299">
        <v>163367</v>
      </c>
      <c r="I12" s="299">
        <v>170894</v>
      </c>
      <c r="J12" s="300">
        <v>141869</v>
      </c>
      <c r="K12" s="352">
        <v>2</v>
      </c>
      <c r="L12" s="353">
        <v>-1262</v>
      </c>
      <c r="M12" s="354">
        <v>-0.37754928035277824</v>
      </c>
      <c r="N12" s="353">
        <v>1309</v>
      </c>
      <c r="O12" s="354">
        <v>0.9226821927270933</v>
      </c>
      <c r="P12" s="355">
        <v>2.3257693221025577</v>
      </c>
      <c r="Q12" s="356">
        <v>95.66193276965292</v>
      </c>
      <c r="R12" s="357">
        <v>311.59</v>
      </c>
      <c r="S12" s="358"/>
      <c r="T12" s="359">
        <v>1068.7088802593153</v>
      </c>
      <c r="U12" s="309"/>
      <c r="V12" s="361">
        <v>332999</v>
      </c>
      <c r="W12" s="362">
        <v>19951001</v>
      </c>
    </row>
    <row r="13" spans="1:23" ht="18.75" customHeight="1">
      <c r="A13" s="326" t="s">
        <v>32</v>
      </c>
      <c r="B13" s="310" t="s">
        <v>124</v>
      </c>
      <c r="C13" s="298">
        <v>368667</v>
      </c>
      <c r="D13" s="299">
        <v>180524</v>
      </c>
      <c r="E13" s="299">
        <v>188143</v>
      </c>
      <c r="F13" s="300">
        <v>156353</v>
      </c>
      <c r="G13" s="298">
        <v>369733</v>
      </c>
      <c r="H13" s="299">
        <v>181179</v>
      </c>
      <c r="I13" s="299">
        <v>188554</v>
      </c>
      <c r="J13" s="300">
        <v>155077</v>
      </c>
      <c r="K13" s="352">
        <v>1</v>
      </c>
      <c r="L13" s="353">
        <v>-1066</v>
      </c>
      <c r="M13" s="354">
        <v>-0.28831616328539783</v>
      </c>
      <c r="N13" s="353">
        <v>1276</v>
      </c>
      <c r="O13" s="354">
        <v>0.8228170521740812</v>
      </c>
      <c r="P13" s="355">
        <v>2.3579144627861313</v>
      </c>
      <c r="Q13" s="356">
        <v>95.95042069064488</v>
      </c>
      <c r="R13" s="357">
        <v>459.16</v>
      </c>
      <c r="S13" s="358"/>
      <c r="T13" s="359">
        <v>802.9161947904869</v>
      </c>
      <c r="U13" s="309"/>
      <c r="V13" s="361">
        <v>368667</v>
      </c>
      <c r="W13" s="362">
        <v>20001001</v>
      </c>
    </row>
    <row r="14" spans="1:23" ht="18.75" customHeight="1">
      <c r="A14" s="326" t="s">
        <v>33</v>
      </c>
      <c r="B14" s="310" t="s">
        <v>125</v>
      </c>
      <c r="C14" s="298">
        <v>107887</v>
      </c>
      <c r="D14" s="299">
        <v>52062</v>
      </c>
      <c r="E14" s="299">
        <v>55825</v>
      </c>
      <c r="F14" s="300">
        <v>45871</v>
      </c>
      <c r="G14" s="298">
        <v>109850</v>
      </c>
      <c r="H14" s="299">
        <v>52991</v>
      </c>
      <c r="I14" s="299">
        <v>56859</v>
      </c>
      <c r="J14" s="300">
        <v>46090</v>
      </c>
      <c r="K14" s="352">
        <v>5</v>
      </c>
      <c r="L14" s="353">
        <v>-1963</v>
      </c>
      <c r="M14" s="354">
        <v>-1.78698224852071</v>
      </c>
      <c r="N14" s="353">
        <v>-219</v>
      </c>
      <c r="O14" s="354">
        <v>-0.47515730093295727</v>
      </c>
      <c r="P14" s="355">
        <v>2.3519652939765865</v>
      </c>
      <c r="Q14" s="356">
        <v>93.25929243170621</v>
      </c>
      <c r="R14" s="357">
        <v>274.45</v>
      </c>
      <c r="S14" s="358"/>
      <c r="T14" s="359">
        <v>393.10256877391146</v>
      </c>
      <c r="U14" s="309"/>
      <c r="V14" s="361">
        <v>107887</v>
      </c>
      <c r="W14" s="362">
        <v>20051001</v>
      </c>
    </row>
    <row r="15" spans="1:23" ht="18.75" customHeight="1">
      <c r="A15" s="326" t="s">
        <v>34</v>
      </c>
      <c r="B15" s="310" t="s">
        <v>126</v>
      </c>
      <c r="C15" s="298">
        <v>210458</v>
      </c>
      <c r="D15" s="299">
        <v>105462</v>
      </c>
      <c r="E15" s="299">
        <v>104996</v>
      </c>
      <c r="F15" s="300">
        <v>85868</v>
      </c>
      <c r="G15" s="298">
        <v>210614</v>
      </c>
      <c r="H15" s="299">
        <v>105349</v>
      </c>
      <c r="I15" s="299">
        <v>105265</v>
      </c>
      <c r="J15" s="300">
        <v>84756</v>
      </c>
      <c r="K15" s="352">
        <v>4</v>
      </c>
      <c r="L15" s="353">
        <v>-156</v>
      </c>
      <c r="M15" s="354">
        <v>-0.07406915019894214</v>
      </c>
      <c r="N15" s="353">
        <v>1112</v>
      </c>
      <c r="O15" s="354">
        <v>1.3120015102175657</v>
      </c>
      <c r="P15" s="355">
        <v>2.450947966646481</v>
      </c>
      <c r="Q15" s="356">
        <v>100.4438264314831</v>
      </c>
      <c r="R15" s="357">
        <v>139.44</v>
      </c>
      <c r="S15" s="358"/>
      <c r="T15" s="359">
        <v>1509.308663224326</v>
      </c>
      <c r="U15" s="309"/>
      <c r="V15" s="361">
        <v>210458</v>
      </c>
      <c r="W15" s="362">
        <v>20101001</v>
      </c>
    </row>
    <row r="16" spans="1:23" ht="18.75" customHeight="1">
      <c r="A16" s="326" t="s">
        <v>35</v>
      </c>
      <c r="B16" s="310" t="s">
        <v>127</v>
      </c>
      <c r="C16" s="298">
        <v>221521</v>
      </c>
      <c r="D16" s="299">
        <v>113032</v>
      </c>
      <c r="E16" s="299">
        <v>108489</v>
      </c>
      <c r="F16" s="300">
        <v>91661</v>
      </c>
      <c r="G16" s="298">
        <v>221514</v>
      </c>
      <c r="H16" s="299">
        <v>112825</v>
      </c>
      <c r="I16" s="299">
        <v>108689</v>
      </c>
      <c r="J16" s="300">
        <v>90393</v>
      </c>
      <c r="K16" s="352">
        <v>3</v>
      </c>
      <c r="L16" s="353">
        <v>7</v>
      </c>
      <c r="M16" s="354">
        <v>0.0031600711467446754</v>
      </c>
      <c r="N16" s="353">
        <v>1268</v>
      </c>
      <c r="O16" s="354">
        <v>1.4027634883232107</v>
      </c>
      <c r="P16" s="355">
        <v>2.416742125876872</v>
      </c>
      <c r="Q16" s="356">
        <v>104.18752131552506</v>
      </c>
      <c r="R16" s="357">
        <v>175.54</v>
      </c>
      <c r="S16" s="358"/>
      <c r="T16" s="359">
        <v>1261.9402985074628</v>
      </c>
      <c r="U16" s="309"/>
      <c r="V16" s="361">
        <v>221521</v>
      </c>
      <c r="W16" s="362">
        <v>20151001</v>
      </c>
    </row>
    <row r="17" spans="1:23" ht="18.75" customHeight="1">
      <c r="A17" s="326" t="s">
        <v>36</v>
      </c>
      <c r="B17" s="310" t="s">
        <v>128</v>
      </c>
      <c r="C17" s="298">
        <v>45795</v>
      </c>
      <c r="D17" s="299">
        <v>22098</v>
      </c>
      <c r="E17" s="299">
        <v>23697</v>
      </c>
      <c r="F17" s="300">
        <v>19271</v>
      </c>
      <c r="G17" s="298">
        <v>46543</v>
      </c>
      <c r="H17" s="299">
        <v>22457</v>
      </c>
      <c r="I17" s="299">
        <v>24086</v>
      </c>
      <c r="J17" s="300">
        <v>19229</v>
      </c>
      <c r="K17" s="352">
        <v>12</v>
      </c>
      <c r="L17" s="353">
        <v>-748</v>
      </c>
      <c r="M17" s="354">
        <v>-1.6071160002578262</v>
      </c>
      <c r="N17" s="353">
        <v>42</v>
      </c>
      <c r="O17" s="354">
        <v>0.2184200946487077</v>
      </c>
      <c r="P17" s="355">
        <v>2.37636863681179</v>
      </c>
      <c r="Q17" s="356">
        <v>93.25231041904038</v>
      </c>
      <c r="R17" s="357">
        <v>443.46</v>
      </c>
      <c r="S17" s="358"/>
      <c r="T17" s="359">
        <v>103.26748748477878</v>
      </c>
      <c r="U17" s="309"/>
      <c r="V17" s="361">
        <v>45795</v>
      </c>
      <c r="W17" s="362">
        <v>20201001</v>
      </c>
    </row>
    <row r="18" spans="1:23" ht="18.75" customHeight="1">
      <c r="A18" s="326" t="s">
        <v>37</v>
      </c>
      <c r="B18" s="310" t="s">
        <v>129</v>
      </c>
      <c r="C18" s="298">
        <v>74520</v>
      </c>
      <c r="D18" s="299">
        <v>37287</v>
      </c>
      <c r="E18" s="299">
        <v>37233</v>
      </c>
      <c r="F18" s="300">
        <v>31171</v>
      </c>
      <c r="G18" s="298">
        <v>74993</v>
      </c>
      <c r="H18" s="299">
        <v>37467</v>
      </c>
      <c r="I18" s="299">
        <v>37526</v>
      </c>
      <c r="J18" s="300">
        <v>30832</v>
      </c>
      <c r="K18" s="352">
        <v>6</v>
      </c>
      <c r="L18" s="353">
        <v>-473</v>
      </c>
      <c r="M18" s="354">
        <v>-0.6307255343832091</v>
      </c>
      <c r="N18" s="353">
        <v>339</v>
      </c>
      <c r="O18" s="354">
        <v>1.099507005708355</v>
      </c>
      <c r="P18" s="355">
        <v>2.3906836482628084</v>
      </c>
      <c r="Q18" s="356">
        <v>100.14503263234226</v>
      </c>
      <c r="R18" s="357">
        <v>60.97</v>
      </c>
      <c r="S18" s="358"/>
      <c r="T18" s="359">
        <v>1222.240446121043</v>
      </c>
      <c r="U18" s="309"/>
      <c r="V18" s="361">
        <v>74520</v>
      </c>
      <c r="W18" s="362">
        <v>20251001</v>
      </c>
    </row>
    <row r="19" spans="1:23" ht="18.75" customHeight="1">
      <c r="A19" s="326" t="s">
        <v>38</v>
      </c>
      <c r="B19" s="310" t="s">
        <v>130</v>
      </c>
      <c r="C19" s="298">
        <v>74425</v>
      </c>
      <c r="D19" s="299">
        <v>36319</v>
      </c>
      <c r="E19" s="299">
        <v>38106</v>
      </c>
      <c r="F19" s="300">
        <v>29234</v>
      </c>
      <c r="G19" s="298">
        <v>75453</v>
      </c>
      <c r="H19" s="299">
        <v>36759</v>
      </c>
      <c r="I19" s="299">
        <v>38694</v>
      </c>
      <c r="J19" s="300">
        <v>29092</v>
      </c>
      <c r="K19" s="352">
        <v>7</v>
      </c>
      <c r="L19" s="353">
        <v>-1028</v>
      </c>
      <c r="M19" s="354">
        <v>-1.3624375439015017</v>
      </c>
      <c r="N19" s="353">
        <v>142</v>
      </c>
      <c r="O19" s="354">
        <v>0.48810669599890005</v>
      </c>
      <c r="P19" s="355">
        <v>2.5458370390641036</v>
      </c>
      <c r="Q19" s="356">
        <v>95.31044979793208</v>
      </c>
      <c r="R19" s="357">
        <v>240.27</v>
      </c>
      <c r="S19" s="358"/>
      <c r="T19" s="359">
        <v>309.7556915137137</v>
      </c>
      <c r="U19" s="309"/>
      <c r="V19" s="361">
        <v>74425</v>
      </c>
      <c r="W19" s="362">
        <v>20301001</v>
      </c>
    </row>
    <row r="20" spans="1:23" ht="18.75" customHeight="1">
      <c r="A20" s="326" t="s">
        <v>39</v>
      </c>
      <c r="B20" s="310" t="s">
        <v>131</v>
      </c>
      <c r="C20" s="298">
        <v>63556</v>
      </c>
      <c r="D20" s="299">
        <v>30905</v>
      </c>
      <c r="E20" s="299">
        <v>32651</v>
      </c>
      <c r="F20" s="300">
        <v>25407</v>
      </c>
      <c r="G20" s="298">
        <v>64234</v>
      </c>
      <c r="H20" s="299">
        <v>31275</v>
      </c>
      <c r="I20" s="299">
        <v>32959</v>
      </c>
      <c r="J20" s="300">
        <v>25304</v>
      </c>
      <c r="K20" s="352">
        <v>8</v>
      </c>
      <c r="L20" s="353">
        <v>-678</v>
      </c>
      <c r="M20" s="354">
        <v>-1.0555157704642402</v>
      </c>
      <c r="N20" s="353">
        <v>103</v>
      </c>
      <c r="O20" s="354">
        <v>0.4070502687322163</v>
      </c>
      <c r="P20" s="355">
        <v>2.5015153304207502</v>
      </c>
      <c r="Q20" s="356">
        <v>94.65253744142599</v>
      </c>
      <c r="R20" s="357">
        <v>180.29</v>
      </c>
      <c r="S20" s="358"/>
      <c r="T20" s="359">
        <v>352.5209384879916</v>
      </c>
      <c r="U20" s="309"/>
      <c r="V20" s="361">
        <v>63556</v>
      </c>
      <c r="W20" s="362">
        <v>20351001</v>
      </c>
    </row>
    <row r="21" spans="1:23" ht="18.75" customHeight="1">
      <c r="A21" s="326" t="s">
        <v>40</v>
      </c>
      <c r="B21" s="310" t="s">
        <v>132</v>
      </c>
      <c r="C21" s="298">
        <v>47648</v>
      </c>
      <c r="D21" s="299">
        <v>23376</v>
      </c>
      <c r="E21" s="299">
        <v>24272</v>
      </c>
      <c r="F21" s="300">
        <v>18830</v>
      </c>
      <c r="G21" s="298">
        <v>48325</v>
      </c>
      <c r="H21" s="299">
        <v>23643</v>
      </c>
      <c r="I21" s="299">
        <v>24682</v>
      </c>
      <c r="J21" s="300">
        <v>18731</v>
      </c>
      <c r="K21" s="352">
        <v>11</v>
      </c>
      <c r="L21" s="353">
        <v>-677</v>
      </c>
      <c r="M21" s="354">
        <v>-1.4009311950336265</v>
      </c>
      <c r="N21" s="353">
        <v>99</v>
      </c>
      <c r="O21" s="354">
        <v>0.5285355827238267</v>
      </c>
      <c r="P21" s="355">
        <v>2.530430164630908</v>
      </c>
      <c r="Q21" s="356">
        <v>96.30850362557679</v>
      </c>
      <c r="R21" s="357">
        <v>122.85</v>
      </c>
      <c r="S21" s="358"/>
      <c r="T21" s="359">
        <v>387.85510785510786</v>
      </c>
      <c r="U21" s="309"/>
      <c r="V21" s="361">
        <v>47648</v>
      </c>
      <c r="W21" s="362">
        <v>20401001</v>
      </c>
    </row>
    <row r="22" spans="1:23" ht="18.75" customHeight="1">
      <c r="A22" s="326" t="s">
        <v>41</v>
      </c>
      <c r="B22" s="310" t="s">
        <v>133</v>
      </c>
      <c r="C22" s="298">
        <v>55578</v>
      </c>
      <c r="D22" s="299">
        <v>27225</v>
      </c>
      <c r="E22" s="299">
        <v>28353</v>
      </c>
      <c r="F22" s="300">
        <v>22562</v>
      </c>
      <c r="G22" s="298">
        <v>56362</v>
      </c>
      <c r="H22" s="299">
        <v>27579</v>
      </c>
      <c r="I22" s="299">
        <v>28783</v>
      </c>
      <c r="J22" s="300">
        <v>22519</v>
      </c>
      <c r="K22" s="352">
        <v>9</v>
      </c>
      <c r="L22" s="353">
        <v>-784</v>
      </c>
      <c r="M22" s="354">
        <v>-1.391008126042369</v>
      </c>
      <c r="N22" s="353">
        <v>43</v>
      </c>
      <c r="O22" s="354">
        <v>0.19094986455881702</v>
      </c>
      <c r="P22" s="355">
        <v>2.463345448098573</v>
      </c>
      <c r="Q22" s="356">
        <v>96.02158501745846</v>
      </c>
      <c r="R22" s="357">
        <v>276.31</v>
      </c>
      <c r="S22" s="358"/>
      <c r="T22" s="359">
        <v>201.14364300966307</v>
      </c>
      <c r="U22" s="309"/>
      <c r="V22" s="361">
        <v>55578</v>
      </c>
      <c r="W22" s="362">
        <v>20451001</v>
      </c>
    </row>
    <row r="23" spans="1:23" ht="18.75" customHeight="1">
      <c r="A23" s="326" t="s">
        <v>42</v>
      </c>
      <c r="B23" s="310" t="s">
        <v>134</v>
      </c>
      <c r="C23" s="298">
        <v>49454</v>
      </c>
      <c r="D23" s="299">
        <v>24343</v>
      </c>
      <c r="E23" s="299">
        <v>25111</v>
      </c>
      <c r="F23" s="300">
        <v>19578</v>
      </c>
      <c r="G23" s="298">
        <v>49984</v>
      </c>
      <c r="H23" s="299">
        <v>24600</v>
      </c>
      <c r="I23" s="299">
        <v>25384</v>
      </c>
      <c r="J23" s="300">
        <v>19522</v>
      </c>
      <c r="K23" s="352">
        <v>10</v>
      </c>
      <c r="L23" s="353">
        <v>-530</v>
      </c>
      <c r="M23" s="354">
        <v>-1.0603393085787454</v>
      </c>
      <c r="N23" s="353">
        <v>56</v>
      </c>
      <c r="O23" s="354">
        <v>0.2868558549328962</v>
      </c>
      <c r="P23" s="355">
        <v>2.525998569823271</v>
      </c>
      <c r="Q23" s="356">
        <v>96.94157938751941</v>
      </c>
      <c r="R23" s="357">
        <v>208.42</v>
      </c>
      <c r="S23" s="358"/>
      <c r="T23" s="359">
        <v>237.28049131561272</v>
      </c>
      <c r="U23" s="309"/>
      <c r="V23" s="361">
        <v>49454</v>
      </c>
      <c r="W23" s="362">
        <v>20501001</v>
      </c>
    </row>
    <row r="24" spans="1:23" ht="18.75" customHeight="1">
      <c r="A24" s="326" t="s">
        <v>0</v>
      </c>
      <c r="B24" s="313"/>
      <c r="C24" s="298"/>
      <c r="D24" s="299"/>
      <c r="E24" s="299"/>
      <c r="F24" s="300"/>
      <c r="G24" s="298"/>
      <c r="H24" s="299"/>
      <c r="I24" s="299"/>
      <c r="J24" s="300"/>
      <c r="K24" s="352"/>
      <c r="L24" s="353"/>
      <c r="M24" s="354"/>
      <c r="N24" s="353"/>
      <c r="O24" s="354"/>
      <c r="P24" s="355"/>
      <c r="Q24" s="356"/>
      <c r="R24" s="357"/>
      <c r="S24" s="358"/>
      <c r="T24" s="359"/>
      <c r="U24" s="309"/>
      <c r="V24" s="309"/>
      <c r="W24" s="309">
        <v>20551001</v>
      </c>
    </row>
    <row r="25" spans="1:23" ht="18.75" customHeight="1">
      <c r="A25" s="326" t="s">
        <v>43</v>
      </c>
      <c r="B25" s="313" t="s">
        <v>44</v>
      </c>
      <c r="C25" s="298">
        <v>36340</v>
      </c>
      <c r="D25" s="299">
        <v>18013</v>
      </c>
      <c r="E25" s="299">
        <v>18327</v>
      </c>
      <c r="F25" s="300">
        <v>13243</v>
      </c>
      <c r="G25" s="298">
        <v>36164</v>
      </c>
      <c r="H25" s="299">
        <v>17932</v>
      </c>
      <c r="I25" s="299">
        <v>18232</v>
      </c>
      <c r="J25" s="300">
        <v>13032</v>
      </c>
      <c r="K25" s="352"/>
      <c r="L25" s="353">
        <v>176</v>
      </c>
      <c r="M25" s="354">
        <v>0.4866718283375733</v>
      </c>
      <c r="N25" s="353">
        <v>211</v>
      </c>
      <c r="O25" s="354">
        <v>1.6190914671577654</v>
      </c>
      <c r="P25" s="355">
        <v>2.744091218001963</v>
      </c>
      <c r="Q25" s="356">
        <v>98.2866808533857</v>
      </c>
      <c r="R25" s="357">
        <v>48.38</v>
      </c>
      <c r="S25" s="358" t="s">
        <v>45</v>
      </c>
      <c r="T25" s="359">
        <v>751.1368334022322</v>
      </c>
      <c r="U25" s="309"/>
      <c r="V25" s="309"/>
      <c r="W25" s="309">
        <v>20601001</v>
      </c>
    </row>
    <row r="26" spans="1:23" ht="18.75" customHeight="1">
      <c r="A26" s="326" t="s">
        <v>46</v>
      </c>
      <c r="B26" s="310" t="s">
        <v>135</v>
      </c>
      <c r="C26" s="298">
        <v>14319</v>
      </c>
      <c r="D26" s="299">
        <v>7237</v>
      </c>
      <c r="E26" s="299">
        <v>7082</v>
      </c>
      <c r="F26" s="300">
        <v>5197</v>
      </c>
      <c r="G26" s="298">
        <v>14373</v>
      </c>
      <c r="H26" s="299">
        <v>7270</v>
      </c>
      <c r="I26" s="299">
        <v>7103</v>
      </c>
      <c r="J26" s="300">
        <v>5129</v>
      </c>
      <c r="K26" s="352">
        <v>19</v>
      </c>
      <c r="L26" s="353">
        <v>-54</v>
      </c>
      <c r="M26" s="354">
        <v>-0.37570444583594237</v>
      </c>
      <c r="N26" s="353">
        <v>68</v>
      </c>
      <c r="O26" s="354">
        <v>1.3257945018522128</v>
      </c>
      <c r="P26" s="355">
        <v>2.755243409659419</v>
      </c>
      <c r="Q26" s="356">
        <v>102.18864727478115</v>
      </c>
      <c r="R26" s="357">
        <v>27.92</v>
      </c>
      <c r="S26" s="358" t="s">
        <v>45</v>
      </c>
      <c r="T26" s="359">
        <v>512.8581661891117</v>
      </c>
      <c r="U26" s="309"/>
      <c r="V26" s="361">
        <v>14319</v>
      </c>
      <c r="W26" s="309">
        <v>20651001</v>
      </c>
    </row>
    <row r="27" spans="1:23" ht="18.75" customHeight="1">
      <c r="A27" s="326" t="s">
        <v>47</v>
      </c>
      <c r="B27" s="310" t="s">
        <v>136</v>
      </c>
      <c r="C27" s="298">
        <v>22021</v>
      </c>
      <c r="D27" s="299">
        <v>10776</v>
      </c>
      <c r="E27" s="299">
        <v>11245</v>
      </c>
      <c r="F27" s="300">
        <v>8046</v>
      </c>
      <c r="G27" s="298">
        <v>21791</v>
      </c>
      <c r="H27" s="299">
        <v>10662</v>
      </c>
      <c r="I27" s="299">
        <v>11129</v>
      </c>
      <c r="J27" s="300">
        <v>7903</v>
      </c>
      <c r="K27" s="352">
        <v>16</v>
      </c>
      <c r="L27" s="353">
        <v>230</v>
      </c>
      <c r="M27" s="354">
        <v>1.0554816208526456</v>
      </c>
      <c r="N27" s="353">
        <v>143</v>
      </c>
      <c r="O27" s="354">
        <v>1.8094394533721372</v>
      </c>
      <c r="P27" s="355">
        <v>2.7368878946060153</v>
      </c>
      <c r="Q27" s="356">
        <v>95.82925744775456</v>
      </c>
      <c r="R27" s="357">
        <v>20.46</v>
      </c>
      <c r="S27" s="358"/>
      <c r="T27" s="359">
        <v>1076.2952101661779</v>
      </c>
      <c r="U27" s="309"/>
      <c r="V27" s="361">
        <v>22021</v>
      </c>
      <c r="W27" s="309">
        <v>20701001</v>
      </c>
    </row>
    <row r="28" spans="1:23" ht="18.75" customHeight="1">
      <c r="A28" s="326" t="s">
        <v>0</v>
      </c>
      <c r="B28" s="313"/>
      <c r="C28" s="298"/>
      <c r="D28" s="299"/>
      <c r="E28" s="299"/>
      <c r="F28" s="300"/>
      <c r="G28" s="298"/>
      <c r="H28" s="299"/>
      <c r="I28" s="299"/>
      <c r="J28" s="300"/>
      <c r="K28" s="352"/>
      <c r="L28" s="353"/>
      <c r="M28" s="354"/>
      <c r="N28" s="353"/>
      <c r="O28" s="354"/>
      <c r="P28" s="355"/>
      <c r="Q28" s="356"/>
      <c r="R28" s="357"/>
      <c r="S28" s="358"/>
      <c r="T28" s="359"/>
      <c r="U28" s="309"/>
      <c r="V28" s="309"/>
      <c r="W28" s="309">
        <v>20751001</v>
      </c>
    </row>
    <row r="29" spans="1:23" ht="18.75" customHeight="1">
      <c r="A29" s="326" t="s">
        <v>48</v>
      </c>
      <c r="B29" s="312" t="s">
        <v>49</v>
      </c>
      <c r="C29" s="298">
        <v>2730</v>
      </c>
      <c r="D29" s="299">
        <v>1318</v>
      </c>
      <c r="E29" s="299">
        <v>1412</v>
      </c>
      <c r="F29" s="300">
        <v>1355</v>
      </c>
      <c r="G29" s="298">
        <v>2827</v>
      </c>
      <c r="H29" s="299">
        <v>1362</v>
      </c>
      <c r="I29" s="299">
        <v>1465</v>
      </c>
      <c r="J29" s="300">
        <v>1381</v>
      </c>
      <c r="K29" s="352"/>
      <c r="L29" s="353">
        <v>-97</v>
      </c>
      <c r="M29" s="354">
        <v>-3.431199151043509</v>
      </c>
      <c r="N29" s="353">
        <v>-26</v>
      </c>
      <c r="O29" s="354">
        <v>-1.8826937002172341</v>
      </c>
      <c r="P29" s="355">
        <v>2.014760147601476</v>
      </c>
      <c r="Q29" s="356">
        <v>93.34277620396601</v>
      </c>
      <c r="R29" s="357">
        <v>296.44</v>
      </c>
      <c r="S29" s="358"/>
      <c r="T29" s="359">
        <v>9.208972845336483</v>
      </c>
      <c r="U29" s="309"/>
      <c r="V29" s="309"/>
      <c r="W29" s="309">
        <v>20801001</v>
      </c>
    </row>
    <row r="30" spans="1:23" ht="18.75" customHeight="1">
      <c r="A30" s="326" t="s">
        <v>50</v>
      </c>
      <c r="B30" s="310" t="s">
        <v>137</v>
      </c>
      <c r="C30" s="298">
        <v>1089</v>
      </c>
      <c r="D30" s="299">
        <v>535</v>
      </c>
      <c r="E30" s="299">
        <v>554</v>
      </c>
      <c r="F30" s="300">
        <v>533</v>
      </c>
      <c r="G30" s="298">
        <v>1119</v>
      </c>
      <c r="H30" s="299">
        <v>555</v>
      </c>
      <c r="I30" s="299">
        <v>564</v>
      </c>
      <c r="J30" s="300">
        <v>542</v>
      </c>
      <c r="K30" s="352">
        <v>35</v>
      </c>
      <c r="L30" s="353">
        <v>-30</v>
      </c>
      <c r="M30" s="354">
        <v>-2.680965147453083</v>
      </c>
      <c r="N30" s="353">
        <v>-9</v>
      </c>
      <c r="O30" s="354">
        <v>-1.6605166051660518</v>
      </c>
      <c r="P30" s="355">
        <v>2.0431519699812384</v>
      </c>
      <c r="Q30" s="356">
        <v>96.57039711191335</v>
      </c>
      <c r="R30" s="357">
        <v>181.85</v>
      </c>
      <c r="S30" s="358"/>
      <c r="T30" s="359">
        <v>5.988452020896343</v>
      </c>
      <c r="U30" s="309"/>
      <c r="V30" s="361">
        <v>1089</v>
      </c>
      <c r="W30" s="309">
        <v>20851001</v>
      </c>
    </row>
    <row r="31" spans="1:23" ht="18.75" customHeight="1">
      <c r="A31" s="326" t="s">
        <v>51</v>
      </c>
      <c r="B31" s="310" t="s">
        <v>138</v>
      </c>
      <c r="C31" s="298">
        <v>1641</v>
      </c>
      <c r="D31" s="299">
        <v>783</v>
      </c>
      <c r="E31" s="299">
        <v>858</v>
      </c>
      <c r="F31" s="300">
        <v>822</v>
      </c>
      <c r="G31" s="298">
        <v>1708</v>
      </c>
      <c r="H31" s="299">
        <v>807</v>
      </c>
      <c r="I31" s="299">
        <v>901</v>
      </c>
      <c r="J31" s="300">
        <v>839</v>
      </c>
      <c r="K31" s="352">
        <v>34</v>
      </c>
      <c r="L31" s="353">
        <v>-67</v>
      </c>
      <c r="M31" s="354">
        <v>-3.9227166276346606</v>
      </c>
      <c r="N31" s="353">
        <v>-17</v>
      </c>
      <c r="O31" s="354">
        <v>-2.026221692491061</v>
      </c>
      <c r="P31" s="355">
        <v>1.9963503649635037</v>
      </c>
      <c r="Q31" s="356">
        <v>91.25874125874127</v>
      </c>
      <c r="R31" s="357">
        <v>114.6</v>
      </c>
      <c r="S31" s="358"/>
      <c r="T31" s="359">
        <v>14.319371727748692</v>
      </c>
      <c r="U31" s="309"/>
      <c r="V31" s="361">
        <v>1641</v>
      </c>
      <c r="W31" s="309">
        <v>20901001</v>
      </c>
    </row>
    <row r="32" spans="2:23" ht="15.75" customHeight="1">
      <c r="B32" s="310"/>
      <c r="C32" s="298"/>
      <c r="D32" s="299"/>
      <c r="E32" s="299"/>
      <c r="F32" s="300"/>
      <c r="G32" s="298"/>
      <c r="H32" s="299"/>
      <c r="I32" s="299"/>
      <c r="J32" s="300"/>
      <c r="K32" s="352"/>
      <c r="L32" s="353"/>
      <c r="M32" s="354"/>
      <c r="N32" s="353"/>
      <c r="O32" s="354"/>
      <c r="P32" s="355"/>
      <c r="Q32" s="356"/>
      <c r="R32" s="357"/>
      <c r="S32" s="358"/>
      <c r="T32" s="359"/>
      <c r="U32" s="309"/>
      <c r="V32" s="361"/>
      <c r="W32" s="309"/>
    </row>
    <row r="33" spans="2:23" ht="15.75" customHeight="1">
      <c r="B33" s="310"/>
      <c r="C33" s="298"/>
      <c r="D33" s="299"/>
      <c r="E33" s="299"/>
      <c r="F33" s="300"/>
      <c r="G33" s="298"/>
      <c r="H33" s="299"/>
      <c r="I33" s="299"/>
      <c r="J33" s="300"/>
      <c r="K33" s="352"/>
      <c r="L33" s="353"/>
      <c r="M33" s="354"/>
      <c r="N33" s="353"/>
      <c r="O33" s="354"/>
      <c r="P33" s="355"/>
      <c r="Q33" s="356"/>
      <c r="R33" s="357"/>
      <c r="S33" s="358"/>
      <c r="T33" s="359"/>
      <c r="U33" s="309"/>
      <c r="V33" s="361"/>
      <c r="W33" s="309"/>
    </row>
    <row r="34" spans="2:23" ht="15.75" customHeight="1">
      <c r="B34" s="310"/>
      <c r="C34" s="298"/>
      <c r="D34" s="299"/>
      <c r="E34" s="299"/>
      <c r="F34" s="300"/>
      <c r="G34" s="298"/>
      <c r="H34" s="299"/>
      <c r="I34" s="299"/>
      <c r="J34" s="300"/>
      <c r="K34" s="352"/>
      <c r="L34" s="353"/>
      <c r="M34" s="354"/>
      <c r="N34" s="353"/>
      <c r="O34" s="354"/>
      <c r="P34" s="355"/>
      <c r="Q34" s="356"/>
      <c r="R34" s="357"/>
      <c r="S34" s="358"/>
      <c r="T34" s="359"/>
      <c r="U34" s="309"/>
      <c r="V34" s="361"/>
      <c r="W34" s="309"/>
    </row>
    <row r="35" spans="2:23" ht="11.25" customHeight="1">
      <c r="B35" s="310"/>
      <c r="C35" s="298"/>
      <c r="D35" s="299"/>
      <c r="E35" s="299"/>
      <c r="F35" s="300"/>
      <c r="G35" s="298"/>
      <c r="H35" s="299"/>
      <c r="I35" s="299"/>
      <c r="J35" s="300"/>
      <c r="K35" s="352"/>
      <c r="L35" s="353"/>
      <c r="M35" s="354"/>
      <c r="N35" s="353"/>
      <c r="O35" s="354"/>
      <c r="P35" s="355"/>
      <c r="Q35" s="356"/>
      <c r="R35" s="357"/>
      <c r="S35" s="358"/>
      <c r="T35" s="359"/>
      <c r="U35" s="309"/>
      <c r="V35" s="361"/>
      <c r="W35" s="309"/>
    </row>
    <row r="36" spans="1:23" ht="18.75" customHeight="1" thickBot="1">
      <c r="A36" s="326" t="s">
        <v>0</v>
      </c>
      <c r="B36" s="314"/>
      <c r="C36" s="301"/>
      <c r="D36" s="302"/>
      <c r="E36" s="302"/>
      <c r="F36" s="303"/>
      <c r="G36" s="301"/>
      <c r="H36" s="302"/>
      <c r="I36" s="302"/>
      <c r="J36" s="303"/>
      <c r="K36" s="363"/>
      <c r="L36" s="364"/>
      <c r="M36" s="365"/>
      <c r="N36" s="364"/>
      <c r="O36" s="365"/>
      <c r="P36" s="366"/>
      <c r="Q36" s="367"/>
      <c r="R36" s="368"/>
      <c r="S36" s="369"/>
      <c r="T36" s="370"/>
      <c r="U36" s="309"/>
      <c r="V36" s="309"/>
      <c r="W36" s="309"/>
    </row>
    <row r="37" spans="1:23" ht="17.25" customHeight="1">
      <c r="A37" s="326" t="s">
        <v>0</v>
      </c>
      <c r="B37" s="315" t="s">
        <v>269</v>
      </c>
      <c r="C37" s="316"/>
      <c r="D37" s="316"/>
      <c r="E37" s="317"/>
      <c r="F37" s="318"/>
      <c r="G37" s="318"/>
      <c r="H37" s="318"/>
      <c r="I37" s="318"/>
      <c r="J37" s="371"/>
      <c r="K37" s="372"/>
      <c r="L37" s="373"/>
      <c r="M37" s="374"/>
      <c r="N37" s="373"/>
      <c r="O37" s="374"/>
      <c r="P37" s="374"/>
      <c r="Q37" s="356"/>
      <c r="R37" s="375"/>
      <c r="S37" s="375"/>
      <c r="T37" s="356"/>
      <c r="U37" s="309"/>
      <c r="V37" s="309"/>
      <c r="W37" s="309"/>
    </row>
    <row r="38" spans="1:23" ht="17.25" customHeight="1">
      <c r="A38" s="326" t="s">
        <v>0</v>
      </c>
      <c r="B38" s="315" t="s">
        <v>240</v>
      </c>
      <c r="C38" s="319"/>
      <c r="D38" s="319"/>
      <c r="E38" s="320"/>
      <c r="F38" s="321"/>
      <c r="G38" s="321"/>
      <c r="H38" s="321"/>
      <c r="I38" s="321"/>
      <c r="J38" s="324"/>
      <c r="K38" s="372"/>
      <c r="L38" s="373"/>
      <c r="M38" s="374"/>
      <c r="N38" s="373"/>
      <c r="O38" s="374"/>
      <c r="P38" s="374"/>
      <c r="Q38" s="356"/>
      <c r="R38" s="375"/>
      <c r="S38" s="375"/>
      <c r="T38" s="356"/>
      <c r="U38" s="309"/>
      <c r="V38" s="309"/>
      <c r="W38" s="309"/>
    </row>
    <row r="39" spans="1:23" ht="17.25" customHeight="1">
      <c r="A39" s="326" t="s">
        <v>0</v>
      </c>
      <c r="B39" s="441" t="s">
        <v>241</v>
      </c>
      <c r="C39" s="442"/>
      <c r="D39" s="442"/>
      <c r="E39" s="442"/>
      <c r="F39" s="442"/>
      <c r="G39" s="442"/>
      <c r="H39" s="442"/>
      <c r="I39" s="442"/>
      <c r="J39" s="442"/>
      <c r="K39" s="372"/>
      <c r="L39" s="373"/>
      <c r="M39" s="374"/>
      <c r="N39" s="373"/>
      <c r="O39" s="374"/>
      <c r="P39" s="374"/>
      <c r="Q39" s="356"/>
      <c r="R39" s="375"/>
      <c r="S39" s="375"/>
      <c r="T39" s="356"/>
      <c r="U39" s="309"/>
      <c r="V39" s="309"/>
      <c r="W39" s="309"/>
    </row>
    <row r="40" spans="11:23" ht="1.5" customHeight="1">
      <c r="K40" s="372"/>
      <c r="L40" s="373"/>
      <c r="M40" s="374"/>
      <c r="N40" s="373"/>
      <c r="O40" s="374"/>
      <c r="P40" s="374"/>
      <c r="Q40" s="356"/>
      <c r="R40" s="375"/>
      <c r="S40" s="375"/>
      <c r="T40" s="356"/>
      <c r="U40" s="309"/>
      <c r="V40" s="309"/>
      <c r="W40" s="309"/>
    </row>
    <row r="41" spans="1:23" s="212" customFormat="1" ht="3" customHeight="1">
      <c r="A41" s="211" t="s">
        <v>0</v>
      </c>
      <c r="B41" s="443"/>
      <c r="C41" s="443"/>
      <c r="D41" s="443"/>
      <c r="E41" s="443"/>
      <c r="F41" s="443"/>
      <c r="G41" s="443"/>
      <c r="H41" s="443"/>
      <c r="I41" s="443"/>
      <c r="J41" s="443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376"/>
      <c r="V41" s="376"/>
      <c r="W41" s="376"/>
    </row>
    <row r="42" spans="1:23" ht="24.75" customHeight="1">
      <c r="A42" s="326" t="s">
        <v>0</v>
      </c>
      <c r="B42" s="308" t="str">
        <f>B1</f>
        <v>第１表　市町村別人口及び世帯（令和1年10月1日）</v>
      </c>
      <c r="C42" s="309"/>
      <c r="D42" s="309"/>
      <c r="E42" s="309"/>
      <c r="F42" s="309"/>
      <c r="G42" s="309"/>
      <c r="H42" s="309"/>
      <c r="I42" s="327"/>
      <c r="J42" s="327"/>
      <c r="K42" s="309"/>
      <c r="L42" s="327"/>
      <c r="M42" s="327"/>
      <c r="N42" s="327"/>
      <c r="O42" s="328"/>
      <c r="P42" s="328"/>
      <c r="Q42" s="309"/>
      <c r="R42" s="309"/>
      <c r="S42" s="309"/>
      <c r="T42" s="309"/>
      <c r="U42" s="309"/>
      <c r="V42" s="309"/>
      <c r="W42" s="309"/>
    </row>
    <row r="43" spans="1:23" ht="14.25" customHeight="1" thickBot="1">
      <c r="A43" s="326" t="s">
        <v>0</v>
      </c>
      <c r="B43" s="309"/>
      <c r="C43" s="309"/>
      <c r="D43" s="309"/>
      <c r="E43" s="309"/>
      <c r="F43" s="309"/>
      <c r="G43" s="309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418" t="s">
        <v>52</v>
      </c>
      <c r="T43" s="418"/>
      <c r="U43" s="309"/>
      <c r="V43" s="309"/>
      <c r="W43" s="309"/>
    </row>
    <row r="44" spans="1:23" ht="24.75" customHeight="1">
      <c r="A44" s="326" t="s">
        <v>0</v>
      </c>
      <c r="B44" s="415" t="s">
        <v>2</v>
      </c>
      <c r="C44" s="419">
        <f>C3</f>
        <v>43739</v>
      </c>
      <c r="D44" s="420"/>
      <c r="E44" s="420"/>
      <c r="F44" s="421"/>
      <c r="G44" s="419">
        <f>G3</f>
        <v>43374</v>
      </c>
      <c r="H44" s="420"/>
      <c r="I44" s="420"/>
      <c r="J44" s="421"/>
      <c r="K44" s="329" t="s">
        <v>3</v>
      </c>
      <c r="L44" s="331" t="s">
        <v>4</v>
      </c>
      <c r="M44" s="331"/>
      <c r="N44" s="330" t="s">
        <v>4</v>
      </c>
      <c r="O44" s="332"/>
      <c r="P44" s="333"/>
      <c r="Q44" s="334"/>
      <c r="R44" s="445"/>
      <c r="S44" s="409"/>
      <c r="T44" s="335"/>
      <c r="U44" s="309"/>
      <c r="V44" s="309"/>
      <c r="W44" s="309"/>
    </row>
    <row r="45" spans="1:23" ht="24.75" customHeight="1">
      <c r="A45" s="326" t="s">
        <v>0</v>
      </c>
      <c r="B45" s="416"/>
      <c r="C45" s="422"/>
      <c r="D45" s="423"/>
      <c r="E45" s="423"/>
      <c r="F45" s="424"/>
      <c r="G45" s="422"/>
      <c r="H45" s="423"/>
      <c r="I45" s="423"/>
      <c r="J45" s="424"/>
      <c r="K45" s="336" t="s">
        <v>5</v>
      </c>
      <c r="L45" s="338" t="s">
        <v>6</v>
      </c>
      <c r="M45" s="338"/>
      <c r="N45" s="337" t="s">
        <v>6</v>
      </c>
      <c r="O45" s="338"/>
      <c r="P45" s="339" t="s">
        <v>7</v>
      </c>
      <c r="Q45" s="336" t="s">
        <v>8</v>
      </c>
      <c r="R45" s="440" t="s">
        <v>9</v>
      </c>
      <c r="S45" s="411"/>
      <c r="T45" s="340" t="s">
        <v>10</v>
      </c>
      <c r="U45" s="309"/>
      <c r="V45" s="309"/>
      <c r="W45" s="309"/>
    </row>
    <row r="46" spans="1:23" ht="24.75" customHeight="1">
      <c r="A46" s="326" t="s">
        <v>0</v>
      </c>
      <c r="B46" s="416"/>
      <c r="C46" s="425" t="s">
        <v>11</v>
      </c>
      <c r="D46" s="426"/>
      <c r="E46" s="427"/>
      <c r="F46" s="428" t="s">
        <v>12</v>
      </c>
      <c r="G46" s="425" t="s">
        <v>11</v>
      </c>
      <c r="H46" s="426"/>
      <c r="I46" s="427"/>
      <c r="J46" s="428" t="s">
        <v>12</v>
      </c>
      <c r="K46" s="336" t="s">
        <v>13</v>
      </c>
      <c r="L46" s="342" t="s">
        <v>14</v>
      </c>
      <c r="M46" s="342"/>
      <c r="N46" s="341" t="s">
        <v>15</v>
      </c>
      <c r="O46" s="343"/>
      <c r="P46" s="339" t="s">
        <v>16</v>
      </c>
      <c r="Q46" s="344" t="s">
        <v>17</v>
      </c>
      <c r="R46" s="440"/>
      <c r="S46" s="411"/>
      <c r="T46" s="345" t="s">
        <v>233</v>
      </c>
      <c r="U46" s="309"/>
      <c r="V46" s="309"/>
      <c r="W46" s="309"/>
    </row>
    <row r="47" spans="1:23" ht="24.75" customHeight="1">
      <c r="A47" s="326" t="s">
        <v>0</v>
      </c>
      <c r="B47" s="417"/>
      <c r="C47" s="294" t="s">
        <v>18</v>
      </c>
      <c r="D47" s="294" t="s">
        <v>19</v>
      </c>
      <c r="E47" s="294" t="s">
        <v>20</v>
      </c>
      <c r="F47" s="429"/>
      <c r="G47" s="294" t="s">
        <v>18</v>
      </c>
      <c r="H47" s="294" t="s">
        <v>19</v>
      </c>
      <c r="I47" s="294" t="s">
        <v>20</v>
      </c>
      <c r="J47" s="429"/>
      <c r="K47" s="346" t="s">
        <v>21</v>
      </c>
      <c r="L47" s="307" t="s">
        <v>22</v>
      </c>
      <c r="M47" s="294" t="s">
        <v>270</v>
      </c>
      <c r="N47" s="347" t="s">
        <v>22</v>
      </c>
      <c r="O47" s="294" t="s">
        <v>270</v>
      </c>
      <c r="P47" s="377"/>
      <c r="Q47" s="348" t="s">
        <v>23</v>
      </c>
      <c r="R47" s="431" t="s">
        <v>24</v>
      </c>
      <c r="S47" s="432"/>
      <c r="T47" s="349" t="s">
        <v>234</v>
      </c>
      <c r="U47" s="309"/>
      <c r="V47" s="309"/>
      <c r="W47" s="309"/>
    </row>
    <row r="48" spans="1:23" ht="23.25" customHeight="1">
      <c r="A48" s="326" t="s">
        <v>0</v>
      </c>
      <c r="B48" s="311"/>
      <c r="C48" s="304" t="s">
        <v>3</v>
      </c>
      <c r="D48" s="305" t="s">
        <v>3</v>
      </c>
      <c r="E48" s="305" t="s">
        <v>3</v>
      </c>
      <c r="F48" s="322" t="s">
        <v>25</v>
      </c>
      <c r="G48" s="304" t="s">
        <v>3</v>
      </c>
      <c r="H48" s="305" t="s">
        <v>3</v>
      </c>
      <c r="I48" s="305" t="s">
        <v>3</v>
      </c>
      <c r="J48" s="297" t="s">
        <v>25</v>
      </c>
      <c r="K48" s="306"/>
      <c r="L48" s="296" t="s">
        <v>3</v>
      </c>
      <c r="M48" s="297" t="s">
        <v>26</v>
      </c>
      <c r="N48" s="296" t="s">
        <v>25</v>
      </c>
      <c r="O48" s="297" t="s">
        <v>26</v>
      </c>
      <c r="P48" s="296" t="s">
        <v>3</v>
      </c>
      <c r="Q48" s="350" t="s">
        <v>3</v>
      </c>
      <c r="R48" s="296" t="s">
        <v>27</v>
      </c>
      <c r="S48" s="297"/>
      <c r="T48" s="351" t="s">
        <v>3</v>
      </c>
      <c r="U48" s="309"/>
      <c r="V48" s="309"/>
      <c r="W48" s="309"/>
    </row>
    <row r="49" spans="1:23" ht="23.25" customHeight="1">
      <c r="A49" s="326" t="s">
        <v>53</v>
      </c>
      <c r="B49" s="312" t="s">
        <v>54</v>
      </c>
      <c r="C49" s="298">
        <v>21065</v>
      </c>
      <c r="D49" s="299">
        <v>10321</v>
      </c>
      <c r="E49" s="299">
        <v>10744</v>
      </c>
      <c r="F49" s="300">
        <v>8662</v>
      </c>
      <c r="G49" s="298">
        <v>21372</v>
      </c>
      <c r="H49" s="299">
        <v>10439</v>
      </c>
      <c r="I49" s="299">
        <v>10933</v>
      </c>
      <c r="J49" s="300">
        <v>8567</v>
      </c>
      <c r="K49" s="352"/>
      <c r="L49" s="373">
        <v>-307</v>
      </c>
      <c r="M49" s="354">
        <v>-1.436458918210743</v>
      </c>
      <c r="N49" s="373">
        <v>95</v>
      </c>
      <c r="O49" s="354">
        <v>1.10890626823859</v>
      </c>
      <c r="P49" s="374">
        <v>2.4318864003694296</v>
      </c>
      <c r="Q49" s="378">
        <v>96.06291883842144</v>
      </c>
      <c r="R49" s="375">
        <v>365.81</v>
      </c>
      <c r="S49" s="358"/>
      <c r="T49" s="359">
        <v>57.58453842158497</v>
      </c>
      <c r="U49" s="309"/>
      <c r="V49" s="309"/>
      <c r="W49" s="309"/>
    </row>
    <row r="50" spans="1:23" ht="23.25" customHeight="1">
      <c r="A50" s="326" t="s">
        <v>55</v>
      </c>
      <c r="B50" s="310" t="s">
        <v>139</v>
      </c>
      <c r="C50" s="298">
        <v>6611</v>
      </c>
      <c r="D50" s="299">
        <v>3241</v>
      </c>
      <c r="E50" s="299">
        <v>3370</v>
      </c>
      <c r="F50" s="300">
        <v>2950</v>
      </c>
      <c r="G50" s="298">
        <v>6795</v>
      </c>
      <c r="H50" s="299">
        <v>3321</v>
      </c>
      <c r="I50" s="299">
        <v>3474</v>
      </c>
      <c r="J50" s="300">
        <v>2941</v>
      </c>
      <c r="K50" s="352">
        <v>27</v>
      </c>
      <c r="L50" s="373">
        <v>-184</v>
      </c>
      <c r="M50" s="354">
        <v>-2.7078734363502575</v>
      </c>
      <c r="N50" s="373">
        <v>9</v>
      </c>
      <c r="O50" s="354">
        <v>0.3060183611016661</v>
      </c>
      <c r="P50" s="374">
        <v>2.2410169491525425</v>
      </c>
      <c r="Q50" s="378">
        <v>96.17210682492582</v>
      </c>
      <c r="R50" s="375">
        <v>188.38</v>
      </c>
      <c r="S50" s="358"/>
      <c r="T50" s="359">
        <v>35.09395901900414</v>
      </c>
      <c r="U50" s="309"/>
      <c r="V50" s="361">
        <v>6611</v>
      </c>
      <c r="W50" s="309"/>
    </row>
    <row r="51" spans="1:23" ht="23.25" customHeight="1">
      <c r="A51" s="326" t="s">
        <v>56</v>
      </c>
      <c r="B51" s="310" t="s">
        <v>140</v>
      </c>
      <c r="C51" s="298">
        <v>1679</v>
      </c>
      <c r="D51" s="299">
        <v>788</v>
      </c>
      <c r="E51" s="299">
        <v>891</v>
      </c>
      <c r="F51" s="300">
        <v>871</v>
      </c>
      <c r="G51" s="298">
        <v>1753</v>
      </c>
      <c r="H51" s="299">
        <v>816</v>
      </c>
      <c r="I51" s="299">
        <v>937</v>
      </c>
      <c r="J51" s="300">
        <v>890</v>
      </c>
      <c r="K51" s="352">
        <v>33</v>
      </c>
      <c r="L51" s="373">
        <v>-74</v>
      </c>
      <c r="M51" s="354">
        <v>-4.221334854535082</v>
      </c>
      <c r="N51" s="373">
        <v>-19</v>
      </c>
      <c r="O51" s="354">
        <v>-2.134831460674157</v>
      </c>
      <c r="P51" s="374">
        <v>1.9276693455797933</v>
      </c>
      <c r="Q51" s="378">
        <v>88.43995510662177</v>
      </c>
      <c r="R51" s="375">
        <v>118.83</v>
      </c>
      <c r="S51" s="358"/>
      <c r="T51" s="359">
        <v>14.129428595472524</v>
      </c>
      <c r="U51" s="309"/>
      <c r="V51" s="361">
        <v>1679</v>
      </c>
      <c r="W51" s="309"/>
    </row>
    <row r="52" spans="1:23" ht="23.25" customHeight="1">
      <c r="A52" s="326" t="s">
        <v>57</v>
      </c>
      <c r="B52" s="310" t="s">
        <v>141</v>
      </c>
      <c r="C52" s="298">
        <v>12775</v>
      </c>
      <c r="D52" s="299">
        <v>6292</v>
      </c>
      <c r="E52" s="299">
        <v>6483</v>
      </c>
      <c r="F52" s="300">
        <v>4841</v>
      </c>
      <c r="G52" s="298">
        <v>12824</v>
      </c>
      <c r="H52" s="299">
        <v>6302</v>
      </c>
      <c r="I52" s="299">
        <v>6522</v>
      </c>
      <c r="J52" s="300">
        <v>4736</v>
      </c>
      <c r="K52" s="352">
        <v>22</v>
      </c>
      <c r="L52" s="373">
        <v>-49</v>
      </c>
      <c r="M52" s="354">
        <v>-0.38209606986899564</v>
      </c>
      <c r="N52" s="373">
        <v>105</v>
      </c>
      <c r="O52" s="354">
        <v>2.2170608108108105</v>
      </c>
      <c r="P52" s="374">
        <v>2.6389175790126007</v>
      </c>
      <c r="Q52" s="378">
        <v>97.05383310195897</v>
      </c>
      <c r="R52" s="375">
        <v>58.61</v>
      </c>
      <c r="S52" s="358"/>
      <c r="T52" s="359">
        <v>217.96621736904964</v>
      </c>
      <c r="U52" s="309"/>
      <c r="V52" s="361">
        <v>12775</v>
      </c>
      <c r="W52" s="309"/>
    </row>
    <row r="53" spans="1:23" ht="23.25" customHeight="1">
      <c r="A53" s="326" t="s">
        <v>0</v>
      </c>
      <c r="B53" s="313"/>
      <c r="C53" s="298"/>
      <c r="D53" s="299"/>
      <c r="E53" s="299"/>
      <c r="F53" s="300"/>
      <c r="G53" s="298"/>
      <c r="H53" s="299"/>
      <c r="I53" s="299"/>
      <c r="J53" s="300"/>
      <c r="K53" s="352"/>
      <c r="L53" s="373"/>
      <c r="M53" s="354"/>
      <c r="N53" s="373"/>
      <c r="O53" s="354"/>
      <c r="P53" s="374"/>
      <c r="Q53" s="378"/>
      <c r="R53" s="375"/>
      <c r="S53" s="358"/>
      <c r="T53" s="359"/>
      <c r="U53" s="309"/>
      <c r="V53" s="309"/>
      <c r="W53" s="309"/>
    </row>
    <row r="54" spans="1:23" ht="23.25" customHeight="1">
      <c r="A54" s="326" t="s">
        <v>58</v>
      </c>
      <c r="B54" s="312" t="s">
        <v>59</v>
      </c>
      <c r="C54" s="298">
        <v>52759</v>
      </c>
      <c r="D54" s="299">
        <v>26294</v>
      </c>
      <c r="E54" s="299">
        <v>26465</v>
      </c>
      <c r="F54" s="300">
        <v>22573</v>
      </c>
      <c r="G54" s="298">
        <v>53643</v>
      </c>
      <c r="H54" s="299">
        <v>26623</v>
      </c>
      <c r="I54" s="299">
        <v>27020</v>
      </c>
      <c r="J54" s="300">
        <v>22410</v>
      </c>
      <c r="K54" s="352"/>
      <c r="L54" s="373">
        <v>-884</v>
      </c>
      <c r="M54" s="354">
        <v>-1.6479316965866935</v>
      </c>
      <c r="N54" s="373">
        <v>163</v>
      </c>
      <c r="O54" s="354">
        <v>0.7273538598839804</v>
      </c>
      <c r="P54" s="374">
        <v>2.3372613299074114</v>
      </c>
      <c r="Q54" s="378">
        <v>99.35386359342527</v>
      </c>
      <c r="R54" s="375">
        <v>1278.5500000000002</v>
      </c>
      <c r="S54" s="358"/>
      <c r="T54" s="359">
        <v>41.26471393375307</v>
      </c>
      <c r="U54" s="309"/>
      <c r="V54" s="309"/>
      <c r="W54" s="309"/>
    </row>
    <row r="55" spans="1:23" ht="23.25" customHeight="1">
      <c r="A55" s="326" t="s">
        <v>60</v>
      </c>
      <c r="B55" s="310" t="s">
        <v>142</v>
      </c>
      <c r="C55" s="298">
        <v>15585</v>
      </c>
      <c r="D55" s="299">
        <v>7569</v>
      </c>
      <c r="E55" s="299">
        <v>8016</v>
      </c>
      <c r="F55" s="300">
        <v>6505</v>
      </c>
      <c r="G55" s="298">
        <v>15918</v>
      </c>
      <c r="H55" s="299">
        <v>7700</v>
      </c>
      <c r="I55" s="299">
        <v>8218</v>
      </c>
      <c r="J55" s="300">
        <v>6503</v>
      </c>
      <c r="K55" s="352">
        <v>18</v>
      </c>
      <c r="L55" s="373">
        <v>-333</v>
      </c>
      <c r="M55" s="354">
        <v>-2.0919713531850737</v>
      </c>
      <c r="N55" s="373">
        <v>2</v>
      </c>
      <c r="O55" s="354">
        <v>0.030755036137167464</v>
      </c>
      <c r="P55" s="374">
        <v>2.3958493466564184</v>
      </c>
      <c r="Q55" s="378">
        <v>94.42365269461078</v>
      </c>
      <c r="R55" s="375">
        <v>439.28</v>
      </c>
      <c r="S55" s="358"/>
      <c r="T55" s="359">
        <v>35.478510289564746</v>
      </c>
      <c r="U55" s="309"/>
      <c r="V55" s="361">
        <v>15585</v>
      </c>
      <c r="W55" s="309"/>
    </row>
    <row r="56" spans="1:23" ht="23.25" customHeight="1">
      <c r="A56" s="326" t="s">
        <v>61</v>
      </c>
      <c r="B56" s="310" t="s">
        <v>143</v>
      </c>
      <c r="C56" s="298">
        <v>5190</v>
      </c>
      <c r="D56" s="299">
        <v>2627</v>
      </c>
      <c r="E56" s="299">
        <v>2563</v>
      </c>
      <c r="F56" s="300">
        <v>2379</v>
      </c>
      <c r="G56" s="298">
        <v>5273</v>
      </c>
      <c r="H56" s="299">
        <v>2672</v>
      </c>
      <c r="I56" s="299">
        <v>2601</v>
      </c>
      <c r="J56" s="300">
        <v>2358</v>
      </c>
      <c r="K56" s="352">
        <v>29</v>
      </c>
      <c r="L56" s="373">
        <v>-83</v>
      </c>
      <c r="M56" s="354">
        <v>-1.5740565143182248</v>
      </c>
      <c r="N56" s="373">
        <v>21</v>
      </c>
      <c r="O56" s="354">
        <v>0.8905852417302799</v>
      </c>
      <c r="P56" s="374">
        <v>2.181588902900378</v>
      </c>
      <c r="Q56" s="378">
        <v>102.49707374170893</v>
      </c>
      <c r="R56" s="375">
        <v>133.85</v>
      </c>
      <c r="S56" s="358"/>
      <c r="T56" s="359">
        <v>38.77474785207322</v>
      </c>
      <c r="U56" s="309"/>
      <c r="V56" s="361">
        <v>5190</v>
      </c>
      <c r="W56" s="309"/>
    </row>
    <row r="57" spans="1:23" ht="23.25" customHeight="1">
      <c r="A57" s="326" t="s">
        <v>62</v>
      </c>
      <c r="B57" s="310" t="s">
        <v>144</v>
      </c>
      <c r="C57" s="298">
        <v>9511</v>
      </c>
      <c r="D57" s="299">
        <v>5024</v>
      </c>
      <c r="E57" s="299">
        <v>4487</v>
      </c>
      <c r="F57" s="300">
        <v>3942</v>
      </c>
      <c r="G57" s="298">
        <v>9542</v>
      </c>
      <c r="H57" s="299">
        <v>5002</v>
      </c>
      <c r="I57" s="299">
        <v>4540</v>
      </c>
      <c r="J57" s="300">
        <v>3854</v>
      </c>
      <c r="K57" s="352">
        <v>25</v>
      </c>
      <c r="L57" s="373">
        <v>-31</v>
      </c>
      <c r="M57" s="354">
        <v>-0.3248794801928317</v>
      </c>
      <c r="N57" s="373">
        <v>88</v>
      </c>
      <c r="O57" s="354">
        <v>2.2833419823559935</v>
      </c>
      <c r="P57" s="374">
        <v>2.4127346524606796</v>
      </c>
      <c r="Q57" s="378">
        <v>111.96790728772008</v>
      </c>
      <c r="R57" s="375">
        <v>337.58</v>
      </c>
      <c r="S57" s="358" t="s">
        <v>45</v>
      </c>
      <c r="T57" s="359">
        <v>28.17406244445761</v>
      </c>
      <c r="U57" s="309"/>
      <c r="V57" s="361">
        <v>9511</v>
      </c>
      <c r="W57" s="309"/>
    </row>
    <row r="58" spans="1:23" ht="23.25" customHeight="1">
      <c r="A58" s="326" t="s">
        <v>63</v>
      </c>
      <c r="B58" s="310" t="s">
        <v>145</v>
      </c>
      <c r="C58" s="298">
        <v>6232</v>
      </c>
      <c r="D58" s="299">
        <v>3116</v>
      </c>
      <c r="E58" s="299">
        <v>3116</v>
      </c>
      <c r="F58" s="300">
        <v>3311</v>
      </c>
      <c r="G58" s="298">
        <v>6331</v>
      </c>
      <c r="H58" s="299">
        <v>3149</v>
      </c>
      <c r="I58" s="299">
        <v>3182</v>
      </c>
      <c r="J58" s="300">
        <v>3310</v>
      </c>
      <c r="K58" s="352">
        <v>28</v>
      </c>
      <c r="L58" s="373">
        <v>-99</v>
      </c>
      <c r="M58" s="354">
        <v>-1.5637340072658348</v>
      </c>
      <c r="N58" s="373">
        <v>1</v>
      </c>
      <c r="O58" s="354">
        <v>0.030211480362537763</v>
      </c>
      <c r="P58" s="374">
        <v>1.8822108124433705</v>
      </c>
      <c r="Q58" s="378">
        <v>100</v>
      </c>
      <c r="R58" s="375">
        <v>49.75</v>
      </c>
      <c r="S58" s="358" t="s">
        <v>45</v>
      </c>
      <c r="T58" s="359">
        <v>125.26633165829146</v>
      </c>
      <c r="U58" s="309"/>
      <c r="V58" s="361">
        <v>6232</v>
      </c>
      <c r="W58" s="309"/>
    </row>
    <row r="59" spans="1:23" ht="23.25" customHeight="1">
      <c r="A59" s="326" t="s">
        <v>64</v>
      </c>
      <c r="B59" s="310" t="s">
        <v>146</v>
      </c>
      <c r="C59" s="298">
        <v>3457</v>
      </c>
      <c r="D59" s="299">
        <v>1710</v>
      </c>
      <c r="E59" s="299">
        <v>1747</v>
      </c>
      <c r="F59" s="300">
        <v>1257</v>
      </c>
      <c r="G59" s="298">
        <v>3509</v>
      </c>
      <c r="H59" s="299">
        <v>1731</v>
      </c>
      <c r="I59" s="299">
        <v>1778</v>
      </c>
      <c r="J59" s="300">
        <v>1237</v>
      </c>
      <c r="K59" s="352">
        <v>32</v>
      </c>
      <c r="L59" s="373">
        <v>-52</v>
      </c>
      <c r="M59" s="354">
        <v>-1.4819036762610431</v>
      </c>
      <c r="N59" s="373">
        <v>20</v>
      </c>
      <c r="O59" s="354">
        <v>1.6168148746968474</v>
      </c>
      <c r="P59" s="374">
        <v>2.7501988862370723</v>
      </c>
      <c r="Q59" s="378">
        <v>97.88208357183743</v>
      </c>
      <c r="R59" s="375">
        <v>64.18</v>
      </c>
      <c r="S59" s="358"/>
      <c r="T59" s="359">
        <v>53.8641321283889</v>
      </c>
      <c r="U59" s="309"/>
      <c r="V59" s="361">
        <v>3457</v>
      </c>
      <c r="W59" s="309"/>
    </row>
    <row r="60" spans="1:23" ht="23.25" customHeight="1">
      <c r="A60" s="326" t="s">
        <v>65</v>
      </c>
      <c r="B60" s="310" t="s">
        <v>147</v>
      </c>
      <c r="C60" s="298">
        <v>12784</v>
      </c>
      <c r="D60" s="299">
        <v>6248</v>
      </c>
      <c r="E60" s="299">
        <v>6536</v>
      </c>
      <c r="F60" s="300">
        <v>5179</v>
      </c>
      <c r="G60" s="298">
        <v>13070</v>
      </c>
      <c r="H60" s="299">
        <v>6369</v>
      </c>
      <c r="I60" s="299">
        <v>6701</v>
      </c>
      <c r="J60" s="300">
        <v>5148</v>
      </c>
      <c r="K60" s="352">
        <v>21</v>
      </c>
      <c r="L60" s="373">
        <v>-286</v>
      </c>
      <c r="M60" s="354">
        <v>-2.1882172915072684</v>
      </c>
      <c r="N60" s="373">
        <v>31</v>
      </c>
      <c r="O60" s="354">
        <v>0.6021756021756022</v>
      </c>
      <c r="P60" s="374">
        <v>2.4684301988800925</v>
      </c>
      <c r="Q60" s="378">
        <v>95.593635250918</v>
      </c>
      <c r="R60" s="375">
        <v>253.91</v>
      </c>
      <c r="S60" s="358"/>
      <c r="T60" s="359">
        <v>50.34854869835769</v>
      </c>
      <c r="U60" s="309"/>
      <c r="V60" s="361">
        <v>12784</v>
      </c>
      <c r="W60" s="309"/>
    </row>
    <row r="61" spans="1:23" ht="23.25" customHeight="1">
      <c r="A61" s="326" t="s">
        <v>0</v>
      </c>
      <c r="B61" s="313"/>
      <c r="C61" s="298"/>
      <c r="D61" s="299"/>
      <c r="E61" s="299"/>
      <c r="F61" s="300"/>
      <c r="G61" s="298"/>
      <c r="H61" s="299"/>
      <c r="I61" s="299"/>
      <c r="J61" s="300"/>
      <c r="K61" s="352"/>
      <c r="L61" s="373"/>
      <c r="M61" s="354"/>
      <c r="N61" s="373"/>
      <c r="O61" s="354"/>
      <c r="P61" s="374"/>
      <c r="Q61" s="378"/>
      <c r="R61" s="375"/>
      <c r="S61" s="358"/>
      <c r="T61" s="359"/>
      <c r="U61" s="309"/>
      <c r="V61" s="309"/>
      <c r="W61" s="309"/>
    </row>
    <row r="62" spans="1:23" ht="23.25" customHeight="1">
      <c r="A62" s="326" t="s">
        <v>66</v>
      </c>
      <c r="B62" s="312" t="s">
        <v>67</v>
      </c>
      <c r="C62" s="298">
        <v>32404</v>
      </c>
      <c r="D62" s="299">
        <v>15703</v>
      </c>
      <c r="E62" s="299">
        <v>16701</v>
      </c>
      <c r="F62" s="300">
        <v>12716</v>
      </c>
      <c r="G62" s="298">
        <v>32953</v>
      </c>
      <c r="H62" s="299">
        <v>15941</v>
      </c>
      <c r="I62" s="299">
        <v>17012</v>
      </c>
      <c r="J62" s="300">
        <v>12705</v>
      </c>
      <c r="K62" s="352"/>
      <c r="L62" s="373">
        <v>-549</v>
      </c>
      <c r="M62" s="354">
        <v>-1.6660091645677177</v>
      </c>
      <c r="N62" s="373">
        <v>11</v>
      </c>
      <c r="O62" s="354">
        <v>0.08658008658008658</v>
      </c>
      <c r="P62" s="374">
        <v>2.548285624410192</v>
      </c>
      <c r="Q62" s="378">
        <v>94.02430992156158</v>
      </c>
      <c r="R62" s="375">
        <v>1322.23</v>
      </c>
      <c r="S62" s="358"/>
      <c r="T62" s="359">
        <v>24.50708273144612</v>
      </c>
      <c r="U62" s="309"/>
      <c r="V62" s="309"/>
      <c r="W62" s="309"/>
    </row>
    <row r="63" spans="1:23" ht="23.25" customHeight="1">
      <c r="A63" s="326" t="s">
        <v>68</v>
      </c>
      <c r="B63" s="310" t="s">
        <v>148</v>
      </c>
      <c r="C63" s="298">
        <v>4002</v>
      </c>
      <c r="D63" s="299">
        <v>1951</v>
      </c>
      <c r="E63" s="299">
        <v>2051</v>
      </c>
      <c r="F63" s="300">
        <v>1560</v>
      </c>
      <c r="G63" s="298">
        <v>4101</v>
      </c>
      <c r="H63" s="299">
        <v>1982</v>
      </c>
      <c r="I63" s="299">
        <v>2119</v>
      </c>
      <c r="J63" s="300">
        <v>1556</v>
      </c>
      <c r="K63" s="352">
        <v>30</v>
      </c>
      <c r="L63" s="373">
        <v>-99</v>
      </c>
      <c r="M63" s="354">
        <v>-2.414045354791514</v>
      </c>
      <c r="N63" s="373">
        <v>4</v>
      </c>
      <c r="O63" s="354">
        <v>0.2570694087403599</v>
      </c>
      <c r="P63" s="374">
        <v>2.5653846153846156</v>
      </c>
      <c r="Q63" s="378">
        <v>95.12432959531935</v>
      </c>
      <c r="R63" s="375">
        <v>391.76</v>
      </c>
      <c r="S63" s="358"/>
      <c r="T63" s="359">
        <v>10.215438023279559</v>
      </c>
      <c r="U63" s="309"/>
      <c r="V63" s="361">
        <v>4002</v>
      </c>
      <c r="W63" s="309"/>
    </row>
    <row r="64" spans="1:23" ht="23.25" customHeight="1">
      <c r="A64" s="326" t="s">
        <v>69</v>
      </c>
      <c r="B64" s="310" t="s">
        <v>149</v>
      </c>
      <c r="C64" s="298">
        <v>3524</v>
      </c>
      <c r="D64" s="299">
        <v>1588</v>
      </c>
      <c r="E64" s="299">
        <v>1936</v>
      </c>
      <c r="F64" s="300">
        <v>997</v>
      </c>
      <c r="G64" s="298">
        <v>3557</v>
      </c>
      <c r="H64" s="299">
        <v>1608</v>
      </c>
      <c r="I64" s="299">
        <v>1949</v>
      </c>
      <c r="J64" s="300">
        <v>979</v>
      </c>
      <c r="K64" s="352">
        <v>31</v>
      </c>
      <c r="L64" s="373">
        <v>-33</v>
      </c>
      <c r="M64" s="354">
        <v>-0.9277481023334271</v>
      </c>
      <c r="N64" s="373">
        <v>18</v>
      </c>
      <c r="O64" s="354">
        <v>1.8386108273748722</v>
      </c>
      <c r="P64" s="374">
        <v>3.534603811434303</v>
      </c>
      <c r="Q64" s="378">
        <v>82.02479338842976</v>
      </c>
      <c r="R64" s="375">
        <v>85.25</v>
      </c>
      <c r="S64" s="358"/>
      <c r="T64" s="359">
        <v>41.33724340175953</v>
      </c>
      <c r="U64" s="309"/>
      <c r="V64" s="361">
        <v>3524</v>
      </c>
      <c r="W64" s="309"/>
    </row>
    <row r="65" spans="1:23" ht="23.25" customHeight="1">
      <c r="A65" s="326" t="s">
        <v>70</v>
      </c>
      <c r="B65" s="310" t="s">
        <v>150</v>
      </c>
      <c r="C65" s="298">
        <v>7049</v>
      </c>
      <c r="D65" s="299">
        <v>3548</v>
      </c>
      <c r="E65" s="299">
        <v>3501</v>
      </c>
      <c r="F65" s="300">
        <v>2617</v>
      </c>
      <c r="G65" s="298">
        <v>7138</v>
      </c>
      <c r="H65" s="299">
        <v>3586</v>
      </c>
      <c r="I65" s="299">
        <v>3552</v>
      </c>
      <c r="J65" s="300">
        <v>2593</v>
      </c>
      <c r="K65" s="352">
        <v>26</v>
      </c>
      <c r="L65" s="373">
        <v>-89</v>
      </c>
      <c r="M65" s="354">
        <v>-1.2468478565424488</v>
      </c>
      <c r="N65" s="373">
        <v>24</v>
      </c>
      <c r="O65" s="354">
        <v>0.9255688391824143</v>
      </c>
      <c r="P65" s="374">
        <v>2.69354222392052</v>
      </c>
      <c r="Q65" s="378">
        <v>101.34247357897743</v>
      </c>
      <c r="R65" s="375">
        <v>64.14</v>
      </c>
      <c r="S65" s="358"/>
      <c r="T65" s="359">
        <v>109.90021827252885</v>
      </c>
      <c r="U65" s="309"/>
      <c r="V65" s="361">
        <v>7049</v>
      </c>
      <c r="W65" s="309"/>
    </row>
    <row r="66" spans="1:23" ht="23.25" customHeight="1">
      <c r="A66" s="326" t="s">
        <v>71</v>
      </c>
      <c r="B66" s="310" t="s">
        <v>151</v>
      </c>
      <c r="C66" s="298">
        <v>17829</v>
      </c>
      <c r="D66" s="299">
        <v>8616</v>
      </c>
      <c r="E66" s="299">
        <v>9213</v>
      </c>
      <c r="F66" s="300">
        <v>7542</v>
      </c>
      <c r="G66" s="298">
        <v>18157</v>
      </c>
      <c r="H66" s="299">
        <v>8765</v>
      </c>
      <c r="I66" s="299">
        <v>9392</v>
      </c>
      <c r="J66" s="300">
        <v>7577</v>
      </c>
      <c r="K66" s="352">
        <v>17</v>
      </c>
      <c r="L66" s="373">
        <v>-328</v>
      </c>
      <c r="M66" s="354">
        <v>-1.8064658258522885</v>
      </c>
      <c r="N66" s="373">
        <v>-35</v>
      </c>
      <c r="O66" s="354">
        <v>-0.46192424442391444</v>
      </c>
      <c r="P66" s="374">
        <v>2.363961813842482</v>
      </c>
      <c r="Q66" s="378">
        <v>93.52002605014653</v>
      </c>
      <c r="R66" s="375">
        <v>781.08</v>
      </c>
      <c r="S66" s="358"/>
      <c r="T66" s="359">
        <v>22.82608695652174</v>
      </c>
      <c r="U66" s="309"/>
      <c r="V66" s="361">
        <v>17829</v>
      </c>
      <c r="W66" s="309"/>
    </row>
    <row r="67" spans="1:23" ht="23.25" customHeight="1">
      <c r="A67" s="326" t="s">
        <v>0</v>
      </c>
      <c r="B67" s="313"/>
      <c r="C67" s="298"/>
      <c r="D67" s="299"/>
      <c r="E67" s="299"/>
      <c r="F67" s="300"/>
      <c r="G67" s="298"/>
      <c r="H67" s="299"/>
      <c r="I67" s="299"/>
      <c r="J67" s="300"/>
      <c r="K67" s="352"/>
      <c r="L67" s="373"/>
      <c r="M67" s="354"/>
      <c r="N67" s="373"/>
      <c r="O67" s="354"/>
      <c r="P67" s="374"/>
      <c r="Q67" s="378"/>
      <c r="R67" s="375"/>
      <c r="S67" s="358"/>
      <c r="T67" s="359"/>
      <c r="U67" s="309"/>
      <c r="V67" s="309"/>
      <c r="W67" s="309"/>
    </row>
    <row r="68" spans="1:23" ht="23.25" customHeight="1">
      <c r="A68" s="326" t="s">
        <v>72</v>
      </c>
      <c r="B68" s="312" t="s">
        <v>73</v>
      </c>
      <c r="C68" s="298">
        <v>36086</v>
      </c>
      <c r="D68" s="299">
        <v>17575</v>
      </c>
      <c r="E68" s="299">
        <v>18511</v>
      </c>
      <c r="F68" s="300">
        <v>15138</v>
      </c>
      <c r="G68" s="298">
        <v>36291</v>
      </c>
      <c r="H68" s="299">
        <v>17656</v>
      </c>
      <c r="I68" s="299">
        <v>18635</v>
      </c>
      <c r="J68" s="300">
        <v>14992</v>
      </c>
      <c r="K68" s="352"/>
      <c r="L68" s="373">
        <v>-205</v>
      </c>
      <c r="M68" s="354">
        <v>-0.564878344493125</v>
      </c>
      <c r="N68" s="373">
        <v>146</v>
      </c>
      <c r="O68" s="354">
        <v>0.9738527214514409</v>
      </c>
      <c r="P68" s="374">
        <v>2.3838023516977143</v>
      </c>
      <c r="Q68" s="378">
        <v>94.94354708011453</v>
      </c>
      <c r="R68" s="375">
        <v>25.78</v>
      </c>
      <c r="S68" s="358"/>
      <c r="T68" s="359">
        <v>1399.767261442979</v>
      </c>
      <c r="U68" s="309"/>
      <c r="V68" s="309"/>
      <c r="W68" s="309"/>
    </row>
    <row r="69" spans="1:23" ht="23.25" customHeight="1">
      <c r="A69" s="326" t="s">
        <v>74</v>
      </c>
      <c r="B69" s="310" t="s">
        <v>152</v>
      </c>
      <c r="C69" s="298">
        <v>36086</v>
      </c>
      <c r="D69" s="299">
        <v>17575</v>
      </c>
      <c r="E69" s="299">
        <v>18511</v>
      </c>
      <c r="F69" s="300">
        <v>15138</v>
      </c>
      <c r="G69" s="298">
        <v>36291</v>
      </c>
      <c r="H69" s="299">
        <v>17656</v>
      </c>
      <c r="I69" s="299">
        <v>18635</v>
      </c>
      <c r="J69" s="300">
        <v>14992</v>
      </c>
      <c r="K69" s="352">
        <v>14</v>
      </c>
      <c r="L69" s="373">
        <v>-205</v>
      </c>
      <c r="M69" s="354">
        <v>-0.564878344493125</v>
      </c>
      <c r="N69" s="373">
        <v>146</v>
      </c>
      <c r="O69" s="354">
        <v>0.9738527214514409</v>
      </c>
      <c r="P69" s="374">
        <v>2.3838023516977143</v>
      </c>
      <c r="Q69" s="378">
        <v>94.94354708011453</v>
      </c>
      <c r="R69" s="375">
        <v>25.78</v>
      </c>
      <c r="S69" s="358"/>
      <c r="T69" s="359">
        <v>1399.767261442979</v>
      </c>
      <c r="U69" s="309"/>
      <c r="V69" s="361">
        <v>36086</v>
      </c>
      <c r="W69" s="309"/>
    </row>
    <row r="70" spans="1:23" ht="23.25" customHeight="1">
      <c r="A70" s="326" t="s">
        <v>0</v>
      </c>
      <c r="B70" s="313"/>
      <c r="C70" s="298"/>
      <c r="D70" s="299"/>
      <c r="E70" s="299"/>
      <c r="F70" s="300"/>
      <c r="G70" s="298"/>
      <c r="H70" s="299"/>
      <c r="I70" s="299"/>
      <c r="J70" s="300"/>
      <c r="K70" s="352"/>
      <c r="L70" s="373"/>
      <c r="M70" s="354"/>
      <c r="N70" s="373"/>
      <c r="O70" s="354"/>
      <c r="P70" s="374"/>
      <c r="Q70" s="378"/>
      <c r="R70" s="375"/>
      <c r="S70" s="358"/>
      <c r="T70" s="359"/>
      <c r="U70" s="309"/>
      <c r="V70" s="309"/>
      <c r="W70" s="309"/>
    </row>
    <row r="71" spans="1:23" ht="23.25" customHeight="1">
      <c r="A71" s="326" t="s">
        <v>75</v>
      </c>
      <c r="B71" s="312" t="s">
        <v>76</v>
      </c>
      <c r="C71" s="298">
        <v>103734</v>
      </c>
      <c r="D71" s="299">
        <v>53398</v>
      </c>
      <c r="E71" s="299">
        <v>50336</v>
      </c>
      <c r="F71" s="300">
        <v>43007</v>
      </c>
      <c r="G71" s="298">
        <v>104324</v>
      </c>
      <c r="H71" s="299">
        <v>53658</v>
      </c>
      <c r="I71" s="299">
        <v>50666</v>
      </c>
      <c r="J71" s="300">
        <v>42602</v>
      </c>
      <c r="K71" s="352"/>
      <c r="L71" s="373">
        <v>-590</v>
      </c>
      <c r="M71" s="354">
        <v>-0.5655457996242476</v>
      </c>
      <c r="N71" s="373">
        <v>405</v>
      </c>
      <c r="O71" s="354">
        <v>0.9506595934463171</v>
      </c>
      <c r="P71" s="374">
        <v>2.4120259492640734</v>
      </c>
      <c r="Q71" s="378">
        <v>106.08312142403051</v>
      </c>
      <c r="R71" s="375">
        <v>132.36</v>
      </c>
      <c r="S71" s="358"/>
      <c r="T71" s="359">
        <v>783.7262012692655</v>
      </c>
      <c r="U71" s="309"/>
      <c r="V71" s="309"/>
      <c r="W71" s="309"/>
    </row>
    <row r="72" spans="1:23" ht="23.25" customHeight="1">
      <c r="A72" s="326" t="s">
        <v>77</v>
      </c>
      <c r="B72" s="310" t="s">
        <v>153</v>
      </c>
      <c r="C72" s="298">
        <v>14275</v>
      </c>
      <c r="D72" s="299">
        <v>7190</v>
      </c>
      <c r="E72" s="299">
        <v>7085</v>
      </c>
      <c r="F72" s="300">
        <v>5649</v>
      </c>
      <c r="G72" s="298">
        <v>14411</v>
      </c>
      <c r="H72" s="299">
        <v>7261</v>
      </c>
      <c r="I72" s="299">
        <v>7150</v>
      </c>
      <c r="J72" s="300">
        <v>5549</v>
      </c>
      <c r="K72" s="352">
        <v>20</v>
      </c>
      <c r="L72" s="373">
        <v>-136</v>
      </c>
      <c r="M72" s="354">
        <v>-0.9437235445146069</v>
      </c>
      <c r="N72" s="373">
        <v>100</v>
      </c>
      <c r="O72" s="354">
        <v>1.8021265092809515</v>
      </c>
      <c r="P72" s="374">
        <v>2.5269959284829175</v>
      </c>
      <c r="Q72" s="378">
        <v>101.4820042342978</v>
      </c>
      <c r="R72" s="375">
        <v>41.86</v>
      </c>
      <c r="S72" s="358"/>
      <c r="T72" s="359">
        <v>341.0176779741997</v>
      </c>
      <c r="U72" s="309"/>
      <c r="V72" s="361">
        <v>14275</v>
      </c>
      <c r="W72" s="309"/>
    </row>
    <row r="73" spans="1:23" ht="23.25" customHeight="1">
      <c r="A73" s="326" t="s">
        <v>78</v>
      </c>
      <c r="B73" s="310" t="s">
        <v>154</v>
      </c>
      <c r="C73" s="298">
        <v>10903</v>
      </c>
      <c r="D73" s="299">
        <v>5463</v>
      </c>
      <c r="E73" s="299">
        <v>5440</v>
      </c>
      <c r="F73" s="300">
        <v>4178</v>
      </c>
      <c r="G73" s="298">
        <v>10969</v>
      </c>
      <c r="H73" s="299">
        <v>5490</v>
      </c>
      <c r="I73" s="299">
        <v>5479</v>
      </c>
      <c r="J73" s="300">
        <v>4138</v>
      </c>
      <c r="K73" s="352">
        <v>24</v>
      </c>
      <c r="L73" s="373">
        <v>-66</v>
      </c>
      <c r="M73" s="354">
        <v>-0.6016956878475704</v>
      </c>
      <c r="N73" s="373">
        <v>40</v>
      </c>
      <c r="O73" s="354">
        <v>0.9666505558240696</v>
      </c>
      <c r="P73" s="374">
        <v>2.609621828626137</v>
      </c>
      <c r="Q73" s="378">
        <v>100.42279411764706</v>
      </c>
      <c r="R73" s="375">
        <v>19.64</v>
      </c>
      <c r="S73" s="358"/>
      <c r="T73" s="359">
        <v>555.142566191446</v>
      </c>
      <c r="U73" s="309"/>
      <c r="V73" s="361">
        <v>10903</v>
      </c>
      <c r="W73" s="309"/>
    </row>
    <row r="74" spans="1:23" ht="23.25" customHeight="1">
      <c r="A74" s="326" t="s">
        <v>79</v>
      </c>
      <c r="B74" s="310" t="s">
        <v>155</v>
      </c>
      <c r="C74" s="298">
        <v>10933</v>
      </c>
      <c r="D74" s="299">
        <v>5496</v>
      </c>
      <c r="E74" s="299">
        <v>5437</v>
      </c>
      <c r="F74" s="300">
        <v>4120</v>
      </c>
      <c r="G74" s="298">
        <v>11103</v>
      </c>
      <c r="H74" s="299">
        <v>5568</v>
      </c>
      <c r="I74" s="299">
        <v>5535</v>
      </c>
      <c r="J74" s="300">
        <v>4098</v>
      </c>
      <c r="K74" s="352">
        <v>23</v>
      </c>
      <c r="L74" s="373">
        <v>-170</v>
      </c>
      <c r="M74" s="354">
        <v>-1.5311177159326308</v>
      </c>
      <c r="N74" s="373">
        <v>22</v>
      </c>
      <c r="O74" s="354">
        <v>0.5368472425573451</v>
      </c>
      <c r="P74" s="374">
        <v>2.6536407766990293</v>
      </c>
      <c r="Q74" s="378">
        <v>101.08515725583962</v>
      </c>
      <c r="R74" s="375">
        <v>21.73</v>
      </c>
      <c r="S74" s="358"/>
      <c r="T74" s="359">
        <v>503.12931431201105</v>
      </c>
      <c r="U74" s="309"/>
      <c r="V74" s="361">
        <v>10933</v>
      </c>
      <c r="W74" s="309"/>
    </row>
    <row r="75" spans="1:23" ht="23.25" customHeight="1">
      <c r="A75" s="326" t="s">
        <v>80</v>
      </c>
      <c r="B75" s="310" t="s">
        <v>156</v>
      </c>
      <c r="C75" s="298">
        <v>41775</v>
      </c>
      <c r="D75" s="299">
        <v>22240</v>
      </c>
      <c r="E75" s="299">
        <v>19535</v>
      </c>
      <c r="F75" s="300">
        <v>19075</v>
      </c>
      <c r="G75" s="298">
        <v>41692</v>
      </c>
      <c r="H75" s="299">
        <v>22163</v>
      </c>
      <c r="I75" s="299">
        <v>19529</v>
      </c>
      <c r="J75" s="300">
        <v>18877</v>
      </c>
      <c r="K75" s="352">
        <v>13</v>
      </c>
      <c r="L75" s="373">
        <v>83</v>
      </c>
      <c r="M75" s="354">
        <v>0.19907895999232467</v>
      </c>
      <c r="N75" s="373">
        <v>198</v>
      </c>
      <c r="O75" s="354">
        <v>1.0488954812735074</v>
      </c>
      <c r="P75" s="374">
        <v>2.1900393184796854</v>
      </c>
      <c r="Q75" s="378">
        <v>113.84694138725364</v>
      </c>
      <c r="R75" s="375">
        <v>18.03</v>
      </c>
      <c r="S75" s="358"/>
      <c r="T75" s="359">
        <v>2316.971713810316</v>
      </c>
      <c r="U75" s="309"/>
      <c r="V75" s="361">
        <v>41775</v>
      </c>
      <c r="W75" s="309"/>
    </row>
    <row r="76" spans="1:23" ht="23.25" customHeight="1">
      <c r="A76" s="326" t="s">
        <v>81</v>
      </c>
      <c r="B76" s="310" t="s">
        <v>157</v>
      </c>
      <c r="C76" s="298">
        <v>25848</v>
      </c>
      <c r="D76" s="299">
        <v>13009</v>
      </c>
      <c r="E76" s="299">
        <v>12839</v>
      </c>
      <c r="F76" s="300">
        <v>9985</v>
      </c>
      <c r="G76" s="298">
        <v>26149</v>
      </c>
      <c r="H76" s="299">
        <v>13176</v>
      </c>
      <c r="I76" s="299">
        <v>12973</v>
      </c>
      <c r="J76" s="300">
        <v>9940</v>
      </c>
      <c r="K76" s="352">
        <v>15</v>
      </c>
      <c r="L76" s="373">
        <v>-301</v>
      </c>
      <c r="M76" s="354">
        <v>-1.1510956441928946</v>
      </c>
      <c r="N76" s="373">
        <v>45</v>
      </c>
      <c r="O76" s="354">
        <v>0.45271629778672035</v>
      </c>
      <c r="P76" s="374">
        <v>2.588683024536805</v>
      </c>
      <c r="Q76" s="378">
        <v>101.32409066126647</v>
      </c>
      <c r="R76" s="375">
        <v>31.11</v>
      </c>
      <c r="S76" s="358"/>
      <c r="T76" s="359">
        <v>830.8582449373192</v>
      </c>
      <c r="U76" s="309"/>
      <c r="V76" s="361">
        <v>25848</v>
      </c>
      <c r="W76" s="309"/>
    </row>
    <row r="77" spans="1:23" ht="30.75" customHeight="1" thickBot="1">
      <c r="A77" s="326" t="s">
        <v>82</v>
      </c>
      <c r="B77" s="323"/>
      <c r="C77" s="302"/>
      <c r="D77" s="302"/>
      <c r="E77" s="302"/>
      <c r="F77" s="303"/>
      <c r="G77" s="301"/>
      <c r="H77" s="302"/>
      <c r="I77" s="302"/>
      <c r="J77" s="303"/>
      <c r="K77" s="363"/>
      <c r="L77" s="379"/>
      <c r="M77" s="365"/>
      <c r="N77" s="379"/>
      <c r="O77" s="365"/>
      <c r="P77" s="380"/>
      <c r="Q77" s="381"/>
      <c r="R77" s="382"/>
      <c r="S77" s="369"/>
      <c r="T77" s="370"/>
      <c r="U77" s="309"/>
      <c r="V77" s="361"/>
      <c r="W77" s="309"/>
    </row>
    <row r="78" spans="2:23" ht="17.25" customHeight="1">
      <c r="B78" s="315" t="str">
        <f>B37</f>
        <v>　　注．面積は国土交通省国土地理院｢全国都道府県市区町村別面積調｣(令和元年10月1日現在)による。</v>
      </c>
      <c r="C78" s="316"/>
      <c r="D78" s="316"/>
      <c r="E78" s="317"/>
      <c r="F78" s="318"/>
      <c r="G78" s="318"/>
      <c r="H78" s="318"/>
      <c r="I78" s="318"/>
      <c r="J78" s="299"/>
      <c r="K78" s="372"/>
      <c r="L78" s="373"/>
      <c r="M78" s="374"/>
      <c r="N78" s="373"/>
      <c r="O78" s="374"/>
      <c r="P78" s="374"/>
      <c r="Q78" s="356"/>
      <c r="R78" s="375"/>
      <c r="S78" s="375"/>
      <c r="T78" s="356"/>
      <c r="U78" s="309"/>
      <c r="V78" s="361"/>
      <c r="W78" s="309"/>
    </row>
    <row r="79" spans="2:9" ht="17.25" customHeight="1">
      <c r="B79" s="315" t="str">
        <f>+B38</f>
        <v>        なお、※印については一部境界未定のため、｢全国都道府県市区町村別面積調｣の中の参考値を用いた。</v>
      </c>
      <c r="C79" s="319"/>
      <c r="D79" s="319"/>
      <c r="E79" s="320"/>
      <c r="F79" s="321"/>
      <c r="G79" s="321"/>
      <c r="H79" s="321"/>
      <c r="I79" s="321"/>
    </row>
    <row r="80" spans="1:23" ht="17.25" customHeight="1">
      <c r="A80" s="326" t="s">
        <v>0</v>
      </c>
      <c r="B80" s="315" t="str">
        <f>B39</f>
        <v>　　　　  面積は少数第三位を四捨五入して少数第二位で表示のため､各市町村の合計は県･市部･郡部などの面積と一致しない場合がある｡</v>
      </c>
      <c r="C80" s="319"/>
      <c r="D80" s="319"/>
      <c r="E80" s="319"/>
      <c r="F80" s="324"/>
      <c r="G80" s="324"/>
      <c r="H80" s="324"/>
      <c r="I80" s="324"/>
      <c r="J80" s="324"/>
      <c r="K80" s="372"/>
      <c r="L80" s="373"/>
      <c r="M80" s="374"/>
      <c r="N80" s="373"/>
      <c r="O80" s="374"/>
      <c r="P80" s="374"/>
      <c r="Q80" s="356"/>
      <c r="R80" s="375"/>
      <c r="S80" s="375"/>
      <c r="T80" s="356"/>
      <c r="U80" s="309"/>
      <c r="V80" s="309"/>
      <c r="W80" s="309"/>
    </row>
    <row r="81" spans="2:23" ht="17.25" customHeight="1">
      <c r="B81" s="441"/>
      <c r="C81" s="442"/>
      <c r="D81" s="442"/>
      <c r="E81" s="442"/>
      <c r="F81" s="442"/>
      <c r="G81" s="442"/>
      <c r="H81" s="442"/>
      <c r="I81" s="442"/>
      <c r="J81" s="442"/>
      <c r="K81" s="372"/>
      <c r="L81" s="373"/>
      <c r="M81" s="374"/>
      <c r="N81" s="373"/>
      <c r="O81" s="374"/>
      <c r="P81" s="374"/>
      <c r="Q81" s="356"/>
      <c r="R81" s="375"/>
      <c r="S81" s="375"/>
      <c r="T81" s="356"/>
      <c r="U81" s="309"/>
      <c r="V81" s="309"/>
      <c r="W81" s="309"/>
    </row>
    <row r="82" spans="1:23" s="212" customFormat="1" ht="24.75" customHeight="1">
      <c r="A82" s="211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376"/>
      <c r="V82" s="376"/>
      <c r="W82" s="376"/>
    </row>
    <row r="83" ht="24.75" customHeight="1"/>
    <row r="84" ht="24.75" customHeight="1"/>
  </sheetData>
  <sheetProtection/>
  <mergeCells count="36">
    <mergeCell ref="B81:J81"/>
    <mergeCell ref="R45:S45"/>
    <mergeCell ref="J46:J47"/>
    <mergeCell ref="K41:T41"/>
    <mergeCell ref="B41:J41"/>
    <mergeCell ref="R4:S4"/>
    <mergeCell ref="R5:S5"/>
    <mergeCell ref="R6:S6"/>
    <mergeCell ref="R44:S44"/>
    <mergeCell ref="B39:J39"/>
    <mergeCell ref="S2:T2"/>
    <mergeCell ref="R47:S47"/>
    <mergeCell ref="C3:F4"/>
    <mergeCell ref="G3:J4"/>
    <mergeCell ref="C5:E5"/>
    <mergeCell ref="F5:F6"/>
    <mergeCell ref="G5:I5"/>
    <mergeCell ref="J5:J6"/>
    <mergeCell ref="R3:S3"/>
    <mergeCell ref="R46:S46"/>
    <mergeCell ref="B82:J82"/>
    <mergeCell ref="K82:T82"/>
    <mergeCell ref="B3:B6"/>
    <mergeCell ref="S43:T43"/>
    <mergeCell ref="B44:B47"/>
    <mergeCell ref="C44:F45"/>
    <mergeCell ref="G44:J45"/>
    <mergeCell ref="C46:E46"/>
    <mergeCell ref="F46:F47"/>
    <mergeCell ref="G46:I46"/>
    <mergeCell ref="L3:M3"/>
    <mergeCell ref="L4:M4"/>
    <mergeCell ref="L5:M5"/>
    <mergeCell ref="N3:O3"/>
    <mergeCell ref="N4:O4"/>
    <mergeCell ref="N5:O5"/>
  </mergeCells>
  <printOptions horizontalCentered="1"/>
  <pageMargins left="0.5905511811023623" right="0.5905511811023623" top="0.3937007874015748" bottom="0.1968503937007874" header="0.1968503937007874" footer="0.2755905511811024"/>
  <pageSetup fitToHeight="2" horizontalDpi="300" verticalDpi="300" orientation="landscape" pageOrder="overThenDown" paperSize="9" scale="68" r:id="rId1"/>
  <rowBreaks count="1" manualBreakCount="1">
    <brk id="41" min="1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PageLayoutView="0" workbookViewId="0" topLeftCell="A1">
      <selection activeCell="A5" sqref="A5"/>
    </sheetView>
  </sheetViews>
  <sheetFormatPr defaultColWidth="4.09765625" defaultRowHeight="11.25" customHeight="1"/>
  <cols>
    <col min="1" max="1" width="5" style="40" customWidth="1"/>
    <col min="2" max="48" width="3.3984375" style="40" customWidth="1"/>
    <col min="49" max="50" width="5" style="40" customWidth="1"/>
    <col min="51" max="16384" width="4.09765625" style="40" customWidth="1"/>
  </cols>
  <sheetData>
    <row r="1" spans="1:50" s="37" customFormat="1" ht="22.5" customHeight="1">
      <c r="A1" s="118" t="s">
        <v>257</v>
      </c>
      <c r="B1" s="115"/>
      <c r="C1" s="114"/>
      <c r="D1" s="115"/>
      <c r="E1" s="115"/>
      <c r="F1" s="115"/>
      <c r="G1" s="115"/>
      <c r="H1" s="115"/>
      <c r="I1" s="115"/>
      <c r="J1" s="116"/>
      <c r="K1" s="116"/>
      <c r="L1" s="116"/>
      <c r="M1" s="116"/>
      <c r="N1" s="116"/>
      <c r="O1" s="117"/>
      <c r="P1" s="117"/>
      <c r="Q1" s="117"/>
      <c r="R1" s="117"/>
      <c r="S1" s="83"/>
      <c r="T1" s="83"/>
      <c r="U1" s="82"/>
      <c r="V1" s="90"/>
      <c r="W1" s="82"/>
      <c r="X1" s="82"/>
      <c r="Y1" s="82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</row>
    <row r="2" spans="1:50" s="85" customFormat="1" ht="42" customHeight="1">
      <c r="A2" s="84"/>
      <c r="B2" s="182" t="s">
        <v>232</v>
      </c>
      <c r="C2" s="178" t="s">
        <v>159</v>
      </c>
      <c r="D2" s="178" t="s">
        <v>160</v>
      </c>
      <c r="E2" s="178" t="s">
        <v>161</v>
      </c>
      <c r="F2" s="178" t="s">
        <v>162</v>
      </c>
      <c r="G2" s="178" t="s">
        <v>163</v>
      </c>
      <c r="H2" s="178" t="s">
        <v>164</v>
      </c>
      <c r="I2" s="178" t="s">
        <v>165</v>
      </c>
      <c r="J2" s="178" t="s">
        <v>166</v>
      </c>
      <c r="K2" s="179" t="s">
        <v>167</v>
      </c>
      <c r="L2" s="183" t="s">
        <v>168</v>
      </c>
      <c r="M2" s="178" t="s">
        <v>169</v>
      </c>
      <c r="N2" s="178" t="s">
        <v>250</v>
      </c>
      <c r="O2" s="178" t="s">
        <v>171</v>
      </c>
      <c r="P2" s="178" t="s">
        <v>172</v>
      </c>
      <c r="Q2" s="178" t="s">
        <v>173</v>
      </c>
      <c r="R2" s="178" t="s">
        <v>174</v>
      </c>
      <c r="S2" s="178" t="s">
        <v>175</v>
      </c>
      <c r="T2" s="178" t="s">
        <v>176</v>
      </c>
      <c r="U2" s="179" t="s">
        <v>177</v>
      </c>
      <c r="V2" s="183" t="s">
        <v>178</v>
      </c>
      <c r="W2" s="178" t="s">
        <v>179</v>
      </c>
      <c r="X2" s="178" t="s">
        <v>180</v>
      </c>
      <c r="Y2" s="178" t="s">
        <v>181</v>
      </c>
      <c r="Z2" s="178" t="s">
        <v>182</v>
      </c>
      <c r="AA2" s="178" t="s">
        <v>183</v>
      </c>
      <c r="AB2" s="178" t="s">
        <v>184</v>
      </c>
      <c r="AC2" s="178" t="s">
        <v>185</v>
      </c>
      <c r="AD2" s="178" t="s">
        <v>251</v>
      </c>
      <c r="AE2" s="187" t="s">
        <v>187</v>
      </c>
      <c r="AF2" s="183" t="s">
        <v>188</v>
      </c>
      <c r="AG2" s="178" t="s">
        <v>189</v>
      </c>
      <c r="AH2" s="178" t="s">
        <v>190</v>
      </c>
      <c r="AI2" s="178" t="s">
        <v>191</v>
      </c>
      <c r="AJ2" s="178" t="s">
        <v>192</v>
      </c>
      <c r="AK2" s="178" t="s">
        <v>193</v>
      </c>
      <c r="AL2" s="178" t="s">
        <v>194</v>
      </c>
      <c r="AM2" s="178" t="s">
        <v>195</v>
      </c>
      <c r="AN2" s="178" t="s">
        <v>196</v>
      </c>
      <c r="AO2" s="179" t="s">
        <v>197</v>
      </c>
      <c r="AP2" s="183" t="s">
        <v>198</v>
      </c>
      <c r="AQ2" s="178" t="s">
        <v>199</v>
      </c>
      <c r="AR2" s="178" t="s">
        <v>200</v>
      </c>
      <c r="AS2" s="178" t="s">
        <v>201</v>
      </c>
      <c r="AT2" s="178" t="s">
        <v>252</v>
      </c>
      <c r="AU2" s="178" t="s">
        <v>203</v>
      </c>
      <c r="AV2" s="179" t="s">
        <v>204</v>
      </c>
      <c r="AW2" s="187" t="s">
        <v>256</v>
      </c>
      <c r="AX2" s="197"/>
    </row>
    <row r="3" spans="1:50" ht="17.25" customHeight="1">
      <c r="A3" s="180" t="s">
        <v>123</v>
      </c>
      <c r="B3" s="143">
        <v>56</v>
      </c>
      <c r="C3" s="144">
        <v>9</v>
      </c>
      <c r="D3" s="144">
        <v>14</v>
      </c>
      <c r="E3" s="144">
        <v>48</v>
      </c>
      <c r="F3" s="144">
        <v>14</v>
      </c>
      <c r="G3" s="144">
        <v>25</v>
      </c>
      <c r="H3" s="144">
        <v>57</v>
      </c>
      <c r="I3" s="144">
        <v>107</v>
      </c>
      <c r="J3" s="144">
        <v>178</v>
      </c>
      <c r="K3" s="150">
        <v>682</v>
      </c>
      <c r="L3" s="143">
        <v>251</v>
      </c>
      <c r="M3" s="144">
        <v>761</v>
      </c>
      <c r="N3" s="144">
        <v>321</v>
      </c>
      <c r="O3" s="144">
        <v>131</v>
      </c>
      <c r="P3" s="144">
        <v>8</v>
      </c>
      <c r="Q3" s="144">
        <v>21</v>
      </c>
      <c r="R3" s="144">
        <v>8</v>
      </c>
      <c r="S3" s="144">
        <v>42</v>
      </c>
      <c r="T3" s="144">
        <v>104</v>
      </c>
      <c r="U3" s="150">
        <v>18</v>
      </c>
      <c r="V3" s="143">
        <v>71</v>
      </c>
      <c r="W3" s="144">
        <v>99</v>
      </c>
      <c r="X3" s="144">
        <v>23</v>
      </c>
      <c r="Y3" s="144">
        <v>8</v>
      </c>
      <c r="Z3" s="144">
        <v>18</v>
      </c>
      <c r="AA3" s="144">
        <v>73</v>
      </c>
      <c r="AB3" s="144">
        <v>53</v>
      </c>
      <c r="AC3" s="144">
        <v>10</v>
      </c>
      <c r="AD3" s="144">
        <v>3</v>
      </c>
      <c r="AE3" s="150">
        <v>2</v>
      </c>
      <c r="AF3" s="143">
        <v>6</v>
      </c>
      <c r="AG3" s="144">
        <v>11</v>
      </c>
      <c r="AH3" s="144">
        <v>15</v>
      </c>
      <c r="AI3" s="144">
        <v>2</v>
      </c>
      <c r="AJ3" s="144">
        <v>3</v>
      </c>
      <c r="AK3" s="144">
        <v>9</v>
      </c>
      <c r="AL3" s="144">
        <v>6</v>
      </c>
      <c r="AM3" s="144">
        <v>1</v>
      </c>
      <c r="AN3" s="144">
        <v>39</v>
      </c>
      <c r="AO3" s="150">
        <v>4</v>
      </c>
      <c r="AP3" s="143">
        <v>11</v>
      </c>
      <c r="AQ3" s="144">
        <v>14</v>
      </c>
      <c r="AR3" s="144">
        <v>12</v>
      </c>
      <c r="AS3" s="144">
        <v>3</v>
      </c>
      <c r="AT3" s="144">
        <v>9</v>
      </c>
      <c r="AU3" s="144">
        <v>24</v>
      </c>
      <c r="AV3" s="150">
        <v>305</v>
      </c>
      <c r="AW3" s="208">
        <v>3689</v>
      </c>
      <c r="AX3" s="180"/>
    </row>
    <row r="4" spans="1:50" ht="17.25" customHeight="1">
      <c r="A4" s="102" t="s">
        <v>124</v>
      </c>
      <c r="B4" s="145">
        <v>117</v>
      </c>
      <c r="C4" s="146">
        <v>27</v>
      </c>
      <c r="D4" s="146">
        <v>23</v>
      </c>
      <c r="E4" s="146">
        <v>93</v>
      </c>
      <c r="F4" s="146">
        <v>14</v>
      </c>
      <c r="G4" s="146">
        <v>26</v>
      </c>
      <c r="H4" s="146">
        <v>57</v>
      </c>
      <c r="I4" s="146">
        <v>179</v>
      </c>
      <c r="J4" s="146">
        <v>244</v>
      </c>
      <c r="K4" s="151">
        <v>874</v>
      </c>
      <c r="L4" s="145">
        <v>297</v>
      </c>
      <c r="M4" s="146">
        <v>899</v>
      </c>
      <c r="N4" s="146">
        <v>422</v>
      </c>
      <c r="O4" s="146">
        <v>136</v>
      </c>
      <c r="P4" s="146">
        <v>26</v>
      </c>
      <c r="Q4" s="146">
        <v>37</v>
      </c>
      <c r="R4" s="146">
        <v>9</v>
      </c>
      <c r="S4" s="146">
        <v>35</v>
      </c>
      <c r="T4" s="146">
        <v>160</v>
      </c>
      <c r="U4" s="151">
        <v>23</v>
      </c>
      <c r="V4" s="145">
        <v>126</v>
      </c>
      <c r="W4" s="146">
        <v>173</v>
      </c>
      <c r="X4" s="146">
        <v>17</v>
      </c>
      <c r="Y4" s="146">
        <v>18</v>
      </c>
      <c r="Z4" s="146">
        <v>36</v>
      </c>
      <c r="AA4" s="146">
        <v>100</v>
      </c>
      <c r="AB4" s="146">
        <v>74</v>
      </c>
      <c r="AC4" s="146">
        <v>12</v>
      </c>
      <c r="AD4" s="146">
        <v>6</v>
      </c>
      <c r="AE4" s="151">
        <v>4</v>
      </c>
      <c r="AF4" s="145">
        <v>6</v>
      </c>
      <c r="AG4" s="146">
        <v>21</v>
      </c>
      <c r="AH4" s="146">
        <v>34</v>
      </c>
      <c r="AI4" s="146">
        <v>15</v>
      </c>
      <c r="AJ4" s="146">
        <v>3</v>
      </c>
      <c r="AK4" s="146">
        <v>9</v>
      </c>
      <c r="AL4" s="146">
        <v>18</v>
      </c>
      <c r="AM4" s="146">
        <v>7</v>
      </c>
      <c r="AN4" s="146">
        <v>44</v>
      </c>
      <c r="AO4" s="151">
        <v>7</v>
      </c>
      <c r="AP4" s="145">
        <v>7</v>
      </c>
      <c r="AQ4" s="146">
        <v>14</v>
      </c>
      <c r="AR4" s="146">
        <v>7</v>
      </c>
      <c r="AS4" s="146">
        <v>6</v>
      </c>
      <c r="AT4" s="146">
        <v>14</v>
      </c>
      <c r="AU4" s="146">
        <v>77</v>
      </c>
      <c r="AV4" s="151">
        <v>321</v>
      </c>
      <c r="AW4" s="193">
        <v>4874</v>
      </c>
      <c r="AX4" s="102"/>
    </row>
    <row r="5" spans="1:50" ht="17.25" customHeight="1">
      <c r="A5" s="102" t="s">
        <v>125</v>
      </c>
      <c r="B5" s="145">
        <v>8</v>
      </c>
      <c r="C5" s="146">
        <v>1</v>
      </c>
      <c r="D5" s="146">
        <v>4</v>
      </c>
      <c r="E5" s="146">
        <v>12</v>
      </c>
      <c r="F5" s="146">
        <v>7</v>
      </c>
      <c r="G5" s="146">
        <v>3</v>
      </c>
      <c r="H5" s="146">
        <v>7</v>
      </c>
      <c r="I5" s="146">
        <v>24</v>
      </c>
      <c r="J5" s="146">
        <v>121</v>
      </c>
      <c r="K5" s="151">
        <v>135</v>
      </c>
      <c r="L5" s="145">
        <v>47</v>
      </c>
      <c r="M5" s="146">
        <v>171</v>
      </c>
      <c r="N5" s="146">
        <v>91</v>
      </c>
      <c r="O5" s="146">
        <v>9</v>
      </c>
      <c r="P5" s="146">
        <v>2</v>
      </c>
      <c r="Q5" s="146">
        <v>6</v>
      </c>
      <c r="R5" s="146">
        <v>0</v>
      </c>
      <c r="S5" s="146">
        <v>4</v>
      </c>
      <c r="T5" s="146">
        <v>13</v>
      </c>
      <c r="U5" s="151">
        <v>4</v>
      </c>
      <c r="V5" s="145">
        <v>16</v>
      </c>
      <c r="W5" s="146">
        <v>22</v>
      </c>
      <c r="X5" s="146">
        <v>4</v>
      </c>
      <c r="Y5" s="146">
        <v>2</v>
      </c>
      <c r="Z5" s="146">
        <v>8</v>
      </c>
      <c r="AA5" s="146">
        <v>17</v>
      </c>
      <c r="AB5" s="146">
        <v>4</v>
      </c>
      <c r="AC5" s="146">
        <v>1</v>
      </c>
      <c r="AD5" s="146">
        <v>0</v>
      </c>
      <c r="AE5" s="151">
        <v>0</v>
      </c>
      <c r="AF5" s="145">
        <v>0</v>
      </c>
      <c r="AG5" s="146">
        <v>1</v>
      </c>
      <c r="AH5" s="146">
        <v>0</v>
      </c>
      <c r="AI5" s="146">
        <v>3</v>
      </c>
      <c r="AJ5" s="146">
        <v>2</v>
      </c>
      <c r="AK5" s="146">
        <v>1</v>
      </c>
      <c r="AL5" s="146">
        <v>1</v>
      </c>
      <c r="AM5" s="146">
        <v>1</v>
      </c>
      <c r="AN5" s="146">
        <v>16</v>
      </c>
      <c r="AO5" s="151">
        <v>0</v>
      </c>
      <c r="AP5" s="145">
        <v>1</v>
      </c>
      <c r="AQ5" s="146">
        <v>0</v>
      </c>
      <c r="AR5" s="146">
        <v>0</v>
      </c>
      <c r="AS5" s="146">
        <v>0</v>
      </c>
      <c r="AT5" s="146">
        <v>0</v>
      </c>
      <c r="AU5" s="146">
        <v>7</v>
      </c>
      <c r="AV5" s="151">
        <v>173</v>
      </c>
      <c r="AW5" s="193">
        <v>949</v>
      </c>
      <c r="AX5" s="102"/>
    </row>
    <row r="6" spans="1:50" ht="17.25" customHeight="1">
      <c r="A6" s="102" t="s">
        <v>126</v>
      </c>
      <c r="B6" s="145">
        <v>32</v>
      </c>
      <c r="C6" s="146">
        <v>6</v>
      </c>
      <c r="D6" s="146">
        <v>18</v>
      </c>
      <c r="E6" s="146">
        <v>29</v>
      </c>
      <c r="F6" s="146">
        <v>7</v>
      </c>
      <c r="G6" s="146">
        <v>13</v>
      </c>
      <c r="H6" s="146">
        <v>25</v>
      </c>
      <c r="I6" s="146">
        <v>109</v>
      </c>
      <c r="J6" s="146">
        <v>145</v>
      </c>
      <c r="K6" s="151">
        <v>653</v>
      </c>
      <c r="L6" s="145">
        <v>125</v>
      </c>
      <c r="M6" s="146">
        <v>388</v>
      </c>
      <c r="N6" s="146">
        <v>178</v>
      </c>
      <c r="O6" s="146">
        <v>54</v>
      </c>
      <c r="P6" s="146">
        <v>9</v>
      </c>
      <c r="Q6" s="146">
        <v>12</v>
      </c>
      <c r="R6" s="146">
        <v>2</v>
      </c>
      <c r="S6" s="146">
        <v>23</v>
      </c>
      <c r="T6" s="146">
        <v>65</v>
      </c>
      <c r="U6" s="151">
        <v>19</v>
      </c>
      <c r="V6" s="145">
        <v>54</v>
      </c>
      <c r="W6" s="146">
        <v>102</v>
      </c>
      <c r="X6" s="146">
        <v>18</v>
      </c>
      <c r="Y6" s="146">
        <v>13</v>
      </c>
      <c r="Z6" s="146">
        <v>11</v>
      </c>
      <c r="AA6" s="146">
        <v>53</v>
      </c>
      <c r="AB6" s="146">
        <v>15</v>
      </c>
      <c r="AC6" s="146">
        <v>3</v>
      </c>
      <c r="AD6" s="146">
        <v>4</v>
      </c>
      <c r="AE6" s="151">
        <v>1</v>
      </c>
      <c r="AF6" s="145">
        <v>3</v>
      </c>
      <c r="AG6" s="146">
        <v>2</v>
      </c>
      <c r="AH6" s="146">
        <v>14</v>
      </c>
      <c r="AI6" s="146">
        <v>12</v>
      </c>
      <c r="AJ6" s="146">
        <v>2</v>
      </c>
      <c r="AK6" s="146">
        <v>3</v>
      </c>
      <c r="AL6" s="146">
        <v>1</v>
      </c>
      <c r="AM6" s="146">
        <v>1</v>
      </c>
      <c r="AN6" s="146">
        <v>22</v>
      </c>
      <c r="AO6" s="151">
        <v>3</v>
      </c>
      <c r="AP6" s="145">
        <v>2</v>
      </c>
      <c r="AQ6" s="146">
        <v>15</v>
      </c>
      <c r="AR6" s="146">
        <v>3</v>
      </c>
      <c r="AS6" s="146">
        <v>9</v>
      </c>
      <c r="AT6" s="146">
        <v>10</v>
      </c>
      <c r="AU6" s="146">
        <v>11</v>
      </c>
      <c r="AV6" s="151">
        <v>324</v>
      </c>
      <c r="AW6" s="193">
        <v>2623</v>
      </c>
      <c r="AX6" s="102"/>
    </row>
    <row r="7" spans="1:50" ht="17.25" customHeight="1">
      <c r="A7" s="102" t="s">
        <v>127</v>
      </c>
      <c r="B7" s="145">
        <v>56</v>
      </c>
      <c r="C7" s="146">
        <v>15</v>
      </c>
      <c r="D7" s="146">
        <v>15</v>
      </c>
      <c r="E7" s="146">
        <v>33</v>
      </c>
      <c r="F7" s="146">
        <v>19</v>
      </c>
      <c r="G7" s="146">
        <v>12</v>
      </c>
      <c r="H7" s="146">
        <v>50</v>
      </c>
      <c r="I7" s="146">
        <v>102</v>
      </c>
      <c r="J7" s="146">
        <v>449</v>
      </c>
      <c r="K7" s="151">
        <v>678</v>
      </c>
      <c r="L7" s="145">
        <v>139</v>
      </c>
      <c r="M7" s="146">
        <v>461</v>
      </c>
      <c r="N7" s="146">
        <v>247</v>
      </c>
      <c r="O7" s="146">
        <v>47</v>
      </c>
      <c r="P7" s="146">
        <v>10</v>
      </c>
      <c r="Q7" s="146">
        <v>8</v>
      </c>
      <c r="R7" s="146">
        <v>2</v>
      </c>
      <c r="S7" s="146">
        <v>11</v>
      </c>
      <c r="T7" s="146">
        <v>52</v>
      </c>
      <c r="U7" s="151">
        <v>22</v>
      </c>
      <c r="V7" s="145">
        <v>72</v>
      </c>
      <c r="W7" s="146">
        <v>161</v>
      </c>
      <c r="X7" s="146">
        <v>40</v>
      </c>
      <c r="Y7" s="146">
        <v>16</v>
      </c>
      <c r="Z7" s="146">
        <v>15</v>
      </c>
      <c r="AA7" s="146">
        <v>56</v>
      </c>
      <c r="AB7" s="146">
        <v>18</v>
      </c>
      <c r="AC7" s="146">
        <v>0</v>
      </c>
      <c r="AD7" s="146">
        <v>4</v>
      </c>
      <c r="AE7" s="151">
        <v>0</v>
      </c>
      <c r="AF7" s="145">
        <v>2</v>
      </c>
      <c r="AG7" s="146">
        <v>10</v>
      </c>
      <c r="AH7" s="146">
        <v>19</v>
      </c>
      <c r="AI7" s="146">
        <v>11</v>
      </c>
      <c r="AJ7" s="146">
        <v>2</v>
      </c>
      <c r="AK7" s="146">
        <v>1</v>
      </c>
      <c r="AL7" s="146">
        <v>6</v>
      </c>
      <c r="AM7" s="146">
        <v>3</v>
      </c>
      <c r="AN7" s="146">
        <v>36</v>
      </c>
      <c r="AO7" s="151">
        <v>8</v>
      </c>
      <c r="AP7" s="145">
        <v>4</v>
      </c>
      <c r="AQ7" s="146">
        <v>7</v>
      </c>
      <c r="AR7" s="146">
        <v>9</v>
      </c>
      <c r="AS7" s="146">
        <v>3</v>
      </c>
      <c r="AT7" s="146">
        <v>5</v>
      </c>
      <c r="AU7" s="146">
        <v>14</v>
      </c>
      <c r="AV7" s="151">
        <v>593</v>
      </c>
      <c r="AW7" s="193">
        <v>3543</v>
      </c>
      <c r="AX7" s="102"/>
    </row>
    <row r="8" spans="1:50" ht="17.25" customHeight="1">
      <c r="A8" s="102" t="s">
        <v>128</v>
      </c>
      <c r="B8" s="145">
        <v>5</v>
      </c>
      <c r="C8" s="146">
        <v>1</v>
      </c>
      <c r="D8" s="146">
        <v>0</v>
      </c>
      <c r="E8" s="146">
        <v>2</v>
      </c>
      <c r="F8" s="146">
        <v>3</v>
      </c>
      <c r="G8" s="146">
        <v>1</v>
      </c>
      <c r="H8" s="146">
        <v>10</v>
      </c>
      <c r="I8" s="146">
        <v>10</v>
      </c>
      <c r="J8" s="146">
        <v>12</v>
      </c>
      <c r="K8" s="151">
        <v>72</v>
      </c>
      <c r="L8" s="145">
        <v>27</v>
      </c>
      <c r="M8" s="146">
        <v>100</v>
      </c>
      <c r="N8" s="146">
        <v>46</v>
      </c>
      <c r="O8" s="146">
        <v>15</v>
      </c>
      <c r="P8" s="146">
        <v>2</v>
      </c>
      <c r="Q8" s="146">
        <v>1</v>
      </c>
      <c r="R8" s="146">
        <v>0</v>
      </c>
      <c r="S8" s="146">
        <v>1</v>
      </c>
      <c r="T8" s="146">
        <v>12</v>
      </c>
      <c r="U8" s="151">
        <v>3</v>
      </c>
      <c r="V8" s="145">
        <v>7</v>
      </c>
      <c r="W8" s="146">
        <v>6</v>
      </c>
      <c r="X8" s="146">
        <v>1</v>
      </c>
      <c r="Y8" s="146">
        <v>1</v>
      </c>
      <c r="Z8" s="146">
        <v>2</v>
      </c>
      <c r="AA8" s="146">
        <v>2</v>
      </c>
      <c r="AB8" s="146">
        <v>2</v>
      </c>
      <c r="AC8" s="146">
        <v>0</v>
      </c>
      <c r="AD8" s="146">
        <v>0</v>
      </c>
      <c r="AE8" s="151">
        <v>2</v>
      </c>
      <c r="AF8" s="145">
        <v>0</v>
      </c>
      <c r="AG8" s="146">
        <v>2</v>
      </c>
      <c r="AH8" s="146">
        <v>3</v>
      </c>
      <c r="AI8" s="146">
        <v>4</v>
      </c>
      <c r="AJ8" s="146">
        <v>0</v>
      </c>
      <c r="AK8" s="146">
        <v>0</v>
      </c>
      <c r="AL8" s="146">
        <v>7</v>
      </c>
      <c r="AM8" s="146">
        <v>1</v>
      </c>
      <c r="AN8" s="146">
        <v>6</v>
      </c>
      <c r="AO8" s="151">
        <v>0</v>
      </c>
      <c r="AP8" s="145">
        <v>1</v>
      </c>
      <c r="AQ8" s="146">
        <v>2</v>
      </c>
      <c r="AR8" s="146">
        <v>0</v>
      </c>
      <c r="AS8" s="146">
        <v>1</v>
      </c>
      <c r="AT8" s="146">
        <v>2</v>
      </c>
      <c r="AU8" s="146">
        <v>1</v>
      </c>
      <c r="AV8" s="151">
        <v>35</v>
      </c>
      <c r="AW8" s="193">
        <v>411</v>
      </c>
      <c r="AX8" s="102"/>
    </row>
    <row r="9" spans="1:50" ht="17.25" customHeight="1">
      <c r="A9" s="102" t="s">
        <v>129</v>
      </c>
      <c r="B9" s="145">
        <v>9</v>
      </c>
      <c r="C9" s="146">
        <v>6</v>
      </c>
      <c r="D9" s="146">
        <v>4</v>
      </c>
      <c r="E9" s="146">
        <v>8</v>
      </c>
      <c r="F9" s="146">
        <v>2</v>
      </c>
      <c r="G9" s="146">
        <v>0</v>
      </c>
      <c r="H9" s="146">
        <v>16</v>
      </c>
      <c r="I9" s="146">
        <v>49</v>
      </c>
      <c r="J9" s="146">
        <v>160</v>
      </c>
      <c r="K9" s="151">
        <v>239</v>
      </c>
      <c r="L9" s="145">
        <v>48</v>
      </c>
      <c r="M9" s="146">
        <v>159</v>
      </c>
      <c r="N9" s="146">
        <v>68</v>
      </c>
      <c r="O9" s="146">
        <v>11</v>
      </c>
      <c r="P9" s="146">
        <v>1</v>
      </c>
      <c r="Q9" s="146">
        <v>2</v>
      </c>
      <c r="R9" s="146">
        <v>0</v>
      </c>
      <c r="S9" s="146">
        <v>2</v>
      </c>
      <c r="T9" s="146">
        <v>11</v>
      </c>
      <c r="U9" s="151">
        <v>3</v>
      </c>
      <c r="V9" s="145">
        <v>13</v>
      </c>
      <c r="W9" s="146">
        <v>19</v>
      </c>
      <c r="X9" s="146">
        <v>6</v>
      </c>
      <c r="Y9" s="146">
        <v>5</v>
      </c>
      <c r="Z9" s="146">
        <v>5</v>
      </c>
      <c r="AA9" s="146">
        <v>13</v>
      </c>
      <c r="AB9" s="146">
        <v>9</v>
      </c>
      <c r="AC9" s="146">
        <v>1</v>
      </c>
      <c r="AD9" s="146">
        <v>0</v>
      </c>
      <c r="AE9" s="151">
        <v>1</v>
      </c>
      <c r="AF9" s="145">
        <v>3</v>
      </c>
      <c r="AG9" s="146">
        <v>8</v>
      </c>
      <c r="AH9" s="146">
        <v>3</v>
      </c>
      <c r="AI9" s="146">
        <v>1</v>
      </c>
      <c r="AJ9" s="146">
        <v>1</v>
      </c>
      <c r="AK9" s="146">
        <v>3</v>
      </c>
      <c r="AL9" s="146">
        <v>0</v>
      </c>
      <c r="AM9" s="146">
        <v>1</v>
      </c>
      <c r="AN9" s="146">
        <v>4</v>
      </c>
      <c r="AO9" s="151">
        <v>1</v>
      </c>
      <c r="AP9" s="145">
        <v>1</v>
      </c>
      <c r="AQ9" s="146">
        <v>5</v>
      </c>
      <c r="AR9" s="146">
        <v>4</v>
      </c>
      <c r="AS9" s="146">
        <v>2</v>
      </c>
      <c r="AT9" s="146">
        <v>3</v>
      </c>
      <c r="AU9" s="146">
        <v>4</v>
      </c>
      <c r="AV9" s="151">
        <v>88</v>
      </c>
      <c r="AW9" s="193">
        <v>1002</v>
      </c>
      <c r="AX9" s="102"/>
    </row>
    <row r="10" spans="1:50" ht="17.25" customHeight="1">
      <c r="A10" s="102" t="s">
        <v>130</v>
      </c>
      <c r="B10" s="145">
        <v>9</v>
      </c>
      <c r="C10" s="146">
        <v>0</v>
      </c>
      <c r="D10" s="146">
        <v>4</v>
      </c>
      <c r="E10" s="146">
        <v>6</v>
      </c>
      <c r="F10" s="146">
        <v>2</v>
      </c>
      <c r="G10" s="146">
        <v>1</v>
      </c>
      <c r="H10" s="146">
        <v>6</v>
      </c>
      <c r="I10" s="146">
        <v>18</v>
      </c>
      <c r="J10" s="146">
        <v>19</v>
      </c>
      <c r="K10" s="151">
        <v>89</v>
      </c>
      <c r="L10" s="145">
        <v>29</v>
      </c>
      <c r="M10" s="146">
        <v>114</v>
      </c>
      <c r="N10" s="146">
        <v>51</v>
      </c>
      <c r="O10" s="146">
        <v>12</v>
      </c>
      <c r="P10" s="146">
        <v>0</v>
      </c>
      <c r="Q10" s="146">
        <v>5</v>
      </c>
      <c r="R10" s="146">
        <v>0</v>
      </c>
      <c r="S10" s="146">
        <v>6</v>
      </c>
      <c r="T10" s="146">
        <v>11</v>
      </c>
      <c r="U10" s="151">
        <v>1</v>
      </c>
      <c r="V10" s="145">
        <v>6</v>
      </c>
      <c r="W10" s="146">
        <v>28</v>
      </c>
      <c r="X10" s="146">
        <v>2</v>
      </c>
      <c r="Y10" s="146">
        <v>4</v>
      </c>
      <c r="Z10" s="146">
        <v>4</v>
      </c>
      <c r="AA10" s="146">
        <v>12</v>
      </c>
      <c r="AB10" s="146">
        <v>3</v>
      </c>
      <c r="AC10" s="146">
        <v>0</v>
      </c>
      <c r="AD10" s="146">
        <v>0</v>
      </c>
      <c r="AE10" s="151">
        <v>0</v>
      </c>
      <c r="AF10" s="145">
        <v>0</v>
      </c>
      <c r="AG10" s="146">
        <v>3</v>
      </c>
      <c r="AH10" s="146">
        <v>0</v>
      </c>
      <c r="AI10" s="146">
        <v>0</v>
      </c>
      <c r="AJ10" s="146">
        <v>0</v>
      </c>
      <c r="AK10" s="146">
        <v>0</v>
      </c>
      <c r="AL10" s="146">
        <v>0</v>
      </c>
      <c r="AM10" s="146">
        <v>0</v>
      </c>
      <c r="AN10" s="146">
        <v>3</v>
      </c>
      <c r="AO10" s="151">
        <v>0</v>
      </c>
      <c r="AP10" s="145">
        <v>3</v>
      </c>
      <c r="AQ10" s="146">
        <v>2</v>
      </c>
      <c r="AR10" s="146">
        <v>0</v>
      </c>
      <c r="AS10" s="146">
        <v>2</v>
      </c>
      <c r="AT10" s="146">
        <v>1</v>
      </c>
      <c r="AU10" s="146">
        <v>3</v>
      </c>
      <c r="AV10" s="151">
        <v>43</v>
      </c>
      <c r="AW10" s="193">
        <v>502</v>
      </c>
      <c r="AX10" s="102"/>
    </row>
    <row r="11" spans="1:50" ht="17.25" customHeight="1">
      <c r="A11" s="102" t="s">
        <v>131</v>
      </c>
      <c r="B11" s="145">
        <v>11</v>
      </c>
      <c r="C11" s="146">
        <v>4</v>
      </c>
      <c r="D11" s="146">
        <v>0</v>
      </c>
      <c r="E11" s="146">
        <v>4</v>
      </c>
      <c r="F11" s="146">
        <v>0</v>
      </c>
      <c r="G11" s="146">
        <v>4</v>
      </c>
      <c r="H11" s="146">
        <v>7</v>
      </c>
      <c r="I11" s="146">
        <v>12</v>
      </c>
      <c r="J11" s="146">
        <v>23</v>
      </c>
      <c r="K11" s="151">
        <v>159</v>
      </c>
      <c r="L11" s="145">
        <v>28</v>
      </c>
      <c r="M11" s="146">
        <v>96</v>
      </c>
      <c r="N11" s="146">
        <v>38</v>
      </c>
      <c r="O11" s="146">
        <v>11</v>
      </c>
      <c r="P11" s="146">
        <v>1</v>
      </c>
      <c r="Q11" s="146">
        <v>1</v>
      </c>
      <c r="R11" s="146">
        <v>1</v>
      </c>
      <c r="S11" s="146">
        <v>3</v>
      </c>
      <c r="T11" s="146">
        <v>21</v>
      </c>
      <c r="U11" s="151">
        <v>3</v>
      </c>
      <c r="V11" s="145">
        <v>3</v>
      </c>
      <c r="W11" s="146">
        <v>20</v>
      </c>
      <c r="X11" s="146">
        <v>3</v>
      </c>
      <c r="Y11" s="146">
        <v>1</v>
      </c>
      <c r="Z11" s="146">
        <v>2</v>
      </c>
      <c r="AA11" s="146">
        <v>9</v>
      </c>
      <c r="AB11" s="146">
        <v>3</v>
      </c>
      <c r="AC11" s="146">
        <v>1</v>
      </c>
      <c r="AD11" s="146">
        <v>0</v>
      </c>
      <c r="AE11" s="151">
        <v>0</v>
      </c>
      <c r="AF11" s="145">
        <v>2</v>
      </c>
      <c r="AG11" s="146">
        <v>0</v>
      </c>
      <c r="AH11" s="146">
        <v>6</v>
      </c>
      <c r="AI11" s="146">
        <v>5</v>
      </c>
      <c r="AJ11" s="146">
        <v>0</v>
      </c>
      <c r="AK11" s="146">
        <v>0</v>
      </c>
      <c r="AL11" s="146">
        <v>2</v>
      </c>
      <c r="AM11" s="146">
        <v>0</v>
      </c>
      <c r="AN11" s="146">
        <v>4</v>
      </c>
      <c r="AO11" s="151">
        <v>0</v>
      </c>
      <c r="AP11" s="145">
        <v>0</v>
      </c>
      <c r="AQ11" s="146">
        <v>1</v>
      </c>
      <c r="AR11" s="146">
        <v>3</v>
      </c>
      <c r="AS11" s="146">
        <v>1</v>
      </c>
      <c r="AT11" s="146">
        <v>0</v>
      </c>
      <c r="AU11" s="146">
        <v>2</v>
      </c>
      <c r="AV11" s="151">
        <v>47</v>
      </c>
      <c r="AW11" s="193">
        <v>542</v>
      </c>
      <c r="AX11" s="102"/>
    </row>
    <row r="12" spans="1:50" ht="17.25" customHeight="1">
      <c r="A12" s="181" t="s">
        <v>132</v>
      </c>
      <c r="B12" s="167">
        <v>9</v>
      </c>
      <c r="C12" s="168">
        <v>3</v>
      </c>
      <c r="D12" s="168">
        <v>1</v>
      </c>
      <c r="E12" s="168">
        <v>6</v>
      </c>
      <c r="F12" s="168">
        <v>2</v>
      </c>
      <c r="G12" s="168">
        <v>1</v>
      </c>
      <c r="H12" s="168">
        <v>2</v>
      </c>
      <c r="I12" s="168">
        <v>14</v>
      </c>
      <c r="J12" s="168">
        <v>12</v>
      </c>
      <c r="K12" s="169">
        <v>51</v>
      </c>
      <c r="L12" s="167">
        <v>18</v>
      </c>
      <c r="M12" s="168">
        <v>69</v>
      </c>
      <c r="N12" s="168">
        <v>33</v>
      </c>
      <c r="O12" s="168">
        <v>8</v>
      </c>
      <c r="P12" s="168">
        <v>1</v>
      </c>
      <c r="Q12" s="168">
        <v>1</v>
      </c>
      <c r="R12" s="168">
        <v>0</v>
      </c>
      <c r="S12" s="168">
        <v>1</v>
      </c>
      <c r="T12" s="168">
        <v>12</v>
      </c>
      <c r="U12" s="169">
        <v>1</v>
      </c>
      <c r="V12" s="167">
        <v>10</v>
      </c>
      <c r="W12" s="168">
        <v>5</v>
      </c>
      <c r="X12" s="168">
        <v>0</v>
      </c>
      <c r="Y12" s="168">
        <v>0</v>
      </c>
      <c r="Z12" s="168">
        <v>2</v>
      </c>
      <c r="AA12" s="168">
        <v>4</v>
      </c>
      <c r="AB12" s="168">
        <v>4</v>
      </c>
      <c r="AC12" s="168">
        <v>0</v>
      </c>
      <c r="AD12" s="168">
        <v>0</v>
      </c>
      <c r="AE12" s="169">
        <v>0</v>
      </c>
      <c r="AF12" s="167">
        <v>0</v>
      </c>
      <c r="AG12" s="168">
        <v>1</v>
      </c>
      <c r="AH12" s="168">
        <v>1</v>
      </c>
      <c r="AI12" s="168">
        <v>2</v>
      </c>
      <c r="AJ12" s="168">
        <v>0</v>
      </c>
      <c r="AK12" s="168">
        <v>0</v>
      </c>
      <c r="AL12" s="168">
        <v>0</v>
      </c>
      <c r="AM12" s="168">
        <v>1</v>
      </c>
      <c r="AN12" s="168">
        <v>0</v>
      </c>
      <c r="AO12" s="169">
        <v>0</v>
      </c>
      <c r="AP12" s="167">
        <v>1</v>
      </c>
      <c r="AQ12" s="168">
        <v>0</v>
      </c>
      <c r="AR12" s="168">
        <v>0</v>
      </c>
      <c r="AS12" s="168">
        <v>0</v>
      </c>
      <c r="AT12" s="168">
        <v>0</v>
      </c>
      <c r="AU12" s="168">
        <v>5</v>
      </c>
      <c r="AV12" s="169">
        <v>49</v>
      </c>
      <c r="AW12" s="149">
        <v>330</v>
      </c>
      <c r="AX12" s="181"/>
    </row>
    <row r="13" spans="1:50" ht="17.25" customHeight="1">
      <c r="A13" s="184" t="s">
        <v>133</v>
      </c>
      <c r="B13" s="163">
        <v>8</v>
      </c>
      <c r="C13" s="164">
        <v>1</v>
      </c>
      <c r="D13" s="164">
        <v>2</v>
      </c>
      <c r="E13" s="164">
        <v>10</v>
      </c>
      <c r="F13" s="164">
        <v>0</v>
      </c>
      <c r="G13" s="164">
        <v>1</v>
      </c>
      <c r="H13" s="164">
        <v>7</v>
      </c>
      <c r="I13" s="164">
        <v>8</v>
      </c>
      <c r="J13" s="164">
        <v>14</v>
      </c>
      <c r="K13" s="165">
        <v>58</v>
      </c>
      <c r="L13" s="163">
        <v>19</v>
      </c>
      <c r="M13" s="164">
        <v>60</v>
      </c>
      <c r="N13" s="164">
        <v>29</v>
      </c>
      <c r="O13" s="164">
        <v>9</v>
      </c>
      <c r="P13" s="164">
        <v>0</v>
      </c>
      <c r="Q13" s="164">
        <v>6</v>
      </c>
      <c r="R13" s="164">
        <v>4</v>
      </c>
      <c r="S13" s="164">
        <v>1</v>
      </c>
      <c r="T13" s="164">
        <v>16</v>
      </c>
      <c r="U13" s="165">
        <v>0</v>
      </c>
      <c r="V13" s="163">
        <v>4</v>
      </c>
      <c r="W13" s="164">
        <v>5</v>
      </c>
      <c r="X13" s="164">
        <v>2</v>
      </c>
      <c r="Y13" s="164">
        <v>0</v>
      </c>
      <c r="Z13" s="164">
        <v>5</v>
      </c>
      <c r="AA13" s="164">
        <v>6</v>
      </c>
      <c r="AB13" s="164">
        <v>2</v>
      </c>
      <c r="AC13" s="164">
        <v>0</v>
      </c>
      <c r="AD13" s="164">
        <v>0</v>
      </c>
      <c r="AE13" s="165">
        <v>0</v>
      </c>
      <c r="AF13" s="163">
        <v>0</v>
      </c>
      <c r="AG13" s="164">
        <v>1</v>
      </c>
      <c r="AH13" s="164">
        <v>3</v>
      </c>
      <c r="AI13" s="164">
        <v>0</v>
      </c>
      <c r="AJ13" s="164">
        <v>0</v>
      </c>
      <c r="AK13" s="164">
        <v>0</v>
      </c>
      <c r="AL13" s="164">
        <v>0</v>
      </c>
      <c r="AM13" s="164">
        <v>0</v>
      </c>
      <c r="AN13" s="164">
        <v>5</v>
      </c>
      <c r="AO13" s="165">
        <v>0</v>
      </c>
      <c r="AP13" s="163">
        <v>1</v>
      </c>
      <c r="AQ13" s="164">
        <v>1</v>
      </c>
      <c r="AR13" s="164">
        <v>5</v>
      </c>
      <c r="AS13" s="164">
        <v>0</v>
      </c>
      <c r="AT13" s="164">
        <v>0</v>
      </c>
      <c r="AU13" s="164">
        <v>2</v>
      </c>
      <c r="AV13" s="165">
        <v>46</v>
      </c>
      <c r="AW13" s="207">
        <v>341</v>
      </c>
      <c r="AX13" s="184"/>
    </row>
    <row r="14" spans="1:50" ht="17.25" customHeight="1">
      <c r="A14" s="102" t="s">
        <v>134</v>
      </c>
      <c r="B14" s="145">
        <v>2</v>
      </c>
      <c r="C14" s="146">
        <v>1</v>
      </c>
      <c r="D14" s="146">
        <v>1</v>
      </c>
      <c r="E14" s="146">
        <v>3</v>
      </c>
      <c r="F14" s="146">
        <v>2</v>
      </c>
      <c r="G14" s="146">
        <v>0</v>
      </c>
      <c r="H14" s="146">
        <v>10</v>
      </c>
      <c r="I14" s="146">
        <v>14</v>
      </c>
      <c r="J14" s="146">
        <v>39</v>
      </c>
      <c r="K14" s="151">
        <v>69</v>
      </c>
      <c r="L14" s="145">
        <v>28</v>
      </c>
      <c r="M14" s="146">
        <v>53</v>
      </c>
      <c r="N14" s="146">
        <v>32</v>
      </c>
      <c r="O14" s="146">
        <v>6</v>
      </c>
      <c r="P14" s="146">
        <v>1</v>
      </c>
      <c r="Q14" s="146">
        <v>1</v>
      </c>
      <c r="R14" s="146">
        <v>0</v>
      </c>
      <c r="S14" s="146">
        <v>0</v>
      </c>
      <c r="T14" s="146">
        <v>4</v>
      </c>
      <c r="U14" s="151">
        <v>3</v>
      </c>
      <c r="V14" s="145">
        <v>3</v>
      </c>
      <c r="W14" s="146">
        <v>12</v>
      </c>
      <c r="X14" s="146">
        <v>7</v>
      </c>
      <c r="Y14" s="146">
        <v>2</v>
      </c>
      <c r="Z14" s="146">
        <v>2</v>
      </c>
      <c r="AA14" s="146">
        <v>3</v>
      </c>
      <c r="AB14" s="146">
        <v>2</v>
      </c>
      <c r="AC14" s="146">
        <v>1</v>
      </c>
      <c r="AD14" s="146">
        <v>0</v>
      </c>
      <c r="AE14" s="151">
        <v>0</v>
      </c>
      <c r="AF14" s="145">
        <v>1</v>
      </c>
      <c r="AG14" s="146">
        <v>1</v>
      </c>
      <c r="AH14" s="146">
        <v>2</v>
      </c>
      <c r="AI14" s="146">
        <v>1</v>
      </c>
      <c r="AJ14" s="146">
        <v>0</v>
      </c>
      <c r="AK14" s="146">
        <v>0</v>
      </c>
      <c r="AL14" s="146">
        <v>0</v>
      </c>
      <c r="AM14" s="146">
        <v>0</v>
      </c>
      <c r="AN14" s="146">
        <v>0</v>
      </c>
      <c r="AO14" s="151">
        <v>0</v>
      </c>
      <c r="AP14" s="145">
        <v>1</v>
      </c>
      <c r="AQ14" s="146">
        <v>3</v>
      </c>
      <c r="AR14" s="146">
        <v>1</v>
      </c>
      <c r="AS14" s="146">
        <v>1</v>
      </c>
      <c r="AT14" s="146">
        <v>1</v>
      </c>
      <c r="AU14" s="146">
        <v>0</v>
      </c>
      <c r="AV14" s="151">
        <v>33</v>
      </c>
      <c r="AW14" s="193">
        <v>346</v>
      </c>
      <c r="AX14" s="102"/>
    </row>
    <row r="15" spans="1:50" ht="17.25" customHeight="1">
      <c r="A15" s="102" t="s">
        <v>135</v>
      </c>
      <c r="B15" s="145">
        <v>19</v>
      </c>
      <c r="C15" s="146">
        <v>1</v>
      </c>
      <c r="D15" s="146">
        <v>4</v>
      </c>
      <c r="E15" s="146">
        <v>4</v>
      </c>
      <c r="F15" s="146">
        <v>0</v>
      </c>
      <c r="G15" s="146">
        <v>6</v>
      </c>
      <c r="H15" s="146">
        <v>1</v>
      </c>
      <c r="I15" s="146">
        <v>2</v>
      </c>
      <c r="J15" s="146">
        <v>15</v>
      </c>
      <c r="K15" s="151">
        <v>26</v>
      </c>
      <c r="L15" s="145">
        <v>14</v>
      </c>
      <c r="M15" s="146">
        <v>58</v>
      </c>
      <c r="N15" s="146">
        <v>20</v>
      </c>
      <c r="O15" s="146">
        <v>136</v>
      </c>
      <c r="P15" s="146">
        <v>0</v>
      </c>
      <c r="Q15" s="146">
        <v>2</v>
      </c>
      <c r="R15" s="146">
        <v>2</v>
      </c>
      <c r="S15" s="146">
        <v>2</v>
      </c>
      <c r="T15" s="146">
        <v>107</v>
      </c>
      <c r="U15" s="151">
        <v>0</v>
      </c>
      <c r="V15" s="145">
        <v>6</v>
      </c>
      <c r="W15" s="146">
        <v>7</v>
      </c>
      <c r="X15" s="146">
        <v>2</v>
      </c>
      <c r="Y15" s="146">
        <v>0</v>
      </c>
      <c r="Z15" s="146">
        <v>5</v>
      </c>
      <c r="AA15" s="146">
        <v>2</v>
      </c>
      <c r="AB15" s="146">
        <v>1</v>
      </c>
      <c r="AC15" s="146">
        <v>0</v>
      </c>
      <c r="AD15" s="146">
        <v>0</v>
      </c>
      <c r="AE15" s="151">
        <v>0</v>
      </c>
      <c r="AF15" s="145">
        <v>1</v>
      </c>
      <c r="AG15" s="146">
        <v>0</v>
      </c>
      <c r="AH15" s="146">
        <v>2</v>
      </c>
      <c r="AI15" s="146">
        <v>1</v>
      </c>
      <c r="AJ15" s="146">
        <v>0</v>
      </c>
      <c r="AK15" s="146">
        <v>0</v>
      </c>
      <c r="AL15" s="146">
        <v>0</v>
      </c>
      <c r="AM15" s="146">
        <v>1</v>
      </c>
      <c r="AN15" s="146">
        <v>3</v>
      </c>
      <c r="AO15" s="151">
        <v>0</v>
      </c>
      <c r="AP15" s="145">
        <v>2</v>
      </c>
      <c r="AQ15" s="146">
        <v>2</v>
      </c>
      <c r="AR15" s="146">
        <v>1</v>
      </c>
      <c r="AS15" s="146">
        <v>0</v>
      </c>
      <c r="AT15" s="146">
        <v>0</v>
      </c>
      <c r="AU15" s="146">
        <v>1</v>
      </c>
      <c r="AV15" s="151">
        <v>7</v>
      </c>
      <c r="AW15" s="193">
        <v>463</v>
      </c>
      <c r="AX15" s="102"/>
    </row>
    <row r="16" spans="1:50" ht="17.25" customHeight="1">
      <c r="A16" s="102" t="s">
        <v>136</v>
      </c>
      <c r="B16" s="145">
        <v>1</v>
      </c>
      <c r="C16" s="146">
        <v>0</v>
      </c>
      <c r="D16" s="146">
        <v>1</v>
      </c>
      <c r="E16" s="146">
        <v>2</v>
      </c>
      <c r="F16" s="146">
        <v>1</v>
      </c>
      <c r="G16" s="146">
        <v>0</v>
      </c>
      <c r="H16" s="146">
        <v>0</v>
      </c>
      <c r="I16" s="146">
        <v>1</v>
      </c>
      <c r="J16" s="146">
        <v>7</v>
      </c>
      <c r="K16" s="151">
        <v>29</v>
      </c>
      <c r="L16" s="145">
        <v>9</v>
      </c>
      <c r="M16" s="146">
        <v>24</v>
      </c>
      <c r="N16" s="146">
        <v>10</v>
      </c>
      <c r="O16" s="146">
        <v>6</v>
      </c>
      <c r="P16" s="146">
        <v>0</v>
      </c>
      <c r="Q16" s="146">
        <v>2</v>
      </c>
      <c r="R16" s="146">
        <v>0</v>
      </c>
      <c r="S16" s="146">
        <v>1</v>
      </c>
      <c r="T16" s="146">
        <v>5</v>
      </c>
      <c r="U16" s="151">
        <v>3</v>
      </c>
      <c r="V16" s="145">
        <v>2</v>
      </c>
      <c r="W16" s="146">
        <v>2</v>
      </c>
      <c r="X16" s="146">
        <v>0</v>
      </c>
      <c r="Y16" s="146">
        <v>0</v>
      </c>
      <c r="Z16" s="146">
        <v>0</v>
      </c>
      <c r="AA16" s="146">
        <v>1</v>
      </c>
      <c r="AB16" s="146">
        <v>3</v>
      </c>
      <c r="AC16" s="146">
        <v>0</v>
      </c>
      <c r="AD16" s="146">
        <v>0</v>
      </c>
      <c r="AE16" s="151">
        <v>0</v>
      </c>
      <c r="AF16" s="145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4</v>
      </c>
      <c r="AO16" s="151">
        <v>0</v>
      </c>
      <c r="AP16" s="145">
        <v>0</v>
      </c>
      <c r="AQ16" s="146">
        <v>1</v>
      </c>
      <c r="AR16" s="146">
        <v>0</v>
      </c>
      <c r="AS16" s="146">
        <v>0</v>
      </c>
      <c r="AT16" s="146">
        <v>1</v>
      </c>
      <c r="AU16" s="146">
        <v>1</v>
      </c>
      <c r="AV16" s="151">
        <v>17</v>
      </c>
      <c r="AW16" s="193">
        <v>134</v>
      </c>
      <c r="AX16" s="102"/>
    </row>
    <row r="17" spans="1:50" ht="17.25" customHeight="1">
      <c r="A17" s="102" t="s">
        <v>137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1</v>
      </c>
      <c r="K17" s="151">
        <v>7</v>
      </c>
      <c r="L17" s="145">
        <v>1</v>
      </c>
      <c r="M17" s="146">
        <v>6</v>
      </c>
      <c r="N17" s="146">
        <v>1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0</v>
      </c>
      <c r="U17" s="151">
        <v>0</v>
      </c>
      <c r="V17" s="145">
        <v>0</v>
      </c>
      <c r="W17" s="146">
        <v>2</v>
      </c>
      <c r="X17" s="146">
        <v>0</v>
      </c>
      <c r="Y17" s="146">
        <v>0</v>
      </c>
      <c r="Z17" s="146">
        <v>0</v>
      </c>
      <c r="AA17" s="146">
        <v>1</v>
      </c>
      <c r="AB17" s="146">
        <v>0</v>
      </c>
      <c r="AC17" s="146">
        <v>0</v>
      </c>
      <c r="AD17" s="146">
        <v>0</v>
      </c>
      <c r="AE17" s="151">
        <v>0</v>
      </c>
      <c r="AF17" s="145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51">
        <v>0</v>
      </c>
      <c r="AP17" s="145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1">
        <v>0</v>
      </c>
      <c r="AW17" s="193">
        <v>19</v>
      </c>
      <c r="AX17" s="102"/>
    </row>
    <row r="18" spans="1:50" ht="17.25" customHeight="1">
      <c r="A18" s="102" t="s">
        <v>138</v>
      </c>
      <c r="B18" s="145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1</v>
      </c>
      <c r="K18" s="151">
        <v>2</v>
      </c>
      <c r="L18" s="145">
        <v>0</v>
      </c>
      <c r="M18" s="146">
        <v>4</v>
      </c>
      <c r="N18" s="146">
        <v>9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51">
        <v>0</v>
      </c>
      <c r="V18" s="145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51">
        <v>0</v>
      </c>
      <c r="AF18" s="145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51">
        <v>0</v>
      </c>
      <c r="AP18" s="145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51">
        <v>0</v>
      </c>
      <c r="AW18" s="193">
        <v>16</v>
      </c>
      <c r="AX18" s="102"/>
    </row>
    <row r="19" spans="1:50" ht="17.25" customHeight="1">
      <c r="A19" s="102" t="s">
        <v>139</v>
      </c>
      <c r="B19" s="145">
        <v>1</v>
      </c>
      <c r="C19" s="146">
        <v>0</v>
      </c>
      <c r="D19" s="146">
        <v>0</v>
      </c>
      <c r="E19" s="146">
        <v>1</v>
      </c>
      <c r="F19" s="146">
        <v>0</v>
      </c>
      <c r="G19" s="146">
        <v>0</v>
      </c>
      <c r="H19" s="146">
        <v>0</v>
      </c>
      <c r="I19" s="146">
        <v>1</v>
      </c>
      <c r="J19" s="146">
        <v>0</v>
      </c>
      <c r="K19" s="151">
        <v>6</v>
      </c>
      <c r="L19" s="145">
        <v>3</v>
      </c>
      <c r="M19" s="146">
        <v>11</v>
      </c>
      <c r="N19" s="146">
        <v>2</v>
      </c>
      <c r="O19" s="146">
        <v>0</v>
      </c>
      <c r="P19" s="146">
        <v>0</v>
      </c>
      <c r="Q19" s="146">
        <v>0</v>
      </c>
      <c r="R19" s="146">
        <v>0</v>
      </c>
      <c r="S19" s="146">
        <v>0</v>
      </c>
      <c r="T19" s="146">
        <v>7</v>
      </c>
      <c r="U19" s="151">
        <v>0</v>
      </c>
      <c r="V19" s="145">
        <v>2</v>
      </c>
      <c r="W19" s="146">
        <v>1</v>
      </c>
      <c r="X19" s="146">
        <v>0</v>
      </c>
      <c r="Y19" s="146">
        <v>0</v>
      </c>
      <c r="Z19" s="146">
        <v>0</v>
      </c>
      <c r="AA19" s="146">
        <v>0</v>
      </c>
      <c r="AB19" s="146">
        <v>0</v>
      </c>
      <c r="AC19" s="146">
        <v>0</v>
      </c>
      <c r="AD19" s="146">
        <v>0</v>
      </c>
      <c r="AE19" s="151">
        <v>0</v>
      </c>
      <c r="AF19" s="145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1</v>
      </c>
      <c r="AO19" s="151">
        <v>0</v>
      </c>
      <c r="AP19" s="145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1">
        <v>4</v>
      </c>
      <c r="AW19" s="193">
        <v>40</v>
      </c>
      <c r="AX19" s="102"/>
    </row>
    <row r="20" spans="1:50" ht="17.25" customHeight="1">
      <c r="A20" s="102" t="s">
        <v>140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51">
        <v>1</v>
      </c>
      <c r="L20" s="145">
        <v>0</v>
      </c>
      <c r="M20" s="146">
        <v>1</v>
      </c>
      <c r="N20" s="146">
        <v>0</v>
      </c>
      <c r="O20" s="146">
        <v>1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51">
        <v>0</v>
      </c>
      <c r="V20" s="145">
        <v>0</v>
      </c>
      <c r="W20" s="146">
        <v>1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1</v>
      </c>
      <c r="AD20" s="146">
        <v>0</v>
      </c>
      <c r="AE20" s="151">
        <v>0</v>
      </c>
      <c r="AF20" s="145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51">
        <v>0</v>
      </c>
      <c r="AP20" s="145">
        <v>0</v>
      </c>
      <c r="AQ20" s="146">
        <v>0</v>
      </c>
      <c r="AR20" s="146">
        <v>0</v>
      </c>
      <c r="AS20" s="146">
        <v>0</v>
      </c>
      <c r="AT20" s="146">
        <v>3</v>
      </c>
      <c r="AU20" s="146">
        <v>0</v>
      </c>
      <c r="AV20" s="151">
        <v>0</v>
      </c>
      <c r="AW20" s="193">
        <v>8</v>
      </c>
      <c r="AX20" s="102"/>
    </row>
    <row r="21" spans="1:50" ht="17.25" customHeight="1">
      <c r="A21" s="102" t="s">
        <v>141</v>
      </c>
      <c r="B21" s="145">
        <v>2</v>
      </c>
      <c r="C21" s="146">
        <v>0</v>
      </c>
      <c r="D21" s="146">
        <v>0</v>
      </c>
      <c r="E21" s="146">
        <v>1</v>
      </c>
      <c r="F21" s="146">
        <v>0</v>
      </c>
      <c r="G21" s="146">
        <v>1</v>
      </c>
      <c r="H21" s="146">
        <v>1</v>
      </c>
      <c r="I21" s="146">
        <v>4</v>
      </c>
      <c r="J21" s="146">
        <v>4</v>
      </c>
      <c r="K21" s="151">
        <v>20</v>
      </c>
      <c r="L21" s="145">
        <v>8</v>
      </c>
      <c r="M21" s="146">
        <v>15</v>
      </c>
      <c r="N21" s="146">
        <v>5</v>
      </c>
      <c r="O21" s="146">
        <v>1</v>
      </c>
      <c r="P21" s="146">
        <v>1</v>
      </c>
      <c r="Q21" s="146">
        <v>2</v>
      </c>
      <c r="R21" s="146">
        <v>1</v>
      </c>
      <c r="S21" s="146">
        <v>0</v>
      </c>
      <c r="T21" s="146">
        <v>5</v>
      </c>
      <c r="U21" s="151">
        <v>1</v>
      </c>
      <c r="V21" s="145">
        <v>2</v>
      </c>
      <c r="W21" s="146">
        <v>5</v>
      </c>
      <c r="X21" s="146">
        <v>0</v>
      </c>
      <c r="Y21" s="146">
        <v>0</v>
      </c>
      <c r="Z21" s="146">
        <v>2</v>
      </c>
      <c r="AA21" s="146">
        <v>1</v>
      </c>
      <c r="AB21" s="146">
        <v>1</v>
      </c>
      <c r="AC21" s="146">
        <v>0</v>
      </c>
      <c r="AD21" s="146">
        <v>0</v>
      </c>
      <c r="AE21" s="151">
        <v>0</v>
      </c>
      <c r="AF21" s="145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2</v>
      </c>
      <c r="AO21" s="151">
        <v>0</v>
      </c>
      <c r="AP21" s="145">
        <v>0</v>
      </c>
      <c r="AQ21" s="146">
        <v>2</v>
      </c>
      <c r="AR21" s="146">
        <v>0</v>
      </c>
      <c r="AS21" s="146">
        <v>0</v>
      </c>
      <c r="AT21" s="146">
        <v>0</v>
      </c>
      <c r="AU21" s="146">
        <v>0</v>
      </c>
      <c r="AV21" s="151">
        <v>14</v>
      </c>
      <c r="AW21" s="193">
        <v>101</v>
      </c>
      <c r="AX21" s="102"/>
    </row>
    <row r="22" spans="1:50" ht="17.25" customHeight="1">
      <c r="A22" s="136" t="s">
        <v>142</v>
      </c>
      <c r="B22" s="155">
        <v>32</v>
      </c>
      <c r="C22" s="156">
        <v>3</v>
      </c>
      <c r="D22" s="156">
        <v>0</v>
      </c>
      <c r="E22" s="156">
        <v>3</v>
      </c>
      <c r="F22" s="156">
        <v>0</v>
      </c>
      <c r="G22" s="156">
        <v>1</v>
      </c>
      <c r="H22" s="156">
        <v>5</v>
      </c>
      <c r="I22" s="156">
        <v>19</v>
      </c>
      <c r="J22" s="156">
        <v>9</v>
      </c>
      <c r="K22" s="157">
        <v>48</v>
      </c>
      <c r="L22" s="155">
        <v>29</v>
      </c>
      <c r="M22" s="156">
        <v>32</v>
      </c>
      <c r="N22" s="156">
        <v>7</v>
      </c>
      <c r="O22" s="156">
        <v>4</v>
      </c>
      <c r="P22" s="156">
        <v>1</v>
      </c>
      <c r="Q22" s="156">
        <v>2</v>
      </c>
      <c r="R22" s="156">
        <v>0</v>
      </c>
      <c r="S22" s="156">
        <v>5</v>
      </c>
      <c r="T22" s="156">
        <v>3</v>
      </c>
      <c r="U22" s="157">
        <v>3</v>
      </c>
      <c r="V22" s="155">
        <v>34</v>
      </c>
      <c r="W22" s="156">
        <v>0</v>
      </c>
      <c r="X22" s="156">
        <v>0</v>
      </c>
      <c r="Y22" s="156">
        <v>0</v>
      </c>
      <c r="Z22" s="156">
        <v>0</v>
      </c>
      <c r="AA22" s="156">
        <v>2</v>
      </c>
      <c r="AB22" s="156">
        <v>0</v>
      </c>
      <c r="AC22" s="156">
        <v>0</v>
      </c>
      <c r="AD22" s="156">
        <v>1</v>
      </c>
      <c r="AE22" s="157">
        <v>0</v>
      </c>
      <c r="AF22" s="155">
        <v>0</v>
      </c>
      <c r="AG22" s="156">
        <v>1</v>
      </c>
      <c r="AH22" s="156">
        <v>0</v>
      </c>
      <c r="AI22" s="156">
        <v>0</v>
      </c>
      <c r="AJ22" s="156">
        <v>0</v>
      </c>
      <c r="AK22" s="156">
        <v>0</v>
      </c>
      <c r="AL22" s="156">
        <v>0</v>
      </c>
      <c r="AM22" s="156">
        <v>0</v>
      </c>
      <c r="AN22" s="156">
        <v>0</v>
      </c>
      <c r="AO22" s="157">
        <v>0</v>
      </c>
      <c r="AP22" s="155">
        <v>0</v>
      </c>
      <c r="AQ22" s="156">
        <v>0</v>
      </c>
      <c r="AR22" s="156">
        <v>1</v>
      </c>
      <c r="AS22" s="156">
        <v>0</v>
      </c>
      <c r="AT22" s="156">
        <v>1</v>
      </c>
      <c r="AU22" s="156">
        <v>0</v>
      </c>
      <c r="AV22" s="157">
        <v>19</v>
      </c>
      <c r="AW22" s="206">
        <v>265</v>
      </c>
      <c r="AX22" s="136"/>
    </row>
    <row r="23" spans="1:50" ht="17.25" customHeight="1">
      <c r="A23" s="185" t="s">
        <v>143</v>
      </c>
      <c r="B23" s="143">
        <v>0</v>
      </c>
      <c r="C23" s="144">
        <v>0</v>
      </c>
      <c r="D23" s="144">
        <v>1</v>
      </c>
      <c r="E23" s="144">
        <v>1</v>
      </c>
      <c r="F23" s="144">
        <v>3</v>
      </c>
      <c r="G23" s="144">
        <v>0</v>
      </c>
      <c r="H23" s="144">
        <v>3</v>
      </c>
      <c r="I23" s="144">
        <v>2</v>
      </c>
      <c r="J23" s="144">
        <v>1</v>
      </c>
      <c r="K23" s="150">
        <v>7</v>
      </c>
      <c r="L23" s="143">
        <v>5</v>
      </c>
      <c r="M23" s="144">
        <v>12</v>
      </c>
      <c r="N23" s="144">
        <v>6</v>
      </c>
      <c r="O23" s="144">
        <v>5</v>
      </c>
      <c r="P23" s="144">
        <v>0</v>
      </c>
      <c r="Q23" s="144">
        <v>0</v>
      </c>
      <c r="R23" s="144">
        <v>0</v>
      </c>
      <c r="S23" s="144">
        <v>1</v>
      </c>
      <c r="T23" s="144">
        <v>16</v>
      </c>
      <c r="U23" s="150">
        <v>0</v>
      </c>
      <c r="V23" s="143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0</v>
      </c>
      <c r="AB23" s="144">
        <v>0</v>
      </c>
      <c r="AC23" s="144">
        <v>0</v>
      </c>
      <c r="AD23" s="144">
        <v>0</v>
      </c>
      <c r="AE23" s="150">
        <v>0</v>
      </c>
      <c r="AF23" s="143">
        <v>2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1</v>
      </c>
      <c r="AN23" s="144">
        <v>1</v>
      </c>
      <c r="AO23" s="150">
        <v>0</v>
      </c>
      <c r="AP23" s="143">
        <v>0</v>
      </c>
      <c r="AQ23" s="144">
        <v>0</v>
      </c>
      <c r="AR23" s="144">
        <v>0</v>
      </c>
      <c r="AS23" s="144">
        <v>0</v>
      </c>
      <c r="AT23" s="144">
        <v>1</v>
      </c>
      <c r="AU23" s="144">
        <v>0</v>
      </c>
      <c r="AV23" s="150">
        <v>20</v>
      </c>
      <c r="AW23" s="208">
        <v>88</v>
      </c>
      <c r="AX23" s="185"/>
    </row>
    <row r="24" spans="1:50" ht="17.25" customHeight="1">
      <c r="A24" s="102" t="s">
        <v>144</v>
      </c>
      <c r="B24" s="145">
        <v>11</v>
      </c>
      <c r="C24" s="146">
        <v>1</v>
      </c>
      <c r="D24" s="146">
        <v>1</v>
      </c>
      <c r="E24" s="146">
        <v>1</v>
      </c>
      <c r="F24" s="146">
        <v>0</v>
      </c>
      <c r="G24" s="146">
        <v>0</v>
      </c>
      <c r="H24" s="146">
        <v>2</v>
      </c>
      <c r="I24" s="146">
        <v>8</v>
      </c>
      <c r="J24" s="146">
        <v>3</v>
      </c>
      <c r="K24" s="151">
        <v>10</v>
      </c>
      <c r="L24" s="145">
        <v>4</v>
      </c>
      <c r="M24" s="146">
        <v>15</v>
      </c>
      <c r="N24" s="146">
        <v>13</v>
      </c>
      <c r="O24" s="146">
        <v>3</v>
      </c>
      <c r="P24" s="146">
        <v>0</v>
      </c>
      <c r="Q24" s="146">
        <v>0</v>
      </c>
      <c r="R24" s="146">
        <v>0</v>
      </c>
      <c r="S24" s="146">
        <v>0</v>
      </c>
      <c r="T24" s="146">
        <v>23</v>
      </c>
      <c r="U24" s="151">
        <v>1</v>
      </c>
      <c r="V24" s="145">
        <v>1</v>
      </c>
      <c r="W24" s="146">
        <v>6</v>
      </c>
      <c r="X24" s="146">
        <v>0</v>
      </c>
      <c r="Y24" s="146">
        <v>2</v>
      </c>
      <c r="Z24" s="146">
        <v>1</v>
      </c>
      <c r="AA24" s="146">
        <v>3</v>
      </c>
      <c r="AB24" s="146">
        <v>3</v>
      </c>
      <c r="AC24" s="146">
        <v>1</v>
      </c>
      <c r="AD24" s="146">
        <v>0</v>
      </c>
      <c r="AE24" s="151">
        <v>1</v>
      </c>
      <c r="AF24" s="145">
        <v>0</v>
      </c>
      <c r="AG24" s="146">
        <v>1</v>
      </c>
      <c r="AH24" s="146">
        <v>2</v>
      </c>
      <c r="AI24" s="146">
        <v>1</v>
      </c>
      <c r="AJ24" s="146">
        <v>0</v>
      </c>
      <c r="AK24" s="146">
        <v>0</v>
      </c>
      <c r="AL24" s="146">
        <v>1</v>
      </c>
      <c r="AM24" s="146">
        <v>0</v>
      </c>
      <c r="AN24" s="146">
        <v>1</v>
      </c>
      <c r="AO24" s="151">
        <v>0</v>
      </c>
      <c r="AP24" s="145">
        <v>0</v>
      </c>
      <c r="AQ24" s="146">
        <v>1</v>
      </c>
      <c r="AR24" s="146">
        <v>0</v>
      </c>
      <c r="AS24" s="146">
        <v>0</v>
      </c>
      <c r="AT24" s="146">
        <v>0</v>
      </c>
      <c r="AU24" s="146">
        <v>3</v>
      </c>
      <c r="AV24" s="151">
        <v>294</v>
      </c>
      <c r="AW24" s="193">
        <v>418</v>
      </c>
      <c r="AX24" s="102"/>
    </row>
    <row r="25" spans="1:50" ht="17.25" customHeight="1">
      <c r="A25" s="102" t="s">
        <v>145</v>
      </c>
      <c r="B25" s="145">
        <v>5</v>
      </c>
      <c r="C25" s="146">
        <v>0</v>
      </c>
      <c r="D25" s="146">
        <v>1</v>
      </c>
      <c r="E25" s="146">
        <v>1</v>
      </c>
      <c r="F25" s="146">
        <v>1</v>
      </c>
      <c r="G25" s="146">
        <v>0</v>
      </c>
      <c r="H25" s="146">
        <v>1</v>
      </c>
      <c r="I25" s="146">
        <v>3</v>
      </c>
      <c r="J25" s="146">
        <v>7</v>
      </c>
      <c r="K25" s="151">
        <v>15</v>
      </c>
      <c r="L25" s="145">
        <v>12</v>
      </c>
      <c r="M25" s="146">
        <v>36</v>
      </c>
      <c r="N25" s="146">
        <v>12</v>
      </c>
      <c r="O25" s="146">
        <v>6</v>
      </c>
      <c r="P25" s="146">
        <v>0</v>
      </c>
      <c r="Q25" s="146">
        <v>1</v>
      </c>
      <c r="R25" s="146">
        <v>0</v>
      </c>
      <c r="S25" s="146">
        <v>0</v>
      </c>
      <c r="T25" s="146">
        <v>8</v>
      </c>
      <c r="U25" s="151">
        <v>3</v>
      </c>
      <c r="V25" s="145">
        <v>7</v>
      </c>
      <c r="W25" s="146">
        <v>3</v>
      </c>
      <c r="X25" s="146">
        <v>1</v>
      </c>
      <c r="Y25" s="146">
        <v>1</v>
      </c>
      <c r="Z25" s="146">
        <v>2</v>
      </c>
      <c r="AA25" s="146">
        <v>6</v>
      </c>
      <c r="AB25" s="146">
        <v>2</v>
      </c>
      <c r="AC25" s="146">
        <v>1</v>
      </c>
      <c r="AD25" s="146">
        <v>1</v>
      </c>
      <c r="AE25" s="151">
        <v>0</v>
      </c>
      <c r="AF25" s="145">
        <v>0</v>
      </c>
      <c r="AG25" s="146">
        <v>0</v>
      </c>
      <c r="AH25" s="146">
        <v>0</v>
      </c>
      <c r="AI25" s="146">
        <v>1</v>
      </c>
      <c r="AJ25" s="146">
        <v>0</v>
      </c>
      <c r="AK25" s="146">
        <v>1</v>
      </c>
      <c r="AL25" s="146">
        <v>0</v>
      </c>
      <c r="AM25" s="146">
        <v>0</v>
      </c>
      <c r="AN25" s="146">
        <v>3</v>
      </c>
      <c r="AO25" s="151">
        <v>0</v>
      </c>
      <c r="AP25" s="145">
        <v>0</v>
      </c>
      <c r="AQ25" s="146">
        <v>1</v>
      </c>
      <c r="AR25" s="146">
        <v>0</v>
      </c>
      <c r="AS25" s="146">
        <v>0</v>
      </c>
      <c r="AT25" s="146">
        <v>1</v>
      </c>
      <c r="AU25" s="146">
        <v>1</v>
      </c>
      <c r="AV25" s="151">
        <v>19</v>
      </c>
      <c r="AW25" s="193">
        <v>163</v>
      </c>
      <c r="AX25" s="102"/>
    </row>
    <row r="26" spans="1:50" ht="17.25" customHeight="1">
      <c r="A26" s="102" t="s">
        <v>146</v>
      </c>
      <c r="B26" s="145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1</v>
      </c>
      <c r="I26" s="146">
        <v>1</v>
      </c>
      <c r="J26" s="146">
        <v>1</v>
      </c>
      <c r="K26" s="151">
        <v>6</v>
      </c>
      <c r="L26" s="145">
        <v>3</v>
      </c>
      <c r="M26" s="146">
        <v>10</v>
      </c>
      <c r="N26" s="146">
        <v>0</v>
      </c>
      <c r="O26" s="146">
        <v>1</v>
      </c>
      <c r="P26" s="146">
        <v>0</v>
      </c>
      <c r="Q26" s="146">
        <v>0</v>
      </c>
      <c r="R26" s="146">
        <v>0</v>
      </c>
      <c r="S26" s="146">
        <v>1</v>
      </c>
      <c r="T26" s="146">
        <v>0</v>
      </c>
      <c r="U26" s="151">
        <v>0</v>
      </c>
      <c r="V26" s="145">
        <v>1</v>
      </c>
      <c r="W26" s="146">
        <v>2</v>
      </c>
      <c r="X26" s="146">
        <v>0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51">
        <v>0</v>
      </c>
      <c r="AF26" s="145">
        <v>0</v>
      </c>
      <c r="AG26" s="146">
        <v>0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51">
        <v>0</v>
      </c>
      <c r="AP26" s="145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51">
        <v>3</v>
      </c>
      <c r="AW26" s="193">
        <v>30</v>
      </c>
      <c r="AX26" s="102"/>
    </row>
    <row r="27" spans="1:50" ht="17.25" customHeight="1">
      <c r="A27" s="102" t="s">
        <v>147</v>
      </c>
      <c r="B27" s="145">
        <v>0</v>
      </c>
      <c r="C27" s="146">
        <v>0</v>
      </c>
      <c r="D27" s="146">
        <v>0</v>
      </c>
      <c r="E27" s="146">
        <v>3</v>
      </c>
      <c r="F27" s="146">
        <v>0</v>
      </c>
      <c r="G27" s="146">
        <v>1</v>
      </c>
      <c r="H27" s="146">
        <v>1</v>
      </c>
      <c r="I27" s="146">
        <v>4</v>
      </c>
      <c r="J27" s="146">
        <v>7</v>
      </c>
      <c r="K27" s="151">
        <v>23</v>
      </c>
      <c r="L27" s="145">
        <v>4</v>
      </c>
      <c r="M27" s="146">
        <v>11</v>
      </c>
      <c r="N27" s="146">
        <v>10</v>
      </c>
      <c r="O27" s="146">
        <v>3</v>
      </c>
      <c r="P27" s="146">
        <v>0</v>
      </c>
      <c r="Q27" s="146">
        <v>0</v>
      </c>
      <c r="R27" s="146">
        <v>0</v>
      </c>
      <c r="S27" s="146">
        <v>0</v>
      </c>
      <c r="T27" s="146">
        <v>2</v>
      </c>
      <c r="U27" s="151">
        <v>0</v>
      </c>
      <c r="V27" s="145">
        <v>3</v>
      </c>
      <c r="W27" s="146">
        <v>8</v>
      </c>
      <c r="X27" s="146">
        <v>0</v>
      </c>
      <c r="Y27" s="146">
        <v>0</v>
      </c>
      <c r="Z27" s="146">
        <v>0</v>
      </c>
      <c r="AA27" s="146">
        <v>1</v>
      </c>
      <c r="AB27" s="146">
        <v>0</v>
      </c>
      <c r="AC27" s="146">
        <v>0</v>
      </c>
      <c r="AD27" s="146">
        <v>1</v>
      </c>
      <c r="AE27" s="151">
        <v>0</v>
      </c>
      <c r="AF27" s="145">
        <v>0</v>
      </c>
      <c r="AG27" s="146">
        <v>0</v>
      </c>
      <c r="AH27" s="146">
        <v>1</v>
      </c>
      <c r="AI27" s="146">
        <v>1</v>
      </c>
      <c r="AJ27" s="146">
        <v>0</v>
      </c>
      <c r="AK27" s="146">
        <v>0</v>
      </c>
      <c r="AL27" s="146">
        <v>0</v>
      </c>
      <c r="AM27" s="146">
        <v>0</v>
      </c>
      <c r="AN27" s="146">
        <v>1</v>
      </c>
      <c r="AO27" s="151">
        <v>0</v>
      </c>
      <c r="AP27" s="145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0</v>
      </c>
      <c r="AV27" s="151">
        <v>17</v>
      </c>
      <c r="AW27" s="193">
        <v>102</v>
      </c>
      <c r="AX27" s="102"/>
    </row>
    <row r="28" spans="1:50" ht="17.25" customHeight="1">
      <c r="A28" s="102" t="s">
        <v>148</v>
      </c>
      <c r="B28" s="145">
        <v>0</v>
      </c>
      <c r="C28" s="146">
        <v>0</v>
      </c>
      <c r="D28" s="146">
        <v>1</v>
      </c>
      <c r="E28" s="146">
        <v>0</v>
      </c>
      <c r="F28" s="146">
        <v>0</v>
      </c>
      <c r="G28" s="146">
        <v>0</v>
      </c>
      <c r="H28" s="146">
        <v>0</v>
      </c>
      <c r="I28" s="146">
        <v>2</v>
      </c>
      <c r="J28" s="146">
        <v>2</v>
      </c>
      <c r="K28" s="151">
        <v>3</v>
      </c>
      <c r="L28" s="145">
        <v>5</v>
      </c>
      <c r="M28" s="146">
        <v>9</v>
      </c>
      <c r="N28" s="146">
        <v>4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1</v>
      </c>
      <c r="U28" s="151">
        <v>0</v>
      </c>
      <c r="V28" s="145">
        <v>1</v>
      </c>
      <c r="W28" s="146">
        <v>0</v>
      </c>
      <c r="X28" s="146">
        <v>0</v>
      </c>
      <c r="Y28" s="146">
        <v>0</v>
      </c>
      <c r="Z28" s="146">
        <v>0</v>
      </c>
      <c r="AA28" s="146">
        <v>0</v>
      </c>
      <c r="AB28" s="146">
        <v>1</v>
      </c>
      <c r="AC28" s="146">
        <v>0</v>
      </c>
      <c r="AD28" s="146">
        <v>0</v>
      </c>
      <c r="AE28" s="151">
        <v>0</v>
      </c>
      <c r="AF28" s="145">
        <v>0</v>
      </c>
      <c r="AG28" s="146">
        <v>0</v>
      </c>
      <c r="AH28" s="146">
        <v>1</v>
      </c>
      <c r="AI28" s="146">
        <v>0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51">
        <v>0</v>
      </c>
      <c r="AP28" s="145">
        <v>1</v>
      </c>
      <c r="AQ28" s="146">
        <v>0</v>
      </c>
      <c r="AR28" s="146">
        <v>1</v>
      </c>
      <c r="AS28" s="146">
        <v>0</v>
      </c>
      <c r="AT28" s="146">
        <v>0</v>
      </c>
      <c r="AU28" s="146">
        <v>0</v>
      </c>
      <c r="AV28" s="151">
        <v>7</v>
      </c>
      <c r="AW28" s="193">
        <v>39</v>
      </c>
      <c r="AX28" s="102"/>
    </row>
    <row r="29" spans="1:50" ht="17.25" customHeight="1">
      <c r="A29" s="102" t="s">
        <v>149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3</v>
      </c>
      <c r="K29" s="151">
        <v>0</v>
      </c>
      <c r="L29" s="145">
        <v>0</v>
      </c>
      <c r="M29" s="146">
        <v>6</v>
      </c>
      <c r="N29" s="146">
        <v>1</v>
      </c>
      <c r="O29" s="146">
        <v>1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51">
        <v>0</v>
      </c>
      <c r="V29" s="145">
        <v>0</v>
      </c>
      <c r="W29" s="146">
        <v>0</v>
      </c>
      <c r="X29" s="146">
        <v>0</v>
      </c>
      <c r="Y29" s="146">
        <v>0</v>
      </c>
      <c r="Z29" s="146">
        <v>0</v>
      </c>
      <c r="AA29" s="146">
        <v>1</v>
      </c>
      <c r="AB29" s="146">
        <v>0</v>
      </c>
      <c r="AC29" s="146">
        <v>0</v>
      </c>
      <c r="AD29" s="146">
        <v>0</v>
      </c>
      <c r="AE29" s="151">
        <v>0</v>
      </c>
      <c r="AF29" s="145">
        <v>0</v>
      </c>
      <c r="AG29" s="146">
        <v>1</v>
      </c>
      <c r="AH29" s="146">
        <v>0</v>
      </c>
      <c r="AI29" s="146">
        <v>1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51">
        <v>0</v>
      </c>
      <c r="AP29" s="145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51">
        <v>0</v>
      </c>
      <c r="AW29" s="193">
        <v>14</v>
      </c>
      <c r="AX29" s="102"/>
    </row>
    <row r="30" spans="1:50" ht="17.25" customHeight="1">
      <c r="A30" s="102" t="s">
        <v>150</v>
      </c>
      <c r="B30" s="145">
        <v>2</v>
      </c>
      <c r="C30" s="146">
        <v>0</v>
      </c>
      <c r="D30" s="146">
        <v>0</v>
      </c>
      <c r="E30" s="146">
        <v>0</v>
      </c>
      <c r="F30" s="146">
        <v>0</v>
      </c>
      <c r="G30" s="146">
        <v>1</v>
      </c>
      <c r="H30" s="146">
        <v>0</v>
      </c>
      <c r="I30" s="146">
        <v>2</v>
      </c>
      <c r="J30" s="146">
        <v>1</v>
      </c>
      <c r="K30" s="151">
        <v>6</v>
      </c>
      <c r="L30" s="145">
        <v>2</v>
      </c>
      <c r="M30" s="146">
        <v>12</v>
      </c>
      <c r="N30" s="146">
        <v>4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0</v>
      </c>
      <c r="U30" s="151">
        <v>0</v>
      </c>
      <c r="V30" s="145">
        <v>1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1</v>
      </c>
      <c r="AC30" s="146">
        <v>0</v>
      </c>
      <c r="AD30" s="146">
        <v>0</v>
      </c>
      <c r="AE30" s="151">
        <v>0</v>
      </c>
      <c r="AF30" s="145">
        <v>0</v>
      </c>
      <c r="AG30" s="146">
        <v>0</v>
      </c>
      <c r="AH30" s="146">
        <v>1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51">
        <v>0</v>
      </c>
      <c r="AP30" s="145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51">
        <v>15</v>
      </c>
      <c r="AW30" s="193">
        <v>48</v>
      </c>
      <c r="AX30" s="102"/>
    </row>
    <row r="31" spans="1:50" ht="17.25" customHeight="1">
      <c r="A31" s="198" t="s">
        <v>151</v>
      </c>
      <c r="B31" s="145">
        <v>0</v>
      </c>
      <c r="C31" s="146">
        <v>2</v>
      </c>
      <c r="D31" s="146">
        <v>0</v>
      </c>
      <c r="E31" s="146">
        <v>0</v>
      </c>
      <c r="F31" s="146">
        <v>0</v>
      </c>
      <c r="G31" s="146">
        <v>3</v>
      </c>
      <c r="H31" s="146">
        <v>1</v>
      </c>
      <c r="I31" s="146">
        <v>6</v>
      </c>
      <c r="J31" s="146">
        <v>5</v>
      </c>
      <c r="K31" s="151">
        <v>28</v>
      </c>
      <c r="L31" s="145">
        <v>11</v>
      </c>
      <c r="M31" s="146">
        <v>46</v>
      </c>
      <c r="N31" s="146">
        <v>14</v>
      </c>
      <c r="O31" s="146">
        <v>9</v>
      </c>
      <c r="P31" s="146">
        <v>1</v>
      </c>
      <c r="Q31" s="146">
        <v>1</v>
      </c>
      <c r="R31" s="146">
        <v>5</v>
      </c>
      <c r="S31" s="146">
        <v>3</v>
      </c>
      <c r="T31" s="146">
        <v>4</v>
      </c>
      <c r="U31" s="151">
        <v>0</v>
      </c>
      <c r="V31" s="145">
        <v>3</v>
      </c>
      <c r="W31" s="146">
        <v>1</v>
      </c>
      <c r="X31" s="146">
        <v>1</v>
      </c>
      <c r="Y31" s="146">
        <v>0</v>
      </c>
      <c r="Z31" s="146">
        <v>1</v>
      </c>
      <c r="AA31" s="146">
        <v>0</v>
      </c>
      <c r="AB31" s="146">
        <v>2</v>
      </c>
      <c r="AC31" s="146">
        <v>2</v>
      </c>
      <c r="AD31" s="146">
        <v>1</v>
      </c>
      <c r="AE31" s="151">
        <v>1</v>
      </c>
      <c r="AF31" s="145">
        <v>0</v>
      </c>
      <c r="AG31" s="146">
        <v>0</v>
      </c>
      <c r="AH31" s="146">
        <v>0</v>
      </c>
      <c r="AI31" s="146">
        <v>2</v>
      </c>
      <c r="AJ31" s="146">
        <v>0</v>
      </c>
      <c r="AK31" s="146">
        <v>0</v>
      </c>
      <c r="AL31" s="146">
        <v>1</v>
      </c>
      <c r="AM31" s="146">
        <v>1</v>
      </c>
      <c r="AN31" s="146">
        <v>3</v>
      </c>
      <c r="AO31" s="151">
        <v>0</v>
      </c>
      <c r="AP31" s="145">
        <v>0</v>
      </c>
      <c r="AQ31" s="146">
        <v>1</v>
      </c>
      <c r="AR31" s="146">
        <v>0</v>
      </c>
      <c r="AS31" s="146">
        <v>1</v>
      </c>
      <c r="AT31" s="146">
        <v>0</v>
      </c>
      <c r="AU31" s="146">
        <v>0</v>
      </c>
      <c r="AV31" s="151">
        <v>52</v>
      </c>
      <c r="AW31" s="193">
        <v>212</v>
      </c>
      <c r="AX31" s="198"/>
    </row>
    <row r="32" spans="1:50" ht="17.25" customHeight="1">
      <c r="A32" s="181" t="s">
        <v>152</v>
      </c>
      <c r="B32" s="167">
        <v>8</v>
      </c>
      <c r="C32" s="168">
        <v>1</v>
      </c>
      <c r="D32" s="168">
        <v>4</v>
      </c>
      <c r="E32" s="168">
        <v>6</v>
      </c>
      <c r="F32" s="168">
        <v>3</v>
      </c>
      <c r="G32" s="168">
        <v>2</v>
      </c>
      <c r="H32" s="168">
        <v>4</v>
      </c>
      <c r="I32" s="168">
        <v>12</v>
      </c>
      <c r="J32" s="168">
        <v>16</v>
      </c>
      <c r="K32" s="169">
        <v>82</v>
      </c>
      <c r="L32" s="167">
        <v>28</v>
      </c>
      <c r="M32" s="168">
        <v>63</v>
      </c>
      <c r="N32" s="168">
        <v>18</v>
      </c>
      <c r="O32" s="168">
        <v>29</v>
      </c>
      <c r="P32" s="168">
        <v>2</v>
      </c>
      <c r="Q32" s="168">
        <v>4</v>
      </c>
      <c r="R32" s="168">
        <v>2</v>
      </c>
      <c r="S32" s="168">
        <v>0</v>
      </c>
      <c r="T32" s="168">
        <v>5</v>
      </c>
      <c r="U32" s="169">
        <v>6</v>
      </c>
      <c r="V32" s="167">
        <v>7</v>
      </c>
      <c r="W32" s="168">
        <v>9</v>
      </c>
      <c r="X32" s="168">
        <v>2</v>
      </c>
      <c r="Y32" s="168">
        <v>1</v>
      </c>
      <c r="Z32" s="168">
        <v>0</v>
      </c>
      <c r="AA32" s="168">
        <v>4</v>
      </c>
      <c r="AB32" s="168">
        <v>2</v>
      </c>
      <c r="AC32" s="168">
        <v>0</v>
      </c>
      <c r="AD32" s="168">
        <v>1</v>
      </c>
      <c r="AE32" s="169">
        <v>0</v>
      </c>
      <c r="AF32" s="167">
        <v>0</v>
      </c>
      <c r="AG32" s="168">
        <v>1</v>
      </c>
      <c r="AH32" s="168">
        <v>0</v>
      </c>
      <c r="AI32" s="168">
        <v>0</v>
      </c>
      <c r="AJ32" s="168">
        <v>0</v>
      </c>
      <c r="AK32" s="168">
        <v>0</v>
      </c>
      <c r="AL32" s="168">
        <v>1</v>
      </c>
      <c r="AM32" s="168">
        <v>2</v>
      </c>
      <c r="AN32" s="168">
        <v>2</v>
      </c>
      <c r="AO32" s="169">
        <v>0</v>
      </c>
      <c r="AP32" s="167">
        <v>0</v>
      </c>
      <c r="AQ32" s="168">
        <v>1</v>
      </c>
      <c r="AR32" s="168">
        <v>0</v>
      </c>
      <c r="AS32" s="168">
        <v>0</v>
      </c>
      <c r="AT32" s="168">
        <v>0</v>
      </c>
      <c r="AU32" s="168">
        <v>3</v>
      </c>
      <c r="AV32" s="169">
        <v>38</v>
      </c>
      <c r="AW32" s="149">
        <v>369</v>
      </c>
      <c r="AX32" s="181"/>
    </row>
    <row r="33" spans="1:50" ht="17.25" customHeight="1">
      <c r="A33" s="184" t="s">
        <v>153</v>
      </c>
      <c r="B33" s="163">
        <v>2</v>
      </c>
      <c r="C33" s="164">
        <v>0</v>
      </c>
      <c r="D33" s="164">
        <v>0</v>
      </c>
      <c r="E33" s="164">
        <v>3</v>
      </c>
      <c r="F33" s="164">
        <v>0</v>
      </c>
      <c r="G33" s="164">
        <v>0</v>
      </c>
      <c r="H33" s="164">
        <v>2</v>
      </c>
      <c r="I33" s="164">
        <v>12</v>
      </c>
      <c r="J33" s="164">
        <v>49</v>
      </c>
      <c r="K33" s="165">
        <v>38</v>
      </c>
      <c r="L33" s="163">
        <v>10</v>
      </c>
      <c r="M33" s="164">
        <v>32</v>
      </c>
      <c r="N33" s="164">
        <v>4</v>
      </c>
      <c r="O33" s="164">
        <v>1</v>
      </c>
      <c r="P33" s="164">
        <v>1</v>
      </c>
      <c r="Q33" s="164">
        <v>0</v>
      </c>
      <c r="R33" s="164">
        <v>0</v>
      </c>
      <c r="S33" s="164">
        <v>0</v>
      </c>
      <c r="T33" s="164">
        <v>3</v>
      </c>
      <c r="U33" s="165">
        <v>0</v>
      </c>
      <c r="V33" s="163">
        <v>1</v>
      </c>
      <c r="W33" s="164">
        <v>1</v>
      </c>
      <c r="X33" s="164">
        <v>0</v>
      </c>
      <c r="Y33" s="164">
        <v>0</v>
      </c>
      <c r="Z33" s="164">
        <v>0</v>
      </c>
      <c r="AA33" s="164">
        <v>3</v>
      </c>
      <c r="AB33" s="164">
        <v>1</v>
      </c>
      <c r="AC33" s="164">
        <v>0</v>
      </c>
      <c r="AD33" s="164">
        <v>0</v>
      </c>
      <c r="AE33" s="165">
        <v>0</v>
      </c>
      <c r="AF33" s="163">
        <v>0</v>
      </c>
      <c r="AG33" s="164">
        <v>0</v>
      </c>
      <c r="AH33" s="164">
        <v>0</v>
      </c>
      <c r="AI33" s="164">
        <v>0</v>
      </c>
      <c r="AJ33" s="164">
        <v>0</v>
      </c>
      <c r="AK33" s="164">
        <v>0</v>
      </c>
      <c r="AL33" s="164">
        <v>1</v>
      </c>
      <c r="AM33" s="164">
        <v>1</v>
      </c>
      <c r="AN33" s="164">
        <v>1</v>
      </c>
      <c r="AO33" s="165">
        <v>0</v>
      </c>
      <c r="AP33" s="163">
        <v>0</v>
      </c>
      <c r="AQ33" s="164">
        <v>0</v>
      </c>
      <c r="AR33" s="164">
        <v>0</v>
      </c>
      <c r="AS33" s="164">
        <v>0</v>
      </c>
      <c r="AT33" s="164">
        <v>1</v>
      </c>
      <c r="AU33" s="164">
        <v>0</v>
      </c>
      <c r="AV33" s="165">
        <v>21</v>
      </c>
      <c r="AW33" s="207">
        <v>188</v>
      </c>
      <c r="AX33" s="184"/>
    </row>
    <row r="34" spans="1:50" ht="17.25" customHeight="1">
      <c r="A34" s="102" t="s">
        <v>154</v>
      </c>
      <c r="B34" s="145">
        <v>2</v>
      </c>
      <c r="C34" s="146">
        <v>1</v>
      </c>
      <c r="D34" s="146">
        <v>1</v>
      </c>
      <c r="E34" s="146">
        <v>2</v>
      </c>
      <c r="F34" s="146">
        <v>1</v>
      </c>
      <c r="G34" s="146">
        <v>0</v>
      </c>
      <c r="H34" s="146">
        <v>0</v>
      </c>
      <c r="I34" s="146">
        <v>5</v>
      </c>
      <c r="J34" s="146">
        <v>12</v>
      </c>
      <c r="K34" s="151">
        <v>59</v>
      </c>
      <c r="L34" s="145">
        <v>6</v>
      </c>
      <c r="M34" s="146">
        <v>21</v>
      </c>
      <c r="N34" s="146">
        <v>12</v>
      </c>
      <c r="O34" s="146">
        <v>1</v>
      </c>
      <c r="P34" s="146">
        <v>0</v>
      </c>
      <c r="Q34" s="146">
        <v>0</v>
      </c>
      <c r="R34" s="146">
        <v>0</v>
      </c>
      <c r="S34" s="146">
        <v>0</v>
      </c>
      <c r="T34" s="146">
        <v>2</v>
      </c>
      <c r="U34" s="151">
        <v>2</v>
      </c>
      <c r="V34" s="145">
        <v>1</v>
      </c>
      <c r="W34" s="146">
        <v>4</v>
      </c>
      <c r="X34" s="146">
        <v>0</v>
      </c>
      <c r="Y34" s="146">
        <v>0</v>
      </c>
      <c r="Z34" s="146">
        <v>0</v>
      </c>
      <c r="AA34" s="146">
        <v>3</v>
      </c>
      <c r="AB34" s="146">
        <v>0</v>
      </c>
      <c r="AC34" s="146">
        <v>0</v>
      </c>
      <c r="AD34" s="146">
        <v>0</v>
      </c>
      <c r="AE34" s="151">
        <v>0</v>
      </c>
      <c r="AF34" s="145">
        <v>0</v>
      </c>
      <c r="AG34" s="146">
        <v>1</v>
      </c>
      <c r="AH34" s="146">
        <v>0</v>
      </c>
      <c r="AI34" s="146">
        <v>1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51">
        <v>0</v>
      </c>
      <c r="AP34" s="145">
        <v>0</v>
      </c>
      <c r="AQ34" s="146">
        <v>1</v>
      </c>
      <c r="AR34" s="146">
        <v>0</v>
      </c>
      <c r="AS34" s="146">
        <v>1</v>
      </c>
      <c r="AT34" s="146">
        <v>1</v>
      </c>
      <c r="AU34" s="146">
        <v>0</v>
      </c>
      <c r="AV34" s="151">
        <v>3</v>
      </c>
      <c r="AW34" s="193">
        <v>143</v>
      </c>
      <c r="AX34" s="102"/>
    </row>
    <row r="35" spans="1:50" ht="17.25" customHeight="1">
      <c r="A35" s="102" t="s">
        <v>155</v>
      </c>
      <c r="B35" s="145">
        <v>1</v>
      </c>
      <c r="C35" s="146">
        <v>0</v>
      </c>
      <c r="D35" s="146">
        <v>0</v>
      </c>
      <c r="E35" s="146">
        <v>0</v>
      </c>
      <c r="F35" s="146">
        <v>0</v>
      </c>
      <c r="G35" s="146">
        <v>2</v>
      </c>
      <c r="H35" s="146">
        <v>0</v>
      </c>
      <c r="I35" s="146">
        <v>5</v>
      </c>
      <c r="J35" s="146">
        <v>15</v>
      </c>
      <c r="K35" s="151">
        <v>28</v>
      </c>
      <c r="L35" s="145">
        <v>6</v>
      </c>
      <c r="M35" s="146">
        <v>28</v>
      </c>
      <c r="N35" s="146">
        <v>4</v>
      </c>
      <c r="O35" s="146">
        <v>1</v>
      </c>
      <c r="P35" s="146">
        <v>1</v>
      </c>
      <c r="Q35" s="146">
        <v>0</v>
      </c>
      <c r="R35" s="146">
        <v>0</v>
      </c>
      <c r="S35" s="146">
        <v>2</v>
      </c>
      <c r="T35" s="146">
        <v>0</v>
      </c>
      <c r="U35" s="151">
        <v>0</v>
      </c>
      <c r="V35" s="145">
        <v>0</v>
      </c>
      <c r="W35" s="146">
        <v>0</v>
      </c>
      <c r="X35" s="146">
        <v>5</v>
      </c>
      <c r="Y35" s="146">
        <v>0</v>
      </c>
      <c r="Z35" s="146">
        <v>0</v>
      </c>
      <c r="AA35" s="146">
        <v>0</v>
      </c>
      <c r="AB35" s="146">
        <v>0</v>
      </c>
      <c r="AC35" s="146">
        <v>0</v>
      </c>
      <c r="AD35" s="146">
        <v>0</v>
      </c>
      <c r="AE35" s="151">
        <v>0</v>
      </c>
      <c r="AF35" s="145">
        <v>0</v>
      </c>
      <c r="AG35" s="146">
        <v>0</v>
      </c>
      <c r="AH35" s="146">
        <v>2</v>
      </c>
      <c r="AI35" s="146">
        <v>0</v>
      </c>
      <c r="AJ35" s="146">
        <v>0</v>
      </c>
      <c r="AK35" s="146">
        <v>0</v>
      </c>
      <c r="AL35" s="146">
        <v>1</v>
      </c>
      <c r="AM35" s="146">
        <v>0</v>
      </c>
      <c r="AN35" s="146">
        <v>2</v>
      </c>
      <c r="AO35" s="151">
        <v>0</v>
      </c>
      <c r="AP35" s="145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1">
        <v>11</v>
      </c>
      <c r="AW35" s="193">
        <v>114</v>
      </c>
      <c r="AX35" s="102"/>
    </row>
    <row r="36" spans="1:50" ht="17.25" customHeight="1">
      <c r="A36" s="102" t="s">
        <v>156</v>
      </c>
      <c r="B36" s="145">
        <v>18</v>
      </c>
      <c r="C36" s="146">
        <v>13</v>
      </c>
      <c r="D36" s="146">
        <v>8</v>
      </c>
      <c r="E36" s="146">
        <v>12</v>
      </c>
      <c r="F36" s="146">
        <v>4</v>
      </c>
      <c r="G36" s="146">
        <v>8</v>
      </c>
      <c r="H36" s="146">
        <v>14</v>
      </c>
      <c r="I36" s="146">
        <v>37</v>
      </c>
      <c r="J36" s="146">
        <v>137</v>
      </c>
      <c r="K36" s="151">
        <v>214</v>
      </c>
      <c r="L36" s="145">
        <v>47</v>
      </c>
      <c r="M36" s="146">
        <v>103</v>
      </c>
      <c r="N36" s="146">
        <v>52</v>
      </c>
      <c r="O36" s="146">
        <v>11</v>
      </c>
      <c r="P36" s="146">
        <v>4</v>
      </c>
      <c r="Q36" s="146">
        <v>4</v>
      </c>
      <c r="R36" s="146">
        <v>1</v>
      </c>
      <c r="S36" s="146">
        <v>3</v>
      </c>
      <c r="T36" s="146">
        <v>15</v>
      </c>
      <c r="U36" s="151">
        <v>8</v>
      </c>
      <c r="V36" s="145">
        <v>24</v>
      </c>
      <c r="W36" s="146">
        <v>63</v>
      </c>
      <c r="X36" s="146">
        <v>14</v>
      </c>
      <c r="Y36" s="146">
        <v>8</v>
      </c>
      <c r="Z36" s="146">
        <v>2</v>
      </c>
      <c r="AA36" s="146">
        <v>20</v>
      </c>
      <c r="AB36" s="146">
        <v>8</v>
      </c>
      <c r="AC36" s="146">
        <v>0</v>
      </c>
      <c r="AD36" s="146">
        <v>2</v>
      </c>
      <c r="AE36" s="151">
        <v>0</v>
      </c>
      <c r="AF36" s="145">
        <v>2</v>
      </c>
      <c r="AG36" s="146">
        <v>4</v>
      </c>
      <c r="AH36" s="146">
        <v>9</v>
      </c>
      <c r="AI36" s="146">
        <v>9</v>
      </c>
      <c r="AJ36" s="146">
        <v>0</v>
      </c>
      <c r="AK36" s="146">
        <v>1</v>
      </c>
      <c r="AL36" s="146">
        <v>2</v>
      </c>
      <c r="AM36" s="146">
        <v>1</v>
      </c>
      <c r="AN36" s="146">
        <v>15</v>
      </c>
      <c r="AO36" s="151">
        <v>2</v>
      </c>
      <c r="AP36" s="145">
        <v>3</v>
      </c>
      <c r="AQ36" s="146">
        <v>3</v>
      </c>
      <c r="AR36" s="146">
        <v>4</v>
      </c>
      <c r="AS36" s="146">
        <v>0</v>
      </c>
      <c r="AT36" s="146">
        <v>4</v>
      </c>
      <c r="AU36" s="146">
        <v>5</v>
      </c>
      <c r="AV36" s="151">
        <v>267</v>
      </c>
      <c r="AW36" s="193">
        <v>1185</v>
      </c>
      <c r="AX36" s="102"/>
    </row>
    <row r="37" spans="1:50" ht="17.25" customHeight="1">
      <c r="A37" s="136" t="s">
        <v>157</v>
      </c>
      <c r="B37" s="155">
        <v>4</v>
      </c>
      <c r="C37" s="156">
        <v>1</v>
      </c>
      <c r="D37" s="156">
        <v>0</v>
      </c>
      <c r="E37" s="156">
        <v>4</v>
      </c>
      <c r="F37" s="156">
        <v>1</v>
      </c>
      <c r="G37" s="156">
        <v>0</v>
      </c>
      <c r="H37" s="156">
        <v>2</v>
      </c>
      <c r="I37" s="156">
        <v>7</v>
      </c>
      <c r="J37" s="156">
        <v>43</v>
      </c>
      <c r="K37" s="157">
        <v>54</v>
      </c>
      <c r="L37" s="155">
        <v>14</v>
      </c>
      <c r="M37" s="156">
        <v>47</v>
      </c>
      <c r="N37" s="156">
        <v>17</v>
      </c>
      <c r="O37" s="156">
        <v>4</v>
      </c>
      <c r="P37" s="156">
        <v>0</v>
      </c>
      <c r="Q37" s="156">
        <v>1</v>
      </c>
      <c r="R37" s="156">
        <v>0</v>
      </c>
      <c r="S37" s="156">
        <v>2</v>
      </c>
      <c r="T37" s="156">
        <v>5</v>
      </c>
      <c r="U37" s="157">
        <v>0</v>
      </c>
      <c r="V37" s="155">
        <v>2</v>
      </c>
      <c r="W37" s="156">
        <v>7</v>
      </c>
      <c r="X37" s="156">
        <v>1</v>
      </c>
      <c r="Y37" s="156">
        <v>0</v>
      </c>
      <c r="Z37" s="156">
        <v>0</v>
      </c>
      <c r="AA37" s="156">
        <v>3</v>
      </c>
      <c r="AB37" s="156">
        <v>1</v>
      </c>
      <c r="AC37" s="156">
        <v>0</v>
      </c>
      <c r="AD37" s="156">
        <v>0</v>
      </c>
      <c r="AE37" s="157">
        <v>0</v>
      </c>
      <c r="AF37" s="155">
        <v>0</v>
      </c>
      <c r="AG37" s="156">
        <v>0</v>
      </c>
      <c r="AH37" s="156">
        <v>1</v>
      </c>
      <c r="AI37" s="156">
        <v>0</v>
      </c>
      <c r="AJ37" s="156">
        <v>0</v>
      </c>
      <c r="AK37" s="156">
        <v>0</v>
      </c>
      <c r="AL37" s="156">
        <v>0</v>
      </c>
      <c r="AM37" s="156">
        <v>0</v>
      </c>
      <c r="AN37" s="156">
        <v>3</v>
      </c>
      <c r="AO37" s="157">
        <v>0</v>
      </c>
      <c r="AP37" s="155">
        <v>1</v>
      </c>
      <c r="AQ37" s="156">
        <v>2</v>
      </c>
      <c r="AR37" s="156">
        <v>0</v>
      </c>
      <c r="AS37" s="156">
        <v>2</v>
      </c>
      <c r="AT37" s="156">
        <v>0</v>
      </c>
      <c r="AU37" s="156">
        <v>1</v>
      </c>
      <c r="AV37" s="157">
        <v>31</v>
      </c>
      <c r="AW37" s="206">
        <v>261</v>
      </c>
      <c r="AX37" s="181"/>
    </row>
    <row r="38" spans="1:50" ht="17.25" customHeight="1">
      <c r="A38" s="86" t="s">
        <v>28</v>
      </c>
      <c r="B38" s="159">
        <v>430</v>
      </c>
      <c r="C38" s="160">
        <v>97</v>
      </c>
      <c r="D38" s="160">
        <v>108</v>
      </c>
      <c r="E38" s="160">
        <v>298</v>
      </c>
      <c r="F38" s="160">
        <v>86</v>
      </c>
      <c r="G38" s="160">
        <v>112</v>
      </c>
      <c r="H38" s="160">
        <v>292</v>
      </c>
      <c r="I38" s="160">
        <v>779</v>
      </c>
      <c r="J38" s="160">
        <v>1755</v>
      </c>
      <c r="K38" s="161">
        <v>4471</v>
      </c>
      <c r="L38" s="159">
        <v>1277</v>
      </c>
      <c r="M38" s="160">
        <v>3933</v>
      </c>
      <c r="N38" s="160">
        <v>1781</v>
      </c>
      <c r="O38" s="160">
        <v>672</v>
      </c>
      <c r="P38" s="160">
        <v>72</v>
      </c>
      <c r="Q38" s="160">
        <v>120</v>
      </c>
      <c r="R38" s="160">
        <v>37</v>
      </c>
      <c r="S38" s="160">
        <v>149</v>
      </c>
      <c r="T38" s="160">
        <v>692</v>
      </c>
      <c r="U38" s="161">
        <v>127</v>
      </c>
      <c r="V38" s="159">
        <v>483</v>
      </c>
      <c r="W38" s="160">
        <v>774</v>
      </c>
      <c r="X38" s="160">
        <v>149</v>
      </c>
      <c r="Y38" s="160">
        <v>82</v>
      </c>
      <c r="Z38" s="160">
        <v>123</v>
      </c>
      <c r="AA38" s="160">
        <v>399</v>
      </c>
      <c r="AB38" s="160">
        <v>215</v>
      </c>
      <c r="AC38" s="160">
        <v>34</v>
      </c>
      <c r="AD38" s="160">
        <v>24</v>
      </c>
      <c r="AE38" s="161">
        <v>12</v>
      </c>
      <c r="AF38" s="159">
        <v>28</v>
      </c>
      <c r="AG38" s="160">
        <v>70</v>
      </c>
      <c r="AH38" s="160">
        <v>119</v>
      </c>
      <c r="AI38" s="160">
        <v>73</v>
      </c>
      <c r="AJ38" s="160">
        <v>13</v>
      </c>
      <c r="AK38" s="160">
        <v>28</v>
      </c>
      <c r="AL38" s="160">
        <v>48</v>
      </c>
      <c r="AM38" s="160">
        <v>23</v>
      </c>
      <c r="AN38" s="160">
        <v>221</v>
      </c>
      <c r="AO38" s="161">
        <v>25</v>
      </c>
      <c r="AP38" s="159">
        <v>40</v>
      </c>
      <c r="AQ38" s="160">
        <v>79</v>
      </c>
      <c r="AR38" s="160">
        <v>51</v>
      </c>
      <c r="AS38" s="160">
        <v>32</v>
      </c>
      <c r="AT38" s="160">
        <v>58</v>
      </c>
      <c r="AU38" s="160">
        <v>165</v>
      </c>
      <c r="AV38" s="161">
        <v>2916</v>
      </c>
      <c r="AW38" s="89">
        <v>23572</v>
      </c>
      <c r="AX38" s="174"/>
    </row>
    <row r="39" ht="15.75" customHeight="1"/>
    <row r="40" spans="1:50" s="210" customFormat="1" ht="15.7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</row>
  </sheetData>
  <sheetProtection/>
  <mergeCells count="2">
    <mergeCell ref="Z40:AX40"/>
    <mergeCell ref="A40:Y40"/>
  </mergeCells>
  <printOptions horizontalCentered="1"/>
  <pageMargins left="0.3937007874015748" right="0" top="0.3937007874015748" bottom="0.1968503937007874" header="0.1968503937007874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X40"/>
  <sheetViews>
    <sheetView zoomScalePageLayoutView="0" workbookViewId="0" topLeftCell="A13">
      <selection activeCell="A5" sqref="A5"/>
    </sheetView>
  </sheetViews>
  <sheetFormatPr defaultColWidth="4.09765625" defaultRowHeight="11.25" customHeight="1"/>
  <cols>
    <col min="1" max="1" width="5" style="40" customWidth="1"/>
    <col min="2" max="48" width="3.3984375" style="40" customWidth="1"/>
    <col min="49" max="50" width="5" style="40" customWidth="1"/>
    <col min="51" max="16384" width="4.09765625" style="40" customWidth="1"/>
  </cols>
  <sheetData>
    <row r="1" spans="1:50" s="37" customFormat="1" ht="22.5" customHeight="1">
      <c r="A1" s="118" t="s">
        <v>258</v>
      </c>
      <c r="B1" s="115"/>
      <c r="C1" s="114"/>
      <c r="D1" s="115"/>
      <c r="E1" s="115"/>
      <c r="F1" s="115"/>
      <c r="G1" s="115"/>
      <c r="H1" s="115"/>
      <c r="I1" s="115"/>
      <c r="J1" s="142"/>
      <c r="K1" s="142"/>
      <c r="L1" s="142"/>
      <c r="M1" s="142"/>
      <c r="N1" s="142"/>
      <c r="O1" s="117"/>
      <c r="P1" s="117"/>
      <c r="Q1" s="117"/>
      <c r="R1" s="117"/>
      <c r="S1" s="83"/>
      <c r="T1" s="83"/>
      <c r="U1" s="82"/>
      <c r="V1" s="90"/>
      <c r="W1" s="82"/>
      <c r="X1" s="82"/>
      <c r="Y1" s="82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98"/>
    </row>
    <row r="2" spans="1:50" s="85" customFormat="1" ht="42" customHeight="1">
      <c r="A2" s="84"/>
      <c r="B2" s="182" t="s">
        <v>232</v>
      </c>
      <c r="C2" s="178" t="s">
        <v>159</v>
      </c>
      <c r="D2" s="178" t="s">
        <v>160</v>
      </c>
      <c r="E2" s="178" t="s">
        <v>161</v>
      </c>
      <c r="F2" s="178" t="s">
        <v>162</v>
      </c>
      <c r="G2" s="178" t="s">
        <v>163</v>
      </c>
      <c r="H2" s="178" t="s">
        <v>164</v>
      </c>
      <c r="I2" s="178" t="s">
        <v>165</v>
      </c>
      <c r="J2" s="178" t="s">
        <v>166</v>
      </c>
      <c r="K2" s="179" t="s">
        <v>167</v>
      </c>
      <c r="L2" s="183" t="s">
        <v>168</v>
      </c>
      <c r="M2" s="178" t="s">
        <v>169</v>
      </c>
      <c r="N2" s="178" t="s">
        <v>250</v>
      </c>
      <c r="O2" s="178" t="s">
        <v>171</v>
      </c>
      <c r="P2" s="178" t="s">
        <v>172</v>
      </c>
      <c r="Q2" s="178" t="s">
        <v>173</v>
      </c>
      <c r="R2" s="178" t="s">
        <v>174</v>
      </c>
      <c r="S2" s="178" t="s">
        <v>175</v>
      </c>
      <c r="T2" s="178" t="s">
        <v>176</v>
      </c>
      <c r="U2" s="179" t="s">
        <v>177</v>
      </c>
      <c r="V2" s="183" t="s">
        <v>178</v>
      </c>
      <c r="W2" s="178" t="s">
        <v>179</v>
      </c>
      <c r="X2" s="178" t="s">
        <v>180</v>
      </c>
      <c r="Y2" s="178" t="s">
        <v>181</v>
      </c>
      <c r="Z2" s="178" t="s">
        <v>182</v>
      </c>
      <c r="AA2" s="178" t="s">
        <v>183</v>
      </c>
      <c r="AB2" s="178" t="s">
        <v>184</v>
      </c>
      <c r="AC2" s="178" t="s">
        <v>185</v>
      </c>
      <c r="AD2" s="178" t="s">
        <v>251</v>
      </c>
      <c r="AE2" s="187" t="s">
        <v>187</v>
      </c>
      <c r="AF2" s="183" t="s">
        <v>188</v>
      </c>
      <c r="AG2" s="178" t="s">
        <v>189</v>
      </c>
      <c r="AH2" s="178" t="s">
        <v>190</v>
      </c>
      <c r="AI2" s="178" t="s">
        <v>191</v>
      </c>
      <c r="AJ2" s="178" t="s">
        <v>192</v>
      </c>
      <c r="AK2" s="178" t="s">
        <v>193</v>
      </c>
      <c r="AL2" s="178" t="s">
        <v>194</v>
      </c>
      <c r="AM2" s="178" t="s">
        <v>195</v>
      </c>
      <c r="AN2" s="178" t="s">
        <v>196</v>
      </c>
      <c r="AO2" s="179" t="s">
        <v>197</v>
      </c>
      <c r="AP2" s="183" t="s">
        <v>198</v>
      </c>
      <c r="AQ2" s="178" t="s">
        <v>199</v>
      </c>
      <c r="AR2" s="178" t="s">
        <v>200</v>
      </c>
      <c r="AS2" s="178" t="s">
        <v>201</v>
      </c>
      <c r="AT2" s="178" t="s">
        <v>252</v>
      </c>
      <c r="AU2" s="178" t="s">
        <v>203</v>
      </c>
      <c r="AV2" s="179" t="s">
        <v>204</v>
      </c>
      <c r="AW2" s="173" t="s">
        <v>256</v>
      </c>
      <c r="AX2" s="97"/>
    </row>
    <row r="3" spans="1:50" ht="17.25" customHeight="1">
      <c r="A3" s="180" t="s">
        <v>123</v>
      </c>
      <c r="B3" s="143">
        <v>40</v>
      </c>
      <c r="C3" s="144">
        <v>14</v>
      </c>
      <c r="D3" s="144">
        <v>9</v>
      </c>
      <c r="E3" s="144">
        <v>31</v>
      </c>
      <c r="F3" s="144">
        <v>7</v>
      </c>
      <c r="G3" s="144">
        <v>11</v>
      </c>
      <c r="H3" s="144">
        <v>47</v>
      </c>
      <c r="I3" s="144">
        <v>75</v>
      </c>
      <c r="J3" s="144">
        <v>137</v>
      </c>
      <c r="K3" s="150">
        <v>544</v>
      </c>
      <c r="L3" s="143">
        <v>160</v>
      </c>
      <c r="M3" s="144">
        <v>661</v>
      </c>
      <c r="N3" s="144">
        <v>247</v>
      </c>
      <c r="O3" s="144">
        <v>92</v>
      </c>
      <c r="P3" s="144">
        <v>16</v>
      </c>
      <c r="Q3" s="144">
        <v>11</v>
      </c>
      <c r="R3" s="144">
        <v>7</v>
      </c>
      <c r="S3" s="144">
        <v>17</v>
      </c>
      <c r="T3" s="144">
        <v>74</v>
      </c>
      <c r="U3" s="150">
        <v>8</v>
      </c>
      <c r="V3" s="143">
        <v>39</v>
      </c>
      <c r="W3" s="144">
        <v>59</v>
      </c>
      <c r="X3" s="144">
        <v>10</v>
      </c>
      <c r="Y3" s="144">
        <v>4</v>
      </c>
      <c r="Z3" s="144">
        <v>13</v>
      </c>
      <c r="AA3" s="144">
        <v>61</v>
      </c>
      <c r="AB3" s="144">
        <v>27</v>
      </c>
      <c r="AC3" s="144">
        <v>9</v>
      </c>
      <c r="AD3" s="144">
        <v>4</v>
      </c>
      <c r="AE3" s="150">
        <v>1</v>
      </c>
      <c r="AF3" s="143">
        <v>4</v>
      </c>
      <c r="AG3" s="144">
        <v>6</v>
      </c>
      <c r="AH3" s="144">
        <v>15</v>
      </c>
      <c r="AI3" s="144">
        <v>1</v>
      </c>
      <c r="AJ3" s="144">
        <v>2</v>
      </c>
      <c r="AK3" s="144">
        <v>7</v>
      </c>
      <c r="AL3" s="144">
        <v>0</v>
      </c>
      <c r="AM3" s="144">
        <v>0</v>
      </c>
      <c r="AN3" s="144">
        <v>32</v>
      </c>
      <c r="AO3" s="150">
        <v>2</v>
      </c>
      <c r="AP3" s="143">
        <v>6</v>
      </c>
      <c r="AQ3" s="144">
        <v>5</v>
      </c>
      <c r="AR3" s="144">
        <v>8</v>
      </c>
      <c r="AS3" s="144">
        <v>0</v>
      </c>
      <c r="AT3" s="144">
        <v>1</v>
      </c>
      <c r="AU3" s="144">
        <v>21</v>
      </c>
      <c r="AV3" s="150">
        <v>344</v>
      </c>
      <c r="AW3" s="152">
        <v>2889</v>
      </c>
      <c r="AX3" s="180"/>
    </row>
    <row r="4" spans="1:50" ht="17.25" customHeight="1">
      <c r="A4" s="102" t="s">
        <v>124</v>
      </c>
      <c r="B4" s="145">
        <v>57</v>
      </c>
      <c r="C4" s="146">
        <v>15</v>
      </c>
      <c r="D4" s="146">
        <v>13</v>
      </c>
      <c r="E4" s="146">
        <v>51</v>
      </c>
      <c r="F4" s="146">
        <v>12</v>
      </c>
      <c r="G4" s="146">
        <v>21</v>
      </c>
      <c r="H4" s="146">
        <v>43</v>
      </c>
      <c r="I4" s="146">
        <v>100</v>
      </c>
      <c r="J4" s="146">
        <v>156</v>
      </c>
      <c r="K4" s="151">
        <v>775</v>
      </c>
      <c r="L4" s="145">
        <v>228</v>
      </c>
      <c r="M4" s="146">
        <v>794</v>
      </c>
      <c r="N4" s="146">
        <v>312</v>
      </c>
      <c r="O4" s="146">
        <v>126</v>
      </c>
      <c r="P4" s="146">
        <v>16</v>
      </c>
      <c r="Q4" s="146">
        <v>22</v>
      </c>
      <c r="R4" s="146">
        <v>5</v>
      </c>
      <c r="S4" s="146">
        <v>16</v>
      </c>
      <c r="T4" s="146">
        <v>99</v>
      </c>
      <c r="U4" s="151">
        <v>15</v>
      </c>
      <c r="V4" s="145">
        <v>63</v>
      </c>
      <c r="W4" s="146">
        <v>74</v>
      </c>
      <c r="X4" s="146">
        <v>14</v>
      </c>
      <c r="Y4" s="146">
        <v>11</v>
      </c>
      <c r="Z4" s="146">
        <v>34</v>
      </c>
      <c r="AA4" s="146">
        <v>74</v>
      </c>
      <c r="AB4" s="146">
        <v>49</v>
      </c>
      <c r="AC4" s="146">
        <v>7</v>
      </c>
      <c r="AD4" s="146">
        <v>3</v>
      </c>
      <c r="AE4" s="151">
        <v>3</v>
      </c>
      <c r="AF4" s="145">
        <v>6</v>
      </c>
      <c r="AG4" s="146">
        <v>14</v>
      </c>
      <c r="AH4" s="146">
        <v>17</v>
      </c>
      <c r="AI4" s="146">
        <v>8</v>
      </c>
      <c r="AJ4" s="146">
        <v>3</v>
      </c>
      <c r="AK4" s="146">
        <v>1</v>
      </c>
      <c r="AL4" s="146">
        <v>8</v>
      </c>
      <c r="AM4" s="146">
        <v>4</v>
      </c>
      <c r="AN4" s="146">
        <v>32</v>
      </c>
      <c r="AO4" s="151">
        <v>3</v>
      </c>
      <c r="AP4" s="145">
        <v>7</v>
      </c>
      <c r="AQ4" s="146">
        <v>9</v>
      </c>
      <c r="AR4" s="146">
        <v>5</v>
      </c>
      <c r="AS4" s="146">
        <v>6</v>
      </c>
      <c r="AT4" s="146">
        <v>18</v>
      </c>
      <c r="AU4" s="146">
        <v>22</v>
      </c>
      <c r="AV4" s="151">
        <v>379</v>
      </c>
      <c r="AW4" s="153">
        <v>3750</v>
      </c>
      <c r="AX4" s="102"/>
    </row>
    <row r="5" spans="1:50" ht="17.25" customHeight="1">
      <c r="A5" s="102" t="s">
        <v>125</v>
      </c>
      <c r="B5" s="145">
        <v>7</v>
      </c>
      <c r="C5" s="146">
        <v>0</v>
      </c>
      <c r="D5" s="146">
        <v>0</v>
      </c>
      <c r="E5" s="146">
        <v>8</v>
      </c>
      <c r="F5" s="146">
        <v>2</v>
      </c>
      <c r="G5" s="146">
        <v>4</v>
      </c>
      <c r="H5" s="146">
        <v>3</v>
      </c>
      <c r="I5" s="146">
        <v>15</v>
      </c>
      <c r="J5" s="146">
        <v>95</v>
      </c>
      <c r="K5" s="151">
        <v>112</v>
      </c>
      <c r="L5" s="145">
        <v>57</v>
      </c>
      <c r="M5" s="146">
        <v>169</v>
      </c>
      <c r="N5" s="146">
        <v>56</v>
      </c>
      <c r="O5" s="146">
        <v>17</v>
      </c>
      <c r="P5" s="146">
        <v>3</v>
      </c>
      <c r="Q5" s="146">
        <v>5</v>
      </c>
      <c r="R5" s="146">
        <v>0</v>
      </c>
      <c r="S5" s="146">
        <v>5</v>
      </c>
      <c r="T5" s="146">
        <v>7</v>
      </c>
      <c r="U5" s="151">
        <v>1</v>
      </c>
      <c r="V5" s="145">
        <v>6</v>
      </c>
      <c r="W5" s="146">
        <v>10</v>
      </c>
      <c r="X5" s="146">
        <v>0</v>
      </c>
      <c r="Y5" s="146">
        <v>2</v>
      </c>
      <c r="Z5" s="146">
        <v>5</v>
      </c>
      <c r="AA5" s="146">
        <v>6</v>
      </c>
      <c r="AB5" s="146">
        <v>4</v>
      </c>
      <c r="AC5" s="146">
        <v>0</v>
      </c>
      <c r="AD5" s="146">
        <v>1</v>
      </c>
      <c r="AE5" s="151">
        <v>0</v>
      </c>
      <c r="AF5" s="145">
        <v>0</v>
      </c>
      <c r="AG5" s="146">
        <v>0</v>
      </c>
      <c r="AH5" s="146">
        <v>2</v>
      </c>
      <c r="AI5" s="146">
        <v>1</v>
      </c>
      <c r="AJ5" s="146">
        <v>1</v>
      </c>
      <c r="AK5" s="146">
        <v>0</v>
      </c>
      <c r="AL5" s="146">
        <v>0</v>
      </c>
      <c r="AM5" s="146">
        <v>1</v>
      </c>
      <c r="AN5" s="146">
        <v>7</v>
      </c>
      <c r="AO5" s="151">
        <v>0</v>
      </c>
      <c r="AP5" s="145">
        <v>1</v>
      </c>
      <c r="AQ5" s="146">
        <v>0</v>
      </c>
      <c r="AR5" s="146">
        <v>0</v>
      </c>
      <c r="AS5" s="146">
        <v>1</v>
      </c>
      <c r="AT5" s="146">
        <v>0</v>
      </c>
      <c r="AU5" s="146">
        <v>3</v>
      </c>
      <c r="AV5" s="151">
        <v>117</v>
      </c>
      <c r="AW5" s="153">
        <v>734</v>
      </c>
      <c r="AX5" s="102"/>
    </row>
    <row r="6" spans="1:50" ht="17.25" customHeight="1">
      <c r="A6" s="102" t="s">
        <v>126</v>
      </c>
      <c r="B6" s="145">
        <v>20</v>
      </c>
      <c r="C6" s="146">
        <v>4</v>
      </c>
      <c r="D6" s="146">
        <v>7</v>
      </c>
      <c r="E6" s="146">
        <v>9</v>
      </c>
      <c r="F6" s="146">
        <v>4</v>
      </c>
      <c r="G6" s="146">
        <v>8</v>
      </c>
      <c r="H6" s="146">
        <v>14</v>
      </c>
      <c r="I6" s="146">
        <v>60</v>
      </c>
      <c r="J6" s="146">
        <v>130</v>
      </c>
      <c r="K6" s="151">
        <v>488</v>
      </c>
      <c r="L6" s="145">
        <v>94</v>
      </c>
      <c r="M6" s="146">
        <v>347</v>
      </c>
      <c r="N6" s="146">
        <v>139</v>
      </c>
      <c r="O6" s="146">
        <v>29</v>
      </c>
      <c r="P6" s="146">
        <v>3</v>
      </c>
      <c r="Q6" s="146">
        <v>8</v>
      </c>
      <c r="R6" s="146">
        <v>0</v>
      </c>
      <c r="S6" s="146">
        <v>12</v>
      </c>
      <c r="T6" s="146">
        <v>36</v>
      </c>
      <c r="U6" s="151">
        <v>8</v>
      </c>
      <c r="V6" s="145">
        <v>35</v>
      </c>
      <c r="W6" s="146">
        <v>36</v>
      </c>
      <c r="X6" s="146">
        <v>8</v>
      </c>
      <c r="Y6" s="146">
        <v>14</v>
      </c>
      <c r="Z6" s="146">
        <v>6</v>
      </c>
      <c r="AA6" s="146">
        <v>34</v>
      </c>
      <c r="AB6" s="146">
        <v>15</v>
      </c>
      <c r="AC6" s="146">
        <v>3</v>
      </c>
      <c r="AD6" s="146">
        <v>3</v>
      </c>
      <c r="AE6" s="151">
        <v>1</v>
      </c>
      <c r="AF6" s="145">
        <v>2</v>
      </c>
      <c r="AG6" s="146">
        <v>16</v>
      </c>
      <c r="AH6" s="146">
        <v>3</v>
      </c>
      <c r="AI6" s="146">
        <v>2</v>
      </c>
      <c r="AJ6" s="146">
        <v>0</v>
      </c>
      <c r="AK6" s="146">
        <v>0</v>
      </c>
      <c r="AL6" s="146">
        <v>3</v>
      </c>
      <c r="AM6" s="146">
        <v>0</v>
      </c>
      <c r="AN6" s="146">
        <v>8</v>
      </c>
      <c r="AO6" s="151">
        <v>4</v>
      </c>
      <c r="AP6" s="145">
        <v>2</v>
      </c>
      <c r="AQ6" s="146">
        <v>5</v>
      </c>
      <c r="AR6" s="146">
        <v>5</v>
      </c>
      <c r="AS6" s="146">
        <v>6</v>
      </c>
      <c r="AT6" s="146">
        <v>3</v>
      </c>
      <c r="AU6" s="146">
        <v>12</v>
      </c>
      <c r="AV6" s="151">
        <v>251</v>
      </c>
      <c r="AW6" s="153">
        <v>1897</v>
      </c>
      <c r="AX6" s="102"/>
    </row>
    <row r="7" spans="1:50" ht="17.25" customHeight="1">
      <c r="A7" s="102" t="s">
        <v>127</v>
      </c>
      <c r="B7" s="145">
        <v>18</v>
      </c>
      <c r="C7" s="146">
        <v>8</v>
      </c>
      <c r="D7" s="146">
        <v>9</v>
      </c>
      <c r="E7" s="146">
        <v>21</v>
      </c>
      <c r="F7" s="146">
        <v>4</v>
      </c>
      <c r="G7" s="146">
        <v>11</v>
      </c>
      <c r="H7" s="146">
        <v>20</v>
      </c>
      <c r="I7" s="146">
        <v>55</v>
      </c>
      <c r="J7" s="146">
        <v>302</v>
      </c>
      <c r="K7" s="151">
        <v>479</v>
      </c>
      <c r="L7" s="145">
        <v>108</v>
      </c>
      <c r="M7" s="146">
        <v>398</v>
      </c>
      <c r="N7" s="146">
        <v>152</v>
      </c>
      <c r="O7" s="146">
        <v>27</v>
      </c>
      <c r="P7" s="146">
        <v>1</v>
      </c>
      <c r="Q7" s="146">
        <v>6</v>
      </c>
      <c r="R7" s="146">
        <v>2</v>
      </c>
      <c r="S7" s="146">
        <v>11</v>
      </c>
      <c r="T7" s="146">
        <v>44</v>
      </c>
      <c r="U7" s="151">
        <v>21</v>
      </c>
      <c r="V7" s="145">
        <v>37</v>
      </c>
      <c r="W7" s="146">
        <v>70</v>
      </c>
      <c r="X7" s="146">
        <v>13</v>
      </c>
      <c r="Y7" s="146">
        <v>6</v>
      </c>
      <c r="Z7" s="146">
        <v>11</v>
      </c>
      <c r="AA7" s="146">
        <v>36</v>
      </c>
      <c r="AB7" s="146">
        <v>4</v>
      </c>
      <c r="AC7" s="146">
        <v>1</v>
      </c>
      <c r="AD7" s="146">
        <v>2</v>
      </c>
      <c r="AE7" s="151">
        <v>0</v>
      </c>
      <c r="AF7" s="145">
        <v>1</v>
      </c>
      <c r="AG7" s="146">
        <v>3</v>
      </c>
      <c r="AH7" s="146">
        <v>8</v>
      </c>
      <c r="AI7" s="146">
        <v>8</v>
      </c>
      <c r="AJ7" s="146">
        <v>3</v>
      </c>
      <c r="AK7" s="146">
        <v>0</v>
      </c>
      <c r="AL7" s="146">
        <v>3</v>
      </c>
      <c r="AM7" s="146">
        <v>2</v>
      </c>
      <c r="AN7" s="146">
        <v>6</v>
      </c>
      <c r="AO7" s="151">
        <v>3</v>
      </c>
      <c r="AP7" s="145">
        <v>1</v>
      </c>
      <c r="AQ7" s="146">
        <v>0</v>
      </c>
      <c r="AR7" s="146">
        <v>2</v>
      </c>
      <c r="AS7" s="146">
        <v>2</v>
      </c>
      <c r="AT7" s="146">
        <v>4</v>
      </c>
      <c r="AU7" s="146">
        <v>14</v>
      </c>
      <c r="AV7" s="151">
        <v>348</v>
      </c>
      <c r="AW7" s="153">
        <v>2285</v>
      </c>
      <c r="AX7" s="102"/>
    </row>
    <row r="8" spans="1:50" ht="17.25" customHeight="1">
      <c r="A8" s="102" t="s">
        <v>128</v>
      </c>
      <c r="B8" s="145">
        <v>1</v>
      </c>
      <c r="C8" s="146">
        <v>1</v>
      </c>
      <c r="D8" s="146">
        <v>1</v>
      </c>
      <c r="E8" s="146">
        <v>3</v>
      </c>
      <c r="F8" s="146">
        <v>1</v>
      </c>
      <c r="G8" s="146">
        <v>2</v>
      </c>
      <c r="H8" s="146">
        <v>6</v>
      </c>
      <c r="I8" s="146">
        <v>9</v>
      </c>
      <c r="J8" s="146">
        <v>14</v>
      </c>
      <c r="K8" s="151">
        <v>56</v>
      </c>
      <c r="L8" s="145">
        <v>30</v>
      </c>
      <c r="M8" s="146">
        <v>82</v>
      </c>
      <c r="N8" s="146">
        <v>29</v>
      </c>
      <c r="O8" s="146">
        <v>12</v>
      </c>
      <c r="P8" s="146">
        <v>2</v>
      </c>
      <c r="Q8" s="146">
        <v>0</v>
      </c>
      <c r="R8" s="146">
        <v>0</v>
      </c>
      <c r="S8" s="146">
        <v>2</v>
      </c>
      <c r="T8" s="146">
        <v>5</v>
      </c>
      <c r="U8" s="151">
        <v>1</v>
      </c>
      <c r="V8" s="145">
        <v>7</v>
      </c>
      <c r="W8" s="146">
        <v>4</v>
      </c>
      <c r="X8" s="146">
        <v>0</v>
      </c>
      <c r="Y8" s="146">
        <v>0</v>
      </c>
      <c r="Z8" s="146">
        <v>2</v>
      </c>
      <c r="AA8" s="146">
        <v>2</v>
      </c>
      <c r="AB8" s="146">
        <v>1</v>
      </c>
      <c r="AC8" s="146">
        <v>0</v>
      </c>
      <c r="AD8" s="146">
        <v>0</v>
      </c>
      <c r="AE8" s="151">
        <v>0</v>
      </c>
      <c r="AF8" s="145">
        <v>0</v>
      </c>
      <c r="AG8" s="146">
        <v>0</v>
      </c>
      <c r="AH8" s="146">
        <v>2</v>
      </c>
      <c r="AI8" s="146">
        <v>1</v>
      </c>
      <c r="AJ8" s="146">
        <v>1</v>
      </c>
      <c r="AK8" s="146">
        <v>1</v>
      </c>
      <c r="AL8" s="146">
        <v>7</v>
      </c>
      <c r="AM8" s="146">
        <v>0</v>
      </c>
      <c r="AN8" s="146">
        <v>2</v>
      </c>
      <c r="AO8" s="151">
        <v>0</v>
      </c>
      <c r="AP8" s="145">
        <v>4</v>
      </c>
      <c r="AQ8" s="146">
        <v>1</v>
      </c>
      <c r="AR8" s="146">
        <v>0</v>
      </c>
      <c r="AS8" s="146">
        <v>0</v>
      </c>
      <c r="AT8" s="146">
        <v>0</v>
      </c>
      <c r="AU8" s="146">
        <v>5</v>
      </c>
      <c r="AV8" s="151">
        <v>44</v>
      </c>
      <c r="AW8" s="153">
        <v>341</v>
      </c>
      <c r="AX8" s="102"/>
    </row>
    <row r="9" spans="1:50" ht="17.25" customHeight="1">
      <c r="A9" s="102" t="s">
        <v>129</v>
      </c>
      <c r="B9" s="145">
        <v>3</v>
      </c>
      <c r="C9" s="146">
        <v>1</v>
      </c>
      <c r="D9" s="146">
        <v>3</v>
      </c>
      <c r="E9" s="146">
        <v>4</v>
      </c>
      <c r="F9" s="146">
        <v>2</v>
      </c>
      <c r="G9" s="146">
        <v>0</v>
      </c>
      <c r="H9" s="146">
        <v>6</v>
      </c>
      <c r="I9" s="146">
        <v>26</v>
      </c>
      <c r="J9" s="146">
        <v>148</v>
      </c>
      <c r="K9" s="151">
        <v>224</v>
      </c>
      <c r="L9" s="145">
        <v>39</v>
      </c>
      <c r="M9" s="146">
        <v>160</v>
      </c>
      <c r="N9" s="146">
        <v>48</v>
      </c>
      <c r="O9" s="146">
        <v>26</v>
      </c>
      <c r="P9" s="146">
        <v>0</v>
      </c>
      <c r="Q9" s="146">
        <v>0</v>
      </c>
      <c r="R9" s="146">
        <v>0</v>
      </c>
      <c r="S9" s="146">
        <v>2</v>
      </c>
      <c r="T9" s="146">
        <v>12</v>
      </c>
      <c r="U9" s="151">
        <v>0</v>
      </c>
      <c r="V9" s="145">
        <v>4</v>
      </c>
      <c r="W9" s="146">
        <v>13</v>
      </c>
      <c r="X9" s="146">
        <v>1</v>
      </c>
      <c r="Y9" s="146">
        <v>8</v>
      </c>
      <c r="Z9" s="146">
        <v>3</v>
      </c>
      <c r="AA9" s="146">
        <v>9</v>
      </c>
      <c r="AB9" s="146">
        <v>6</v>
      </c>
      <c r="AC9" s="146">
        <v>1</v>
      </c>
      <c r="AD9" s="146">
        <v>0</v>
      </c>
      <c r="AE9" s="151">
        <v>0</v>
      </c>
      <c r="AF9" s="145">
        <v>1</v>
      </c>
      <c r="AG9" s="146">
        <v>5</v>
      </c>
      <c r="AH9" s="146">
        <v>1</v>
      </c>
      <c r="AI9" s="146">
        <v>0</v>
      </c>
      <c r="AJ9" s="146">
        <v>1</v>
      </c>
      <c r="AK9" s="146">
        <v>1</v>
      </c>
      <c r="AL9" s="146">
        <v>0</v>
      </c>
      <c r="AM9" s="146">
        <v>1</v>
      </c>
      <c r="AN9" s="146">
        <v>6</v>
      </c>
      <c r="AO9" s="151">
        <v>1</v>
      </c>
      <c r="AP9" s="145">
        <v>0</v>
      </c>
      <c r="AQ9" s="146">
        <v>2</v>
      </c>
      <c r="AR9" s="146">
        <v>0</v>
      </c>
      <c r="AS9" s="146">
        <v>0</v>
      </c>
      <c r="AT9" s="146">
        <v>2</v>
      </c>
      <c r="AU9" s="146">
        <v>8</v>
      </c>
      <c r="AV9" s="151">
        <v>94</v>
      </c>
      <c r="AW9" s="153">
        <v>872</v>
      </c>
      <c r="AX9" s="102"/>
    </row>
    <row r="10" spans="1:50" ht="17.25" customHeight="1">
      <c r="A10" s="102" t="s">
        <v>130</v>
      </c>
      <c r="B10" s="145">
        <v>6</v>
      </c>
      <c r="C10" s="146">
        <v>1</v>
      </c>
      <c r="D10" s="146">
        <v>2</v>
      </c>
      <c r="E10" s="146">
        <v>5</v>
      </c>
      <c r="F10" s="146">
        <v>0</v>
      </c>
      <c r="G10" s="146">
        <v>0</v>
      </c>
      <c r="H10" s="146">
        <v>7</v>
      </c>
      <c r="I10" s="146">
        <v>8</v>
      </c>
      <c r="J10" s="146">
        <v>15</v>
      </c>
      <c r="K10" s="151">
        <v>113</v>
      </c>
      <c r="L10" s="145">
        <v>30</v>
      </c>
      <c r="M10" s="146">
        <v>117</v>
      </c>
      <c r="N10" s="146">
        <v>36</v>
      </c>
      <c r="O10" s="146">
        <v>7</v>
      </c>
      <c r="P10" s="146">
        <v>0</v>
      </c>
      <c r="Q10" s="146">
        <v>0</v>
      </c>
      <c r="R10" s="146">
        <v>0</v>
      </c>
      <c r="S10" s="146">
        <v>3</v>
      </c>
      <c r="T10" s="146">
        <v>10</v>
      </c>
      <c r="U10" s="151">
        <v>1</v>
      </c>
      <c r="V10" s="145">
        <v>7</v>
      </c>
      <c r="W10" s="146">
        <v>9</v>
      </c>
      <c r="X10" s="146">
        <v>0</v>
      </c>
      <c r="Y10" s="146">
        <v>0</v>
      </c>
      <c r="Z10" s="146">
        <v>3</v>
      </c>
      <c r="AA10" s="146">
        <v>6</v>
      </c>
      <c r="AB10" s="146">
        <v>0</v>
      </c>
      <c r="AC10" s="146">
        <v>0</v>
      </c>
      <c r="AD10" s="146">
        <v>0</v>
      </c>
      <c r="AE10" s="151">
        <v>0</v>
      </c>
      <c r="AF10" s="145">
        <v>0</v>
      </c>
      <c r="AG10" s="146">
        <v>1</v>
      </c>
      <c r="AH10" s="146">
        <v>2</v>
      </c>
      <c r="AI10" s="146">
        <v>1</v>
      </c>
      <c r="AJ10" s="146">
        <v>0</v>
      </c>
      <c r="AK10" s="146">
        <v>0</v>
      </c>
      <c r="AL10" s="146">
        <v>0</v>
      </c>
      <c r="AM10" s="146">
        <v>0</v>
      </c>
      <c r="AN10" s="146">
        <v>1</v>
      </c>
      <c r="AO10" s="151">
        <v>3</v>
      </c>
      <c r="AP10" s="145">
        <v>4</v>
      </c>
      <c r="AQ10" s="146">
        <v>0</v>
      </c>
      <c r="AR10" s="146">
        <v>0</v>
      </c>
      <c r="AS10" s="146">
        <v>1</v>
      </c>
      <c r="AT10" s="146">
        <v>0</v>
      </c>
      <c r="AU10" s="146">
        <v>7</v>
      </c>
      <c r="AV10" s="151">
        <v>52</v>
      </c>
      <c r="AW10" s="153">
        <v>458</v>
      </c>
      <c r="AX10" s="102"/>
    </row>
    <row r="11" spans="1:50" ht="17.25" customHeight="1">
      <c r="A11" s="102" t="s">
        <v>131</v>
      </c>
      <c r="B11" s="145">
        <v>4</v>
      </c>
      <c r="C11" s="146">
        <v>2</v>
      </c>
      <c r="D11" s="146">
        <v>2</v>
      </c>
      <c r="E11" s="146">
        <v>2</v>
      </c>
      <c r="F11" s="146">
        <v>1</v>
      </c>
      <c r="G11" s="146">
        <v>2</v>
      </c>
      <c r="H11" s="146">
        <v>0</v>
      </c>
      <c r="I11" s="146">
        <v>6</v>
      </c>
      <c r="J11" s="146">
        <v>12</v>
      </c>
      <c r="K11" s="151">
        <v>177</v>
      </c>
      <c r="L11" s="145">
        <v>19</v>
      </c>
      <c r="M11" s="146">
        <v>113</v>
      </c>
      <c r="N11" s="146">
        <v>27</v>
      </c>
      <c r="O11" s="146">
        <v>21</v>
      </c>
      <c r="P11" s="146">
        <v>1</v>
      </c>
      <c r="Q11" s="146">
        <v>2</v>
      </c>
      <c r="R11" s="146">
        <v>0</v>
      </c>
      <c r="S11" s="146">
        <v>4</v>
      </c>
      <c r="T11" s="146">
        <v>10</v>
      </c>
      <c r="U11" s="151">
        <v>2</v>
      </c>
      <c r="V11" s="145">
        <v>2</v>
      </c>
      <c r="W11" s="146">
        <v>8</v>
      </c>
      <c r="X11" s="146">
        <v>1</v>
      </c>
      <c r="Y11" s="146">
        <v>0</v>
      </c>
      <c r="Z11" s="146">
        <v>2</v>
      </c>
      <c r="AA11" s="146">
        <v>8</v>
      </c>
      <c r="AB11" s="146">
        <v>4</v>
      </c>
      <c r="AC11" s="146">
        <v>2</v>
      </c>
      <c r="AD11" s="146">
        <v>1</v>
      </c>
      <c r="AE11" s="151">
        <v>0</v>
      </c>
      <c r="AF11" s="145">
        <v>0</v>
      </c>
      <c r="AG11" s="146">
        <v>0</v>
      </c>
      <c r="AH11" s="146">
        <v>4</v>
      </c>
      <c r="AI11" s="146">
        <v>0</v>
      </c>
      <c r="AJ11" s="146">
        <v>0</v>
      </c>
      <c r="AK11" s="146">
        <v>1</v>
      </c>
      <c r="AL11" s="146">
        <v>0</v>
      </c>
      <c r="AM11" s="146">
        <v>0</v>
      </c>
      <c r="AN11" s="146">
        <v>0</v>
      </c>
      <c r="AO11" s="151">
        <v>0</v>
      </c>
      <c r="AP11" s="145">
        <v>0</v>
      </c>
      <c r="AQ11" s="146">
        <v>0</v>
      </c>
      <c r="AR11" s="146">
        <v>3</v>
      </c>
      <c r="AS11" s="146">
        <v>0</v>
      </c>
      <c r="AT11" s="146">
        <v>2</v>
      </c>
      <c r="AU11" s="146">
        <v>4</v>
      </c>
      <c r="AV11" s="151">
        <v>52</v>
      </c>
      <c r="AW11" s="153">
        <v>501</v>
      </c>
      <c r="AX11" s="102"/>
    </row>
    <row r="12" spans="1:50" ht="17.25" customHeight="1">
      <c r="A12" s="181" t="s">
        <v>132</v>
      </c>
      <c r="B12" s="167">
        <v>4</v>
      </c>
      <c r="C12" s="168">
        <v>1</v>
      </c>
      <c r="D12" s="168">
        <v>2</v>
      </c>
      <c r="E12" s="168">
        <v>5</v>
      </c>
      <c r="F12" s="168">
        <v>0</v>
      </c>
      <c r="G12" s="168">
        <v>1</v>
      </c>
      <c r="H12" s="168">
        <v>0</v>
      </c>
      <c r="I12" s="168">
        <v>9</v>
      </c>
      <c r="J12" s="168">
        <v>9</v>
      </c>
      <c r="K12" s="169">
        <v>61</v>
      </c>
      <c r="L12" s="167">
        <v>18</v>
      </c>
      <c r="M12" s="168">
        <v>67</v>
      </c>
      <c r="N12" s="168">
        <v>24</v>
      </c>
      <c r="O12" s="168">
        <v>3</v>
      </c>
      <c r="P12" s="168">
        <v>1</v>
      </c>
      <c r="Q12" s="168">
        <v>0</v>
      </c>
      <c r="R12" s="168">
        <v>0</v>
      </c>
      <c r="S12" s="168">
        <v>0</v>
      </c>
      <c r="T12" s="168">
        <v>6</v>
      </c>
      <c r="U12" s="169">
        <v>1</v>
      </c>
      <c r="V12" s="167">
        <v>5</v>
      </c>
      <c r="W12" s="168">
        <v>5</v>
      </c>
      <c r="X12" s="168">
        <v>1</v>
      </c>
      <c r="Y12" s="168">
        <v>0</v>
      </c>
      <c r="Z12" s="168">
        <v>2</v>
      </c>
      <c r="AA12" s="168">
        <v>5</v>
      </c>
      <c r="AB12" s="168">
        <v>8</v>
      </c>
      <c r="AC12" s="168">
        <v>0</v>
      </c>
      <c r="AD12" s="168">
        <v>0</v>
      </c>
      <c r="AE12" s="169">
        <v>0</v>
      </c>
      <c r="AF12" s="167">
        <v>0</v>
      </c>
      <c r="AG12" s="168">
        <v>0</v>
      </c>
      <c r="AH12" s="168">
        <v>1</v>
      </c>
      <c r="AI12" s="168">
        <v>0</v>
      </c>
      <c r="AJ12" s="168">
        <v>0</v>
      </c>
      <c r="AK12" s="168">
        <v>0</v>
      </c>
      <c r="AL12" s="168">
        <v>1</v>
      </c>
      <c r="AM12" s="168">
        <v>1</v>
      </c>
      <c r="AN12" s="168">
        <v>1</v>
      </c>
      <c r="AO12" s="169">
        <v>0</v>
      </c>
      <c r="AP12" s="167">
        <v>1</v>
      </c>
      <c r="AQ12" s="168">
        <v>1</v>
      </c>
      <c r="AR12" s="168">
        <v>0</v>
      </c>
      <c r="AS12" s="168">
        <v>0</v>
      </c>
      <c r="AT12" s="168">
        <v>0</v>
      </c>
      <c r="AU12" s="168">
        <v>2</v>
      </c>
      <c r="AV12" s="169">
        <v>88</v>
      </c>
      <c r="AW12" s="154">
        <v>334</v>
      </c>
      <c r="AX12" s="181"/>
    </row>
    <row r="13" spans="1:50" ht="17.25" customHeight="1">
      <c r="A13" s="185" t="s">
        <v>133</v>
      </c>
      <c r="B13" s="143">
        <v>5</v>
      </c>
      <c r="C13" s="144">
        <v>1</v>
      </c>
      <c r="D13" s="144">
        <v>0</v>
      </c>
      <c r="E13" s="144">
        <v>2</v>
      </c>
      <c r="F13" s="144">
        <v>0</v>
      </c>
      <c r="G13" s="144">
        <v>1</v>
      </c>
      <c r="H13" s="144">
        <v>5</v>
      </c>
      <c r="I13" s="144">
        <v>4</v>
      </c>
      <c r="J13" s="144">
        <v>13</v>
      </c>
      <c r="K13" s="150">
        <v>61</v>
      </c>
      <c r="L13" s="143">
        <v>17</v>
      </c>
      <c r="M13" s="144">
        <v>75</v>
      </c>
      <c r="N13" s="144">
        <v>24</v>
      </c>
      <c r="O13" s="144">
        <v>5</v>
      </c>
      <c r="P13" s="144">
        <v>1</v>
      </c>
      <c r="Q13" s="144">
        <v>3</v>
      </c>
      <c r="R13" s="144">
        <v>2</v>
      </c>
      <c r="S13" s="144">
        <v>2</v>
      </c>
      <c r="T13" s="144">
        <v>13</v>
      </c>
      <c r="U13" s="150">
        <v>1</v>
      </c>
      <c r="V13" s="143">
        <v>0</v>
      </c>
      <c r="W13" s="144">
        <v>2</v>
      </c>
      <c r="X13" s="144">
        <v>1</v>
      </c>
      <c r="Y13" s="144">
        <v>0</v>
      </c>
      <c r="Z13" s="144">
        <v>3</v>
      </c>
      <c r="AA13" s="144">
        <v>5</v>
      </c>
      <c r="AB13" s="144">
        <v>2</v>
      </c>
      <c r="AC13" s="144">
        <v>0</v>
      </c>
      <c r="AD13" s="144">
        <v>1</v>
      </c>
      <c r="AE13" s="150">
        <v>0</v>
      </c>
      <c r="AF13" s="143">
        <v>0</v>
      </c>
      <c r="AG13" s="144">
        <v>1</v>
      </c>
      <c r="AH13" s="144">
        <v>0</v>
      </c>
      <c r="AI13" s="144">
        <v>0</v>
      </c>
      <c r="AJ13" s="144">
        <v>0</v>
      </c>
      <c r="AK13" s="144">
        <v>0</v>
      </c>
      <c r="AL13" s="144">
        <v>1</v>
      </c>
      <c r="AM13" s="144">
        <v>0</v>
      </c>
      <c r="AN13" s="144">
        <v>5</v>
      </c>
      <c r="AO13" s="150">
        <v>0</v>
      </c>
      <c r="AP13" s="143">
        <v>0</v>
      </c>
      <c r="AQ13" s="144">
        <v>1</v>
      </c>
      <c r="AR13" s="144">
        <v>6</v>
      </c>
      <c r="AS13" s="144">
        <v>0</v>
      </c>
      <c r="AT13" s="144">
        <v>0</v>
      </c>
      <c r="AU13" s="144">
        <v>1</v>
      </c>
      <c r="AV13" s="150">
        <v>42</v>
      </c>
      <c r="AW13" s="152">
        <v>306</v>
      </c>
      <c r="AX13" s="185"/>
    </row>
    <row r="14" spans="1:50" ht="17.25" customHeight="1">
      <c r="A14" s="102" t="s">
        <v>134</v>
      </c>
      <c r="B14" s="145">
        <v>3</v>
      </c>
      <c r="C14" s="146">
        <v>0</v>
      </c>
      <c r="D14" s="146">
        <v>0</v>
      </c>
      <c r="E14" s="146">
        <v>2</v>
      </c>
      <c r="F14" s="146">
        <v>1</v>
      </c>
      <c r="G14" s="146">
        <v>1</v>
      </c>
      <c r="H14" s="146">
        <v>4</v>
      </c>
      <c r="I14" s="146">
        <v>9</v>
      </c>
      <c r="J14" s="146">
        <v>47</v>
      </c>
      <c r="K14" s="151">
        <v>62</v>
      </c>
      <c r="L14" s="145">
        <v>16</v>
      </c>
      <c r="M14" s="146">
        <v>77</v>
      </c>
      <c r="N14" s="146">
        <v>16</v>
      </c>
      <c r="O14" s="146">
        <v>2</v>
      </c>
      <c r="P14" s="146">
        <v>0</v>
      </c>
      <c r="Q14" s="146">
        <v>1</v>
      </c>
      <c r="R14" s="146">
        <v>0</v>
      </c>
      <c r="S14" s="146">
        <v>1</v>
      </c>
      <c r="T14" s="146">
        <v>6</v>
      </c>
      <c r="U14" s="151">
        <v>1</v>
      </c>
      <c r="V14" s="145">
        <v>3</v>
      </c>
      <c r="W14" s="146">
        <v>5</v>
      </c>
      <c r="X14" s="146">
        <v>1</v>
      </c>
      <c r="Y14" s="146">
        <v>1</v>
      </c>
      <c r="Z14" s="146">
        <v>1</v>
      </c>
      <c r="AA14" s="146">
        <v>2</v>
      </c>
      <c r="AB14" s="146">
        <v>3</v>
      </c>
      <c r="AC14" s="146">
        <v>1</v>
      </c>
      <c r="AD14" s="146">
        <v>0</v>
      </c>
      <c r="AE14" s="151">
        <v>0</v>
      </c>
      <c r="AF14" s="145">
        <v>0</v>
      </c>
      <c r="AG14" s="146">
        <v>1</v>
      </c>
      <c r="AH14" s="146">
        <v>1</v>
      </c>
      <c r="AI14" s="146">
        <v>0</v>
      </c>
      <c r="AJ14" s="146">
        <v>0</v>
      </c>
      <c r="AK14" s="146">
        <v>0</v>
      </c>
      <c r="AL14" s="146">
        <v>1</v>
      </c>
      <c r="AM14" s="146">
        <v>0</v>
      </c>
      <c r="AN14" s="146">
        <v>1</v>
      </c>
      <c r="AO14" s="151">
        <v>0</v>
      </c>
      <c r="AP14" s="145">
        <v>0</v>
      </c>
      <c r="AQ14" s="146">
        <v>3</v>
      </c>
      <c r="AR14" s="146">
        <v>0</v>
      </c>
      <c r="AS14" s="146">
        <v>0</v>
      </c>
      <c r="AT14" s="146">
        <v>1</v>
      </c>
      <c r="AU14" s="146">
        <v>2</v>
      </c>
      <c r="AV14" s="151">
        <v>30</v>
      </c>
      <c r="AW14" s="153">
        <v>306</v>
      </c>
      <c r="AX14" s="102"/>
    </row>
    <row r="15" spans="1:50" ht="17.25" customHeight="1">
      <c r="A15" s="102" t="s">
        <v>135</v>
      </c>
      <c r="B15" s="145">
        <v>10</v>
      </c>
      <c r="C15" s="146">
        <v>0</v>
      </c>
      <c r="D15" s="146">
        <v>2</v>
      </c>
      <c r="E15" s="146">
        <v>3</v>
      </c>
      <c r="F15" s="146">
        <v>0</v>
      </c>
      <c r="G15" s="146">
        <v>3</v>
      </c>
      <c r="H15" s="146">
        <v>1</v>
      </c>
      <c r="I15" s="146">
        <v>3</v>
      </c>
      <c r="J15" s="146">
        <v>6</v>
      </c>
      <c r="K15" s="151">
        <v>21</v>
      </c>
      <c r="L15" s="145">
        <v>7</v>
      </c>
      <c r="M15" s="146">
        <v>22</v>
      </c>
      <c r="N15" s="146">
        <v>2</v>
      </c>
      <c r="O15" s="146">
        <v>9</v>
      </c>
      <c r="P15" s="146">
        <v>0</v>
      </c>
      <c r="Q15" s="146">
        <v>0</v>
      </c>
      <c r="R15" s="146">
        <v>0</v>
      </c>
      <c r="S15" s="146">
        <v>1</v>
      </c>
      <c r="T15" s="146">
        <v>2</v>
      </c>
      <c r="U15" s="151">
        <v>1</v>
      </c>
      <c r="V15" s="145">
        <v>4</v>
      </c>
      <c r="W15" s="146">
        <v>3</v>
      </c>
      <c r="X15" s="146">
        <v>1</v>
      </c>
      <c r="Y15" s="146">
        <v>0</v>
      </c>
      <c r="Z15" s="146">
        <v>3</v>
      </c>
      <c r="AA15" s="146">
        <v>3</v>
      </c>
      <c r="AB15" s="146">
        <v>0</v>
      </c>
      <c r="AC15" s="146">
        <v>0</v>
      </c>
      <c r="AD15" s="146">
        <v>0</v>
      </c>
      <c r="AE15" s="151">
        <v>0</v>
      </c>
      <c r="AF15" s="145">
        <v>0</v>
      </c>
      <c r="AG15" s="146">
        <v>0</v>
      </c>
      <c r="AH15" s="146">
        <v>1</v>
      </c>
      <c r="AI15" s="146">
        <v>0</v>
      </c>
      <c r="AJ15" s="146">
        <v>0</v>
      </c>
      <c r="AK15" s="146">
        <v>0</v>
      </c>
      <c r="AL15" s="146">
        <v>0</v>
      </c>
      <c r="AM15" s="146">
        <v>0</v>
      </c>
      <c r="AN15" s="146">
        <v>2</v>
      </c>
      <c r="AO15" s="151">
        <v>0</v>
      </c>
      <c r="AP15" s="145">
        <v>2</v>
      </c>
      <c r="AQ15" s="146">
        <v>3</v>
      </c>
      <c r="AR15" s="146">
        <v>0</v>
      </c>
      <c r="AS15" s="146">
        <v>0</v>
      </c>
      <c r="AT15" s="146">
        <v>0</v>
      </c>
      <c r="AU15" s="146">
        <v>0</v>
      </c>
      <c r="AV15" s="151">
        <v>3</v>
      </c>
      <c r="AW15" s="153">
        <v>118</v>
      </c>
      <c r="AX15" s="102"/>
    </row>
    <row r="16" spans="1:50" ht="17.25" customHeight="1">
      <c r="A16" s="102" t="s">
        <v>136</v>
      </c>
      <c r="B16" s="145">
        <v>4</v>
      </c>
      <c r="C16" s="146">
        <v>0</v>
      </c>
      <c r="D16" s="146">
        <v>0</v>
      </c>
      <c r="E16" s="146">
        <v>1</v>
      </c>
      <c r="F16" s="146">
        <v>0</v>
      </c>
      <c r="G16" s="146">
        <v>0</v>
      </c>
      <c r="H16" s="146">
        <v>3</v>
      </c>
      <c r="I16" s="146">
        <v>3</v>
      </c>
      <c r="J16" s="146">
        <v>4</v>
      </c>
      <c r="K16" s="151">
        <v>28</v>
      </c>
      <c r="L16" s="145">
        <v>4</v>
      </c>
      <c r="M16" s="146">
        <v>29</v>
      </c>
      <c r="N16" s="146">
        <v>9</v>
      </c>
      <c r="O16" s="146">
        <v>4</v>
      </c>
      <c r="P16" s="146">
        <v>0</v>
      </c>
      <c r="Q16" s="146">
        <v>1</v>
      </c>
      <c r="R16" s="146">
        <v>0</v>
      </c>
      <c r="S16" s="146">
        <v>0</v>
      </c>
      <c r="T16" s="146">
        <v>9</v>
      </c>
      <c r="U16" s="151">
        <v>1</v>
      </c>
      <c r="V16" s="145">
        <v>1</v>
      </c>
      <c r="W16" s="146">
        <v>2</v>
      </c>
      <c r="X16" s="146">
        <v>0</v>
      </c>
      <c r="Y16" s="146">
        <v>0</v>
      </c>
      <c r="Z16" s="146">
        <v>2</v>
      </c>
      <c r="AA16" s="146">
        <v>1</v>
      </c>
      <c r="AB16" s="146">
        <v>3</v>
      </c>
      <c r="AC16" s="146">
        <v>0</v>
      </c>
      <c r="AD16" s="146">
        <v>0</v>
      </c>
      <c r="AE16" s="151">
        <v>0</v>
      </c>
      <c r="AF16" s="145">
        <v>0</v>
      </c>
      <c r="AG16" s="146">
        <v>0</v>
      </c>
      <c r="AH16" s="146">
        <v>0</v>
      </c>
      <c r="AI16" s="146">
        <v>0</v>
      </c>
      <c r="AJ16" s="146">
        <v>0</v>
      </c>
      <c r="AK16" s="146">
        <v>0</v>
      </c>
      <c r="AL16" s="146">
        <v>0</v>
      </c>
      <c r="AM16" s="146">
        <v>0</v>
      </c>
      <c r="AN16" s="146">
        <v>3</v>
      </c>
      <c r="AO16" s="151">
        <v>0</v>
      </c>
      <c r="AP16" s="145">
        <v>0</v>
      </c>
      <c r="AQ16" s="146">
        <v>0</v>
      </c>
      <c r="AR16" s="146">
        <v>0</v>
      </c>
      <c r="AS16" s="146">
        <v>0</v>
      </c>
      <c r="AT16" s="146">
        <v>1</v>
      </c>
      <c r="AU16" s="146">
        <v>3</v>
      </c>
      <c r="AV16" s="151">
        <v>11</v>
      </c>
      <c r="AW16" s="153">
        <v>127</v>
      </c>
      <c r="AX16" s="102"/>
    </row>
    <row r="17" spans="1:50" ht="17.25" customHeight="1">
      <c r="A17" s="102" t="s">
        <v>137</v>
      </c>
      <c r="B17" s="145">
        <v>0</v>
      </c>
      <c r="C17" s="146">
        <v>0</v>
      </c>
      <c r="D17" s="146">
        <v>0</v>
      </c>
      <c r="E17" s="146">
        <v>0</v>
      </c>
      <c r="F17" s="146">
        <v>0</v>
      </c>
      <c r="G17" s="146">
        <v>0</v>
      </c>
      <c r="H17" s="146">
        <v>0</v>
      </c>
      <c r="I17" s="146">
        <v>0</v>
      </c>
      <c r="J17" s="146">
        <v>1</v>
      </c>
      <c r="K17" s="151">
        <v>1</v>
      </c>
      <c r="L17" s="145">
        <v>0</v>
      </c>
      <c r="M17" s="146">
        <v>4</v>
      </c>
      <c r="N17" s="146">
        <v>1</v>
      </c>
      <c r="O17" s="146">
        <v>0</v>
      </c>
      <c r="P17" s="146">
        <v>0</v>
      </c>
      <c r="Q17" s="146">
        <v>0</v>
      </c>
      <c r="R17" s="146">
        <v>0</v>
      </c>
      <c r="S17" s="146">
        <v>0</v>
      </c>
      <c r="T17" s="146">
        <v>2</v>
      </c>
      <c r="U17" s="151">
        <v>0</v>
      </c>
      <c r="V17" s="145">
        <v>0</v>
      </c>
      <c r="W17" s="146">
        <v>0</v>
      </c>
      <c r="X17" s="146">
        <v>0</v>
      </c>
      <c r="Y17" s="146">
        <v>0</v>
      </c>
      <c r="Z17" s="146">
        <v>0</v>
      </c>
      <c r="AA17" s="146">
        <v>1</v>
      </c>
      <c r="AB17" s="146">
        <v>0</v>
      </c>
      <c r="AC17" s="146">
        <v>0</v>
      </c>
      <c r="AD17" s="146">
        <v>0</v>
      </c>
      <c r="AE17" s="151">
        <v>0</v>
      </c>
      <c r="AF17" s="145">
        <v>0</v>
      </c>
      <c r="AG17" s="146">
        <v>0</v>
      </c>
      <c r="AH17" s="146">
        <v>0</v>
      </c>
      <c r="AI17" s="146">
        <v>0</v>
      </c>
      <c r="AJ17" s="146">
        <v>0</v>
      </c>
      <c r="AK17" s="146">
        <v>0</v>
      </c>
      <c r="AL17" s="146">
        <v>0</v>
      </c>
      <c r="AM17" s="146">
        <v>0</v>
      </c>
      <c r="AN17" s="146">
        <v>0</v>
      </c>
      <c r="AO17" s="151">
        <v>0</v>
      </c>
      <c r="AP17" s="145">
        <v>0</v>
      </c>
      <c r="AQ17" s="146">
        <v>0</v>
      </c>
      <c r="AR17" s="146">
        <v>0</v>
      </c>
      <c r="AS17" s="146">
        <v>0</v>
      </c>
      <c r="AT17" s="146">
        <v>0</v>
      </c>
      <c r="AU17" s="146">
        <v>0</v>
      </c>
      <c r="AV17" s="151">
        <v>0</v>
      </c>
      <c r="AW17" s="153">
        <v>10</v>
      </c>
      <c r="AX17" s="102"/>
    </row>
    <row r="18" spans="1:50" ht="17.25" customHeight="1">
      <c r="A18" s="102" t="s">
        <v>138</v>
      </c>
      <c r="B18" s="145">
        <v>0</v>
      </c>
      <c r="C18" s="146">
        <v>0</v>
      </c>
      <c r="D18" s="146">
        <v>0</v>
      </c>
      <c r="E18" s="146">
        <v>0</v>
      </c>
      <c r="F18" s="146">
        <v>0</v>
      </c>
      <c r="G18" s="146">
        <v>0</v>
      </c>
      <c r="H18" s="146">
        <v>0</v>
      </c>
      <c r="I18" s="146">
        <v>0</v>
      </c>
      <c r="J18" s="146">
        <v>0</v>
      </c>
      <c r="K18" s="151">
        <v>0</v>
      </c>
      <c r="L18" s="145">
        <v>0</v>
      </c>
      <c r="M18" s="146">
        <v>1</v>
      </c>
      <c r="N18" s="146">
        <v>1</v>
      </c>
      <c r="O18" s="146">
        <v>0</v>
      </c>
      <c r="P18" s="146">
        <v>0</v>
      </c>
      <c r="Q18" s="146">
        <v>0</v>
      </c>
      <c r="R18" s="146">
        <v>0</v>
      </c>
      <c r="S18" s="146">
        <v>0</v>
      </c>
      <c r="T18" s="146">
        <v>0</v>
      </c>
      <c r="U18" s="151">
        <v>0</v>
      </c>
      <c r="V18" s="145">
        <v>0</v>
      </c>
      <c r="W18" s="146">
        <v>0</v>
      </c>
      <c r="X18" s="146">
        <v>0</v>
      </c>
      <c r="Y18" s="146">
        <v>0</v>
      </c>
      <c r="Z18" s="146">
        <v>0</v>
      </c>
      <c r="AA18" s="146">
        <v>0</v>
      </c>
      <c r="AB18" s="146">
        <v>0</v>
      </c>
      <c r="AC18" s="146">
        <v>0</v>
      </c>
      <c r="AD18" s="146">
        <v>0</v>
      </c>
      <c r="AE18" s="151">
        <v>0</v>
      </c>
      <c r="AF18" s="145">
        <v>0</v>
      </c>
      <c r="AG18" s="146">
        <v>0</v>
      </c>
      <c r="AH18" s="146">
        <v>0</v>
      </c>
      <c r="AI18" s="146">
        <v>0</v>
      </c>
      <c r="AJ18" s="146">
        <v>0</v>
      </c>
      <c r="AK18" s="146">
        <v>0</v>
      </c>
      <c r="AL18" s="146">
        <v>0</v>
      </c>
      <c r="AM18" s="146">
        <v>0</v>
      </c>
      <c r="AN18" s="146">
        <v>0</v>
      </c>
      <c r="AO18" s="151">
        <v>0</v>
      </c>
      <c r="AP18" s="145">
        <v>0</v>
      </c>
      <c r="AQ18" s="146">
        <v>0</v>
      </c>
      <c r="AR18" s="146">
        <v>0</v>
      </c>
      <c r="AS18" s="146">
        <v>0</v>
      </c>
      <c r="AT18" s="146">
        <v>0</v>
      </c>
      <c r="AU18" s="146">
        <v>0</v>
      </c>
      <c r="AV18" s="151">
        <v>1</v>
      </c>
      <c r="AW18" s="153">
        <v>3</v>
      </c>
      <c r="AX18" s="102"/>
    </row>
    <row r="19" spans="1:50" ht="17.25" customHeight="1">
      <c r="A19" s="102" t="s">
        <v>139</v>
      </c>
      <c r="B19" s="145">
        <v>0</v>
      </c>
      <c r="C19" s="146">
        <v>0</v>
      </c>
      <c r="D19" s="146">
        <v>0</v>
      </c>
      <c r="E19" s="146">
        <v>1</v>
      </c>
      <c r="F19" s="146">
        <v>0</v>
      </c>
      <c r="G19" s="146">
        <v>0</v>
      </c>
      <c r="H19" s="146">
        <v>0</v>
      </c>
      <c r="I19" s="146">
        <v>0</v>
      </c>
      <c r="J19" s="146">
        <v>1</v>
      </c>
      <c r="K19" s="151">
        <v>8</v>
      </c>
      <c r="L19" s="145">
        <v>2</v>
      </c>
      <c r="M19" s="146">
        <v>13</v>
      </c>
      <c r="N19" s="146">
        <v>1</v>
      </c>
      <c r="O19" s="146">
        <v>1</v>
      </c>
      <c r="P19" s="146">
        <v>0</v>
      </c>
      <c r="Q19" s="146">
        <v>0</v>
      </c>
      <c r="R19" s="146">
        <v>0</v>
      </c>
      <c r="S19" s="146">
        <v>0</v>
      </c>
      <c r="T19" s="146">
        <v>1</v>
      </c>
      <c r="U19" s="151">
        <v>0</v>
      </c>
      <c r="V19" s="145">
        <v>0</v>
      </c>
      <c r="W19" s="146">
        <v>1</v>
      </c>
      <c r="X19" s="146">
        <v>0</v>
      </c>
      <c r="Y19" s="146">
        <v>0</v>
      </c>
      <c r="Z19" s="146">
        <v>1</v>
      </c>
      <c r="AA19" s="146">
        <v>1</v>
      </c>
      <c r="AB19" s="146">
        <v>0</v>
      </c>
      <c r="AC19" s="146">
        <v>0</v>
      </c>
      <c r="AD19" s="146">
        <v>0</v>
      </c>
      <c r="AE19" s="151">
        <v>0</v>
      </c>
      <c r="AF19" s="145">
        <v>0</v>
      </c>
      <c r="AG19" s="146">
        <v>0</v>
      </c>
      <c r="AH19" s="146">
        <v>0</v>
      </c>
      <c r="AI19" s="146">
        <v>0</v>
      </c>
      <c r="AJ19" s="146">
        <v>0</v>
      </c>
      <c r="AK19" s="146">
        <v>0</v>
      </c>
      <c r="AL19" s="146">
        <v>0</v>
      </c>
      <c r="AM19" s="146">
        <v>0</v>
      </c>
      <c r="AN19" s="146">
        <v>1</v>
      </c>
      <c r="AO19" s="151">
        <v>0</v>
      </c>
      <c r="AP19" s="145">
        <v>0</v>
      </c>
      <c r="AQ19" s="146">
        <v>0</v>
      </c>
      <c r="AR19" s="146">
        <v>0</v>
      </c>
      <c r="AS19" s="146">
        <v>0</v>
      </c>
      <c r="AT19" s="146">
        <v>0</v>
      </c>
      <c r="AU19" s="146">
        <v>0</v>
      </c>
      <c r="AV19" s="151">
        <v>6</v>
      </c>
      <c r="AW19" s="153">
        <v>38</v>
      </c>
      <c r="AX19" s="102"/>
    </row>
    <row r="20" spans="1:50" ht="17.25" customHeight="1">
      <c r="A20" s="102" t="s">
        <v>140</v>
      </c>
      <c r="B20" s="145">
        <v>0</v>
      </c>
      <c r="C20" s="146">
        <v>0</v>
      </c>
      <c r="D20" s="146">
        <v>0</v>
      </c>
      <c r="E20" s="146">
        <v>0</v>
      </c>
      <c r="F20" s="146">
        <v>0</v>
      </c>
      <c r="G20" s="146">
        <v>0</v>
      </c>
      <c r="H20" s="146">
        <v>0</v>
      </c>
      <c r="I20" s="146">
        <v>0</v>
      </c>
      <c r="J20" s="146">
        <v>0</v>
      </c>
      <c r="K20" s="151">
        <v>2</v>
      </c>
      <c r="L20" s="145">
        <v>0</v>
      </c>
      <c r="M20" s="146">
        <v>2</v>
      </c>
      <c r="N20" s="146">
        <v>1</v>
      </c>
      <c r="O20" s="146">
        <v>0</v>
      </c>
      <c r="P20" s="146">
        <v>0</v>
      </c>
      <c r="Q20" s="146">
        <v>0</v>
      </c>
      <c r="R20" s="146">
        <v>0</v>
      </c>
      <c r="S20" s="146">
        <v>0</v>
      </c>
      <c r="T20" s="146">
        <v>0</v>
      </c>
      <c r="U20" s="151">
        <v>0</v>
      </c>
      <c r="V20" s="145">
        <v>0</v>
      </c>
      <c r="W20" s="146">
        <v>0</v>
      </c>
      <c r="X20" s="146">
        <v>0</v>
      </c>
      <c r="Y20" s="146">
        <v>0</v>
      </c>
      <c r="Z20" s="146">
        <v>0</v>
      </c>
      <c r="AA20" s="146">
        <v>0</v>
      </c>
      <c r="AB20" s="146">
        <v>0</v>
      </c>
      <c r="AC20" s="146">
        <v>1</v>
      </c>
      <c r="AD20" s="146">
        <v>0</v>
      </c>
      <c r="AE20" s="151">
        <v>0</v>
      </c>
      <c r="AF20" s="145">
        <v>0</v>
      </c>
      <c r="AG20" s="146">
        <v>0</v>
      </c>
      <c r="AH20" s="146">
        <v>0</v>
      </c>
      <c r="AI20" s="146">
        <v>0</v>
      </c>
      <c r="AJ20" s="146">
        <v>0</v>
      </c>
      <c r="AK20" s="146">
        <v>0</v>
      </c>
      <c r="AL20" s="146">
        <v>0</v>
      </c>
      <c r="AM20" s="146">
        <v>0</v>
      </c>
      <c r="AN20" s="146">
        <v>0</v>
      </c>
      <c r="AO20" s="151">
        <v>0</v>
      </c>
      <c r="AP20" s="145">
        <v>0</v>
      </c>
      <c r="AQ20" s="146">
        <v>0</v>
      </c>
      <c r="AR20" s="146">
        <v>0</v>
      </c>
      <c r="AS20" s="146">
        <v>0</v>
      </c>
      <c r="AT20" s="146">
        <v>1</v>
      </c>
      <c r="AU20" s="146">
        <v>0</v>
      </c>
      <c r="AV20" s="151">
        <v>1</v>
      </c>
      <c r="AW20" s="153">
        <v>8</v>
      </c>
      <c r="AX20" s="102"/>
    </row>
    <row r="21" spans="1:50" ht="17.25" customHeight="1">
      <c r="A21" s="102" t="s">
        <v>141</v>
      </c>
      <c r="B21" s="145">
        <v>1</v>
      </c>
      <c r="C21" s="146">
        <v>0</v>
      </c>
      <c r="D21" s="146">
        <v>0</v>
      </c>
      <c r="E21" s="146">
        <v>0</v>
      </c>
      <c r="F21" s="146">
        <v>0</v>
      </c>
      <c r="G21" s="146">
        <v>0</v>
      </c>
      <c r="H21" s="146">
        <v>0</v>
      </c>
      <c r="I21" s="146">
        <v>3</v>
      </c>
      <c r="J21" s="146">
        <v>5</v>
      </c>
      <c r="K21" s="151">
        <v>15</v>
      </c>
      <c r="L21" s="145">
        <v>3</v>
      </c>
      <c r="M21" s="146">
        <v>12</v>
      </c>
      <c r="N21" s="146">
        <v>5</v>
      </c>
      <c r="O21" s="146">
        <v>2</v>
      </c>
      <c r="P21" s="146">
        <v>0</v>
      </c>
      <c r="Q21" s="146">
        <v>0</v>
      </c>
      <c r="R21" s="146">
        <v>0</v>
      </c>
      <c r="S21" s="146">
        <v>1</v>
      </c>
      <c r="T21" s="146">
        <v>2</v>
      </c>
      <c r="U21" s="151">
        <v>0</v>
      </c>
      <c r="V21" s="145">
        <v>1</v>
      </c>
      <c r="W21" s="146">
        <v>1</v>
      </c>
      <c r="X21" s="146">
        <v>0</v>
      </c>
      <c r="Y21" s="146">
        <v>0</v>
      </c>
      <c r="Z21" s="146">
        <v>0</v>
      </c>
      <c r="AA21" s="146">
        <v>0</v>
      </c>
      <c r="AB21" s="146">
        <v>0</v>
      </c>
      <c r="AC21" s="146">
        <v>0</v>
      </c>
      <c r="AD21" s="146">
        <v>0</v>
      </c>
      <c r="AE21" s="151">
        <v>0</v>
      </c>
      <c r="AF21" s="145">
        <v>0</v>
      </c>
      <c r="AG21" s="146">
        <v>0</v>
      </c>
      <c r="AH21" s="146">
        <v>0</v>
      </c>
      <c r="AI21" s="146">
        <v>0</v>
      </c>
      <c r="AJ21" s="146">
        <v>0</v>
      </c>
      <c r="AK21" s="146">
        <v>0</v>
      </c>
      <c r="AL21" s="146">
        <v>0</v>
      </c>
      <c r="AM21" s="146">
        <v>0</v>
      </c>
      <c r="AN21" s="146">
        <v>0</v>
      </c>
      <c r="AO21" s="151">
        <v>0</v>
      </c>
      <c r="AP21" s="145">
        <v>0</v>
      </c>
      <c r="AQ21" s="146">
        <v>1</v>
      </c>
      <c r="AR21" s="146">
        <v>0</v>
      </c>
      <c r="AS21" s="146">
        <v>0</v>
      </c>
      <c r="AT21" s="146">
        <v>1</v>
      </c>
      <c r="AU21" s="146">
        <v>0</v>
      </c>
      <c r="AV21" s="151">
        <v>14</v>
      </c>
      <c r="AW21" s="153">
        <v>67</v>
      </c>
      <c r="AX21" s="102"/>
    </row>
    <row r="22" spans="1:50" ht="17.25" customHeight="1">
      <c r="A22" s="181" t="s">
        <v>142</v>
      </c>
      <c r="B22" s="167">
        <v>3</v>
      </c>
      <c r="C22" s="168">
        <v>2</v>
      </c>
      <c r="D22" s="168">
        <v>1</v>
      </c>
      <c r="E22" s="168">
        <v>5</v>
      </c>
      <c r="F22" s="168">
        <v>1</v>
      </c>
      <c r="G22" s="168">
        <v>22</v>
      </c>
      <c r="H22" s="168">
        <v>1</v>
      </c>
      <c r="I22" s="168">
        <v>45</v>
      </c>
      <c r="J22" s="168">
        <v>5</v>
      </c>
      <c r="K22" s="169">
        <v>34</v>
      </c>
      <c r="L22" s="167">
        <v>13</v>
      </c>
      <c r="M22" s="168">
        <v>37</v>
      </c>
      <c r="N22" s="168">
        <v>12</v>
      </c>
      <c r="O22" s="168">
        <v>2</v>
      </c>
      <c r="P22" s="168">
        <v>0</v>
      </c>
      <c r="Q22" s="168">
        <v>3</v>
      </c>
      <c r="R22" s="168">
        <v>0</v>
      </c>
      <c r="S22" s="168">
        <v>2</v>
      </c>
      <c r="T22" s="168">
        <v>13</v>
      </c>
      <c r="U22" s="169">
        <v>5</v>
      </c>
      <c r="V22" s="167">
        <v>31</v>
      </c>
      <c r="W22" s="168">
        <v>1</v>
      </c>
      <c r="X22" s="168">
        <v>7</v>
      </c>
      <c r="Y22" s="168">
        <v>1</v>
      </c>
      <c r="Z22" s="168">
        <v>1</v>
      </c>
      <c r="AA22" s="168">
        <v>3</v>
      </c>
      <c r="AB22" s="168">
        <v>0</v>
      </c>
      <c r="AC22" s="168">
        <v>0</v>
      </c>
      <c r="AD22" s="168">
        <v>0</v>
      </c>
      <c r="AE22" s="169">
        <v>0</v>
      </c>
      <c r="AF22" s="167">
        <v>0</v>
      </c>
      <c r="AG22" s="168">
        <v>1</v>
      </c>
      <c r="AH22" s="168">
        <v>0</v>
      </c>
      <c r="AI22" s="168">
        <v>0</v>
      </c>
      <c r="AJ22" s="168">
        <v>0</v>
      </c>
      <c r="AK22" s="168">
        <v>0</v>
      </c>
      <c r="AL22" s="168">
        <v>0</v>
      </c>
      <c r="AM22" s="168">
        <v>0</v>
      </c>
      <c r="AN22" s="168">
        <v>1</v>
      </c>
      <c r="AO22" s="169">
        <v>0</v>
      </c>
      <c r="AP22" s="167">
        <v>0</v>
      </c>
      <c r="AQ22" s="168">
        <v>0</v>
      </c>
      <c r="AR22" s="168">
        <v>3</v>
      </c>
      <c r="AS22" s="168">
        <v>0</v>
      </c>
      <c r="AT22" s="168">
        <v>0</v>
      </c>
      <c r="AU22" s="168">
        <v>0</v>
      </c>
      <c r="AV22" s="169">
        <v>34</v>
      </c>
      <c r="AW22" s="154">
        <v>289</v>
      </c>
      <c r="AX22" s="181"/>
    </row>
    <row r="23" spans="1:50" ht="17.25" customHeight="1">
      <c r="A23" s="185" t="s">
        <v>143</v>
      </c>
      <c r="B23" s="143">
        <v>1</v>
      </c>
      <c r="C23" s="144">
        <v>0</v>
      </c>
      <c r="D23" s="144">
        <v>0</v>
      </c>
      <c r="E23" s="144">
        <v>1</v>
      </c>
      <c r="F23" s="144">
        <v>0</v>
      </c>
      <c r="G23" s="144">
        <v>0</v>
      </c>
      <c r="H23" s="144">
        <v>0</v>
      </c>
      <c r="I23" s="144">
        <v>1</v>
      </c>
      <c r="J23" s="144">
        <v>0</v>
      </c>
      <c r="K23" s="150">
        <v>12</v>
      </c>
      <c r="L23" s="143">
        <v>3</v>
      </c>
      <c r="M23" s="144">
        <v>10</v>
      </c>
      <c r="N23" s="144">
        <v>5</v>
      </c>
      <c r="O23" s="144">
        <v>0</v>
      </c>
      <c r="P23" s="144">
        <v>0</v>
      </c>
      <c r="Q23" s="144">
        <v>0</v>
      </c>
      <c r="R23" s="144">
        <v>0</v>
      </c>
      <c r="S23" s="144">
        <v>1</v>
      </c>
      <c r="T23" s="144">
        <v>8</v>
      </c>
      <c r="U23" s="150">
        <v>0</v>
      </c>
      <c r="V23" s="143">
        <v>0</v>
      </c>
      <c r="W23" s="144">
        <v>0</v>
      </c>
      <c r="X23" s="144">
        <v>0</v>
      </c>
      <c r="Y23" s="144">
        <v>0</v>
      </c>
      <c r="Z23" s="144">
        <v>0</v>
      </c>
      <c r="AA23" s="144">
        <v>1</v>
      </c>
      <c r="AB23" s="144">
        <v>0</v>
      </c>
      <c r="AC23" s="144">
        <v>0</v>
      </c>
      <c r="AD23" s="144">
        <v>0</v>
      </c>
      <c r="AE23" s="150">
        <v>0</v>
      </c>
      <c r="AF23" s="143">
        <v>1</v>
      </c>
      <c r="AG23" s="144">
        <v>0</v>
      </c>
      <c r="AH23" s="144">
        <v>0</v>
      </c>
      <c r="AI23" s="144">
        <v>0</v>
      </c>
      <c r="AJ23" s="144">
        <v>0</v>
      </c>
      <c r="AK23" s="144">
        <v>0</v>
      </c>
      <c r="AL23" s="144">
        <v>0</v>
      </c>
      <c r="AM23" s="144">
        <v>0</v>
      </c>
      <c r="AN23" s="144">
        <v>0</v>
      </c>
      <c r="AO23" s="150">
        <v>0</v>
      </c>
      <c r="AP23" s="143">
        <v>0</v>
      </c>
      <c r="AQ23" s="144">
        <v>0</v>
      </c>
      <c r="AR23" s="144">
        <v>0</v>
      </c>
      <c r="AS23" s="144">
        <v>0</v>
      </c>
      <c r="AT23" s="144">
        <v>0</v>
      </c>
      <c r="AU23" s="144">
        <v>0</v>
      </c>
      <c r="AV23" s="150">
        <v>3</v>
      </c>
      <c r="AW23" s="152">
        <v>47</v>
      </c>
      <c r="AX23" s="185"/>
    </row>
    <row r="24" spans="1:50" ht="17.25" customHeight="1">
      <c r="A24" s="102" t="s">
        <v>144</v>
      </c>
      <c r="B24" s="145">
        <v>2</v>
      </c>
      <c r="C24" s="146">
        <v>1</v>
      </c>
      <c r="D24" s="146">
        <v>0</v>
      </c>
      <c r="E24" s="146">
        <v>0</v>
      </c>
      <c r="F24" s="146">
        <v>0</v>
      </c>
      <c r="G24" s="146">
        <v>0</v>
      </c>
      <c r="H24" s="146">
        <v>3</v>
      </c>
      <c r="I24" s="146">
        <v>4</v>
      </c>
      <c r="J24" s="146">
        <v>1</v>
      </c>
      <c r="K24" s="151">
        <v>9</v>
      </c>
      <c r="L24" s="145">
        <v>8</v>
      </c>
      <c r="M24" s="146">
        <v>17</v>
      </c>
      <c r="N24" s="146">
        <v>8</v>
      </c>
      <c r="O24" s="146">
        <v>1</v>
      </c>
      <c r="P24" s="146">
        <v>0</v>
      </c>
      <c r="Q24" s="146">
        <v>0</v>
      </c>
      <c r="R24" s="146">
        <v>0</v>
      </c>
      <c r="S24" s="146">
        <v>1</v>
      </c>
      <c r="T24" s="146">
        <v>21</v>
      </c>
      <c r="U24" s="151">
        <v>0</v>
      </c>
      <c r="V24" s="145">
        <v>3</v>
      </c>
      <c r="W24" s="146">
        <v>1</v>
      </c>
      <c r="X24" s="146">
        <v>0</v>
      </c>
      <c r="Y24" s="146">
        <v>3</v>
      </c>
      <c r="Z24" s="146">
        <v>1</v>
      </c>
      <c r="AA24" s="146">
        <v>0</v>
      </c>
      <c r="AB24" s="146">
        <v>4</v>
      </c>
      <c r="AC24" s="146">
        <v>0</v>
      </c>
      <c r="AD24" s="146">
        <v>0</v>
      </c>
      <c r="AE24" s="151">
        <v>0</v>
      </c>
      <c r="AF24" s="145">
        <v>0</v>
      </c>
      <c r="AG24" s="146">
        <v>0</v>
      </c>
      <c r="AH24" s="146">
        <v>1</v>
      </c>
      <c r="AI24" s="146">
        <v>0</v>
      </c>
      <c r="AJ24" s="146">
        <v>0</v>
      </c>
      <c r="AK24" s="146">
        <v>3</v>
      </c>
      <c r="AL24" s="146">
        <v>0</v>
      </c>
      <c r="AM24" s="146">
        <v>0</v>
      </c>
      <c r="AN24" s="146">
        <v>0</v>
      </c>
      <c r="AO24" s="151">
        <v>0</v>
      </c>
      <c r="AP24" s="145">
        <v>0</v>
      </c>
      <c r="AQ24" s="146">
        <v>0</v>
      </c>
      <c r="AR24" s="146">
        <v>1</v>
      </c>
      <c r="AS24" s="146">
        <v>0</v>
      </c>
      <c r="AT24" s="146">
        <v>0</v>
      </c>
      <c r="AU24" s="146">
        <v>6</v>
      </c>
      <c r="AV24" s="151">
        <v>65</v>
      </c>
      <c r="AW24" s="153">
        <v>164</v>
      </c>
      <c r="AX24" s="102"/>
    </row>
    <row r="25" spans="1:50" ht="17.25" customHeight="1">
      <c r="A25" s="102" t="s">
        <v>145</v>
      </c>
      <c r="B25" s="145">
        <v>1</v>
      </c>
      <c r="C25" s="146">
        <v>4</v>
      </c>
      <c r="D25" s="146">
        <v>3</v>
      </c>
      <c r="E25" s="146">
        <v>1</v>
      </c>
      <c r="F25" s="146">
        <v>2</v>
      </c>
      <c r="G25" s="146">
        <v>0</v>
      </c>
      <c r="H25" s="146">
        <v>3</v>
      </c>
      <c r="I25" s="146">
        <v>2</v>
      </c>
      <c r="J25" s="146">
        <v>4</v>
      </c>
      <c r="K25" s="151">
        <v>21</v>
      </c>
      <c r="L25" s="145">
        <v>9</v>
      </c>
      <c r="M25" s="146">
        <v>24</v>
      </c>
      <c r="N25" s="146">
        <v>18</v>
      </c>
      <c r="O25" s="146">
        <v>5</v>
      </c>
      <c r="P25" s="146">
        <v>0</v>
      </c>
      <c r="Q25" s="146">
        <v>1</v>
      </c>
      <c r="R25" s="146">
        <v>0</v>
      </c>
      <c r="S25" s="146">
        <v>2</v>
      </c>
      <c r="T25" s="146">
        <v>8</v>
      </c>
      <c r="U25" s="151">
        <v>2</v>
      </c>
      <c r="V25" s="145">
        <v>13</v>
      </c>
      <c r="W25" s="146">
        <v>2</v>
      </c>
      <c r="X25" s="146">
        <v>8</v>
      </c>
      <c r="Y25" s="146">
        <v>0</v>
      </c>
      <c r="Z25" s="146">
        <v>5</v>
      </c>
      <c r="AA25" s="146">
        <v>4</v>
      </c>
      <c r="AB25" s="146">
        <v>0</v>
      </c>
      <c r="AC25" s="146">
        <v>0</v>
      </c>
      <c r="AD25" s="146">
        <v>1</v>
      </c>
      <c r="AE25" s="151">
        <v>0</v>
      </c>
      <c r="AF25" s="145">
        <v>1</v>
      </c>
      <c r="AG25" s="146">
        <v>1</v>
      </c>
      <c r="AH25" s="146">
        <v>0</v>
      </c>
      <c r="AI25" s="146">
        <v>1</v>
      </c>
      <c r="AJ25" s="146">
        <v>0</v>
      </c>
      <c r="AK25" s="146">
        <v>0</v>
      </c>
      <c r="AL25" s="146">
        <v>0</v>
      </c>
      <c r="AM25" s="146">
        <v>0</v>
      </c>
      <c r="AN25" s="146">
        <v>1</v>
      </c>
      <c r="AO25" s="151">
        <v>0</v>
      </c>
      <c r="AP25" s="145">
        <v>0</v>
      </c>
      <c r="AQ25" s="146">
        <v>0</v>
      </c>
      <c r="AR25" s="146">
        <v>0</v>
      </c>
      <c r="AS25" s="146">
        <v>1</v>
      </c>
      <c r="AT25" s="146">
        <v>2</v>
      </c>
      <c r="AU25" s="146">
        <v>4</v>
      </c>
      <c r="AV25" s="151">
        <v>63</v>
      </c>
      <c r="AW25" s="153">
        <v>217</v>
      </c>
      <c r="AX25" s="102"/>
    </row>
    <row r="26" spans="1:50" ht="17.25" customHeight="1">
      <c r="A26" s="102" t="s">
        <v>146</v>
      </c>
      <c r="B26" s="145">
        <v>0</v>
      </c>
      <c r="C26" s="146">
        <v>0</v>
      </c>
      <c r="D26" s="146">
        <v>0</v>
      </c>
      <c r="E26" s="146">
        <v>0</v>
      </c>
      <c r="F26" s="146">
        <v>0</v>
      </c>
      <c r="G26" s="146">
        <v>0</v>
      </c>
      <c r="H26" s="146">
        <v>0</v>
      </c>
      <c r="I26" s="146">
        <v>0</v>
      </c>
      <c r="J26" s="146">
        <v>1</v>
      </c>
      <c r="K26" s="151">
        <v>4</v>
      </c>
      <c r="L26" s="145">
        <v>2</v>
      </c>
      <c r="M26" s="146">
        <v>7</v>
      </c>
      <c r="N26" s="146">
        <v>0</v>
      </c>
      <c r="O26" s="146">
        <v>0</v>
      </c>
      <c r="P26" s="146">
        <v>0</v>
      </c>
      <c r="Q26" s="146">
        <v>0</v>
      </c>
      <c r="R26" s="146">
        <v>0</v>
      </c>
      <c r="S26" s="146">
        <v>0</v>
      </c>
      <c r="T26" s="146">
        <v>0</v>
      </c>
      <c r="U26" s="151">
        <v>0</v>
      </c>
      <c r="V26" s="145">
        <v>0</v>
      </c>
      <c r="W26" s="146">
        <v>0</v>
      </c>
      <c r="X26" s="146">
        <v>1</v>
      </c>
      <c r="Y26" s="146">
        <v>0</v>
      </c>
      <c r="Z26" s="146">
        <v>0</v>
      </c>
      <c r="AA26" s="146">
        <v>0</v>
      </c>
      <c r="AB26" s="146">
        <v>0</v>
      </c>
      <c r="AC26" s="146">
        <v>0</v>
      </c>
      <c r="AD26" s="146">
        <v>0</v>
      </c>
      <c r="AE26" s="151">
        <v>0</v>
      </c>
      <c r="AF26" s="145">
        <v>0</v>
      </c>
      <c r="AG26" s="146">
        <v>2</v>
      </c>
      <c r="AH26" s="146">
        <v>0</v>
      </c>
      <c r="AI26" s="146">
        <v>0</v>
      </c>
      <c r="AJ26" s="146">
        <v>0</v>
      </c>
      <c r="AK26" s="146">
        <v>0</v>
      </c>
      <c r="AL26" s="146">
        <v>0</v>
      </c>
      <c r="AM26" s="146">
        <v>0</v>
      </c>
      <c r="AN26" s="146">
        <v>0</v>
      </c>
      <c r="AO26" s="151">
        <v>0</v>
      </c>
      <c r="AP26" s="145">
        <v>0</v>
      </c>
      <c r="AQ26" s="146">
        <v>0</v>
      </c>
      <c r="AR26" s="146">
        <v>0</v>
      </c>
      <c r="AS26" s="146">
        <v>0</v>
      </c>
      <c r="AT26" s="146">
        <v>0</v>
      </c>
      <c r="AU26" s="146">
        <v>0</v>
      </c>
      <c r="AV26" s="151">
        <v>2</v>
      </c>
      <c r="AW26" s="153">
        <v>19</v>
      </c>
      <c r="AX26" s="102"/>
    </row>
    <row r="27" spans="1:50" ht="17.25" customHeight="1">
      <c r="A27" s="102" t="s">
        <v>147</v>
      </c>
      <c r="B27" s="145">
        <v>0</v>
      </c>
      <c r="C27" s="146">
        <v>1</v>
      </c>
      <c r="D27" s="146">
        <v>1</v>
      </c>
      <c r="E27" s="146">
        <v>0</v>
      </c>
      <c r="F27" s="146">
        <v>0</v>
      </c>
      <c r="G27" s="146">
        <v>2</v>
      </c>
      <c r="H27" s="146">
        <v>0</v>
      </c>
      <c r="I27" s="146">
        <v>4</v>
      </c>
      <c r="J27" s="146">
        <v>7</v>
      </c>
      <c r="K27" s="151">
        <v>15</v>
      </c>
      <c r="L27" s="145">
        <v>6</v>
      </c>
      <c r="M27" s="146">
        <v>21</v>
      </c>
      <c r="N27" s="146">
        <v>10</v>
      </c>
      <c r="O27" s="146">
        <v>2</v>
      </c>
      <c r="P27" s="146">
        <v>1</v>
      </c>
      <c r="Q27" s="146">
        <v>0</v>
      </c>
      <c r="R27" s="146">
        <v>0</v>
      </c>
      <c r="S27" s="146">
        <v>2</v>
      </c>
      <c r="T27" s="146">
        <v>3</v>
      </c>
      <c r="U27" s="151">
        <v>0</v>
      </c>
      <c r="V27" s="145">
        <v>1</v>
      </c>
      <c r="W27" s="146">
        <v>5</v>
      </c>
      <c r="X27" s="146">
        <v>0</v>
      </c>
      <c r="Y27" s="146">
        <v>0</v>
      </c>
      <c r="Z27" s="146">
        <v>0</v>
      </c>
      <c r="AA27" s="146">
        <v>0</v>
      </c>
      <c r="AB27" s="146">
        <v>0</v>
      </c>
      <c r="AC27" s="146">
        <v>0</v>
      </c>
      <c r="AD27" s="146">
        <v>0</v>
      </c>
      <c r="AE27" s="151">
        <v>0</v>
      </c>
      <c r="AF27" s="145">
        <v>0</v>
      </c>
      <c r="AG27" s="146">
        <v>0</v>
      </c>
      <c r="AH27" s="146">
        <v>1</v>
      </c>
      <c r="AI27" s="146">
        <v>0</v>
      </c>
      <c r="AJ27" s="146">
        <v>0</v>
      </c>
      <c r="AK27" s="146">
        <v>0</v>
      </c>
      <c r="AL27" s="146">
        <v>0</v>
      </c>
      <c r="AM27" s="146">
        <v>0</v>
      </c>
      <c r="AN27" s="146">
        <v>0</v>
      </c>
      <c r="AO27" s="151">
        <v>0</v>
      </c>
      <c r="AP27" s="145">
        <v>0</v>
      </c>
      <c r="AQ27" s="146">
        <v>0</v>
      </c>
      <c r="AR27" s="146">
        <v>0</v>
      </c>
      <c r="AS27" s="146">
        <v>0</v>
      </c>
      <c r="AT27" s="146">
        <v>0</v>
      </c>
      <c r="AU27" s="146">
        <v>1</v>
      </c>
      <c r="AV27" s="151">
        <v>27</v>
      </c>
      <c r="AW27" s="153">
        <v>110</v>
      </c>
      <c r="AX27" s="102"/>
    </row>
    <row r="28" spans="1:50" ht="17.25" customHeight="1">
      <c r="A28" s="102" t="s">
        <v>148</v>
      </c>
      <c r="B28" s="145">
        <v>0</v>
      </c>
      <c r="C28" s="146">
        <v>0</v>
      </c>
      <c r="D28" s="146">
        <v>0</v>
      </c>
      <c r="E28" s="146">
        <v>0</v>
      </c>
      <c r="F28" s="146">
        <v>0</v>
      </c>
      <c r="G28" s="146">
        <v>0</v>
      </c>
      <c r="H28" s="146">
        <v>0</v>
      </c>
      <c r="I28" s="146">
        <v>3</v>
      </c>
      <c r="J28" s="146">
        <v>1</v>
      </c>
      <c r="K28" s="151">
        <v>8</v>
      </c>
      <c r="L28" s="145">
        <v>1</v>
      </c>
      <c r="M28" s="146">
        <v>11</v>
      </c>
      <c r="N28" s="146">
        <v>4</v>
      </c>
      <c r="O28" s="146">
        <v>0</v>
      </c>
      <c r="P28" s="146">
        <v>0</v>
      </c>
      <c r="Q28" s="146">
        <v>0</v>
      </c>
      <c r="R28" s="146">
        <v>0</v>
      </c>
      <c r="S28" s="146">
        <v>0</v>
      </c>
      <c r="T28" s="146">
        <v>0</v>
      </c>
      <c r="U28" s="151">
        <v>0</v>
      </c>
      <c r="V28" s="145">
        <v>1</v>
      </c>
      <c r="W28" s="146">
        <v>1</v>
      </c>
      <c r="X28" s="146">
        <v>0</v>
      </c>
      <c r="Y28" s="146">
        <v>0</v>
      </c>
      <c r="Z28" s="146">
        <v>0</v>
      </c>
      <c r="AA28" s="146">
        <v>0</v>
      </c>
      <c r="AB28" s="146">
        <v>1</v>
      </c>
      <c r="AC28" s="146">
        <v>0</v>
      </c>
      <c r="AD28" s="146">
        <v>0</v>
      </c>
      <c r="AE28" s="151">
        <v>0</v>
      </c>
      <c r="AF28" s="145">
        <v>0</v>
      </c>
      <c r="AG28" s="146">
        <v>1</v>
      </c>
      <c r="AH28" s="146">
        <v>0</v>
      </c>
      <c r="AI28" s="146">
        <v>3</v>
      </c>
      <c r="AJ28" s="146">
        <v>0</v>
      </c>
      <c r="AK28" s="146">
        <v>0</v>
      </c>
      <c r="AL28" s="146">
        <v>0</v>
      </c>
      <c r="AM28" s="146">
        <v>0</v>
      </c>
      <c r="AN28" s="146">
        <v>0</v>
      </c>
      <c r="AO28" s="151">
        <v>0</v>
      </c>
      <c r="AP28" s="145">
        <v>0</v>
      </c>
      <c r="AQ28" s="146">
        <v>0</v>
      </c>
      <c r="AR28" s="146">
        <v>0</v>
      </c>
      <c r="AS28" s="146">
        <v>0</v>
      </c>
      <c r="AT28" s="146">
        <v>0</v>
      </c>
      <c r="AU28" s="146">
        <v>0</v>
      </c>
      <c r="AV28" s="151">
        <v>11</v>
      </c>
      <c r="AW28" s="153">
        <v>46</v>
      </c>
      <c r="AX28" s="102"/>
    </row>
    <row r="29" spans="1:50" ht="17.25" customHeight="1">
      <c r="A29" s="102" t="s">
        <v>149</v>
      </c>
      <c r="B29" s="145">
        <v>0</v>
      </c>
      <c r="C29" s="146">
        <v>0</v>
      </c>
      <c r="D29" s="146">
        <v>0</v>
      </c>
      <c r="E29" s="146">
        <v>0</v>
      </c>
      <c r="F29" s="146">
        <v>0</v>
      </c>
      <c r="G29" s="146">
        <v>0</v>
      </c>
      <c r="H29" s="146">
        <v>0</v>
      </c>
      <c r="I29" s="146">
        <v>0</v>
      </c>
      <c r="J29" s="146">
        <v>1</v>
      </c>
      <c r="K29" s="151">
        <v>3</v>
      </c>
      <c r="L29" s="145">
        <v>0</v>
      </c>
      <c r="M29" s="146">
        <v>12</v>
      </c>
      <c r="N29" s="146">
        <v>0</v>
      </c>
      <c r="O29" s="146">
        <v>0</v>
      </c>
      <c r="P29" s="146">
        <v>0</v>
      </c>
      <c r="Q29" s="146">
        <v>0</v>
      </c>
      <c r="R29" s="146">
        <v>0</v>
      </c>
      <c r="S29" s="146">
        <v>0</v>
      </c>
      <c r="T29" s="146">
        <v>0</v>
      </c>
      <c r="U29" s="151">
        <v>0</v>
      </c>
      <c r="V29" s="145">
        <v>0</v>
      </c>
      <c r="W29" s="146">
        <v>0</v>
      </c>
      <c r="X29" s="146">
        <v>0</v>
      </c>
      <c r="Y29" s="146">
        <v>0</v>
      </c>
      <c r="Z29" s="146">
        <v>1</v>
      </c>
      <c r="AA29" s="146">
        <v>0</v>
      </c>
      <c r="AB29" s="146">
        <v>0</v>
      </c>
      <c r="AC29" s="146">
        <v>0</v>
      </c>
      <c r="AD29" s="146">
        <v>0</v>
      </c>
      <c r="AE29" s="151">
        <v>0</v>
      </c>
      <c r="AF29" s="145">
        <v>0</v>
      </c>
      <c r="AG29" s="146">
        <v>0</v>
      </c>
      <c r="AH29" s="146">
        <v>0</v>
      </c>
      <c r="AI29" s="146">
        <v>0</v>
      </c>
      <c r="AJ29" s="146">
        <v>0</v>
      </c>
      <c r="AK29" s="146">
        <v>0</v>
      </c>
      <c r="AL29" s="146">
        <v>0</v>
      </c>
      <c r="AM29" s="146">
        <v>0</v>
      </c>
      <c r="AN29" s="146">
        <v>0</v>
      </c>
      <c r="AO29" s="151">
        <v>0</v>
      </c>
      <c r="AP29" s="145">
        <v>0</v>
      </c>
      <c r="AQ29" s="146">
        <v>0</v>
      </c>
      <c r="AR29" s="146">
        <v>0</v>
      </c>
      <c r="AS29" s="146">
        <v>0</v>
      </c>
      <c r="AT29" s="146">
        <v>0</v>
      </c>
      <c r="AU29" s="146">
        <v>0</v>
      </c>
      <c r="AV29" s="151">
        <v>0</v>
      </c>
      <c r="AW29" s="153">
        <v>17</v>
      </c>
      <c r="AX29" s="102"/>
    </row>
    <row r="30" spans="1:50" ht="17.25" customHeight="1">
      <c r="A30" s="102" t="s">
        <v>150</v>
      </c>
      <c r="B30" s="145">
        <v>0</v>
      </c>
      <c r="C30" s="146">
        <v>0</v>
      </c>
      <c r="D30" s="146">
        <v>0</v>
      </c>
      <c r="E30" s="146">
        <v>0</v>
      </c>
      <c r="F30" s="146">
        <v>0</v>
      </c>
      <c r="G30" s="146">
        <v>0</v>
      </c>
      <c r="H30" s="146">
        <v>0</v>
      </c>
      <c r="I30" s="146">
        <v>0</v>
      </c>
      <c r="J30" s="146">
        <v>0</v>
      </c>
      <c r="K30" s="151">
        <v>6</v>
      </c>
      <c r="L30" s="145">
        <v>3</v>
      </c>
      <c r="M30" s="146">
        <v>12</v>
      </c>
      <c r="N30" s="146">
        <v>6</v>
      </c>
      <c r="O30" s="146">
        <v>0</v>
      </c>
      <c r="P30" s="146">
        <v>0</v>
      </c>
      <c r="Q30" s="146">
        <v>0</v>
      </c>
      <c r="R30" s="146">
        <v>0</v>
      </c>
      <c r="S30" s="146">
        <v>0</v>
      </c>
      <c r="T30" s="146">
        <v>3</v>
      </c>
      <c r="U30" s="151">
        <v>0</v>
      </c>
      <c r="V30" s="145">
        <v>5</v>
      </c>
      <c r="W30" s="146">
        <v>0</v>
      </c>
      <c r="X30" s="146">
        <v>0</v>
      </c>
      <c r="Y30" s="146">
        <v>0</v>
      </c>
      <c r="Z30" s="146">
        <v>0</v>
      </c>
      <c r="AA30" s="146">
        <v>0</v>
      </c>
      <c r="AB30" s="146">
        <v>1</v>
      </c>
      <c r="AC30" s="146">
        <v>0</v>
      </c>
      <c r="AD30" s="146">
        <v>0</v>
      </c>
      <c r="AE30" s="151">
        <v>0</v>
      </c>
      <c r="AF30" s="145">
        <v>0</v>
      </c>
      <c r="AG30" s="146">
        <v>0</v>
      </c>
      <c r="AH30" s="146">
        <v>0</v>
      </c>
      <c r="AI30" s="146">
        <v>0</v>
      </c>
      <c r="AJ30" s="146">
        <v>0</v>
      </c>
      <c r="AK30" s="146">
        <v>0</v>
      </c>
      <c r="AL30" s="146">
        <v>0</v>
      </c>
      <c r="AM30" s="146">
        <v>0</v>
      </c>
      <c r="AN30" s="146">
        <v>0</v>
      </c>
      <c r="AO30" s="151">
        <v>0</v>
      </c>
      <c r="AP30" s="145">
        <v>0</v>
      </c>
      <c r="AQ30" s="146">
        <v>0</v>
      </c>
      <c r="AR30" s="146">
        <v>0</v>
      </c>
      <c r="AS30" s="146">
        <v>0</v>
      </c>
      <c r="AT30" s="146">
        <v>0</v>
      </c>
      <c r="AU30" s="146">
        <v>0</v>
      </c>
      <c r="AV30" s="151">
        <v>37</v>
      </c>
      <c r="AW30" s="153">
        <v>73</v>
      </c>
      <c r="AX30" s="102"/>
    </row>
    <row r="31" spans="1:50" ht="17.25" customHeight="1">
      <c r="A31" s="198" t="s">
        <v>151</v>
      </c>
      <c r="B31" s="145">
        <v>2</v>
      </c>
      <c r="C31" s="146">
        <v>4</v>
      </c>
      <c r="D31" s="146">
        <v>0</v>
      </c>
      <c r="E31" s="146">
        <v>2</v>
      </c>
      <c r="F31" s="146">
        <v>0</v>
      </c>
      <c r="G31" s="146">
        <v>1</v>
      </c>
      <c r="H31" s="146">
        <v>1</v>
      </c>
      <c r="I31" s="146">
        <v>3</v>
      </c>
      <c r="J31" s="146">
        <v>3</v>
      </c>
      <c r="K31" s="151">
        <v>28</v>
      </c>
      <c r="L31" s="145">
        <v>7</v>
      </c>
      <c r="M31" s="146">
        <v>34</v>
      </c>
      <c r="N31" s="146">
        <v>11</v>
      </c>
      <c r="O31" s="146">
        <v>5</v>
      </c>
      <c r="P31" s="146">
        <v>3</v>
      </c>
      <c r="Q31" s="146">
        <v>0</v>
      </c>
      <c r="R31" s="146">
        <v>0</v>
      </c>
      <c r="S31" s="146">
        <v>0</v>
      </c>
      <c r="T31" s="146">
        <v>5</v>
      </c>
      <c r="U31" s="151">
        <v>0</v>
      </c>
      <c r="V31" s="145">
        <v>5</v>
      </c>
      <c r="W31" s="146">
        <v>5</v>
      </c>
      <c r="X31" s="146">
        <v>0</v>
      </c>
      <c r="Y31" s="146">
        <v>0</v>
      </c>
      <c r="Z31" s="146">
        <v>2</v>
      </c>
      <c r="AA31" s="146">
        <v>7</v>
      </c>
      <c r="AB31" s="146">
        <v>1</v>
      </c>
      <c r="AC31" s="146">
        <v>0</v>
      </c>
      <c r="AD31" s="146">
        <v>1</v>
      </c>
      <c r="AE31" s="151">
        <v>0</v>
      </c>
      <c r="AF31" s="145">
        <v>0</v>
      </c>
      <c r="AG31" s="146">
        <v>0</v>
      </c>
      <c r="AH31" s="146">
        <v>0</v>
      </c>
      <c r="AI31" s="146">
        <v>1</v>
      </c>
      <c r="AJ31" s="146">
        <v>0</v>
      </c>
      <c r="AK31" s="146">
        <v>0</v>
      </c>
      <c r="AL31" s="146">
        <v>1</v>
      </c>
      <c r="AM31" s="146">
        <v>1</v>
      </c>
      <c r="AN31" s="146">
        <v>3</v>
      </c>
      <c r="AO31" s="151">
        <v>0</v>
      </c>
      <c r="AP31" s="145">
        <v>0</v>
      </c>
      <c r="AQ31" s="146">
        <v>1</v>
      </c>
      <c r="AR31" s="146">
        <v>0</v>
      </c>
      <c r="AS31" s="146">
        <v>0</v>
      </c>
      <c r="AT31" s="146">
        <v>0</v>
      </c>
      <c r="AU31" s="146">
        <v>1</v>
      </c>
      <c r="AV31" s="151">
        <v>36</v>
      </c>
      <c r="AW31" s="153">
        <v>174</v>
      </c>
      <c r="AX31" s="198"/>
    </row>
    <row r="32" spans="1:50" ht="17.25" customHeight="1">
      <c r="A32" s="181" t="s">
        <v>152</v>
      </c>
      <c r="B32" s="167">
        <v>5</v>
      </c>
      <c r="C32" s="168">
        <v>1</v>
      </c>
      <c r="D32" s="168">
        <v>1</v>
      </c>
      <c r="E32" s="168">
        <v>4</v>
      </c>
      <c r="F32" s="168">
        <v>2</v>
      </c>
      <c r="G32" s="168">
        <v>0</v>
      </c>
      <c r="H32" s="168">
        <v>5</v>
      </c>
      <c r="I32" s="168">
        <v>5</v>
      </c>
      <c r="J32" s="168">
        <v>11</v>
      </c>
      <c r="K32" s="169">
        <v>93</v>
      </c>
      <c r="L32" s="167">
        <v>25</v>
      </c>
      <c r="M32" s="168">
        <v>60</v>
      </c>
      <c r="N32" s="168">
        <v>25</v>
      </c>
      <c r="O32" s="168">
        <v>26</v>
      </c>
      <c r="P32" s="168">
        <v>2</v>
      </c>
      <c r="Q32" s="168">
        <v>1</v>
      </c>
      <c r="R32" s="168">
        <v>0</v>
      </c>
      <c r="S32" s="168">
        <v>1</v>
      </c>
      <c r="T32" s="168">
        <v>6</v>
      </c>
      <c r="U32" s="169">
        <v>3</v>
      </c>
      <c r="V32" s="167">
        <v>1</v>
      </c>
      <c r="W32" s="168">
        <v>3</v>
      </c>
      <c r="X32" s="168">
        <v>3</v>
      </c>
      <c r="Y32" s="168">
        <v>1</v>
      </c>
      <c r="Z32" s="168">
        <v>2</v>
      </c>
      <c r="AA32" s="168">
        <v>2</v>
      </c>
      <c r="AB32" s="168">
        <v>1</v>
      </c>
      <c r="AC32" s="168">
        <v>0</v>
      </c>
      <c r="AD32" s="168">
        <v>0</v>
      </c>
      <c r="AE32" s="169">
        <v>0</v>
      </c>
      <c r="AF32" s="167">
        <v>0</v>
      </c>
      <c r="AG32" s="168">
        <v>2</v>
      </c>
      <c r="AH32" s="168">
        <v>2</v>
      </c>
      <c r="AI32" s="168">
        <v>1</v>
      </c>
      <c r="AJ32" s="168">
        <v>0</v>
      </c>
      <c r="AK32" s="168">
        <v>0</v>
      </c>
      <c r="AL32" s="168">
        <v>0</v>
      </c>
      <c r="AM32" s="168">
        <v>4</v>
      </c>
      <c r="AN32" s="168">
        <v>1</v>
      </c>
      <c r="AO32" s="169">
        <v>1</v>
      </c>
      <c r="AP32" s="167">
        <v>1</v>
      </c>
      <c r="AQ32" s="168">
        <v>0</v>
      </c>
      <c r="AR32" s="168">
        <v>0</v>
      </c>
      <c r="AS32" s="168">
        <v>1</v>
      </c>
      <c r="AT32" s="168">
        <v>0</v>
      </c>
      <c r="AU32" s="168">
        <v>1</v>
      </c>
      <c r="AV32" s="169">
        <v>69</v>
      </c>
      <c r="AW32" s="154">
        <v>372</v>
      </c>
      <c r="AX32" s="181"/>
    </row>
    <row r="33" spans="1:50" ht="17.25" customHeight="1">
      <c r="A33" s="185" t="s">
        <v>153</v>
      </c>
      <c r="B33" s="143">
        <v>1</v>
      </c>
      <c r="C33" s="144">
        <v>0</v>
      </c>
      <c r="D33" s="144">
        <v>0</v>
      </c>
      <c r="E33" s="144">
        <v>1</v>
      </c>
      <c r="F33" s="144">
        <v>0</v>
      </c>
      <c r="G33" s="144">
        <v>0</v>
      </c>
      <c r="H33" s="144">
        <v>0</v>
      </c>
      <c r="I33" s="144">
        <v>6</v>
      </c>
      <c r="J33" s="144">
        <v>30</v>
      </c>
      <c r="K33" s="150">
        <v>38</v>
      </c>
      <c r="L33" s="143">
        <v>6</v>
      </c>
      <c r="M33" s="144">
        <v>27</v>
      </c>
      <c r="N33" s="144">
        <v>3</v>
      </c>
      <c r="O33" s="144">
        <v>0</v>
      </c>
      <c r="P33" s="144">
        <v>0</v>
      </c>
      <c r="Q33" s="144">
        <v>0</v>
      </c>
      <c r="R33" s="144">
        <v>0</v>
      </c>
      <c r="S33" s="144">
        <v>2</v>
      </c>
      <c r="T33" s="144">
        <v>1</v>
      </c>
      <c r="U33" s="150">
        <v>0</v>
      </c>
      <c r="V33" s="143">
        <v>0</v>
      </c>
      <c r="W33" s="144">
        <v>0</v>
      </c>
      <c r="X33" s="144">
        <v>0</v>
      </c>
      <c r="Y33" s="144">
        <v>0</v>
      </c>
      <c r="Z33" s="144">
        <v>0</v>
      </c>
      <c r="AA33" s="144">
        <v>4</v>
      </c>
      <c r="AB33" s="144">
        <v>1</v>
      </c>
      <c r="AC33" s="144">
        <v>0</v>
      </c>
      <c r="AD33" s="144">
        <v>0</v>
      </c>
      <c r="AE33" s="150">
        <v>0</v>
      </c>
      <c r="AF33" s="143">
        <v>0</v>
      </c>
      <c r="AG33" s="144">
        <v>0</v>
      </c>
      <c r="AH33" s="144">
        <v>0</v>
      </c>
      <c r="AI33" s="144">
        <v>0</v>
      </c>
      <c r="AJ33" s="144">
        <v>0</v>
      </c>
      <c r="AK33" s="144">
        <v>0</v>
      </c>
      <c r="AL33" s="144">
        <v>1</v>
      </c>
      <c r="AM33" s="144">
        <v>0</v>
      </c>
      <c r="AN33" s="144">
        <v>0</v>
      </c>
      <c r="AO33" s="150">
        <v>0</v>
      </c>
      <c r="AP33" s="143">
        <v>0</v>
      </c>
      <c r="AQ33" s="144">
        <v>0</v>
      </c>
      <c r="AR33" s="144">
        <v>0</v>
      </c>
      <c r="AS33" s="144">
        <v>1</v>
      </c>
      <c r="AT33" s="144">
        <v>0</v>
      </c>
      <c r="AU33" s="144">
        <v>0</v>
      </c>
      <c r="AV33" s="150">
        <v>6</v>
      </c>
      <c r="AW33" s="152">
        <v>128</v>
      </c>
      <c r="AX33" s="185"/>
    </row>
    <row r="34" spans="1:50" ht="17.25" customHeight="1">
      <c r="A34" s="102" t="s">
        <v>154</v>
      </c>
      <c r="B34" s="145">
        <v>0</v>
      </c>
      <c r="C34" s="146">
        <v>0</v>
      </c>
      <c r="D34" s="146">
        <v>1</v>
      </c>
      <c r="E34" s="146">
        <v>0</v>
      </c>
      <c r="F34" s="146">
        <v>0</v>
      </c>
      <c r="G34" s="146">
        <v>0</v>
      </c>
      <c r="H34" s="146">
        <v>1</v>
      </c>
      <c r="I34" s="146">
        <v>2</v>
      </c>
      <c r="J34" s="146">
        <v>18</v>
      </c>
      <c r="K34" s="151">
        <v>40</v>
      </c>
      <c r="L34" s="145">
        <v>4</v>
      </c>
      <c r="M34" s="146">
        <v>18</v>
      </c>
      <c r="N34" s="146">
        <v>7</v>
      </c>
      <c r="O34" s="146">
        <v>0</v>
      </c>
      <c r="P34" s="146">
        <v>0</v>
      </c>
      <c r="Q34" s="146">
        <v>0</v>
      </c>
      <c r="R34" s="146">
        <v>0</v>
      </c>
      <c r="S34" s="146">
        <v>0</v>
      </c>
      <c r="T34" s="146">
        <v>0</v>
      </c>
      <c r="U34" s="151">
        <v>0</v>
      </c>
      <c r="V34" s="145">
        <v>0</v>
      </c>
      <c r="W34" s="146">
        <v>0</v>
      </c>
      <c r="X34" s="146">
        <v>0</v>
      </c>
      <c r="Y34" s="146">
        <v>0</v>
      </c>
      <c r="Z34" s="146">
        <v>0</v>
      </c>
      <c r="AA34" s="146">
        <v>0</v>
      </c>
      <c r="AB34" s="146">
        <v>0</v>
      </c>
      <c r="AC34" s="146">
        <v>0</v>
      </c>
      <c r="AD34" s="146">
        <v>0</v>
      </c>
      <c r="AE34" s="151">
        <v>0</v>
      </c>
      <c r="AF34" s="145">
        <v>0</v>
      </c>
      <c r="AG34" s="146">
        <v>0</v>
      </c>
      <c r="AH34" s="146">
        <v>0</v>
      </c>
      <c r="AI34" s="146">
        <v>0</v>
      </c>
      <c r="AJ34" s="146">
        <v>0</v>
      </c>
      <c r="AK34" s="146">
        <v>0</v>
      </c>
      <c r="AL34" s="146">
        <v>0</v>
      </c>
      <c r="AM34" s="146">
        <v>0</v>
      </c>
      <c r="AN34" s="146">
        <v>0</v>
      </c>
      <c r="AO34" s="151">
        <v>0</v>
      </c>
      <c r="AP34" s="145">
        <v>0</v>
      </c>
      <c r="AQ34" s="146">
        <v>0</v>
      </c>
      <c r="AR34" s="146">
        <v>0</v>
      </c>
      <c r="AS34" s="146">
        <v>2</v>
      </c>
      <c r="AT34" s="146">
        <v>0</v>
      </c>
      <c r="AU34" s="146">
        <v>0</v>
      </c>
      <c r="AV34" s="151">
        <v>10</v>
      </c>
      <c r="AW34" s="153">
        <v>103</v>
      </c>
      <c r="AX34" s="102"/>
    </row>
    <row r="35" spans="1:50" ht="17.25" customHeight="1">
      <c r="A35" s="102" t="s">
        <v>155</v>
      </c>
      <c r="B35" s="145">
        <v>0</v>
      </c>
      <c r="C35" s="146">
        <v>0</v>
      </c>
      <c r="D35" s="146">
        <v>0</v>
      </c>
      <c r="E35" s="146">
        <v>0</v>
      </c>
      <c r="F35" s="146">
        <v>0</v>
      </c>
      <c r="G35" s="146">
        <v>5</v>
      </c>
      <c r="H35" s="146">
        <v>0</v>
      </c>
      <c r="I35" s="146">
        <v>3</v>
      </c>
      <c r="J35" s="146">
        <v>19</v>
      </c>
      <c r="K35" s="151">
        <v>36</v>
      </c>
      <c r="L35" s="145">
        <v>7</v>
      </c>
      <c r="M35" s="146">
        <v>22</v>
      </c>
      <c r="N35" s="146">
        <v>4</v>
      </c>
      <c r="O35" s="146">
        <v>0</v>
      </c>
      <c r="P35" s="146">
        <v>0</v>
      </c>
      <c r="Q35" s="146">
        <v>0</v>
      </c>
      <c r="R35" s="146">
        <v>0</v>
      </c>
      <c r="S35" s="146">
        <v>1</v>
      </c>
      <c r="T35" s="146">
        <v>0</v>
      </c>
      <c r="U35" s="151">
        <v>0</v>
      </c>
      <c r="V35" s="145">
        <v>1</v>
      </c>
      <c r="W35" s="146">
        <v>3</v>
      </c>
      <c r="X35" s="146">
        <v>1</v>
      </c>
      <c r="Y35" s="146">
        <v>0</v>
      </c>
      <c r="Z35" s="146">
        <v>1</v>
      </c>
      <c r="AA35" s="146">
        <v>0</v>
      </c>
      <c r="AB35" s="146">
        <v>0</v>
      </c>
      <c r="AC35" s="146">
        <v>0</v>
      </c>
      <c r="AD35" s="146">
        <v>0</v>
      </c>
      <c r="AE35" s="151">
        <v>0</v>
      </c>
      <c r="AF35" s="145">
        <v>0</v>
      </c>
      <c r="AG35" s="146">
        <v>0</v>
      </c>
      <c r="AH35" s="146">
        <v>2</v>
      </c>
      <c r="AI35" s="146">
        <v>0</v>
      </c>
      <c r="AJ35" s="146">
        <v>0</v>
      </c>
      <c r="AK35" s="146">
        <v>1</v>
      </c>
      <c r="AL35" s="146">
        <v>0</v>
      </c>
      <c r="AM35" s="146">
        <v>0</v>
      </c>
      <c r="AN35" s="146">
        <v>0</v>
      </c>
      <c r="AO35" s="151">
        <v>0</v>
      </c>
      <c r="AP35" s="145">
        <v>0</v>
      </c>
      <c r="AQ35" s="146">
        <v>0</v>
      </c>
      <c r="AR35" s="146">
        <v>0</v>
      </c>
      <c r="AS35" s="146">
        <v>0</v>
      </c>
      <c r="AT35" s="146">
        <v>0</v>
      </c>
      <c r="AU35" s="146">
        <v>0</v>
      </c>
      <c r="AV35" s="151">
        <v>19</v>
      </c>
      <c r="AW35" s="153">
        <v>125</v>
      </c>
      <c r="AX35" s="102"/>
    </row>
    <row r="36" spans="1:50" ht="17.25" customHeight="1">
      <c r="A36" s="102" t="s">
        <v>156</v>
      </c>
      <c r="B36" s="145">
        <v>2</v>
      </c>
      <c r="C36" s="146">
        <v>1</v>
      </c>
      <c r="D36" s="146">
        <v>5</v>
      </c>
      <c r="E36" s="146">
        <v>2</v>
      </c>
      <c r="F36" s="146">
        <v>0</v>
      </c>
      <c r="G36" s="146">
        <v>2</v>
      </c>
      <c r="H36" s="146">
        <v>9</v>
      </c>
      <c r="I36" s="146">
        <v>30</v>
      </c>
      <c r="J36" s="146">
        <v>112</v>
      </c>
      <c r="K36" s="151">
        <v>133</v>
      </c>
      <c r="L36" s="145">
        <v>32</v>
      </c>
      <c r="M36" s="146">
        <v>89</v>
      </c>
      <c r="N36" s="146">
        <v>29</v>
      </c>
      <c r="O36" s="146">
        <v>4</v>
      </c>
      <c r="P36" s="146">
        <v>1</v>
      </c>
      <c r="Q36" s="146">
        <v>1</v>
      </c>
      <c r="R36" s="146">
        <v>0</v>
      </c>
      <c r="S36" s="146">
        <v>1</v>
      </c>
      <c r="T36" s="146">
        <v>17</v>
      </c>
      <c r="U36" s="151">
        <v>3</v>
      </c>
      <c r="V36" s="145">
        <v>22</v>
      </c>
      <c r="W36" s="146">
        <v>40</v>
      </c>
      <c r="X36" s="146">
        <v>6</v>
      </c>
      <c r="Y36" s="146">
        <v>3</v>
      </c>
      <c r="Z36" s="146">
        <v>2</v>
      </c>
      <c r="AA36" s="146">
        <v>6</v>
      </c>
      <c r="AB36" s="146">
        <v>4</v>
      </c>
      <c r="AC36" s="146">
        <v>0</v>
      </c>
      <c r="AD36" s="146">
        <v>0</v>
      </c>
      <c r="AE36" s="151">
        <v>0</v>
      </c>
      <c r="AF36" s="145">
        <v>1</v>
      </c>
      <c r="AG36" s="146">
        <v>0</v>
      </c>
      <c r="AH36" s="146">
        <v>8</v>
      </c>
      <c r="AI36" s="146">
        <v>7</v>
      </c>
      <c r="AJ36" s="146">
        <v>0</v>
      </c>
      <c r="AK36" s="146">
        <v>0</v>
      </c>
      <c r="AL36" s="146">
        <v>1</v>
      </c>
      <c r="AM36" s="146">
        <v>2</v>
      </c>
      <c r="AN36" s="146">
        <v>4</v>
      </c>
      <c r="AO36" s="151">
        <v>2</v>
      </c>
      <c r="AP36" s="145">
        <v>1</v>
      </c>
      <c r="AQ36" s="146">
        <v>0</v>
      </c>
      <c r="AR36" s="146">
        <v>1</v>
      </c>
      <c r="AS36" s="146">
        <v>0</v>
      </c>
      <c r="AT36" s="146">
        <v>0</v>
      </c>
      <c r="AU36" s="146">
        <v>3</v>
      </c>
      <c r="AV36" s="151">
        <v>173</v>
      </c>
      <c r="AW36" s="153">
        <v>759</v>
      </c>
      <c r="AX36" s="102"/>
    </row>
    <row r="37" spans="1:50" ht="17.25" customHeight="1">
      <c r="A37" s="181" t="s">
        <v>157</v>
      </c>
      <c r="B37" s="167">
        <v>1</v>
      </c>
      <c r="C37" s="168">
        <v>0</v>
      </c>
      <c r="D37" s="168">
        <v>1</v>
      </c>
      <c r="E37" s="168">
        <v>2</v>
      </c>
      <c r="F37" s="168">
        <v>0</v>
      </c>
      <c r="G37" s="168">
        <v>0</v>
      </c>
      <c r="H37" s="168">
        <v>0</v>
      </c>
      <c r="I37" s="168">
        <v>0</v>
      </c>
      <c r="J37" s="168">
        <v>36</v>
      </c>
      <c r="K37" s="169">
        <v>39</v>
      </c>
      <c r="L37" s="167">
        <v>7</v>
      </c>
      <c r="M37" s="168">
        <v>51</v>
      </c>
      <c r="N37" s="168">
        <v>13</v>
      </c>
      <c r="O37" s="168">
        <v>0</v>
      </c>
      <c r="P37" s="168">
        <v>0</v>
      </c>
      <c r="Q37" s="168">
        <v>0</v>
      </c>
      <c r="R37" s="168">
        <v>0</v>
      </c>
      <c r="S37" s="168">
        <v>1</v>
      </c>
      <c r="T37" s="168">
        <v>2</v>
      </c>
      <c r="U37" s="169">
        <v>0</v>
      </c>
      <c r="V37" s="167">
        <v>3</v>
      </c>
      <c r="W37" s="168">
        <v>4</v>
      </c>
      <c r="X37" s="168">
        <v>1</v>
      </c>
      <c r="Y37" s="168">
        <v>0</v>
      </c>
      <c r="Z37" s="168">
        <v>1</v>
      </c>
      <c r="AA37" s="168">
        <v>2</v>
      </c>
      <c r="AB37" s="168">
        <v>0</v>
      </c>
      <c r="AC37" s="168">
        <v>0</v>
      </c>
      <c r="AD37" s="168">
        <v>0</v>
      </c>
      <c r="AE37" s="169">
        <v>0</v>
      </c>
      <c r="AF37" s="167">
        <v>0</v>
      </c>
      <c r="AG37" s="168">
        <v>0</v>
      </c>
      <c r="AH37" s="168">
        <v>0</v>
      </c>
      <c r="AI37" s="168">
        <v>0</v>
      </c>
      <c r="AJ37" s="168">
        <v>0</v>
      </c>
      <c r="AK37" s="168">
        <v>0</v>
      </c>
      <c r="AL37" s="168">
        <v>0</v>
      </c>
      <c r="AM37" s="168">
        <v>0</v>
      </c>
      <c r="AN37" s="168">
        <v>2</v>
      </c>
      <c r="AO37" s="169">
        <v>0</v>
      </c>
      <c r="AP37" s="167">
        <v>0</v>
      </c>
      <c r="AQ37" s="168">
        <v>1</v>
      </c>
      <c r="AR37" s="168">
        <v>0</v>
      </c>
      <c r="AS37" s="168">
        <v>0</v>
      </c>
      <c r="AT37" s="168">
        <v>0</v>
      </c>
      <c r="AU37" s="168">
        <v>0</v>
      </c>
      <c r="AV37" s="169">
        <v>16</v>
      </c>
      <c r="AW37" s="154">
        <v>183</v>
      </c>
      <c r="AX37" s="181"/>
    </row>
    <row r="38" spans="1:50" ht="17.25" customHeight="1">
      <c r="A38" s="188" t="s">
        <v>28</v>
      </c>
      <c r="B38" s="189">
        <v>201</v>
      </c>
      <c r="C38" s="190">
        <v>62</v>
      </c>
      <c r="D38" s="190">
        <v>63</v>
      </c>
      <c r="E38" s="190">
        <v>166</v>
      </c>
      <c r="F38" s="190">
        <v>39</v>
      </c>
      <c r="G38" s="190">
        <v>97</v>
      </c>
      <c r="H38" s="190">
        <v>182</v>
      </c>
      <c r="I38" s="190">
        <v>493</v>
      </c>
      <c r="J38" s="190">
        <v>1344</v>
      </c>
      <c r="K38" s="191">
        <v>3746</v>
      </c>
      <c r="L38" s="189">
        <v>965</v>
      </c>
      <c r="M38" s="190">
        <v>3595</v>
      </c>
      <c r="N38" s="190">
        <v>1285</v>
      </c>
      <c r="O38" s="190">
        <v>428</v>
      </c>
      <c r="P38" s="190">
        <v>51</v>
      </c>
      <c r="Q38" s="190">
        <v>65</v>
      </c>
      <c r="R38" s="190">
        <v>16</v>
      </c>
      <c r="S38" s="190">
        <v>91</v>
      </c>
      <c r="T38" s="190">
        <v>425</v>
      </c>
      <c r="U38" s="191">
        <v>75</v>
      </c>
      <c r="V38" s="189">
        <v>300</v>
      </c>
      <c r="W38" s="190">
        <v>367</v>
      </c>
      <c r="X38" s="190">
        <v>78</v>
      </c>
      <c r="Y38" s="190">
        <v>54</v>
      </c>
      <c r="Z38" s="190">
        <v>107</v>
      </c>
      <c r="AA38" s="190">
        <v>283</v>
      </c>
      <c r="AB38" s="190">
        <v>139</v>
      </c>
      <c r="AC38" s="190">
        <v>25</v>
      </c>
      <c r="AD38" s="190">
        <v>17</v>
      </c>
      <c r="AE38" s="191">
        <v>5</v>
      </c>
      <c r="AF38" s="189">
        <v>17</v>
      </c>
      <c r="AG38" s="190">
        <v>54</v>
      </c>
      <c r="AH38" s="190">
        <v>71</v>
      </c>
      <c r="AI38" s="190">
        <v>35</v>
      </c>
      <c r="AJ38" s="190">
        <v>11</v>
      </c>
      <c r="AK38" s="190">
        <v>15</v>
      </c>
      <c r="AL38" s="190">
        <v>27</v>
      </c>
      <c r="AM38" s="190">
        <v>16</v>
      </c>
      <c r="AN38" s="190">
        <v>119</v>
      </c>
      <c r="AO38" s="191">
        <v>19</v>
      </c>
      <c r="AP38" s="189">
        <v>30</v>
      </c>
      <c r="AQ38" s="190">
        <v>33</v>
      </c>
      <c r="AR38" s="190">
        <v>34</v>
      </c>
      <c r="AS38" s="190">
        <v>21</v>
      </c>
      <c r="AT38" s="190">
        <v>36</v>
      </c>
      <c r="AU38" s="190">
        <v>120</v>
      </c>
      <c r="AV38" s="191">
        <v>2448</v>
      </c>
      <c r="AW38" s="192">
        <v>17870</v>
      </c>
      <c r="AX38" s="209"/>
    </row>
    <row r="39" ht="15.75" customHeight="1"/>
    <row r="40" spans="1:50" ht="15.75" customHeight="1">
      <c r="A40" s="472"/>
      <c r="B40" s="472"/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2"/>
      <c r="S40" s="472"/>
      <c r="T40" s="472"/>
      <c r="U40" s="472"/>
      <c r="V40" s="472"/>
      <c r="W40" s="472"/>
      <c r="X40" s="472"/>
      <c r="Y40" s="472"/>
      <c r="Z40" s="472"/>
      <c r="AA40" s="472"/>
      <c r="AB40" s="472"/>
      <c r="AC40" s="472"/>
      <c r="AD40" s="472"/>
      <c r="AE40" s="472"/>
      <c r="AF40" s="472"/>
      <c r="AG40" s="472"/>
      <c r="AH40" s="472"/>
      <c r="AI40" s="472"/>
      <c r="AJ40" s="472"/>
      <c r="AK40" s="472"/>
      <c r="AL40" s="472"/>
      <c r="AM40" s="472"/>
      <c r="AN40" s="472"/>
      <c r="AO40" s="472"/>
      <c r="AP40" s="472"/>
      <c r="AQ40" s="472"/>
      <c r="AR40" s="472"/>
      <c r="AS40" s="472"/>
      <c r="AT40" s="472"/>
      <c r="AU40" s="472"/>
      <c r="AV40" s="472"/>
      <c r="AW40" s="472"/>
      <c r="AX40" s="472"/>
    </row>
  </sheetData>
  <sheetProtection/>
  <mergeCells count="2">
    <mergeCell ref="Z40:AX40"/>
    <mergeCell ref="A40:Y40"/>
  </mergeCells>
  <printOptions/>
  <pageMargins left="0.3937007874015748" right="0" top="0.3937007874015748" bottom="0.1968503937007874" header="0.2362204724409449" footer="0.31496062992125984"/>
  <pageSetup fitToHeight="1" fitToWidth="1" horizontalDpi="600" verticalDpi="600" orientation="landscape" paperSize="9" scale="86" r:id="rId1"/>
  <colBreaks count="1" manualBreakCount="1">
    <brk id="25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82"/>
  <sheetViews>
    <sheetView view="pageBreakPreview" zoomScaleSheetLayoutView="100" zoomScalePageLayoutView="0" workbookViewId="0" topLeftCell="B1">
      <pane ySplit="1" topLeftCell="A74" activePane="bottomLeft" state="frozen"/>
      <selection pane="topLeft" activeCell="A5" sqref="A5"/>
      <selection pane="bottomLeft" activeCell="C50" sqref="C50"/>
    </sheetView>
  </sheetViews>
  <sheetFormatPr defaultColWidth="8.796875" defaultRowHeight="15.75" customHeight="1"/>
  <cols>
    <col min="1" max="1" width="15.8984375" style="1" hidden="1" customWidth="1"/>
    <col min="2" max="2" width="11.09765625" style="0" customWidth="1"/>
    <col min="3" max="7" width="8.59765625" style="0" customWidth="1"/>
    <col min="8" max="15" width="7.59765625" style="0" customWidth="1"/>
    <col min="16" max="16" width="7.69921875" style="0" customWidth="1"/>
    <col min="17" max="26" width="7.59765625" style="0" customWidth="1"/>
  </cols>
  <sheetData>
    <row r="1" spans="1:26" ht="24.75" customHeight="1">
      <c r="A1" s="1" t="s">
        <v>0</v>
      </c>
      <c r="B1" s="216" t="s">
        <v>260</v>
      </c>
      <c r="C1" s="6"/>
      <c r="D1" s="6"/>
      <c r="E1" s="6"/>
      <c r="F1" s="6"/>
      <c r="G1" s="6"/>
      <c r="H1" s="6"/>
      <c r="I1" s="6"/>
      <c r="J1" s="213"/>
      <c r="K1" s="213"/>
      <c r="L1" s="213"/>
      <c r="M1" s="213"/>
      <c r="N1" s="5"/>
      <c r="O1" s="6"/>
      <c r="P1" s="8"/>
      <c r="Q1" s="8"/>
      <c r="R1" s="214"/>
      <c r="S1" s="214"/>
      <c r="T1" s="214"/>
      <c r="U1" s="215"/>
      <c r="V1" s="215"/>
      <c r="W1" s="9"/>
      <c r="X1" s="6"/>
      <c r="Y1" s="6"/>
      <c r="Z1" s="6"/>
    </row>
    <row r="2" spans="1:26" ht="24.75" customHeight="1" thickBot="1">
      <c r="A2" s="1" t="s">
        <v>0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7" t="s">
        <v>1</v>
      </c>
    </row>
    <row r="3" spans="1:26" ht="24.75" customHeight="1">
      <c r="A3" s="1" t="s">
        <v>0</v>
      </c>
      <c r="B3" s="461" t="s">
        <v>2</v>
      </c>
      <c r="C3" s="456" t="s">
        <v>83</v>
      </c>
      <c r="D3" s="446" t="s">
        <v>84</v>
      </c>
      <c r="E3" s="447"/>
      <c r="F3" s="448"/>
      <c r="G3" s="446" t="s">
        <v>85</v>
      </c>
      <c r="H3" s="447"/>
      <c r="I3" s="447"/>
      <c r="J3" s="447"/>
      <c r="K3" s="447"/>
      <c r="L3" s="447"/>
      <c r="M3" s="447"/>
      <c r="N3" s="447"/>
      <c r="O3" s="448"/>
      <c r="P3" s="450" t="s">
        <v>235</v>
      </c>
      <c r="Q3" s="446" t="s">
        <v>84</v>
      </c>
      <c r="R3" s="447"/>
      <c r="S3" s="448"/>
      <c r="T3" s="446" t="s">
        <v>85</v>
      </c>
      <c r="U3" s="447"/>
      <c r="V3" s="447"/>
      <c r="W3" s="447"/>
      <c r="X3" s="447"/>
      <c r="Y3" s="447"/>
      <c r="Z3" s="449"/>
    </row>
    <row r="4" spans="1:26" ht="24.75" customHeight="1">
      <c r="A4" s="1" t="s">
        <v>0</v>
      </c>
      <c r="B4" s="454"/>
      <c r="C4" s="457"/>
      <c r="D4" s="462" t="s">
        <v>86</v>
      </c>
      <c r="E4" s="459" t="s">
        <v>87</v>
      </c>
      <c r="F4" s="459" t="s">
        <v>88</v>
      </c>
      <c r="G4" s="459" t="s">
        <v>89</v>
      </c>
      <c r="H4" s="12" t="s">
        <v>90</v>
      </c>
      <c r="I4" s="13"/>
      <c r="J4" s="13"/>
      <c r="K4" s="14"/>
      <c r="L4" s="13" t="s">
        <v>91</v>
      </c>
      <c r="M4" s="13"/>
      <c r="N4" s="12"/>
      <c r="O4" s="14"/>
      <c r="P4" s="451"/>
      <c r="Q4" s="10" t="s">
        <v>92</v>
      </c>
      <c r="R4" s="459" t="s">
        <v>93</v>
      </c>
      <c r="S4" s="459" t="s">
        <v>94</v>
      </c>
      <c r="T4" s="11" t="s">
        <v>95</v>
      </c>
      <c r="U4" s="12" t="s">
        <v>96</v>
      </c>
      <c r="V4" s="13"/>
      <c r="W4" s="14"/>
      <c r="X4" s="15" t="s">
        <v>97</v>
      </c>
      <c r="Y4" s="15"/>
      <c r="Z4" s="16"/>
    </row>
    <row r="5" spans="1:26" ht="24.75" customHeight="1">
      <c r="A5" s="391" t="s">
        <v>0</v>
      </c>
      <c r="B5" s="455"/>
      <c r="C5" s="458"/>
      <c r="D5" s="463"/>
      <c r="E5" s="460"/>
      <c r="F5" s="460"/>
      <c r="G5" s="458"/>
      <c r="H5" s="17" t="s">
        <v>98</v>
      </c>
      <c r="I5" s="17" t="s">
        <v>99</v>
      </c>
      <c r="J5" s="17" t="s">
        <v>100</v>
      </c>
      <c r="K5" s="17" t="s">
        <v>101</v>
      </c>
      <c r="L5" s="17" t="s">
        <v>98</v>
      </c>
      <c r="M5" s="17" t="s">
        <v>99</v>
      </c>
      <c r="N5" s="17" t="s">
        <v>100</v>
      </c>
      <c r="O5" s="17" t="s">
        <v>101</v>
      </c>
      <c r="P5" s="452"/>
      <c r="Q5" s="294" t="s">
        <v>270</v>
      </c>
      <c r="R5" s="458"/>
      <c r="S5" s="458"/>
      <c r="T5" s="294" t="s">
        <v>270</v>
      </c>
      <c r="U5" s="17" t="s">
        <v>98</v>
      </c>
      <c r="V5" s="17" t="s">
        <v>99</v>
      </c>
      <c r="W5" s="17" t="s">
        <v>100</v>
      </c>
      <c r="X5" s="223" t="s">
        <v>98</v>
      </c>
      <c r="Y5" s="17" t="s">
        <v>99</v>
      </c>
      <c r="Z5" s="18" t="s">
        <v>100</v>
      </c>
    </row>
    <row r="6" spans="1:26" ht="24.75" customHeight="1">
      <c r="A6" s="1" t="s">
        <v>0</v>
      </c>
      <c r="B6" s="19"/>
      <c r="C6" s="217" t="s">
        <v>3</v>
      </c>
      <c r="D6" s="21" t="s">
        <v>3</v>
      </c>
      <c r="E6" s="21" t="s">
        <v>3</v>
      </c>
      <c r="F6" s="220" t="s">
        <v>3</v>
      </c>
      <c r="G6" s="217" t="s">
        <v>3</v>
      </c>
      <c r="H6" s="20" t="s">
        <v>3</v>
      </c>
      <c r="I6" s="21" t="s">
        <v>3</v>
      </c>
      <c r="J6" s="21" t="s">
        <v>3</v>
      </c>
      <c r="K6" s="220" t="s">
        <v>3</v>
      </c>
      <c r="L6" s="20" t="s">
        <v>3</v>
      </c>
      <c r="M6" s="21" t="s">
        <v>3</v>
      </c>
      <c r="N6" s="21" t="s">
        <v>3</v>
      </c>
      <c r="O6" s="220" t="s">
        <v>3</v>
      </c>
      <c r="P6" s="217" t="s">
        <v>102</v>
      </c>
      <c r="Q6" s="20" t="s">
        <v>102</v>
      </c>
      <c r="R6" s="21" t="s">
        <v>102</v>
      </c>
      <c r="S6" s="220" t="s">
        <v>102</v>
      </c>
      <c r="T6" s="217" t="s">
        <v>102</v>
      </c>
      <c r="U6" s="20" t="s">
        <v>102</v>
      </c>
      <c r="V6" s="21" t="s">
        <v>102</v>
      </c>
      <c r="W6" s="220" t="s">
        <v>102</v>
      </c>
      <c r="X6" s="21" t="s">
        <v>102</v>
      </c>
      <c r="Y6" s="21" t="s">
        <v>102</v>
      </c>
      <c r="Z6" s="22" t="s">
        <v>102</v>
      </c>
    </row>
    <row r="7" spans="1:26" ht="24.75" customHeight="1">
      <c r="A7" s="1" t="s">
        <v>0</v>
      </c>
      <c r="B7" s="3" t="s">
        <v>28</v>
      </c>
      <c r="C7" s="218">
        <v>-11814</v>
      </c>
      <c r="D7" s="24">
        <v>-10564</v>
      </c>
      <c r="E7" s="24">
        <v>12820</v>
      </c>
      <c r="F7" s="221">
        <v>23384</v>
      </c>
      <c r="G7" s="218">
        <v>-1250</v>
      </c>
      <c r="H7" s="23">
        <v>74878</v>
      </c>
      <c r="I7" s="24">
        <v>29533</v>
      </c>
      <c r="J7" s="24">
        <v>43662</v>
      </c>
      <c r="K7" s="221">
        <v>1683</v>
      </c>
      <c r="L7" s="23">
        <v>76128</v>
      </c>
      <c r="M7" s="24">
        <v>29533</v>
      </c>
      <c r="N7" s="24">
        <v>41442</v>
      </c>
      <c r="O7" s="221">
        <v>5153</v>
      </c>
      <c r="P7" s="224">
        <v>-6.060201904136572</v>
      </c>
      <c r="Q7" s="226">
        <v>-5.418992120814183</v>
      </c>
      <c r="R7" s="25">
        <v>6.5762475377544325</v>
      </c>
      <c r="S7" s="227">
        <v>11.995239658568615</v>
      </c>
      <c r="T7" s="224">
        <v>-0.64120978332239</v>
      </c>
      <c r="U7" s="226">
        <v>38.41000492449113</v>
      </c>
      <c r="V7" s="25">
        <v>15.149478824688115</v>
      </c>
      <c r="W7" s="227">
        <v>22.39720124753775</v>
      </c>
      <c r="X7" s="25">
        <v>39.05121470781352</v>
      </c>
      <c r="Y7" s="25">
        <v>15.149478824688115</v>
      </c>
      <c r="Z7" s="26">
        <v>21.25841267235719</v>
      </c>
    </row>
    <row r="8" spans="1:26" ht="24.75" customHeight="1">
      <c r="A8" s="1" t="s">
        <v>0</v>
      </c>
      <c r="B8" s="3" t="s">
        <v>29</v>
      </c>
      <c r="C8" s="218">
        <v>-9358</v>
      </c>
      <c r="D8" s="24">
        <v>-8669</v>
      </c>
      <c r="E8" s="24">
        <v>11098</v>
      </c>
      <c r="F8" s="221">
        <v>19767</v>
      </c>
      <c r="G8" s="218">
        <v>-689</v>
      </c>
      <c r="H8" s="23">
        <v>60641</v>
      </c>
      <c r="I8" s="24">
        <v>24087</v>
      </c>
      <c r="J8" s="24">
        <v>35157</v>
      </c>
      <c r="K8" s="221">
        <v>1397</v>
      </c>
      <c r="L8" s="23">
        <v>61330</v>
      </c>
      <c r="M8" s="24">
        <v>23660</v>
      </c>
      <c r="N8" s="24">
        <v>33825</v>
      </c>
      <c r="O8" s="221">
        <v>3845</v>
      </c>
      <c r="P8" s="224">
        <v>-5.631019588823648</v>
      </c>
      <c r="Q8" s="226">
        <v>-5.216425391698248</v>
      </c>
      <c r="R8" s="25">
        <v>6.678035413204194</v>
      </c>
      <c r="S8" s="227">
        <v>11.89446080490244</v>
      </c>
      <c r="T8" s="224">
        <v>-0.4145941971254</v>
      </c>
      <c r="U8" s="226">
        <v>36.48970494612682</v>
      </c>
      <c r="V8" s="25">
        <v>14.493948368881727</v>
      </c>
      <c r="W8" s="227">
        <v>21.15513525157865</v>
      </c>
      <c r="X8" s="25">
        <v>36.904299143252224</v>
      </c>
      <c r="Y8" s="25">
        <v>14.237008278645812</v>
      </c>
      <c r="Z8" s="26">
        <v>20.35362658601837</v>
      </c>
    </row>
    <row r="9" spans="1:26" ht="24.75" customHeight="1">
      <c r="A9" s="1" t="s">
        <v>0</v>
      </c>
      <c r="B9" s="3" t="s">
        <v>30</v>
      </c>
      <c r="C9" s="218">
        <v>-2456</v>
      </c>
      <c r="D9" s="24">
        <v>-1895</v>
      </c>
      <c r="E9" s="24">
        <v>1722</v>
      </c>
      <c r="F9" s="221">
        <v>3617</v>
      </c>
      <c r="G9" s="218">
        <v>-561</v>
      </c>
      <c r="H9" s="23">
        <v>14237</v>
      </c>
      <c r="I9" s="24">
        <v>5446</v>
      </c>
      <c r="J9" s="24">
        <v>8505</v>
      </c>
      <c r="K9" s="221">
        <v>286</v>
      </c>
      <c r="L9" s="23">
        <v>14798</v>
      </c>
      <c r="M9" s="24">
        <v>5873</v>
      </c>
      <c r="N9" s="24">
        <v>7617</v>
      </c>
      <c r="O9" s="221">
        <v>1308</v>
      </c>
      <c r="P9" s="224">
        <v>-8.540410468262081</v>
      </c>
      <c r="Q9" s="226">
        <v>-6.589608239966061</v>
      </c>
      <c r="R9" s="25">
        <v>5.9880239520958085</v>
      </c>
      <c r="S9" s="227">
        <v>12.57763219206187</v>
      </c>
      <c r="T9" s="224">
        <v>-1.9508022282960211</v>
      </c>
      <c r="U9" s="226">
        <v>49.507257262478525</v>
      </c>
      <c r="V9" s="25">
        <v>18.937734287522517</v>
      </c>
      <c r="W9" s="227">
        <v>29.574996348765882</v>
      </c>
      <c r="X9" s="25">
        <v>51.458059490774545</v>
      </c>
      <c r="Y9" s="25">
        <v>20.42256949515603</v>
      </c>
      <c r="Z9" s="26">
        <v>26.48709549542031</v>
      </c>
    </row>
    <row r="10" spans="1:26" ht="24.75" customHeight="1">
      <c r="A10" s="1" t="s">
        <v>0</v>
      </c>
      <c r="B10" s="3"/>
      <c r="C10" s="218"/>
      <c r="D10" s="24"/>
      <c r="E10" s="24"/>
      <c r="F10" s="221"/>
      <c r="G10" s="218"/>
      <c r="H10" s="23"/>
      <c r="I10" s="24"/>
      <c r="J10" s="24"/>
      <c r="K10" s="221"/>
      <c r="L10" s="23"/>
      <c r="M10" s="24"/>
      <c r="N10" s="24"/>
      <c r="O10" s="221"/>
      <c r="P10" s="224"/>
      <c r="Q10" s="226"/>
      <c r="R10" s="25"/>
      <c r="S10" s="227"/>
      <c r="T10" s="224"/>
      <c r="U10" s="226"/>
      <c r="V10" s="25"/>
      <c r="W10" s="227"/>
      <c r="X10" s="25"/>
      <c r="Y10" s="25"/>
      <c r="Z10" s="26"/>
    </row>
    <row r="11" spans="1:26" ht="24.75" customHeight="1">
      <c r="A11" s="1" t="s">
        <v>31</v>
      </c>
      <c r="B11" s="2" t="s">
        <v>123</v>
      </c>
      <c r="C11" s="218">
        <v>-1262</v>
      </c>
      <c r="D11" s="24">
        <v>-1617</v>
      </c>
      <c r="E11" s="24">
        <v>2304</v>
      </c>
      <c r="F11" s="221">
        <v>3921</v>
      </c>
      <c r="G11" s="218">
        <v>355</v>
      </c>
      <c r="H11" s="23">
        <v>12498</v>
      </c>
      <c r="I11" s="24">
        <v>5162</v>
      </c>
      <c r="J11" s="24">
        <v>7120</v>
      </c>
      <c r="K11" s="221">
        <v>216</v>
      </c>
      <c r="L11" s="23">
        <v>12143</v>
      </c>
      <c r="M11" s="24">
        <v>4723</v>
      </c>
      <c r="N11" s="24">
        <v>6578</v>
      </c>
      <c r="O11" s="221">
        <v>842</v>
      </c>
      <c r="P11" s="224">
        <v>-3.775492803527782</v>
      </c>
      <c r="Q11" s="226">
        <v>-4.837537134155645</v>
      </c>
      <c r="R11" s="25">
        <v>6.892817289483368</v>
      </c>
      <c r="S11" s="227">
        <v>11.730354423639012</v>
      </c>
      <c r="T11" s="224">
        <v>1.0620443306278626</v>
      </c>
      <c r="U11" s="226">
        <v>37.38994378644233</v>
      </c>
      <c r="V11" s="25">
        <v>15.443022069580358</v>
      </c>
      <c r="W11" s="227">
        <v>21.30072009597291</v>
      </c>
      <c r="X11" s="25">
        <v>36.32789945581447</v>
      </c>
      <c r="Y11" s="25">
        <v>14.129677108606748</v>
      </c>
      <c r="Z11" s="26">
        <v>19.679232695408675</v>
      </c>
    </row>
    <row r="12" spans="1:26" ht="24.75" customHeight="1">
      <c r="A12" s="1" t="s">
        <v>32</v>
      </c>
      <c r="B12" s="2" t="s">
        <v>124</v>
      </c>
      <c r="C12" s="218">
        <v>-1066</v>
      </c>
      <c r="D12" s="24">
        <v>-1468</v>
      </c>
      <c r="E12" s="24">
        <v>2703</v>
      </c>
      <c r="F12" s="221">
        <v>4171</v>
      </c>
      <c r="G12" s="218">
        <v>402</v>
      </c>
      <c r="H12" s="23">
        <v>14116</v>
      </c>
      <c r="I12" s="24">
        <v>5115</v>
      </c>
      <c r="J12" s="24">
        <v>8811</v>
      </c>
      <c r="K12" s="221">
        <v>190</v>
      </c>
      <c r="L12" s="23">
        <v>13714</v>
      </c>
      <c r="M12" s="24">
        <v>4622</v>
      </c>
      <c r="N12" s="24">
        <v>8624</v>
      </c>
      <c r="O12" s="221">
        <v>468</v>
      </c>
      <c r="P12" s="224">
        <v>-2.8831616328539784</v>
      </c>
      <c r="Q12" s="226">
        <v>-3.970432717663828</v>
      </c>
      <c r="R12" s="25">
        <v>7.310680950848315</v>
      </c>
      <c r="S12" s="227">
        <v>11.281113668512143</v>
      </c>
      <c r="T12" s="224">
        <v>1.0872710848098495</v>
      </c>
      <c r="U12" s="226">
        <v>38.1789020725767</v>
      </c>
      <c r="V12" s="25">
        <v>13.83430745970741</v>
      </c>
      <c r="W12" s="227">
        <v>23.830710269302443</v>
      </c>
      <c r="X12" s="25">
        <v>37.09163098776685</v>
      </c>
      <c r="Y12" s="25">
        <v>12.500912820873442</v>
      </c>
      <c r="Z12" s="26">
        <v>23.324939889055077</v>
      </c>
    </row>
    <row r="13" spans="1:26" ht="24.75" customHeight="1">
      <c r="A13" s="1" t="s">
        <v>33</v>
      </c>
      <c r="B13" s="2" t="s">
        <v>125</v>
      </c>
      <c r="C13" s="218">
        <v>-1963</v>
      </c>
      <c r="D13" s="24">
        <v>-1234</v>
      </c>
      <c r="E13" s="24">
        <v>494</v>
      </c>
      <c r="F13" s="221">
        <v>1728</v>
      </c>
      <c r="G13" s="218">
        <v>-729</v>
      </c>
      <c r="H13" s="23">
        <v>2924</v>
      </c>
      <c r="I13" s="24">
        <v>1282</v>
      </c>
      <c r="J13" s="24">
        <v>1587</v>
      </c>
      <c r="K13" s="221">
        <v>55</v>
      </c>
      <c r="L13" s="23">
        <v>3653</v>
      </c>
      <c r="M13" s="24">
        <v>1736</v>
      </c>
      <c r="N13" s="24">
        <v>1683</v>
      </c>
      <c r="O13" s="221">
        <v>234</v>
      </c>
      <c r="P13" s="224">
        <v>-17.869822485207102</v>
      </c>
      <c r="Q13" s="226">
        <v>-11.233500227583068</v>
      </c>
      <c r="R13" s="25">
        <v>4.497041420118343</v>
      </c>
      <c r="S13" s="227">
        <v>15.730541647701411</v>
      </c>
      <c r="T13" s="224">
        <v>-6.636322257624032</v>
      </c>
      <c r="U13" s="226">
        <v>26.61811561219845</v>
      </c>
      <c r="V13" s="25">
        <v>11.670459717796996</v>
      </c>
      <c r="W13" s="227">
        <v>14.446973145197997</v>
      </c>
      <c r="X13" s="25">
        <v>33.25443786982248</v>
      </c>
      <c r="Y13" s="25">
        <v>15.803368229403734</v>
      </c>
      <c r="Z13" s="26">
        <v>15.320892125625853</v>
      </c>
    </row>
    <row r="14" spans="1:26" ht="24.75" customHeight="1">
      <c r="A14" s="1" t="s">
        <v>34</v>
      </c>
      <c r="B14" s="2" t="s">
        <v>126</v>
      </c>
      <c r="C14" s="218">
        <v>-156</v>
      </c>
      <c r="D14" s="24">
        <v>-460</v>
      </c>
      <c r="E14" s="24">
        <v>1702</v>
      </c>
      <c r="F14" s="221">
        <v>2162</v>
      </c>
      <c r="G14" s="218">
        <v>304</v>
      </c>
      <c r="H14" s="23">
        <v>9031</v>
      </c>
      <c r="I14" s="24">
        <v>3655</v>
      </c>
      <c r="J14" s="24">
        <v>5047</v>
      </c>
      <c r="K14" s="221">
        <v>329</v>
      </c>
      <c r="L14" s="23">
        <v>8727</v>
      </c>
      <c r="M14" s="24">
        <v>3437</v>
      </c>
      <c r="N14" s="24">
        <v>4520</v>
      </c>
      <c r="O14" s="221">
        <v>770</v>
      </c>
      <c r="P14" s="224">
        <v>-0.7406915019894215</v>
      </c>
      <c r="Q14" s="226">
        <v>-2.184090326379063</v>
      </c>
      <c r="R14" s="25">
        <v>8.081134207602535</v>
      </c>
      <c r="S14" s="227">
        <v>10.265224533981597</v>
      </c>
      <c r="T14" s="224">
        <v>1.4433988243896416</v>
      </c>
      <c r="U14" s="226">
        <v>42.87939073375939</v>
      </c>
      <c r="V14" s="25">
        <v>17.35402204981625</v>
      </c>
      <c r="W14" s="227">
        <v>23.96326929833724</v>
      </c>
      <c r="X14" s="25">
        <v>41.43599190936975</v>
      </c>
      <c r="Y14" s="25">
        <v>16.318953156010522</v>
      </c>
      <c r="Z14" s="26">
        <v>21.46106146789862</v>
      </c>
    </row>
    <row r="15" spans="1:26" ht="24.75" customHeight="1">
      <c r="A15" s="1" t="s">
        <v>35</v>
      </c>
      <c r="B15" s="2" t="s">
        <v>127</v>
      </c>
      <c r="C15" s="218">
        <v>7</v>
      </c>
      <c r="D15" s="24">
        <v>-561</v>
      </c>
      <c r="E15" s="24">
        <v>1692</v>
      </c>
      <c r="F15" s="221">
        <v>2253</v>
      </c>
      <c r="G15" s="218">
        <v>568</v>
      </c>
      <c r="H15" s="23">
        <v>9994</v>
      </c>
      <c r="I15" s="24">
        <v>3114</v>
      </c>
      <c r="J15" s="24">
        <v>6432</v>
      </c>
      <c r="K15" s="221">
        <v>448</v>
      </c>
      <c r="L15" s="23">
        <v>9426</v>
      </c>
      <c r="M15" s="24">
        <v>2657</v>
      </c>
      <c r="N15" s="24">
        <v>5828</v>
      </c>
      <c r="O15" s="221">
        <v>941</v>
      </c>
      <c r="P15" s="224">
        <v>0.03160071146744675</v>
      </c>
      <c r="Q15" s="226">
        <v>-2.5325713047482328</v>
      </c>
      <c r="R15" s="25">
        <v>7.63834340041713</v>
      </c>
      <c r="S15" s="227">
        <v>10.170914705165362</v>
      </c>
      <c r="T15" s="224">
        <v>2.5641720162156796</v>
      </c>
      <c r="U15" s="226">
        <v>45.11678720080898</v>
      </c>
      <c r="V15" s="25">
        <v>14.057802215661313</v>
      </c>
      <c r="W15" s="227">
        <v>29.036539451231075</v>
      </c>
      <c r="X15" s="25">
        <v>42.5526151845933</v>
      </c>
      <c r="Y15" s="25">
        <v>11.99472719557229</v>
      </c>
      <c r="Z15" s="26">
        <v>26.309849490325668</v>
      </c>
    </row>
    <row r="16" spans="1:26" ht="24.75" customHeight="1">
      <c r="A16" s="1" t="s">
        <v>36</v>
      </c>
      <c r="B16" s="2" t="s">
        <v>128</v>
      </c>
      <c r="C16" s="218">
        <v>-748</v>
      </c>
      <c r="D16" s="24">
        <v>-401</v>
      </c>
      <c r="E16" s="24">
        <v>242</v>
      </c>
      <c r="F16" s="221">
        <v>643</v>
      </c>
      <c r="G16" s="218">
        <v>-347</v>
      </c>
      <c r="H16" s="23">
        <v>1266</v>
      </c>
      <c r="I16" s="24">
        <v>591</v>
      </c>
      <c r="J16" s="24">
        <v>650</v>
      </c>
      <c r="K16" s="221">
        <v>25</v>
      </c>
      <c r="L16" s="23">
        <v>1613</v>
      </c>
      <c r="M16" s="24">
        <v>739</v>
      </c>
      <c r="N16" s="24">
        <v>752</v>
      </c>
      <c r="O16" s="221">
        <v>122</v>
      </c>
      <c r="P16" s="224">
        <v>-16.07116000257826</v>
      </c>
      <c r="Q16" s="226">
        <v>-8.615688717959737</v>
      </c>
      <c r="R16" s="25">
        <v>5.199492942010614</v>
      </c>
      <c r="S16" s="227">
        <v>13.81518165997035</v>
      </c>
      <c r="T16" s="224">
        <v>-7.4554712846185245</v>
      </c>
      <c r="U16" s="226">
        <v>27.200653159443956</v>
      </c>
      <c r="V16" s="25">
        <v>12.697935242678813</v>
      </c>
      <c r="W16" s="227">
        <v>13.96558021614421</v>
      </c>
      <c r="X16" s="25">
        <v>34.65612444406248</v>
      </c>
      <c r="Y16" s="25">
        <v>15.877790430354727</v>
      </c>
      <c r="Z16" s="26">
        <v>16.15710203467761</v>
      </c>
    </row>
    <row r="17" spans="1:26" ht="24.75" customHeight="1">
      <c r="A17" s="1" t="s">
        <v>37</v>
      </c>
      <c r="B17" s="2" t="s">
        <v>129</v>
      </c>
      <c r="C17" s="218">
        <v>-473</v>
      </c>
      <c r="D17" s="24">
        <v>-425</v>
      </c>
      <c r="E17" s="24">
        <v>441</v>
      </c>
      <c r="F17" s="221">
        <v>866</v>
      </c>
      <c r="G17" s="218">
        <v>-48</v>
      </c>
      <c r="H17" s="23">
        <v>2748</v>
      </c>
      <c r="I17" s="24">
        <v>818</v>
      </c>
      <c r="J17" s="24">
        <v>1882</v>
      </c>
      <c r="K17" s="221">
        <v>48</v>
      </c>
      <c r="L17" s="23">
        <v>2796</v>
      </c>
      <c r="M17" s="24">
        <v>761</v>
      </c>
      <c r="N17" s="24">
        <v>1874</v>
      </c>
      <c r="O17" s="221">
        <v>161</v>
      </c>
      <c r="P17" s="224">
        <v>-6.30725534383209</v>
      </c>
      <c r="Q17" s="226">
        <v>-5.667195604923126</v>
      </c>
      <c r="R17" s="25">
        <v>5.880548851226114</v>
      </c>
      <c r="S17" s="227">
        <v>11.54774445614924</v>
      </c>
      <c r="T17" s="224">
        <v>-0.6400597389089648</v>
      </c>
      <c r="U17" s="226">
        <v>36.64342005253823</v>
      </c>
      <c r="V17" s="25">
        <v>10.907684717240276</v>
      </c>
      <c r="W17" s="227">
        <v>25.095675596388997</v>
      </c>
      <c r="X17" s="25">
        <v>37.2834797914472</v>
      </c>
      <c r="Y17" s="25">
        <v>10.14761377728588</v>
      </c>
      <c r="Z17" s="26">
        <v>24.988998973237504</v>
      </c>
    </row>
    <row r="18" spans="1:26" ht="24.75" customHeight="1">
      <c r="A18" s="1" t="s">
        <v>38</v>
      </c>
      <c r="B18" s="2" t="s">
        <v>130</v>
      </c>
      <c r="C18" s="218">
        <v>-1028</v>
      </c>
      <c r="D18" s="24">
        <v>-678</v>
      </c>
      <c r="E18" s="24">
        <v>403</v>
      </c>
      <c r="F18" s="221">
        <v>1081</v>
      </c>
      <c r="G18" s="218">
        <v>-350</v>
      </c>
      <c r="H18" s="23">
        <v>2125</v>
      </c>
      <c r="I18" s="24">
        <v>1256</v>
      </c>
      <c r="J18" s="24">
        <v>848</v>
      </c>
      <c r="K18" s="221">
        <v>21</v>
      </c>
      <c r="L18" s="23">
        <v>2475</v>
      </c>
      <c r="M18" s="24">
        <v>1474</v>
      </c>
      <c r="N18" s="24">
        <v>960</v>
      </c>
      <c r="O18" s="221">
        <v>41</v>
      </c>
      <c r="P18" s="224">
        <v>-13.624375439015017</v>
      </c>
      <c r="Q18" s="226">
        <v>-8.985726213669436</v>
      </c>
      <c r="R18" s="25">
        <v>5.34107325089791</v>
      </c>
      <c r="S18" s="227">
        <v>14.326799464567346</v>
      </c>
      <c r="T18" s="224">
        <v>-4.6386492253455796</v>
      </c>
      <c r="U18" s="226">
        <v>28.16322743959816</v>
      </c>
      <c r="V18" s="25">
        <v>16.646124077240135</v>
      </c>
      <c r="W18" s="227">
        <v>11.238784408837288</v>
      </c>
      <c r="X18" s="25">
        <v>32.80187666494374</v>
      </c>
      <c r="Y18" s="25">
        <v>19.535339880455385</v>
      </c>
      <c r="Z18" s="26">
        <v>12.723152160947874</v>
      </c>
    </row>
    <row r="19" spans="1:26" ht="24.75" customHeight="1">
      <c r="A19" s="1" t="s">
        <v>39</v>
      </c>
      <c r="B19" s="2" t="s">
        <v>131</v>
      </c>
      <c r="C19" s="218">
        <v>-678</v>
      </c>
      <c r="D19" s="24">
        <v>-465</v>
      </c>
      <c r="E19" s="24">
        <v>334</v>
      </c>
      <c r="F19" s="221">
        <v>799</v>
      </c>
      <c r="G19" s="218">
        <v>-213</v>
      </c>
      <c r="H19" s="23">
        <v>1809</v>
      </c>
      <c r="I19" s="24">
        <v>855</v>
      </c>
      <c r="J19" s="24">
        <v>941</v>
      </c>
      <c r="K19" s="221">
        <v>13</v>
      </c>
      <c r="L19" s="23">
        <v>2022</v>
      </c>
      <c r="M19" s="24">
        <v>899</v>
      </c>
      <c r="N19" s="24">
        <v>1043</v>
      </c>
      <c r="O19" s="221">
        <v>80</v>
      </c>
      <c r="P19" s="224">
        <v>-10.5551577046424</v>
      </c>
      <c r="Q19" s="226">
        <v>-7.239156832829965</v>
      </c>
      <c r="R19" s="25">
        <v>5.199738456269265</v>
      </c>
      <c r="S19" s="227">
        <v>12.43889528909923</v>
      </c>
      <c r="T19" s="224">
        <v>-3.316000871812436</v>
      </c>
      <c r="U19" s="226">
        <v>28.162655291590124</v>
      </c>
      <c r="V19" s="25">
        <v>13.310707724880904</v>
      </c>
      <c r="W19" s="227">
        <v>14.649562536974189</v>
      </c>
      <c r="X19" s="25">
        <v>31.478656163402555</v>
      </c>
      <c r="Y19" s="25">
        <v>13.995703210137933</v>
      </c>
      <c r="Z19" s="26">
        <v>16.237506616433663</v>
      </c>
    </row>
    <row r="20" spans="1:26" ht="24.75" customHeight="1">
      <c r="A20" s="1" t="s">
        <v>40</v>
      </c>
      <c r="B20" s="2" t="s">
        <v>132</v>
      </c>
      <c r="C20" s="218">
        <v>-677</v>
      </c>
      <c r="D20" s="24">
        <v>-448</v>
      </c>
      <c r="E20" s="24">
        <v>237</v>
      </c>
      <c r="F20" s="221">
        <v>685</v>
      </c>
      <c r="G20" s="218">
        <v>-229</v>
      </c>
      <c r="H20" s="23">
        <v>1259</v>
      </c>
      <c r="I20" s="24">
        <v>601</v>
      </c>
      <c r="J20" s="24">
        <v>650</v>
      </c>
      <c r="K20" s="221">
        <v>8</v>
      </c>
      <c r="L20" s="23">
        <v>1488</v>
      </c>
      <c r="M20" s="24">
        <v>760</v>
      </c>
      <c r="N20" s="24">
        <v>664</v>
      </c>
      <c r="O20" s="221">
        <v>64</v>
      </c>
      <c r="P20" s="224">
        <v>-14.009311950336265</v>
      </c>
      <c r="Q20" s="226">
        <v>-9.270563890325917</v>
      </c>
      <c r="R20" s="25">
        <v>4.904293843766167</v>
      </c>
      <c r="S20" s="227">
        <v>14.174857734092084</v>
      </c>
      <c r="T20" s="224">
        <v>-4.738748060010346</v>
      </c>
      <c r="U20" s="226">
        <v>26.052767718572166</v>
      </c>
      <c r="V20" s="25">
        <v>12.436627004655975</v>
      </c>
      <c r="W20" s="227">
        <v>13.450594930160372</v>
      </c>
      <c r="X20" s="25">
        <v>30.791515778582514</v>
      </c>
      <c r="Y20" s="25">
        <v>15.7268494568029</v>
      </c>
      <c r="Z20" s="26">
        <v>13.740300051733058</v>
      </c>
    </row>
    <row r="21" spans="1:26" ht="24.75" customHeight="1">
      <c r="A21" s="1" t="s">
        <v>41</v>
      </c>
      <c r="B21" s="2" t="s">
        <v>133</v>
      </c>
      <c r="C21" s="218">
        <v>-784</v>
      </c>
      <c r="D21" s="24">
        <v>-590</v>
      </c>
      <c r="E21" s="24">
        <v>249</v>
      </c>
      <c r="F21" s="221">
        <v>839</v>
      </c>
      <c r="G21" s="218">
        <v>-194</v>
      </c>
      <c r="H21" s="23">
        <v>1265</v>
      </c>
      <c r="I21" s="24">
        <v>622</v>
      </c>
      <c r="J21" s="24">
        <v>628</v>
      </c>
      <c r="K21" s="221">
        <v>15</v>
      </c>
      <c r="L21" s="23">
        <v>1459</v>
      </c>
      <c r="M21" s="24">
        <v>769</v>
      </c>
      <c r="N21" s="24">
        <v>647</v>
      </c>
      <c r="O21" s="221">
        <v>43</v>
      </c>
      <c r="P21" s="224">
        <v>-13.91008126042369</v>
      </c>
      <c r="Q21" s="226">
        <v>-10.468045846492318</v>
      </c>
      <c r="R21" s="25">
        <v>4.417870196231503</v>
      </c>
      <c r="S21" s="227">
        <v>14.885916042723823</v>
      </c>
      <c r="T21" s="224">
        <v>-3.442035413931372</v>
      </c>
      <c r="U21" s="226">
        <v>22.44419999290302</v>
      </c>
      <c r="V21" s="25">
        <v>11.035804265285122</v>
      </c>
      <c r="W21" s="227">
        <v>11.142258968808772</v>
      </c>
      <c r="X21" s="25">
        <v>25.886235406834395</v>
      </c>
      <c r="Y21" s="25">
        <v>13.643944501614563</v>
      </c>
      <c r="Z21" s="26">
        <v>11.479365529967</v>
      </c>
    </row>
    <row r="22" spans="1:26" ht="24.75" customHeight="1">
      <c r="A22" s="1" t="s">
        <v>42</v>
      </c>
      <c r="B22" s="2" t="s">
        <v>134</v>
      </c>
      <c r="C22" s="218">
        <v>-530</v>
      </c>
      <c r="D22" s="24">
        <v>-322</v>
      </c>
      <c r="E22" s="24">
        <v>297</v>
      </c>
      <c r="F22" s="221">
        <v>619</v>
      </c>
      <c r="G22" s="218">
        <v>-208</v>
      </c>
      <c r="H22" s="23">
        <v>1606</v>
      </c>
      <c r="I22" s="24">
        <v>1016</v>
      </c>
      <c r="J22" s="24">
        <v>561</v>
      </c>
      <c r="K22" s="221">
        <v>29</v>
      </c>
      <c r="L22" s="23">
        <v>1814</v>
      </c>
      <c r="M22" s="24">
        <v>1083</v>
      </c>
      <c r="N22" s="24">
        <v>652</v>
      </c>
      <c r="O22" s="221">
        <v>79</v>
      </c>
      <c r="P22" s="224">
        <v>-10.603393085787452</v>
      </c>
      <c r="Q22" s="226">
        <v>-6.4420614596670935</v>
      </c>
      <c r="R22" s="25">
        <v>5.941901408450704</v>
      </c>
      <c r="S22" s="227">
        <v>12.383962868117798</v>
      </c>
      <c r="T22" s="224">
        <v>-4.161331626120359</v>
      </c>
      <c r="U22" s="226">
        <v>32.13028169014084</v>
      </c>
      <c r="V22" s="25">
        <v>20.326504481434057</v>
      </c>
      <c r="W22" s="227">
        <v>11.223591549295776</v>
      </c>
      <c r="X22" s="25">
        <v>36.291613316261206</v>
      </c>
      <c r="Y22" s="25">
        <v>21.666933418693983</v>
      </c>
      <c r="Z22" s="26">
        <v>13.04417413572343</v>
      </c>
    </row>
    <row r="23" spans="1:26" ht="24.75" customHeight="1">
      <c r="A23" s="1" t="s">
        <v>0</v>
      </c>
      <c r="B23" s="3"/>
      <c r="C23" s="218"/>
      <c r="D23" s="24"/>
      <c r="E23" s="24"/>
      <c r="F23" s="221"/>
      <c r="G23" s="218"/>
      <c r="H23" s="23"/>
      <c r="I23" s="24"/>
      <c r="J23" s="24"/>
      <c r="K23" s="221"/>
      <c r="L23" s="23"/>
      <c r="M23" s="24"/>
      <c r="N23" s="24"/>
      <c r="O23" s="221"/>
      <c r="P23" s="224"/>
      <c r="Q23" s="226"/>
      <c r="R23" s="25"/>
      <c r="S23" s="227"/>
      <c r="T23" s="224"/>
      <c r="U23" s="226"/>
      <c r="V23" s="25"/>
      <c r="W23" s="227"/>
      <c r="X23" s="25"/>
      <c r="Y23" s="25"/>
      <c r="Z23" s="26"/>
    </row>
    <row r="24" spans="1:26" ht="24.75" customHeight="1">
      <c r="A24" s="1" t="s">
        <v>43</v>
      </c>
      <c r="B24" s="3" t="s">
        <v>44</v>
      </c>
      <c r="C24" s="218">
        <v>176</v>
      </c>
      <c r="D24" s="24">
        <v>-6</v>
      </c>
      <c r="E24" s="24">
        <v>303</v>
      </c>
      <c r="F24" s="221">
        <v>309</v>
      </c>
      <c r="G24" s="218">
        <v>182</v>
      </c>
      <c r="H24" s="23">
        <v>1917</v>
      </c>
      <c r="I24" s="24">
        <v>1137</v>
      </c>
      <c r="J24" s="24">
        <v>774</v>
      </c>
      <c r="K24" s="221">
        <v>6</v>
      </c>
      <c r="L24" s="23">
        <v>1735</v>
      </c>
      <c r="M24" s="24">
        <v>860</v>
      </c>
      <c r="N24" s="24">
        <v>842</v>
      </c>
      <c r="O24" s="221">
        <v>33</v>
      </c>
      <c r="P24" s="224">
        <v>4.866718283375732</v>
      </c>
      <c r="Q24" s="226">
        <v>-0.16591085056962726</v>
      </c>
      <c r="R24" s="25">
        <v>8.378497953766177</v>
      </c>
      <c r="S24" s="227">
        <v>8.544408804335804</v>
      </c>
      <c r="T24" s="224">
        <v>5.032629133945361</v>
      </c>
      <c r="U24" s="226">
        <v>53.00851675699591</v>
      </c>
      <c r="V24" s="25">
        <v>31.440106182944362</v>
      </c>
      <c r="W24" s="227">
        <v>21.402499723481917</v>
      </c>
      <c r="X24" s="25">
        <v>47.97588762305055</v>
      </c>
      <c r="Y24" s="25">
        <v>23.78055524831324</v>
      </c>
      <c r="Z24" s="26">
        <v>23.28282269660436</v>
      </c>
    </row>
    <row r="25" spans="1:26" ht="24.75" customHeight="1">
      <c r="A25" s="1" t="s">
        <v>46</v>
      </c>
      <c r="B25" s="2" t="s">
        <v>135</v>
      </c>
      <c r="C25" s="218">
        <v>-54</v>
      </c>
      <c r="D25" s="24">
        <v>-48</v>
      </c>
      <c r="E25" s="24">
        <v>100</v>
      </c>
      <c r="F25" s="221">
        <v>148</v>
      </c>
      <c r="G25" s="218">
        <v>-6</v>
      </c>
      <c r="H25" s="23">
        <v>907</v>
      </c>
      <c r="I25" s="24">
        <v>338</v>
      </c>
      <c r="J25" s="24">
        <v>566</v>
      </c>
      <c r="K25" s="221">
        <v>3</v>
      </c>
      <c r="L25" s="23">
        <v>913</v>
      </c>
      <c r="M25" s="24">
        <v>317</v>
      </c>
      <c r="N25" s="24">
        <v>581</v>
      </c>
      <c r="O25" s="221">
        <v>15</v>
      </c>
      <c r="P25" s="224">
        <v>-3.757044458359424</v>
      </c>
      <c r="Q25" s="226">
        <v>-3.3395950740972657</v>
      </c>
      <c r="R25" s="25">
        <v>6.957489737702637</v>
      </c>
      <c r="S25" s="227">
        <v>10.297084811799904</v>
      </c>
      <c r="T25" s="224">
        <v>-0.4174493842621582</v>
      </c>
      <c r="U25" s="226">
        <v>63.10443192096292</v>
      </c>
      <c r="V25" s="25">
        <v>23.516315313434912</v>
      </c>
      <c r="W25" s="227">
        <v>39.37939191539692</v>
      </c>
      <c r="X25" s="25">
        <v>63.52188130522507</v>
      </c>
      <c r="Y25" s="25">
        <v>22.05524246851736</v>
      </c>
      <c r="Z25" s="26">
        <v>40.42301537605232</v>
      </c>
    </row>
    <row r="26" spans="1:26" ht="24.75" customHeight="1">
      <c r="A26" s="1" t="s">
        <v>47</v>
      </c>
      <c r="B26" s="2" t="s">
        <v>136</v>
      </c>
      <c r="C26" s="218">
        <v>230</v>
      </c>
      <c r="D26" s="24">
        <v>42</v>
      </c>
      <c r="E26" s="24">
        <v>203</v>
      </c>
      <c r="F26" s="221">
        <v>161</v>
      </c>
      <c r="G26" s="218">
        <v>188</v>
      </c>
      <c r="H26" s="23">
        <v>1010</v>
      </c>
      <c r="I26" s="24">
        <v>799</v>
      </c>
      <c r="J26" s="24">
        <v>208</v>
      </c>
      <c r="K26" s="221">
        <v>3</v>
      </c>
      <c r="L26" s="23">
        <v>822</v>
      </c>
      <c r="M26" s="24">
        <v>543</v>
      </c>
      <c r="N26" s="24">
        <v>261</v>
      </c>
      <c r="O26" s="221">
        <v>18</v>
      </c>
      <c r="P26" s="224">
        <v>10.554816208526457</v>
      </c>
      <c r="Q26" s="226">
        <v>1.9274012206874398</v>
      </c>
      <c r="R26" s="25">
        <v>9.315772566655959</v>
      </c>
      <c r="S26" s="227">
        <v>7.388371345968519</v>
      </c>
      <c r="T26" s="224">
        <v>8.627414987839016</v>
      </c>
      <c r="U26" s="226">
        <v>46.34941030700748</v>
      </c>
      <c r="V26" s="25">
        <v>36.66651369831582</v>
      </c>
      <c r="W26" s="227">
        <v>9.545225092928273</v>
      </c>
      <c r="X26" s="25">
        <v>37.721995319168464</v>
      </c>
      <c r="Y26" s="25">
        <v>24.918544353173328</v>
      </c>
      <c r="Z26" s="26">
        <v>11.977421871414803</v>
      </c>
    </row>
    <row r="27" spans="1:26" ht="24.75" customHeight="1">
      <c r="A27" s="1" t="s">
        <v>0</v>
      </c>
      <c r="B27" s="3"/>
      <c r="C27" s="218"/>
      <c r="D27" s="24"/>
      <c r="E27" s="24"/>
      <c r="F27" s="221"/>
      <c r="G27" s="218"/>
      <c r="H27" s="23"/>
      <c r="I27" s="24"/>
      <c r="J27" s="24"/>
      <c r="K27" s="221"/>
      <c r="L27" s="23"/>
      <c r="M27" s="24"/>
      <c r="N27" s="24"/>
      <c r="O27" s="221"/>
      <c r="P27" s="224"/>
      <c r="Q27" s="226"/>
      <c r="R27" s="25"/>
      <c r="S27" s="227"/>
      <c r="T27" s="224"/>
      <c r="U27" s="226"/>
      <c r="V27" s="25"/>
      <c r="W27" s="227"/>
      <c r="X27" s="25"/>
      <c r="Y27" s="25"/>
      <c r="Z27" s="26"/>
    </row>
    <row r="28" spans="1:26" ht="24.75" customHeight="1">
      <c r="A28" s="1" t="s">
        <v>48</v>
      </c>
      <c r="B28" s="3" t="s">
        <v>49</v>
      </c>
      <c r="C28" s="218">
        <v>-97</v>
      </c>
      <c r="D28" s="24">
        <v>-73</v>
      </c>
      <c r="E28" s="24">
        <v>9</v>
      </c>
      <c r="F28" s="221">
        <v>82</v>
      </c>
      <c r="G28" s="218">
        <v>-24</v>
      </c>
      <c r="H28" s="23">
        <v>95</v>
      </c>
      <c r="I28" s="24">
        <v>34</v>
      </c>
      <c r="J28" s="24">
        <v>60</v>
      </c>
      <c r="K28" s="221">
        <v>1</v>
      </c>
      <c r="L28" s="23">
        <v>119</v>
      </c>
      <c r="M28" s="24">
        <v>69</v>
      </c>
      <c r="N28" s="24">
        <v>48</v>
      </c>
      <c r="O28" s="221">
        <v>2</v>
      </c>
      <c r="P28" s="224">
        <v>-34.31199151043509</v>
      </c>
      <c r="Q28" s="226">
        <v>-25.822426600636717</v>
      </c>
      <c r="R28" s="25">
        <v>3.1835868411743897</v>
      </c>
      <c r="S28" s="227">
        <v>29.006013441811106</v>
      </c>
      <c r="T28" s="224">
        <v>-8.489564909798373</v>
      </c>
      <c r="U28" s="226">
        <v>33.60452776795189</v>
      </c>
      <c r="V28" s="25">
        <v>12.026883622214362</v>
      </c>
      <c r="W28" s="227">
        <v>21.22391227449593</v>
      </c>
      <c r="X28" s="25">
        <v>42.09409267775027</v>
      </c>
      <c r="Y28" s="25">
        <v>24.407499115670323</v>
      </c>
      <c r="Z28" s="26">
        <v>16.979129819596746</v>
      </c>
    </row>
    <row r="29" spans="1:26" ht="24.75" customHeight="1">
      <c r="A29" s="1" t="s">
        <v>50</v>
      </c>
      <c r="B29" s="2" t="s">
        <v>137</v>
      </c>
      <c r="C29" s="218">
        <v>-30</v>
      </c>
      <c r="D29" s="24">
        <v>-13</v>
      </c>
      <c r="E29" s="24">
        <v>7</v>
      </c>
      <c r="F29" s="221">
        <v>20</v>
      </c>
      <c r="G29" s="218">
        <v>-17</v>
      </c>
      <c r="H29" s="23">
        <v>49</v>
      </c>
      <c r="I29" s="24">
        <v>15</v>
      </c>
      <c r="J29" s="24">
        <v>33</v>
      </c>
      <c r="K29" s="221">
        <v>1</v>
      </c>
      <c r="L29" s="23">
        <v>66</v>
      </c>
      <c r="M29" s="24">
        <v>35</v>
      </c>
      <c r="N29" s="24">
        <v>29</v>
      </c>
      <c r="O29" s="221">
        <v>2</v>
      </c>
      <c r="P29" s="224">
        <v>-26.80965147453083</v>
      </c>
      <c r="Q29" s="226">
        <v>-11.61751563896336</v>
      </c>
      <c r="R29" s="25">
        <v>6.255585344057194</v>
      </c>
      <c r="S29" s="227">
        <v>17.873100983020553</v>
      </c>
      <c r="T29" s="224">
        <v>-15.19213583556747</v>
      </c>
      <c r="U29" s="226">
        <v>43.78909740840035</v>
      </c>
      <c r="V29" s="25">
        <v>13.404825737265416</v>
      </c>
      <c r="W29" s="227">
        <v>29.490616621983914</v>
      </c>
      <c r="X29" s="25">
        <v>58.98123324396783</v>
      </c>
      <c r="Y29" s="25">
        <v>31.27792672028597</v>
      </c>
      <c r="Z29" s="26">
        <v>25.915996425379806</v>
      </c>
    </row>
    <row r="30" spans="1:26" ht="24.75" customHeight="1">
      <c r="A30" s="1" t="s">
        <v>51</v>
      </c>
      <c r="B30" s="2" t="s">
        <v>138</v>
      </c>
      <c r="C30" s="218">
        <v>-67</v>
      </c>
      <c r="D30" s="24">
        <v>-60</v>
      </c>
      <c r="E30" s="24">
        <v>2</v>
      </c>
      <c r="F30" s="221">
        <v>62</v>
      </c>
      <c r="G30" s="218">
        <v>-7</v>
      </c>
      <c r="H30" s="23">
        <v>46</v>
      </c>
      <c r="I30" s="24">
        <v>19</v>
      </c>
      <c r="J30" s="24">
        <v>27</v>
      </c>
      <c r="K30" s="221">
        <v>0</v>
      </c>
      <c r="L30" s="23">
        <v>53</v>
      </c>
      <c r="M30" s="24">
        <v>34</v>
      </c>
      <c r="N30" s="24">
        <v>19</v>
      </c>
      <c r="O30" s="221">
        <v>0</v>
      </c>
      <c r="P30" s="224">
        <v>-39.22716627634661</v>
      </c>
      <c r="Q30" s="226">
        <v>-35.128805620608894</v>
      </c>
      <c r="R30" s="25">
        <v>1.17096018735363</v>
      </c>
      <c r="S30" s="227">
        <v>36.29976580796253</v>
      </c>
      <c r="T30" s="224">
        <v>-4.0983606557377055</v>
      </c>
      <c r="U30" s="226">
        <v>26.932084309133486</v>
      </c>
      <c r="V30" s="25">
        <v>11.124121779859484</v>
      </c>
      <c r="W30" s="227">
        <v>15.807962529274004</v>
      </c>
      <c r="X30" s="25">
        <v>31.030444964871194</v>
      </c>
      <c r="Y30" s="25">
        <v>19.90632318501171</v>
      </c>
      <c r="Z30" s="26">
        <v>11.124121779859484</v>
      </c>
    </row>
    <row r="31" spans="2:26" ht="24.75" customHeight="1">
      <c r="B31" s="2"/>
      <c r="C31" s="218"/>
      <c r="D31" s="24"/>
      <c r="E31" s="24"/>
      <c r="F31" s="221"/>
      <c r="G31" s="218"/>
      <c r="H31" s="23"/>
      <c r="I31" s="24"/>
      <c r="J31" s="24"/>
      <c r="K31" s="221"/>
      <c r="L31" s="23"/>
      <c r="M31" s="24"/>
      <c r="N31" s="24"/>
      <c r="O31" s="221"/>
      <c r="P31" s="224"/>
      <c r="Q31" s="226"/>
      <c r="R31" s="25"/>
      <c r="S31" s="227"/>
      <c r="T31" s="224"/>
      <c r="U31" s="226"/>
      <c r="V31" s="25"/>
      <c r="W31" s="227"/>
      <c r="X31" s="25"/>
      <c r="Y31" s="25"/>
      <c r="Z31" s="26"/>
    </row>
    <row r="32" spans="2:26" ht="24.75" customHeight="1">
      <c r="B32" s="2"/>
      <c r="C32" s="218"/>
      <c r="D32" s="24"/>
      <c r="E32" s="24"/>
      <c r="F32" s="221"/>
      <c r="G32" s="218"/>
      <c r="H32" s="23"/>
      <c r="I32" s="24"/>
      <c r="J32" s="24"/>
      <c r="K32" s="221"/>
      <c r="L32" s="23"/>
      <c r="M32" s="24"/>
      <c r="N32" s="24"/>
      <c r="O32" s="221"/>
      <c r="P32" s="224"/>
      <c r="Q32" s="226"/>
      <c r="R32" s="25"/>
      <c r="S32" s="227"/>
      <c r="T32" s="224"/>
      <c r="U32" s="226"/>
      <c r="V32" s="25"/>
      <c r="W32" s="227"/>
      <c r="X32" s="25"/>
      <c r="Y32" s="25"/>
      <c r="Z32" s="26"/>
    </row>
    <row r="33" spans="2:26" ht="24.75" customHeight="1">
      <c r="B33" s="2"/>
      <c r="C33" s="218"/>
      <c r="D33" s="24"/>
      <c r="E33" s="24"/>
      <c r="F33" s="221"/>
      <c r="G33" s="218"/>
      <c r="H33" s="23"/>
      <c r="I33" s="24"/>
      <c r="J33" s="24"/>
      <c r="K33" s="221"/>
      <c r="L33" s="23"/>
      <c r="M33" s="24"/>
      <c r="N33" s="24"/>
      <c r="O33" s="221"/>
      <c r="P33" s="224"/>
      <c r="Q33" s="226"/>
      <c r="R33" s="25"/>
      <c r="S33" s="227"/>
      <c r="T33" s="224"/>
      <c r="U33" s="226"/>
      <c r="V33" s="25"/>
      <c r="W33" s="227"/>
      <c r="X33" s="25"/>
      <c r="Y33" s="25"/>
      <c r="Z33" s="26"/>
    </row>
    <row r="34" spans="2:26" ht="24.75" customHeight="1">
      <c r="B34" s="2"/>
      <c r="C34" s="218"/>
      <c r="D34" s="24"/>
      <c r="E34" s="24"/>
      <c r="F34" s="221"/>
      <c r="G34" s="218"/>
      <c r="H34" s="23"/>
      <c r="I34" s="24"/>
      <c r="J34" s="24"/>
      <c r="K34" s="221"/>
      <c r="L34" s="23"/>
      <c r="M34" s="24"/>
      <c r="N34" s="24"/>
      <c r="O34" s="221"/>
      <c r="P34" s="224"/>
      <c r="Q34" s="226"/>
      <c r="R34" s="25"/>
      <c r="S34" s="227"/>
      <c r="T34" s="224"/>
      <c r="U34" s="226"/>
      <c r="V34" s="25"/>
      <c r="W34" s="227"/>
      <c r="X34" s="25"/>
      <c r="Y34" s="25"/>
      <c r="Z34" s="26"/>
    </row>
    <row r="35" spans="1:26" ht="24.75" customHeight="1" thickBot="1">
      <c r="A35" s="1" t="s">
        <v>0</v>
      </c>
      <c r="B35" s="27"/>
      <c r="C35" s="219"/>
      <c r="D35" s="29"/>
      <c r="E35" s="29"/>
      <c r="F35" s="222"/>
      <c r="G35" s="219"/>
      <c r="H35" s="28"/>
      <c r="I35" s="29"/>
      <c r="J35" s="29"/>
      <c r="K35" s="222"/>
      <c r="L35" s="28"/>
      <c r="M35" s="29"/>
      <c r="N35" s="29"/>
      <c r="O35" s="222"/>
      <c r="P35" s="225"/>
      <c r="Q35" s="228"/>
      <c r="R35" s="30"/>
      <c r="S35" s="229"/>
      <c r="T35" s="230"/>
      <c r="U35" s="228"/>
      <c r="V35" s="30"/>
      <c r="W35" s="229"/>
      <c r="X35" s="30"/>
      <c r="Y35" s="30"/>
      <c r="Z35" s="31"/>
    </row>
    <row r="36" spans="1:26" ht="17.25" customHeight="1">
      <c r="A36" s="1" t="s">
        <v>0</v>
      </c>
      <c r="B36" s="32" t="s">
        <v>103</v>
      </c>
      <c r="C36" s="32"/>
      <c r="D36" s="32"/>
      <c r="E36" s="32"/>
      <c r="F36" s="32"/>
      <c r="G36" s="32"/>
      <c r="H36" s="32"/>
      <c r="I36" s="32"/>
      <c r="J36" s="32"/>
      <c r="K36" s="33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7.25" customHeight="1">
      <c r="A37" s="1" t="s">
        <v>0</v>
      </c>
      <c r="B37" s="32" t="s">
        <v>104</v>
      </c>
      <c r="C37" s="32"/>
      <c r="D37" s="32"/>
      <c r="E37" s="32"/>
      <c r="F37" s="32"/>
      <c r="G37" s="32"/>
      <c r="H37" s="32"/>
      <c r="I37" s="32"/>
      <c r="J37" s="32"/>
      <c r="K37" s="33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7.25" customHeight="1">
      <c r="A38" s="1" t="s">
        <v>0</v>
      </c>
      <c r="B38" s="32" t="s">
        <v>105</v>
      </c>
      <c r="C38" s="32"/>
      <c r="D38" s="32"/>
      <c r="E38" s="32"/>
      <c r="F38" s="32"/>
      <c r="G38" s="32"/>
      <c r="H38" s="32"/>
      <c r="I38" s="32"/>
      <c r="J38" s="32"/>
      <c r="K38" s="33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7.25" customHeight="1">
      <c r="A39" s="1" t="s">
        <v>0</v>
      </c>
      <c r="B39" s="32"/>
      <c r="C39" s="32"/>
      <c r="D39" s="32"/>
      <c r="E39" s="32"/>
      <c r="F39" s="32"/>
      <c r="G39" s="32"/>
      <c r="H39" s="32"/>
      <c r="I39" s="32"/>
      <c r="J39" s="32"/>
      <c r="K39" s="33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7.25" customHeight="1">
      <c r="A40" s="1" t="s">
        <v>0</v>
      </c>
      <c r="B40" s="32"/>
      <c r="C40" s="32"/>
      <c r="D40" s="32"/>
      <c r="E40" s="32"/>
      <c r="F40" s="32"/>
      <c r="G40" s="32"/>
      <c r="H40" s="32"/>
      <c r="I40" s="32"/>
      <c r="J40" s="32"/>
      <c r="K40" s="33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s="212" customFormat="1" ht="24.75" customHeight="1">
      <c r="A41" s="211" t="s">
        <v>0</v>
      </c>
      <c r="B41" s="414"/>
      <c r="C41" s="414"/>
      <c r="D41" s="414"/>
      <c r="E41" s="414"/>
      <c r="F41" s="414"/>
      <c r="G41" s="414"/>
      <c r="H41" s="414"/>
      <c r="I41" s="414"/>
      <c r="J41" s="414"/>
      <c r="K41" s="414"/>
      <c r="L41" s="414"/>
      <c r="M41" s="414"/>
      <c r="N41" s="414"/>
      <c r="O41" s="414"/>
      <c r="P41" s="414"/>
      <c r="Q41" s="414"/>
      <c r="R41" s="414"/>
      <c r="S41" s="414"/>
      <c r="T41" s="414"/>
      <c r="U41" s="414"/>
      <c r="V41" s="414"/>
      <c r="W41" s="414"/>
      <c r="X41" s="414"/>
      <c r="Y41" s="414"/>
      <c r="Z41" s="414"/>
    </row>
    <row r="42" spans="1:26" ht="24.75" customHeight="1">
      <c r="A42" s="1" t="s">
        <v>0</v>
      </c>
      <c r="B42" s="216" t="str">
        <f>B1</f>
        <v>第２表　市町村別人口増減状況（平成30年10月～令和1年9月）</v>
      </c>
      <c r="C42" s="6"/>
      <c r="D42" s="6"/>
      <c r="E42" s="6"/>
      <c r="F42" s="6"/>
      <c r="G42" s="6"/>
      <c r="H42" s="6"/>
      <c r="I42" s="6"/>
      <c r="J42" s="213"/>
      <c r="K42" s="213"/>
      <c r="L42" s="213"/>
      <c r="M42" s="213"/>
      <c r="N42" s="5"/>
      <c r="O42" s="6"/>
      <c r="P42" s="8"/>
      <c r="Q42" s="8"/>
      <c r="R42" s="214"/>
      <c r="S42" s="214"/>
      <c r="T42" s="214"/>
      <c r="U42" s="215"/>
      <c r="V42" s="215"/>
      <c r="W42" s="34"/>
      <c r="X42" s="6"/>
      <c r="Y42" s="6"/>
      <c r="Z42" s="6"/>
    </row>
    <row r="43" spans="1:26" ht="24.75" customHeight="1" thickBot="1">
      <c r="A43" s="1" t="s">
        <v>0</v>
      </c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7" t="s">
        <v>52</v>
      </c>
    </row>
    <row r="44" spans="1:26" ht="24.75" customHeight="1">
      <c r="A44" s="1" t="s">
        <v>0</v>
      </c>
      <c r="B44" s="453" t="s">
        <v>106</v>
      </c>
      <c r="C44" s="456" t="s">
        <v>83</v>
      </c>
      <c r="D44" s="446" t="s">
        <v>84</v>
      </c>
      <c r="E44" s="447"/>
      <c r="F44" s="448"/>
      <c r="G44" s="446" t="s">
        <v>85</v>
      </c>
      <c r="H44" s="447"/>
      <c r="I44" s="447"/>
      <c r="J44" s="447"/>
      <c r="K44" s="447"/>
      <c r="L44" s="447"/>
      <c r="M44" s="447"/>
      <c r="N44" s="447"/>
      <c r="O44" s="448"/>
      <c r="P44" s="450" t="s">
        <v>235</v>
      </c>
      <c r="Q44" s="446" t="s">
        <v>84</v>
      </c>
      <c r="R44" s="447"/>
      <c r="S44" s="448"/>
      <c r="T44" s="446" t="s">
        <v>85</v>
      </c>
      <c r="U44" s="447"/>
      <c r="V44" s="447"/>
      <c r="W44" s="447"/>
      <c r="X44" s="447"/>
      <c r="Y44" s="447"/>
      <c r="Z44" s="449"/>
    </row>
    <row r="45" spans="1:26" ht="24.75" customHeight="1">
      <c r="A45" s="1" t="s">
        <v>0</v>
      </c>
      <c r="B45" s="454"/>
      <c r="C45" s="457"/>
      <c r="D45" s="459" t="s">
        <v>86</v>
      </c>
      <c r="E45" s="459" t="s">
        <v>87</v>
      </c>
      <c r="F45" s="459" t="s">
        <v>88</v>
      </c>
      <c r="G45" s="459" t="s">
        <v>89</v>
      </c>
      <c r="H45" s="12" t="s">
        <v>90</v>
      </c>
      <c r="I45" s="13"/>
      <c r="J45" s="13"/>
      <c r="K45" s="14"/>
      <c r="L45" s="12" t="s">
        <v>91</v>
      </c>
      <c r="M45" s="13"/>
      <c r="N45" s="12"/>
      <c r="O45" s="14"/>
      <c r="P45" s="451"/>
      <c r="Q45" s="231" t="s">
        <v>92</v>
      </c>
      <c r="R45" s="459" t="s">
        <v>93</v>
      </c>
      <c r="S45" s="459" t="s">
        <v>94</v>
      </c>
      <c r="T45" s="11" t="s">
        <v>95</v>
      </c>
      <c r="U45" s="13" t="s">
        <v>96</v>
      </c>
      <c r="V45" s="13"/>
      <c r="W45" s="14"/>
      <c r="X45" s="15" t="s">
        <v>97</v>
      </c>
      <c r="Y45" s="15"/>
      <c r="Z45" s="16"/>
    </row>
    <row r="46" spans="1:26" ht="24.75" customHeight="1">
      <c r="A46" s="1" t="s">
        <v>0</v>
      </c>
      <c r="B46" s="455"/>
      <c r="C46" s="458"/>
      <c r="D46" s="458"/>
      <c r="E46" s="460"/>
      <c r="F46" s="460"/>
      <c r="G46" s="458"/>
      <c r="H46" s="17" t="s">
        <v>98</v>
      </c>
      <c r="I46" s="17" t="s">
        <v>99</v>
      </c>
      <c r="J46" s="17" t="s">
        <v>100</v>
      </c>
      <c r="K46" s="17" t="s">
        <v>101</v>
      </c>
      <c r="L46" s="17" t="s">
        <v>98</v>
      </c>
      <c r="M46" s="17" t="s">
        <v>99</v>
      </c>
      <c r="N46" s="17" t="s">
        <v>100</v>
      </c>
      <c r="O46" s="17" t="s">
        <v>101</v>
      </c>
      <c r="P46" s="452"/>
      <c r="Q46" s="294" t="s">
        <v>270</v>
      </c>
      <c r="R46" s="458"/>
      <c r="S46" s="458"/>
      <c r="T46" s="294" t="s">
        <v>270</v>
      </c>
      <c r="U46" s="223" t="s">
        <v>98</v>
      </c>
      <c r="V46" s="17" t="s">
        <v>99</v>
      </c>
      <c r="W46" s="17" t="s">
        <v>100</v>
      </c>
      <c r="X46" s="223" t="s">
        <v>98</v>
      </c>
      <c r="Y46" s="17" t="s">
        <v>99</v>
      </c>
      <c r="Z46" s="18" t="s">
        <v>100</v>
      </c>
    </row>
    <row r="47" spans="1:26" ht="24.75" customHeight="1">
      <c r="A47" s="1" t="s">
        <v>0</v>
      </c>
      <c r="B47" s="19"/>
      <c r="C47" s="217" t="s">
        <v>3</v>
      </c>
      <c r="D47" s="20" t="s">
        <v>3</v>
      </c>
      <c r="E47" s="21" t="s">
        <v>3</v>
      </c>
      <c r="F47" s="220" t="s">
        <v>3</v>
      </c>
      <c r="G47" s="217" t="s">
        <v>3</v>
      </c>
      <c r="H47" s="20" t="s">
        <v>3</v>
      </c>
      <c r="I47" s="21" t="s">
        <v>3</v>
      </c>
      <c r="J47" s="21" t="s">
        <v>3</v>
      </c>
      <c r="K47" s="220" t="s">
        <v>3</v>
      </c>
      <c r="L47" s="20" t="s">
        <v>3</v>
      </c>
      <c r="M47" s="21" t="s">
        <v>3</v>
      </c>
      <c r="N47" s="21" t="s">
        <v>3</v>
      </c>
      <c r="O47" s="220" t="s">
        <v>3</v>
      </c>
      <c r="P47" s="217" t="s">
        <v>102</v>
      </c>
      <c r="Q47" s="21" t="s">
        <v>102</v>
      </c>
      <c r="R47" s="21" t="s">
        <v>102</v>
      </c>
      <c r="S47" s="220" t="s">
        <v>102</v>
      </c>
      <c r="T47" s="217" t="s">
        <v>102</v>
      </c>
      <c r="U47" s="21" t="s">
        <v>102</v>
      </c>
      <c r="V47" s="21" t="s">
        <v>102</v>
      </c>
      <c r="W47" s="220" t="s">
        <v>102</v>
      </c>
      <c r="X47" s="21" t="s">
        <v>102</v>
      </c>
      <c r="Y47" s="21" t="s">
        <v>102</v>
      </c>
      <c r="Z47" s="22" t="s">
        <v>102</v>
      </c>
    </row>
    <row r="48" spans="1:26" ht="24.75" customHeight="1">
      <c r="A48" s="1" t="s">
        <v>53</v>
      </c>
      <c r="B48" s="3" t="s">
        <v>54</v>
      </c>
      <c r="C48" s="218">
        <v>-307</v>
      </c>
      <c r="D48" s="23">
        <v>-314</v>
      </c>
      <c r="E48" s="24">
        <v>76</v>
      </c>
      <c r="F48" s="221">
        <v>390</v>
      </c>
      <c r="G48" s="218">
        <v>7</v>
      </c>
      <c r="H48" s="23">
        <v>651</v>
      </c>
      <c r="I48" s="24">
        <v>353</v>
      </c>
      <c r="J48" s="24">
        <v>291</v>
      </c>
      <c r="K48" s="221">
        <v>7</v>
      </c>
      <c r="L48" s="23">
        <v>644</v>
      </c>
      <c r="M48" s="24">
        <v>378</v>
      </c>
      <c r="N48" s="24">
        <v>262</v>
      </c>
      <c r="O48" s="221">
        <v>4</v>
      </c>
      <c r="P48" s="224">
        <v>-14.36458918210743</v>
      </c>
      <c r="Q48" s="25">
        <v>-14.69212053153659</v>
      </c>
      <c r="R48" s="25">
        <v>3.556054650945162</v>
      </c>
      <c r="S48" s="227">
        <v>18.24817518248175</v>
      </c>
      <c r="T48" s="224">
        <v>0.3275313494291596</v>
      </c>
      <c r="U48" s="25">
        <v>30.460415496911846</v>
      </c>
      <c r="V48" s="25">
        <v>16.516938049784766</v>
      </c>
      <c r="W48" s="227">
        <v>13.615946097697924</v>
      </c>
      <c r="X48" s="25">
        <v>30.132884147482688</v>
      </c>
      <c r="Y48" s="25">
        <v>17.68669286917462</v>
      </c>
      <c r="Z48" s="26">
        <v>12.25903050720569</v>
      </c>
    </row>
    <row r="49" spans="1:26" ht="24.75" customHeight="1">
      <c r="A49" s="1" t="s">
        <v>55</v>
      </c>
      <c r="B49" s="2" t="s">
        <v>139</v>
      </c>
      <c r="C49" s="218">
        <v>-184</v>
      </c>
      <c r="D49" s="23">
        <v>-144</v>
      </c>
      <c r="E49" s="24">
        <v>18</v>
      </c>
      <c r="F49" s="221">
        <v>162</v>
      </c>
      <c r="G49" s="218">
        <v>-40</v>
      </c>
      <c r="H49" s="23">
        <v>152</v>
      </c>
      <c r="I49" s="24">
        <v>77</v>
      </c>
      <c r="J49" s="24">
        <v>73</v>
      </c>
      <c r="K49" s="221">
        <v>2</v>
      </c>
      <c r="L49" s="23">
        <v>192</v>
      </c>
      <c r="M49" s="24">
        <v>114</v>
      </c>
      <c r="N49" s="24">
        <v>78</v>
      </c>
      <c r="O49" s="221">
        <v>0</v>
      </c>
      <c r="P49" s="224">
        <v>-27.078734363502576</v>
      </c>
      <c r="Q49" s="25">
        <v>-21.192052980132452</v>
      </c>
      <c r="R49" s="25">
        <v>2.6490066225165565</v>
      </c>
      <c r="S49" s="227">
        <v>23.841059602649008</v>
      </c>
      <c r="T49" s="224">
        <v>-5.886681383370125</v>
      </c>
      <c r="U49" s="25">
        <v>22.369389256806475</v>
      </c>
      <c r="V49" s="25">
        <v>11.331861662987492</v>
      </c>
      <c r="W49" s="227">
        <v>10.74319352465048</v>
      </c>
      <c r="X49" s="25">
        <v>28.2560706401766</v>
      </c>
      <c r="Y49" s="25">
        <v>16.777041942604857</v>
      </c>
      <c r="Z49" s="26">
        <v>11.479028697571744</v>
      </c>
    </row>
    <row r="50" spans="1:26" ht="24.75" customHeight="1">
      <c r="A50" s="1" t="s">
        <v>56</v>
      </c>
      <c r="B50" s="2" t="s">
        <v>140</v>
      </c>
      <c r="C50" s="218">
        <v>-74</v>
      </c>
      <c r="D50" s="23">
        <v>-50</v>
      </c>
      <c r="E50" s="24">
        <v>0</v>
      </c>
      <c r="F50" s="221">
        <v>50</v>
      </c>
      <c r="G50" s="218">
        <v>-24</v>
      </c>
      <c r="H50" s="23">
        <v>37</v>
      </c>
      <c r="I50" s="24">
        <v>21</v>
      </c>
      <c r="J50" s="24">
        <v>15</v>
      </c>
      <c r="K50" s="221">
        <v>1</v>
      </c>
      <c r="L50" s="23">
        <v>61</v>
      </c>
      <c r="M50" s="24">
        <v>45</v>
      </c>
      <c r="N50" s="24">
        <v>16</v>
      </c>
      <c r="O50" s="221">
        <v>0</v>
      </c>
      <c r="P50" s="224">
        <v>-42.213348545350826</v>
      </c>
      <c r="Q50" s="25">
        <v>-28.52253280091272</v>
      </c>
      <c r="R50" s="25">
        <v>0</v>
      </c>
      <c r="S50" s="227">
        <v>28.52253280091272</v>
      </c>
      <c r="T50" s="224">
        <v>-13.690815744438106</v>
      </c>
      <c r="U50" s="25">
        <v>21.106674272675413</v>
      </c>
      <c r="V50" s="25">
        <v>11.979463776383342</v>
      </c>
      <c r="W50" s="227">
        <v>8.556759840273816</v>
      </c>
      <c r="X50" s="25">
        <v>34.79749001711352</v>
      </c>
      <c r="Y50" s="25">
        <v>25.67027952082145</v>
      </c>
      <c r="Z50" s="26">
        <v>9.12721049629207</v>
      </c>
    </row>
    <row r="51" spans="1:26" ht="24.75" customHeight="1">
      <c r="A51" s="1" t="s">
        <v>57</v>
      </c>
      <c r="B51" s="2" t="s">
        <v>141</v>
      </c>
      <c r="C51" s="218">
        <v>-49</v>
      </c>
      <c r="D51" s="23">
        <v>-120</v>
      </c>
      <c r="E51" s="24">
        <v>58</v>
      </c>
      <c r="F51" s="221">
        <v>178</v>
      </c>
      <c r="G51" s="218">
        <v>71</v>
      </c>
      <c r="H51" s="23">
        <v>462</v>
      </c>
      <c r="I51" s="24">
        <v>255</v>
      </c>
      <c r="J51" s="24">
        <v>203</v>
      </c>
      <c r="K51" s="221">
        <v>4</v>
      </c>
      <c r="L51" s="23">
        <v>391</v>
      </c>
      <c r="M51" s="24">
        <v>219</v>
      </c>
      <c r="N51" s="24">
        <v>168</v>
      </c>
      <c r="O51" s="221">
        <v>4</v>
      </c>
      <c r="P51" s="224">
        <v>-3.820960698689956</v>
      </c>
      <c r="Q51" s="25">
        <v>-9.357454772301933</v>
      </c>
      <c r="R51" s="25">
        <v>4.522769806612602</v>
      </c>
      <c r="S51" s="227">
        <v>13.880224578914534</v>
      </c>
      <c r="T51" s="224">
        <v>5.536494073611978</v>
      </c>
      <c r="U51" s="25">
        <v>36.02620087336245</v>
      </c>
      <c r="V51" s="25">
        <v>19.88459139114161</v>
      </c>
      <c r="W51" s="227">
        <v>15.829694323144103</v>
      </c>
      <c r="X51" s="25">
        <v>30.48970679975047</v>
      </c>
      <c r="Y51" s="25">
        <v>17.07735495945103</v>
      </c>
      <c r="Z51" s="26">
        <v>13.100436681222707</v>
      </c>
    </row>
    <row r="52" spans="1:26" ht="24.75" customHeight="1">
      <c r="A52" s="1" t="s">
        <v>0</v>
      </c>
      <c r="B52" s="3"/>
      <c r="C52" s="218"/>
      <c r="D52" s="23"/>
      <c r="E52" s="24"/>
      <c r="F52" s="221"/>
      <c r="G52" s="218"/>
      <c r="H52" s="23"/>
      <c r="I52" s="24"/>
      <c r="J52" s="24"/>
      <c r="K52" s="221"/>
      <c r="L52" s="23"/>
      <c r="M52" s="24"/>
      <c r="N52" s="24"/>
      <c r="O52" s="221"/>
      <c r="P52" s="224"/>
      <c r="Q52" s="25"/>
      <c r="R52" s="25"/>
      <c r="S52" s="227"/>
      <c r="T52" s="224"/>
      <c r="U52" s="25"/>
      <c r="V52" s="25"/>
      <c r="W52" s="227"/>
      <c r="X52" s="25"/>
      <c r="Y52" s="25"/>
      <c r="Z52" s="26"/>
    </row>
    <row r="53" spans="1:26" ht="24.75" customHeight="1">
      <c r="A53" s="1" t="s">
        <v>58</v>
      </c>
      <c r="B53" s="3" t="s">
        <v>59</v>
      </c>
      <c r="C53" s="218">
        <v>-884</v>
      </c>
      <c r="D53" s="23">
        <v>-631</v>
      </c>
      <c r="E53" s="24">
        <v>242</v>
      </c>
      <c r="F53" s="221">
        <v>873</v>
      </c>
      <c r="G53" s="218">
        <v>-253</v>
      </c>
      <c r="H53" s="23">
        <v>2962</v>
      </c>
      <c r="I53" s="24">
        <v>832</v>
      </c>
      <c r="J53" s="24">
        <v>2109</v>
      </c>
      <c r="K53" s="221">
        <v>21</v>
      </c>
      <c r="L53" s="23">
        <v>3215</v>
      </c>
      <c r="M53" s="24">
        <v>1131</v>
      </c>
      <c r="N53" s="24">
        <v>1912</v>
      </c>
      <c r="O53" s="221">
        <v>172</v>
      </c>
      <c r="P53" s="224">
        <v>-16.479316965866936</v>
      </c>
      <c r="Q53" s="25">
        <v>-11.762951363644838</v>
      </c>
      <c r="R53" s="25">
        <v>4.511306228212442</v>
      </c>
      <c r="S53" s="227">
        <v>16.27425759185728</v>
      </c>
      <c r="T53" s="224">
        <v>-4.716365602222098</v>
      </c>
      <c r="U53" s="25">
        <v>55.2168968924184</v>
      </c>
      <c r="V53" s="25">
        <v>15.509945379639468</v>
      </c>
      <c r="W53" s="227">
        <v>39.31547452603322</v>
      </c>
      <c r="X53" s="25">
        <v>59.933262494640495</v>
      </c>
      <c r="Y53" s="25">
        <v>21.0838320004474</v>
      </c>
      <c r="Z53" s="26">
        <v>35.64304755513301</v>
      </c>
    </row>
    <row r="54" spans="1:26" ht="24.75" customHeight="1">
      <c r="A54" s="1" t="s">
        <v>60</v>
      </c>
      <c r="B54" s="2" t="s">
        <v>142</v>
      </c>
      <c r="C54" s="218">
        <v>-333</v>
      </c>
      <c r="D54" s="23">
        <v>-201</v>
      </c>
      <c r="E54" s="24">
        <v>71</v>
      </c>
      <c r="F54" s="221">
        <v>272</v>
      </c>
      <c r="G54" s="218">
        <v>-132</v>
      </c>
      <c r="H54" s="23">
        <v>829</v>
      </c>
      <c r="I54" s="24">
        <v>253</v>
      </c>
      <c r="J54" s="24">
        <v>576</v>
      </c>
      <c r="K54" s="221">
        <v>0</v>
      </c>
      <c r="L54" s="23">
        <v>961</v>
      </c>
      <c r="M54" s="24">
        <v>382</v>
      </c>
      <c r="N54" s="24">
        <v>554</v>
      </c>
      <c r="O54" s="221">
        <v>25</v>
      </c>
      <c r="P54" s="224">
        <v>-20.919713531850736</v>
      </c>
      <c r="Q54" s="25">
        <v>-12.627214474180175</v>
      </c>
      <c r="R54" s="25">
        <v>4.460359341625832</v>
      </c>
      <c r="S54" s="227">
        <v>17.087573815806003</v>
      </c>
      <c r="T54" s="224">
        <v>-8.292499057670561</v>
      </c>
      <c r="U54" s="25">
        <v>52.07940696067345</v>
      </c>
      <c r="V54" s="25">
        <v>15.893956527201912</v>
      </c>
      <c r="W54" s="227">
        <v>36.185450433471544</v>
      </c>
      <c r="X54" s="25">
        <v>60.371906018344006</v>
      </c>
      <c r="Y54" s="25">
        <v>23.99798969719814</v>
      </c>
      <c r="Z54" s="26">
        <v>34.803367257193116</v>
      </c>
    </row>
    <row r="55" spans="1:26" ht="24.75" customHeight="1">
      <c r="A55" s="1" t="s">
        <v>61</v>
      </c>
      <c r="B55" s="2" t="s">
        <v>143</v>
      </c>
      <c r="C55" s="218">
        <v>-83</v>
      </c>
      <c r="D55" s="23">
        <v>-58</v>
      </c>
      <c r="E55" s="24">
        <v>24</v>
      </c>
      <c r="F55" s="221">
        <v>82</v>
      </c>
      <c r="G55" s="218">
        <v>-25</v>
      </c>
      <c r="H55" s="23">
        <v>279</v>
      </c>
      <c r="I55" s="24">
        <v>116</v>
      </c>
      <c r="J55" s="24">
        <v>161</v>
      </c>
      <c r="K55" s="221">
        <v>2</v>
      </c>
      <c r="L55" s="23">
        <v>304</v>
      </c>
      <c r="M55" s="24">
        <v>152</v>
      </c>
      <c r="N55" s="24">
        <v>135</v>
      </c>
      <c r="O55" s="221">
        <v>17</v>
      </c>
      <c r="P55" s="224">
        <v>-15.740565143182248</v>
      </c>
      <c r="Q55" s="25">
        <v>-10.999431063910487</v>
      </c>
      <c r="R55" s="25">
        <v>4.5514887161008915</v>
      </c>
      <c r="S55" s="227">
        <v>15.550919780011379</v>
      </c>
      <c r="T55" s="224">
        <v>-4.741134079271762</v>
      </c>
      <c r="U55" s="25">
        <v>52.91105632467286</v>
      </c>
      <c r="V55" s="25">
        <v>21.998862127820974</v>
      </c>
      <c r="W55" s="227">
        <v>30.532903470510146</v>
      </c>
      <c r="X55" s="25">
        <v>57.65219040394463</v>
      </c>
      <c r="Y55" s="25">
        <v>28.826095201972315</v>
      </c>
      <c r="Z55" s="26">
        <v>25.602124028067514</v>
      </c>
    </row>
    <row r="56" spans="1:26" ht="24.75" customHeight="1">
      <c r="A56" s="1" t="s">
        <v>62</v>
      </c>
      <c r="B56" s="2" t="s">
        <v>144</v>
      </c>
      <c r="C56" s="218">
        <v>-31</v>
      </c>
      <c r="D56" s="23">
        <v>-61</v>
      </c>
      <c r="E56" s="24">
        <v>51</v>
      </c>
      <c r="F56" s="221">
        <v>112</v>
      </c>
      <c r="G56" s="218">
        <v>30</v>
      </c>
      <c r="H56" s="23">
        <v>797</v>
      </c>
      <c r="I56" s="24">
        <v>89</v>
      </c>
      <c r="J56" s="24">
        <v>706</v>
      </c>
      <c r="K56" s="221">
        <v>2</v>
      </c>
      <c r="L56" s="23">
        <v>767</v>
      </c>
      <c r="M56" s="24">
        <v>129</v>
      </c>
      <c r="N56" s="24">
        <v>582</v>
      </c>
      <c r="O56" s="221">
        <v>56</v>
      </c>
      <c r="P56" s="224">
        <v>-3.248794801928317</v>
      </c>
      <c r="Q56" s="25">
        <v>-6.392789771536365</v>
      </c>
      <c r="R56" s="25">
        <v>5.344791448333682</v>
      </c>
      <c r="S56" s="227">
        <v>11.737581219870048</v>
      </c>
      <c r="T56" s="224">
        <v>3.1439949696080487</v>
      </c>
      <c r="U56" s="25">
        <v>83.52546635925383</v>
      </c>
      <c r="V56" s="25">
        <v>9.327185076503877</v>
      </c>
      <c r="W56" s="227">
        <v>73.98868161810941</v>
      </c>
      <c r="X56" s="25">
        <v>80.38147138964577</v>
      </c>
      <c r="Y56" s="25">
        <v>13.51917836931461</v>
      </c>
      <c r="Z56" s="26">
        <v>60.99350241039615</v>
      </c>
    </row>
    <row r="57" spans="1:26" ht="24.75" customHeight="1">
      <c r="A57" s="1" t="s">
        <v>63</v>
      </c>
      <c r="B57" s="2" t="s">
        <v>145</v>
      </c>
      <c r="C57" s="218">
        <v>-99</v>
      </c>
      <c r="D57" s="23">
        <v>-76</v>
      </c>
      <c r="E57" s="24">
        <v>21</v>
      </c>
      <c r="F57" s="221">
        <v>97</v>
      </c>
      <c r="G57" s="218">
        <v>-23</v>
      </c>
      <c r="H57" s="23">
        <v>518</v>
      </c>
      <c r="I57" s="24">
        <v>86</v>
      </c>
      <c r="J57" s="24">
        <v>422</v>
      </c>
      <c r="K57" s="221">
        <v>10</v>
      </c>
      <c r="L57" s="23">
        <v>541</v>
      </c>
      <c r="M57" s="24">
        <v>123</v>
      </c>
      <c r="N57" s="24">
        <v>380</v>
      </c>
      <c r="O57" s="221">
        <v>38</v>
      </c>
      <c r="P57" s="224">
        <v>-15.637340072658347</v>
      </c>
      <c r="Q57" s="25">
        <v>-12.004422682040753</v>
      </c>
      <c r="R57" s="25">
        <v>3.317011530563892</v>
      </c>
      <c r="S57" s="227">
        <v>15.321434212604643</v>
      </c>
      <c r="T57" s="224">
        <v>-3.632917390617596</v>
      </c>
      <c r="U57" s="25">
        <v>81.81961775390934</v>
      </c>
      <c r="V57" s="25">
        <v>13.583951982309273</v>
      </c>
      <c r="W57" s="227">
        <v>66.65613647133155</v>
      </c>
      <c r="X57" s="25">
        <v>85.45253514452693</v>
      </c>
      <c r="Y57" s="25">
        <v>19.428210393302795</v>
      </c>
      <c r="Z57" s="26">
        <v>60.022113410203765</v>
      </c>
    </row>
    <row r="58" spans="1:26" ht="24.75" customHeight="1">
      <c r="A58" s="1" t="s">
        <v>64</v>
      </c>
      <c r="B58" s="2" t="s">
        <v>146</v>
      </c>
      <c r="C58" s="218">
        <v>-52</v>
      </c>
      <c r="D58" s="23">
        <v>-28</v>
      </c>
      <c r="E58" s="24">
        <v>29</v>
      </c>
      <c r="F58" s="221">
        <v>57</v>
      </c>
      <c r="G58" s="218">
        <v>-24</v>
      </c>
      <c r="H58" s="23">
        <v>145</v>
      </c>
      <c r="I58" s="24">
        <v>63</v>
      </c>
      <c r="J58" s="24">
        <v>79</v>
      </c>
      <c r="K58" s="221">
        <v>3</v>
      </c>
      <c r="L58" s="23">
        <v>169</v>
      </c>
      <c r="M58" s="24">
        <v>107</v>
      </c>
      <c r="N58" s="24">
        <v>49</v>
      </c>
      <c r="O58" s="221">
        <v>13</v>
      </c>
      <c r="P58" s="224">
        <v>-14.81903676261043</v>
      </c>
      <c r="Q58" s="25">
        <v>-7.979481333713308</v>
      </c>
      <c r="R58" s="25">
        <v>8.264462809917356</v>
      </c>
      <c r="S58" s="227">
        <v>16.243944143630664</v>
      </c>
      <c r="T58" s="224">
        <v>-6.839555428897121</v>
      </c>
      <c r="U58" s="25">
        <v>41.32231404958678</v>
      </c>
      <c r="V58" s="25">
        <v>17.953833000854942</v>
      </c>
      <c r="W58" s="227">
        <v>22.51353662011969</v>
      </c>
      <c r="X58" s="25">
        <v>48.1618694784839</v>
      </c>
      <c r="Y58" s="25">
        <v>30.493017953833</v>
      </c>
      <c r="Z58" s="26">
        <v>13.96409233399829</v>
      </c>
    </row>
    <row r="59" spans="1:26" ht="24.75" customHeight="1">
      <c r="A59" s="1" t="s">
        <v>65</v>
      </c>
      <c r="B59" s="2" t="s">
        <v>147</v>
      </c>
      <c r="C59" s="218">
        <v>-286</v>
      </c>
      <c r="D59" s="23">
        <v>-207</v>
      </c>
      <c r="E59" s="24">
        <v>46</v>
      </c>
      <c r="F59" s="221">
        <v>253</v>
      </c>
      <c r="G59" s="218">
        <v>-79</v>
      </c>
      <c r="H59" s="23">
        <v>394</v>
      </c>
      <c r="I59" s="24">
        <v>225</v>
      </c>
      <c r="J59" s="24">
        <v>165</v>
      </c>
      <c r="K59" s="221">
        <v>4</v>
      </c>
      <c r="L59" s="23">
        <v>473</v>
      </c>
      <c r="M59" s="24">
        <v>238</v>
      </c>
      <c r="N59" s="24">
        <v>212</v>
      </c>
      <c r="O59" s="221">
        <v>23</v>
      </c>
      <c r="P59" s="224">
        <v>-21.882172915072687</v>
      </c>
      <c r="Q59" s="25">
        <v>-15.83779648048967</v>
      </c>
      <c r="R59" s="25">
        <v>3.5195103289977046</v>
      </c>
      <c r="S59" s="227">
        <v>19.357306809487373</v>
      </c>
      <c r="T59" s="224">
        <v>-6.044376434583015</v>
      </c>
      <c r="U59" s="25">
        <v>30.145371078806427</v>
      </c>
      <c r="V59" s="25">
        <v>17.214996174445293</v>
      </c>
      <c r="W59" s="227">
        <v>12.62433052792655</v>
      </c>
      <c r="X59" s="25">
        <v>36.18974751338944</v>
      </c>
      <c r="Y59" s="25">
        <v>18.20964039785769</v>
      </c>
      <c r="Z59" s="26">
        <v>16.2203519510329</v>
      </c>
    </row>
    <row r="60" spans="1:26" ht="24.75" customHeight="1">
      <c r="A60" s="1" t="s">
        <v>0</v>
      </c>
      <c r="B60" s="3"/>
      <c r="C60" s="218"/>
      <c r="D60" s="23"/>
      <c r="E60" s="24"/>
      <c r="F60" s="221"/>
      <c r="G60" s="218"/>
      <c r="H60" s="23"/>
      <c r="I60" s="24"/>
      <c r="J60" s="24"/>
      <c r="K60" s="221"/>
      <c r="L60" s="23"/>
      <c r="M60" s="24"/>
      <c r="N60" s="24"/>
      <c r="O60" s="221"/>
      <c r="P60" s="224"/>
      <c r="Q60" s="25"/>
      <c r="R60" s="25"/>
      <c r="S60" s="227"/>
      <c r="T60" s="224"/>
      <c r="U60" s="25"/>
      <c r="V60" s="25"/>
      <c r="W60" s="227"/>
      <c r="X60" s="25"/>
      <c r="Y60" s="25"/>
      <c r="Z60" s="26"/>
    </row>
    <row r="61" spans="1:26" ht="24.75" customHeight="1">
      <c r="A61" s="1" t="s">
        <v>66</v>
      </c>
      <c r="B61" s="3" t="s">
        <v>67</v>
      </c>
      <c r="C61" s="218">
        <v>-549</v>
      </c>
      <c r="D61" s="23">
        <v>-369</v>
      </c>
      <c r="E61" s="24">
        <v>162</v>
      </c>
      <c r="F61" s="221">
        <v>531</v>
      </c>
      <c r="G61" s="218">
        <v>-180</v>
      </c>
      <c r="H61" s="23">
        <v>1204</v>
      </c>
      <c r="I61" s="24">
        <v>429</v>
      </c>
      <c r="J61" s="24">
        <v>768</v>
      </c>
      <c r="K61" s="221">
        <v>7</v>
      </c>
      <c r="L61" s="23">
        <v>1384</v>
      </c>
      <c r="M61" s="24">
        <v>539</v>
      </c>
      <c r="N61" s="24">
        <v>623</v>
      </c>
      <c r="O61" s="221">
        <v>222</v>
      </c>
      <c r="P61" s="224">
        <v>-16.660091645677177</v>
      </c>
      <c r="Q61" s="25">
        <v>-11.197766515946954</v>
      </c>
      <c r="R61" s="25">
        <v>4.9160926167572</v>
      </c>
      <c r="S61" s="227">
        <v>16.113859132704153</v>
      </c>
      <c r="T61" s="224">
        <v>-5.462325129730222</v>
      </c>
      <c r="U61" s="25">
        <v>36.536885867751046</v>
      </c>
      <c r="V61" s="25">
        <v>13.018541559190362</v>
      </c>
      <c r="W61" s="227">
        <v>23.305920553515612</v>
      </c>
      <c r="X61" s="25">
        <v>41.999210997481256</v>
      </c>
      <c r="Y61" s="25">
        <v>16.35662913846994</v>
      </c>
      <c r="Z61" s="26">
        <v>18.90571419901071</v>
      </c>
    </row>
    <row r="62" spans="1:26" ht="24.75" customHeight="1">
      <c r="A62" s="1" t="s">
        <v>68</v>
      </c>
      <c r="B62" s="2" t="s">
        <v>148</v>
      </c>
      <c r="C62" s="218">
        <v>-99</v>
      </c>
      <c r="D62" s="23">
        <v>-49</v>
      </c>
      <c r="E62" s="24">
        <v>18</v>
      </c>
      <c r="F62" s="221">
        <v>67</v>
      </c>
      <c r="G62" s="218">
        <v>-50</v>
      </c>
      <c r="H62" s="23">
        <v>114</v>
      </c>
      <c r="I62" s="24">
        <v>36</v>
      </c>
      <c r="J62" s="24">
        <v>77</v>
      </c>
      <c r="K62" s="221">
        <v>1</v>
      </c>
      <c r="L62" s="23">
        <v>164</v>
      </c>
      <c r="M62" s="24">
        <v>73</v>
      </c>
      <c r="N62" s="24">
        <v>85</v>
      </c>
      <c r="O62" s="221">
        <v>6</v>
      </c>
      <c r="P62" s="224">
        <v>-24.140453547915143</v>
      </c>
      <c r="Q62" s="25">
        <v>-11.948305291392344</v>
      </c>
      <c r="R62" s="25">
        <v>4.389173372348208</v>
      </c>
      <c r="S62" s="227">
        <v>16.33747866374055</v>
      </c>
      <c r="T62" s="224">
        <v>-12.192148256522799</v>
      </c>
      <c r="U62" s="25">
        <v>27.798098024871983</v>
      </c>
      <c r="V62" s="25">
        <v>8.778346744696416</v>
      </c>
      <c r="W62" s="227">
        <v>18.77590831504511</v>
      </c>
      <c r="X62" s="25">
        <v>39.99024628139478</v>
      </c>
      <c r="Y62" s="25">
        <v>17.800536454523286</v>
      </c>
      <c r="Z62" s="26">
        <v>20.72665203608876</v>
      </c>
    </row>
    <row r="63" spans="1:26" ht="24.75" customHeight="1">
      <c r="A63" s="1" t="s">
        <v>69</v>
      </c>
      <c r="B63" s="2" t="s">
        <v>149</v>
      </c>
      <c r="C63" s="218">
        <v>-33</v>
      </c>
      <c r="D63" s="23">
        <v>-43</v>
      </c>
      <c r="E63" s="24">
        <v>16</v>
      </c>
      <c r="F63" s="221">
        <v>59</v>
      </c>
      <c r="G63" s="218">
        <v>10</v>
      </c>
      <c r="H63" s="23">
        <v>104</v>
      </c>
      <c r="I63" s="24">
        <v>74</v>
      </c>
      <c r="J63" s="24">
        <v>30</v>
      </c>
      <c r="K63" s="221">
        <v>0</v>
      </c>
      <c r="L63" s="23">
        <v>94</v>
      </c>
      <c r="M63" s="24">
        <v>63</v>
      </c>
      <c r="N63" s="24">
        <v>31</v>
      </c>
      <c r="O63" s="221">
        <v>0</v>
      </c>
      <c r="P63" s="224">
        <v>-9.277481023334271</v>
      </c>
      <c r="Q63" s="25">
        <v>-12.08883890919314</v>
      </c>
      <c r="R63" s="25">
        <v>4.498172617374192</v>
      </c>
      <c r="S63" s="227">
        <v>16.587011526567334</v>
      </c>
      <c r="T63" s="224">
        <v>2.81135788585887</v>
      </c>
      <c r="U63" s="25">
        <v>29.238122012932248</v>
      </c>
      <c r="V63" s="25">
        <v>20.804048355355636</v>
      </c>
      <c r="W63" s="227">
        <v>8.43407365757661</v>
      </c>
      <c r="X63" s="25">
        <v>26.42676412707338</v>
      </c>
      <c r="Y63" s="25">
        <v>17.71155468091088</v>
      </c>
      <c r="Z63" s="26">
        <v>8.715209446162495</v>
      </c>
    </row>
    <row r="64" spans="1:26" ht="24.75" customHeight="1">
      <c r="A64" s="1" t="s">
        <v>70</v>
      </c>
      <c r="B64" s="2" t="s">
        <v>150</v>
      </c>
      <c r="C64" s="218">
        <v>-89</v>
      </c>
      <c r="D64" s="23">
        <v>-47</v>
      </c>
      <c r="E64" s="24">
        <v>47</v>
      </c>
      <c r="F64" s="221">
        <v>94</v>
      </c>
      <c r="G64" s="218">
        <v>-42</v>
      </c>
      <c r="H64" s="23">
        <v>341</v>
      </c>
      <c r="I64" s="24">
        <v>101</v>
      </c>
      <c r="J64" s="24">
        <v>236</v>
      </c>
      <c r="K64" s="221">
        <v>4</v>
      </c>
      <c r="L64" s="23">
        <v>383</v>
      </c>
      <c r="M64" s="24">
        <v>126</v>
      </c>
      <c r="N64" s="24">
        <v>121</v>
      </c>
      <c r="O64" s="221">
        <v>136</v>
      </c>
      <c r="P64" s="224">
        <v>-12.468478565424489</v>
      </c>
      <c r="Q64" s="25">
        <v>-6.584477444662371</v>
      </c>
      <c r="R64" s="25">
        <v>6.584477444662371</v>
      </c>
      <c r="S64" s="227">
        <v>13.168954889324741</v>
      </c>
      <c r="T64" s="224">
        <v>-5.884001120762118</v>
      </c>
      <c r="U64" s="25">
        <v>47.7724852899972</v>
      </c>
      <c r="V64" s="25">
        <v>14.149621742785094</v>
      </c>
      <c r="W64" s="227">
        <v>33.0624824880919</v>
      </c>
      <c r="X64" s="25">
        <v>53.65648641075932</v>
      </c>
      <c r="Y64" s="25">
        <v>17.652003362286354</v>
      </c>
      <c r="Z64" s="26">
        <v>16.951527038386104</v>
      </c>
    </row>
    <row r="65" spans="1:26" ht="24.75" customHeight="1">
      <c r="A65" s="1" t="s">
        <v>71</v>
      </c>
      <c r="B65" s="2" t="s">
        <v>151</v>
      </c>
      <c r="C65" s="218">
        <v>-328</v>
      </c>
      <c r="D65" s="23">
        <v>-230</v>
      </c>
      <c r="E65" s="24">
        <v>81</v>
      </c>
      <c r="F65" s="221">
        <v>311</v>
      </c>
      <c r="G65" s="218">
        <v>-98</v>
      </c>
      <c r="H65" s="23">
        <v>645</v>
      </c>
      <c r="I65" s="24">
        <v>218</v>
      </c>
      <c r="J65" s="24">
        <v>425</v>
      </c>
      <c r="K65" s="221">
        <v>2</v>
      </c>
      <c r="L65" s="23">
        <v>743</v>
      </c>
      <c r="M65" s="24">
        <v>277</v>
      </c>
      <c r="N65" s="24">
        <v>386</v>
      </c>
      <c r="O65" s="221">
        <v>80</v>
      </c>
      <c r="P65" s="224">
        <v>-18.064658258522883</v>
      </c>
      <c r="Q65" s="25">
        <v>-12.667290852012998</v>
      </c>
      <c r="R65" s="25">
        <v>4.461089387013273</v>
      </c>
      <c r="S65" s="227">
        <v>17.12838023902627</v>
      </c>
      <c r="T65" s="224">
        <v>-5.397367406509886</v>
      </c>
      <c r="U65" s="25">
        <v>35.52348956325385</v>
      </c>
      <c r="V65" s="25">
        <v>12.006388720603624</v>
      </c>
      <c r="W65" s="227">
        <v>23.406950487415322</v>
      </c>
      <c r="X65" s="25">
        <v>40.920856969763726</v>
      </c>
      <c r="Y65" s="25">
        <v>15.255824200033045</v>
      </c>
      <c r="Z65" s="26">
        <v>21.259018560334855</v>
      </c>
    </row>
    <row r="66" spans="1:26" ht="24.75" customHeight="1">
      <c r="A66" s="1" t="s">
        <v>0</v>
      </c>
      <c r="B66" s="3"/>
      <c r="C66" s="218"/>
      <c r="D66" s="23"/>
      <c r="E66" s="24"/>
      <c r="F66" s="221"/>
      <c r="G66" s="218"/>
      <c r="H66" s="23"/>
      <c r="I66" s="24"/>
      <c r="J66" s="24"/>
      <c r="K66" s="221"/>
      <c r="L66" s="23"/>
      <c r="M66" s="24"/>
      <c r="N66" s="24"/>
      <c r="O66" s="221"/>
      <c r="P66" s="224"/>
      <c r="Q66" s="25"/>
      <c r="R66" s="25"/>
      <c r="S66" s="227"/>
      <c r="T66" s="224"/>
      <c r="U66" s="25"/>
      <c r="V66" s="25"/>
      <c r="W66" s="227"/>
      <c r="X66" s="25"/>
      <c r="Y66" s="25"/>
      <c r="Z66" s="26"/>
    </row>
    <row r="67" spans="1:26" ht="24.75" customHeight="1">
      <c r="A67" s="1" t="s">
        <v>72</v>
      </c>
      <c r="B67" s="3" t="s">
        <v>73</v>
      </c>
      <c r="C67" s="218">
        <v>-205</v>
      </c>
      <c r="D67" s="23">
        <v>-84</v>
      </c>
      <c r="E67" s="24">
        <v>233</v>
      </c>
      <c r="F67" s="221">
        <v>317</v>
      </c>
      <c r="G67" s="218">
        <v>-121</v>
      </c>
      <c r="H67" s="23">
        <v>1671</v>
      </c>
      <c r="I67" s="24">
        <v>851</v>
      </c>
      <c r="J67" s="24">
        <v>803</v>
      </c>
      <c r="K67" s="221">
        <v>17</v>
      </c>
      <c r="L67" s="23">
        <v>1792</v>
      </c>
      <c r="M67" s="24">
        <v>873</v>
      </c>
      <c r="N67" s="24">
        <v>741</v>
      </c>
      <c r="O67" s="221">
        <v>178</v>
      </c>
      <c r="P67" s="224">
        <v>-5.64878344493125</v>
      </c>
      <c r="Q67" s="25">
        <v>-2.314623460362073</v>
      </c>
      <c r="R67" s="25">
        <v>6.420324598385275</v>
      </c>
      <c r="S67" s="227">
        <v>8.734948058747348</v>
      </c>
      <c r="T67" s="224">
        <v>-3.334159984569177</v>
      </c>
      <c r="U67" s="25">
        <v>46.044473836488386</v>
      </c>
      <c r="V67" s="25">
        <v>23.449340056763386</v>
      </c>
      <c r="W67" s="227">
        <v>22.12669807941363</v>
      </c>
      <c r="X67" s="25">
        <v>49.37863382105756</v>
      </c>
      <c r="Y67" s="25">
        <v>24.05555096304869</v>
      </c>
      <c r="Z67" s="26">
        <v>20.418285525336863</v>
      </c>
    </row>
    <row r="68" spans="1:26" ht="24.75" customHeight="1">
      <c r="A68" s="1" t="s">
        <v>74</v>
      </c>
      <c r="B68" s="2" t="s">
        <v>152</v>
      </c>
      <c r="C68" s="218">
        <v>-205</v>
      </c>
      <c r="D68" s="23">
        <v>-84</v>
      </c>
      <c r="E68" s="24">
        <v>233</v>
      </c>
      <c r="F68" s="221">
        <v>317</v>
      </c>
      <c r="G68" s="218">
        <v>-121</v>
      </c>
      <c r="H68" s="23">
        <v>1671</v>
      </c>
      <c r="I68" s="24">
        <v>851</v>
      </c>
      <c r="J68" s="24">
        <v>803</v>
      </c>
      <c r="K68" s="221">
        <v>17</v>
      </c>
      <c r="L68" s="23">
        <v>1792</v>
      </c>
      <c r="M68" s="24">
        <v>873</v>
      </c>
      <c r="N68" s="24">
        <v>741</v>
      </c>
      <c r="O68" s="221">
        <v>178</v>
      </c>
      <c r="P68" s="224">
        <v>-5.64878344493125</v>
      </c>
      <c r="Q68" s="25">
        <v>-2.314623460362073</v>
      </c>
      <c r="R68" s="25">
        <v>6.420324598385275</v>
      </c>
      <c r="S68" s="227">
        <v>8.734948058747348</v>
      </c>
      <c r="T68" s="224">
        <v>-3.334159984569177</v>
      </c>
      <c r="U68" s="25">
        <v>46.044473836488386</v>
      </c>
      <c r="V68" s="25">
        <v>23.449340056763386</v>
      </c>
      <c r="W68" s="227">
        <v>22.12669807941363</v>
      </c>
      <c r="X68" s="25">
        <v>49.37863382105756</v>
      </c>
      <c r="Y68" s="25">
        <v>24.05555096304869</v>
      </c>
      <c r="Z68" s="26">
        <v>20.418285525336863</v>
      </c>
    </row>
    <row r="69" spans="1:26" ht="24.75" customHeight="1">
      <c r="A69" s="1" t="s">
        <v>0</v>
      </c>
      <c r="B69" s="3"/>
      <c r="C69" s="218"/>
      <c r="D69" s="23"/>
      <c r="E69" s="24"/>
      <c r="F69" s="221"/>
      <c r="G69" s="218"/>
      <c r="H69" s="23"/>
      <c r="I69" s="24"/>
      <c r="J69" s="24"/>
      <c r="K69" s="221"/>
      <c r="L69" s="23"/>
      <c r="M69" s="24"/>
      <c r="N69" s="24"/>
      <c r="O69" s="221"/>
      <c r="P69" s="224"/>
      <c r="Q69" s="25"/>
      <c r="R69" s="25"/>
      <c r="S69" s="227"/>
      <c r="T69" s="224"/>
      <c r="U69" s="25"/>
      <c r="V69" s="25"/>
      <c r="W69" s="227"/>
      <c r="X69" s="25"/>
      <c r="Y69" s="25"/>
      <c r="Z69" s="26"/>
    </row>
    <row r="70" spans="1:26" ht="24.75" customHeight="1">
      <c r="A70" s="1" t="s">
        <v>75</v>
      </c>
      <c r="B70" s="3" t="s">
        <v>76</v>
      </c>
      <c r="C70" s="218">
        <v>-590</v>
      </c>
      <c r="D70" s="23">
        <v>-418</v>
      </c>
      <c r="E70" s="24">
        <v>697</v>
      </c>
      <c r="F70" s="221">
        <v>1115</v>
      </c>
      <c r="G70" s="218">
        <v>-172</v>
      </c>
      <c r="H70" s="23">
        <v>5737</v>
      </c>
      <c r="I70" s="24">
        <v>1810</v>
      </c>
      <c r="J70" s="24">
        <v>3700</v>
      </c>
      <c r="K70" s="221">
        <v>227</v>
      </c>
      <c r="L70" s="23">
        <v>5909</v>
      </c>
      <c r="M70" s="24">
        <v>2023</v>
      </c>
      <c r="N70" s="24">
        <v>3189</v>
      </c>
      <c r="O70" s="221">
        <v>697</v>
      </c>
      <c r="P70" s="224">
        <v>-5.655457996242475</v>
      </c>
      <c r="Q70" s="25">
        <v>-4.006748207507381</v>
      </c>
      <c r="R70" s="25">
        <v>6.681108853188145</v>
      </c>
      <c r="S70" s="227">
        <v>10.687857060695526</v>
      </c>
      <c r="T70" s="224">
        <v>-1.6487097887350946</v>
      </c>
      <c r="U70" s="25">
        <v>54.992139871937425</v>
      </c>
      <c r="V70" s="25">
        <v>17.34979486982861</v>
      </c>
      <c r="W70" s="227">
        <v>35.46643150185959</v>
      </c>
      <c r="X70" s="25">
        <v>56.64084966067252</v>
      </c>
      <c r="Y70" s="25">
        <v>19.39151106169242</v>
      </c>
      <c r="Z70" s="26">
        <v>30.568229745791953</v>
      </c>
    </row>
    <row r="71" spans="1:26" ht="24.75" customHeight="1">
      <c r="A71" s="1" t="s">
        <v>77</v>
      </c>
      <c r="B71" s="2" t="s">
        <v>153</v>
      </c>
      <c r="C71" s="218">
        <v>-136</v>
      </c>
      <c r="D71" s="23">
        <v>-157</v>
      </c>
      <c r="E71" s="24">
        <v>63</v>
      </c>
      <c r="F71" s="221">
        <v>220</v>
      </c>
      <c r="G71" s="218">
        <v>21</v>
      </c>
      <c r="H71" s="23">
        <v>487</v>
      </c>
      <c r="I71" s="24">
        <v>119</v>
      </c>
      <c r="J71" s="24">
        <v>368</v>
      </c>
      <c r="K71" s="221">
        <v>0</v>
      </c>
      <c r="L71" s="23">
        <v>466</v>
      </c>
      <c r="M71" s="24">
        <v>141</v>
      </c>
      <c r="N71" s="24">
        <v>316</v>
      </c>
      <c r="O71" s="221">
        <v>9</v>
      </c>
      <c r="P71" s="224">
        <v>-9.43723544514607</v>
      </c>
      <c r="Q71" s="25">
        <v>-10.894455624175977</v>
      </c>
      <c r="R71" s="25">
        <v>4.371660537089723</v>
      </c>
      <c r="S71" s="227">
        <v>15.2661161612657</v>
      </c>
      <c r="T71" s="224">
        <v>1.4572201790299075</v>
      </c>
      <c r="U71" s="25">
        <v>33.793629866074525</v>
      </c>
      <c r="V71" s="25">
        <v>8.25758101450281</v>
      </c>
      <c r="W71" s="227">
        <v>25.536048851571714</v>
      </c>
      <c r="X71" s="25">
        <v>32.33640968704462</v>
      </c>
      <c r="Y71" s="25">
        <v>9.78419263062938</v>
      </c>
      <c r="Z71" s="26">
        <v>21.927694122545276</v>
      </c>
    </row>
    <row r="72" spans="1:26" ht="24.75" customHeight="1">
      <c r="A72" s="1" t="s">
        <v>78</v>
      </c>
      <c r="B72" s="2" t="s">
        <v>154</v>
      </c>
      <c r="C72" s="218">
        <v>-66</v>
      </c>
      <c r="D72" s="23">
        <v>-58</v>
      </c>
      <c r="E72" s="24">
        <v>76</v>
      </c>
      <c r="F72" s="221">
        <v>134</v>
      </c>
      <c r="G72" s="218">
        <v>-8</v>
      </c>
      <c r="H72" s="23">
        <v>424</v>
      </c>
      <c r="I72" s="24">
        <v>140</v>
      </c>
      <c r="J72" s="24">
        <v>267</v>
      </c>
      <c r="K72" s="221">
        <v>17</v>
      </c>
      <c r="L72" s="23">
        <v>432</v>
      </c>
      <c r="M72" s="24">
        <v>141</v>
      </c>
      <c r="N72" s="24">
        <v>246</v>
      </c>
      <c r="O72" s="221">
        <v>45</v>
      </c>
      <c r="P72" s="224">
        <v>-6.016956878475704</v>
      </c>
      <c r="Q72" s="25">
        <v>-5.2876287719938</v>
      </c>
      <c r="R72" s="25">
        <v>6.928617011578083</v>
      </c>
      <c r="S72" s="227">
        <v>12.216245783571885</v>
      </c>
      <c r="T72" s="224">
        <v>-0.7293281064819036</v>
      </c>
      <c r="U72" s="25">
        <v>38.65438964354088</v>
      </c>
      <c r="V72" s="25">
        <v>12.763241863433313</v>
      </c>
      <c r="W72" s="227">
        <v>24.34132555383353</v>
      </c>
      <c r="X72" s="25">
        <v>39.38371775002279</v>
      </c>
      <c r="Y72" s="25">
        <v>12.854407876743549</v>
      </c>
      <c r="Z72" s="26">
        <v>22.426839274318535</v>
      </c>
    </row>
    <row r="73" spans="1:26" ht="24.75" customHeight="1">
      <c r="A73" s="1" t="s">
        <v>79</v>
      </c>
      <c r="B73" s="2" t="s">
        <v>155</v>
      </c>
      <c r="C73" s="218">
        <v>-170</v>
      </c>
      <c r="D73" s="23">
        <v>-54</v>
      </c>
      <c r="E73" s="24">
        <v>64</v>
      </c>
      <c r="F73" s="221">
        <v>118</v>
      </c>
      <c r="G73" s="218">
        <v>-116</v>
      </c>
      <c r="H73" s="23">
        <v>394</v>
      </c>
      <c r="I73" s="24">
        <v>152</v>
      </c>
      <c r="J73" s="24">
        <v>227</v>
      </c>
      <c r="K73" s="221">
        <v>15</v>
      </c>
      <c r="L73" s="23">
        <v>510</v>
      </c>
      <c r="M73" s="24">
        <v>229</v>
      </c>
      <c r="N73" s="24">
        <v>239</v>
      </c>
      <c r="O73" s="221">
        <v>42</v>
      </c>
      <c r="P73" s="224">
        <v>-15.311177159326308</v>
      </c>
      <c r="Q73" s="25">
        <v>-4.863550391786005</v>
      </c>
      <c r="R73" s="25">
        <v>5.764207871746375</v>
      </c>
      <c r="S73" s="227">
        <v>10.62775826353238</v>
      </c>
      <c r="T73" s="224">
        <v>-10.447626767540303</v>
      </c>
      <c r="U73" s="25">
        <v>35.485904710438625</v>
      </c>
      <c r="V73" s="25">
        <v>13.68999369539764</v>
      </c>
      <c r="W73" s="227">
        <v>20.444924795100423</v>
      </c>
      <c r="X73" s="25">
        <v>45.933531477978924</v>
      </c>
      <c r="Y73" s="25">
        <v>20.625056291092495</v>
      </c>
      <c r="Z73" s="26">
        <v>21.52571377105287</v>
      </c>
    </row>
    <row r="74" spans="1:26" ht="24.75" customHeight="1">
      <c r="A74" s="1" t="s">
        <v>80</v>
      </c>
      <c r="B74" s="2" t="s">
        <v>156</v>
      </c>
      <c r="C74" s="218">
        <v>83</v>
      </c>
      <c r="D74" s="23">
        <v>10</v>
      </c>
      <c r="E74" s="24">
        <v>359</v>
      </c>
      <c r="F74" s="221">
        <v>349</v>
      </c>
      <c r="G74" s="218">
        <v>73</v>
      </c>
      <c r="H74" s="23">
        <v>3587</v>
      </c>
      <c r="I74" s="24">
        <v>1043</v>
      </c>
      <c r="J74" s="24">
        <v>2374</v>
      </c>
      <c r="K74" s="221">
        <v>170</v>
      </c>
      <c r="L74" s="23">
        <v>3514</v>
      </c>
      <c r="M74" s="24">
        <v>1059</v>
      </c>
      <c r="N74" s="24">
        <v>1944</v>
      </c>
      <c r="O74" s="221">
        <v>511</v>
      </c>
      <c r="P74" s="224">
        <v>1.9907895999232468</v>
      </c>
      <c r="Q74" s="25">
        <v>0.2398541686654514</v>
      </c>
      <c r="R74" s="25">
        <v>8.610764655089705</v>
      </c>
      <c r="S74" s="227">
        <v>8.370910486424254</v>
      </c>
      <c r="T74" s="224">
        <v>1.7509354312577952</v>
      </c>
      <c r="U74" s="25">
        <v>86.03569030029742</v>
      </c>
      <c r="V74" s="25">
        <v>25.016789791806584</v>
      </c>
      <c r="W74" s="227">
        <v>56.941379641178166</v>
      </c>
      <c r="X74" s="25">
        <v>84.28475486903962</v>
      </c>
      <c r="Y74" s="25">
        <v>25.400556461671304</v>
      </c>
      <c r="Z74" s="26">
        <v>46.62765038856375</v>
      </c>
    </row>
    <row r="75" spans="1:26" ht="24.75" customHeight="1">
      <c r="A75" s="1" t="s">
        <v>81</v>
      </c>
      <c r="B75" s="2" t="s">
        <v>157</v>
      </c>
      <c r="C75" s="218">
        <v>-301</v>
      </c>
      <c r="D75" s="23">
        <v>-159</v>
      </c>
      <c r="E75" s="24">
        <v>135</v>
      </c>
      <c r="F75" s="221">
        <v>294</v>
      </c>
      <c r="G75" s="218">
        <v>-142</v>
      </c>
      <c r="H75" s="23">
        <v>845</v>
      </c>
      <c r="I75" s="24">
        <v>356</v>
      </c>
      <c r="J75" s="24">
        <v>464</v>
      </c>
      <c r="K75" s="221">
        <v>25</v>
      </c>
      <c r="L75" s="23">
        <v>987</v>
      </c>
      <c r="M75" s="24">
        <v>453</v>
      </c>
      <c r="N75" s="24">
        <v>444</v>
      </c>
      <c r="O75" s="221">
        <v>90</v>
      </c>
      <c r="P75" s="224">
        <v>-11.510956441928945</v>
      </c>
      <c r="Q75" s="25">
        <v>-6.080538452713297</v>
      </c>
      <c r="R75" s="25">
        <v>5.162721327775441</v>
      </c>
      <c r="S75" s="227">
        <v>11.243259780488739</v>
      </c>
      <c r="T75" s="224">
        <v>-5.430417989215648</v>
      </c>
      <c r="U75" s="25">
        <v>32.31481127385368</v>
      </c>
      <c r="V75" s="25">
        <v>13.614287353244867</v>
      </c>
      <c r="W75" s="227">
        <v>17.74446441546522</v>
      </c>
      <c r="X75" s="25">
        <v>37.745229263069334</v>
      </c>
      <c r="Y75" s="25">
        <v>17.323798233202034</v>
      </c>
      <c r="Z75" s="26">
        <v>16.979616811350336</v>
      </c>
    </row>
    <row r="76" spans="1:26" ht="24.75" customHeight="1" thickBot="1">
      <c r="A76" s="1" t="s">
        <v>82</v>
      </c>
      <c r="B76" s="4"/>
      <c r="C76" s="219"/>
      <c r="D76" s="28"/>
      <c r="E76" s="29"/>
      <c r="F76" s="222"/>
      <c r="G76" s="219"/>
      <c r="H76" s="28"/>
      <c r="I76" s="29"/>
      <c r="J76" s="29"/>
      <c r="K76" s="222"/>
      <c r="L76" s="28"/>
      <c r="M76" s="29"/>
      <c r="N76" s="29"/>
      <c r="O76" s="222"/>
      <c r="P76" s="230"/>
      <c r="Q76" s="30"/>
      <c r="R76" s="30"/>
      <c r="S76" s="229"/>
      <c r="T76" s="230"/>
      <c r="U76" s="30"/>
      <c r="V76" s="30"/>
      <c r="W76" s="229"/>
      <c r="X76" s="30"/>
      <c r="Y76" s="30"/>
      <c r="Z76" s="31"/>
    </row>
    <row r="77" spans="2:26" ht="17.25" customHeight="1">
      <c r="B77" s="32" t="str">
        <f>B36</f>
        <v>　 注１．第２表｢市町村別人口増減状況｣は、毎月市町村から報告された数値をまとめたものである。</v>
      </c>
      <c r="C77" s="32"/>
      <c r="D77" s="32"/>
      <c r="E77" s="32"/>
      <c r="F77" s="32"/>
      <c r="G77" s="32"/>
      <c r="H77" s="32"/>
      <c r="I77" s="32"/>
      <c r="J77" s="32"/>
      <c r="K77" s="33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ht="17.25" customHeight="1">
      <c r="B78" s="32" t="str">
        <f>B37</f>
        <v>　 注２．｢その他｣は職権による記載及び消除等である。</v>
      </c>
      <c r="C78" s="32"/>
      <c r="D78" s="32"/>
      <c r="E78" s="32"/>
      <c r="F78" s="32"/>
      <c r="G78" s="32"/>
      <c r="H78" s="32"/>
      <c r="I78" s="32"/>
      <c r="J78" s="32"/>
      <c r="K78" s="33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ht="17.25" customHeight="1">
      <c r="B79" s="32" t="str">
        <f>B38</f>
        <v>　 注３．社会増加率及び転入率・転出率の計に｢その他｣を含む。</v>
      </c>
      <c r="C79" s="32"/>
      <c r="D79" s="32"/>
      <c r="E79" s="32"/>
      <c r="F79" s="32"/>
      <c r="G79" s="32"/>
      <c r="H79" s="32"/>
      <c r="I79" s="32"/>
      <c r="J79" s="32"/>
      <c r="K79" s="33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ht="17.25" customHeight="1">
      <c r="B80" s="32"/>
      <c r="C80" s="32"/>
      <c r="D80" s="32"/>
      <c r="E80" s="32"/>
      <c r="F80" s="32"/>
      <c r="G80" s="32"/>
      <c r="H80" s="32"/>
      <c r="I80" s="32"/>
      <c r="J80" s="32"/>
      <c r="K80" s="33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ht="17.25" customHeight="1">
      <c r="B81" s="32"/>
      <c r="C81" s="32"/>
      <c r="D81" s="32"/>
      <c r="E81" s="32"/>
      <c r="F81" s="32"/>
      <c r="G81" s="32"/>
      <c r="H81" s="32"/>
      <c r="I81" s="32"/>
      <c r="J81" s="32"/>
      <c r="K81" s="33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s="212" customFormat="1" ht="24.75" customHeight="1">
      <c r="A82" s="211"/>
      <c r="B82" s="414"/>
      <c r="C82" s="414"/>
      <c r="D82" s="414"/>
      <c r="E82" s="414"/>
      <c r="F82" s="414"/>
      <c r="G82" s="414"/>
      <c r="H82" s="414"/>
      <c r="I82" s="414"/>
      <c r="J82" s="414"/>
      <c r="K82" s="414"/>
      <c r="L82" s="414"/>
      <c r="M82" s="414"/>
      <c r="N82" s="414"/>
      <c r="O82" s="414"/>
      <c r="P82" s="414"/>
      <c r="Q82" s="414"/>
      <c r="R82" s="414"/>
      <c r="S82" s="414"/>
      <c r="T82" s="414"/>
      <c r="U82" s="414"/>
      <c r="V82" s="414"/>
      <c r="W82" s="414"/>
      <c r="X82" s="414"/>
      <c r="Y82" s="414"/>
      <c r="Z82" s="414"/>
    </row>
  </sheetData>
  <sheetProtection/>
  <mergeCells count="30">
    <mergeCell ref="S45:S46"/>
    <mergeCell ref="Q44:S44"/>
    <mergeCell ref="G44:O44"/>
    <mergeCell ref="D44:F44"/>
    <mergeCell ref="B3:B5"/>
    <mergeCell ref="C3:C5"/>
    <mergeCell ref="D4:D5"/>
    <mergeCell ref="E4:E5"/>
    <mergeCell ref="F4:F5"/>
    <mergeCell ref="G4:G5"/>
    <mergeCell ref="E45:E46"/>
    <mergeCell ref="F45:F46"/>
    <mergeCell ref="G45:G46"/>
    <mergeCell ref="P44:P46"/>
    <mergeCell ref="T44:Z44"/>
    <mergeCell ref="R4:R5"/>
    <mergeCell ref="S4:S5"/>
    <mergeCell ref="B41:M41"/>
    <mergeCell ref="N41:Z41"/>
    <mergeCell ref="R45:R46"/>
    <mergeCell ref="G3:O3"/>
    <mergeCell ref="D3:F3"/>
    <mergeCell ref="Q3:S3"/>
    <mergeCell ref="T3:Z3"/>
    <mergeCell ref="P3:P5"/>
    <mergeCell ref="B82:M82"/>
    <mergeCell ref="N82:Z82"/>
    <mergeCell ref="B44:B46"/>
    <mergeCell ref="C44:C46"/>
    <mergeCell ref="D45:D46"/>
  </mergeCells>
  <printOptions horizontalCentered="1"/>
  <pageMargins left="0.5905511811023623" right="0.5905511811023623" top="0.3937007874015748" bottom="0.1968503937007874" header="0.1968503937007874" footer="0.2755905511811024"/>
  <pageSetup fitToHeight="2" fitToWidth="1" horizontalDpi="600" verticalDpi="600" orientation="landscape" pageOrder="overThenDown" paperSize="9" scale="60" r:id="rId1"/>
  <rowBreaks count="1" manualBreakCount="1">
    <brk id="41" max="255" man="1"/>
  </rowBreaks>
  <colBreaks count="1" manualBreakCount="1">
    <brk id="1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view="pageBreakPreview" zoomScale="90" zoomScaleSheetLayoutView="90" workbookViewId="0" topLeftCell="B64">
      <selection activeCell="B6" sqref="B6"/>
    </sheetView>
  </sheetViews>
  <sheetFormatPr defaultColWidth="13.09765625" defaultRowHeight="25.5" customHeight="1"/>
  <cols>
    <col min="1" max="1" width="8.296875" style="35" hidden="1" customWidth="1"/>
    <col min="2" max="15" width="12.5" style="40" customWidth="1"/>
    <col min="16" max="16384" width="13.09765625" style="40" customWidth="1"/>
  </cols>
  <sheetData>
    <row r="1" spans="1:15" ht="25.5" customHeight="1">
      <c r="A1" s="35" t="s">
        <v>0</v>
      </c>
      <c r="B1" s="171" t="s">
        <v>236</v>
      </c>
      <c r="C1" s="37"/>
      <c r="D1" s="37"/>
      <c r="E1" s="37"/>
      <c r="F1" s="37"/>
      <c r="G1" s="232"/>
      <c r="H1" s="232"/>
      <c r="I1" s="37"/>
      <c r="J1" s="232"/>
      <c r="K1" s="37"/>
      <c r="L1" s="37"/>
      <c r="M1" s="37"/>
      <c r="N1" s="37"/>
      <c r="O1" s="37"/>
    </row>
    <row r="2" spans="1:15" ht="25.5" customHeight="1" thickBot="1">
      <c r="A2" s="35" t="s">
        <v>0</v>
      </c>
      <c r="B2" s="37"/>
      <c r="C2" s="37"/>
      <c r="D2" s="37"/>
      <c r="E2" s="37"/>
      <c r="F2" s="37"/>
      <c r="G2" s="37"/>
      <c r="H2" s="41"/>
      <c r="I2" s="37"/>
      <c r="J2" s="37"/>
      <c r="K2" s="37"/>
      <c r="L2" s="37"/>
      <c r="M2" s="37"/>
      <c r="N2" s="37"/>
      <c r="O2" s="38" t="s">
        <v>1</v>
      </c>
    </row>
    <row r="3" spans="1:15" ht="25.5" customHeight="1">
      <c r="A3" s="35" t="s">
        <v>0</v>
      </c>
      <c r="B3" s="42"/>
      <c r="C3" s="241">
        <v>41548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383"/>
    </row>
    <row r="4" spans="1:15" ht="25.5" customHeight="1">
      <c r="A4" s="35" t="s">
        <v>0</v>
      </c>
      <c r="B4" s="45"/>
      <c r="C4" s="240">
        <v>43374</v>
      </c>
      <c r="D4" s="240">
        <v>43405</v>
      </c>
      <c r="E4" s="240">
        <v>43435</v>
      </c>
      <c r="F4" s="240">
        <v>43466</v>
      </c>
      <c r="G4" s="240">
        <v>43497</v>
      </c>
      <c r="H4" s="240">
        <v>43525</v>
      </c>
      <c r="I4" s="240">
        <v>43556</v>
      </c>
      <c r="J4" s="240">
        <v>43586</v>
      </c>
      <c r="K4" s="240">
        <v>43617</v>
      </c>
      <c r="L4" s="240">
        <v>43647</v>
      </c>
      <c r="M4" s="240">
        <v>43678</v>
      </c>
      <c r="N4" s="240">
        <v>43709</v>
      </c>
      <c r="O4" s="384">
        <v>43739</v>
      </c>
    </row>
    <row r="5" spans="1:15" ht="25.5" customHeight="1">
      <c r="A5" s="35" t="s">
        <v>0</v>
      </c>
      <c r="B5" s="46"/>
      <c r="C5" s="242" t="s">
        <v>3</v>
      </c>
      <c r="D5" s="242" t="s">
        <v>3</v>
      </c>
      <c r="E5" s="242" t="s">
        <v>3</v>
      </c>
      <c r="F5" s="242" t="s">
        <v>3</v>
      </c>
      <c r="G5" s="242" t="s">
        <v>3</v>
      </c>
      <c r="H5" s="242" t="s">
        <v>3</v>
      </c>
      <c r="I5" s="242" t="s">
        <v>3</v>
      </c>
      <c r="J5" s="242" t="s">
        <v>3</v>
      </c>
      <c r="K5" s="242" t="s">
        <v>3</v>
      </c>
      <c r="L5" s="242" t="s">
        <v>3</v>
      </c>
      <c r="M5" s="242" t="s">
        <v>3</v>
      </c>
      <c r="N5" s="242" t="s">
        <v>3</v>
      </c>
      <c r="O5" s="385" t="s">
        <v>3</v>
      </c>
    </row>
    <row r="6" spans="1:15" ht="25.5" customHeight="1">
      <c r="A6" s="35" t="s">
        <v>0</v>
      </c>
      <c r="B6" s="50" t="s">
        <v>28</v>
      </c>
      <c r="C6" s="243">
        <v>1949440</v>
      </c>
      <c r="D6" s="243">
        <v>1948974</v>
      </c>
      <c r="E6" s="243">
        <v>1948273</v>
      </c>
      <c r="F6" s="243">
        <v>1947197</v>
      </c>
      <c r="G6" s="243">
        <v>1945990</v>
      </c>
      <c r="H6" s="243">
        <v>1944782</v>
      </c>
      <c r="I6" s="243">
        <v>1941195</v>
      </c>
      <c r="J6" s="243">
        <v>1941399</v>
      </c>
      <c r="K6" s="243">
        <v>1940533</v>
      </c>
      <c r="L6" s="243">
        <v>1939702</v>
      </c>
      <c r="M6" s="243">
        <v>1939311</v>
      </c>
      <c r="N6" s="243">
        <v>1938178</v>
      </c>
      <c r="O6" s="386">
        <v>1937626</v>
      </c>
    </row>
    <row r="7" spans="1:15" ht="25.5" customHeight="1">
      <c r="A7" s="35" t="s">
        <v>0</v>
      </c>
      <c r="B7" s="52" t="s">
        <v>29</v>
      </c>
      <c r="C7" s="243">
        <v>1661866</v>
      </c>
      <c r="D7" s="243">
        <v>1661750</v>
      </c>
      <c r="E7" s="243">
        <v>1661287</v>
      </c>
      <c r="F7" s="243">
        <v>1660559</v>
      </c>
      <c r="G7" s="243">
        <v>1659414</v>
      </c>
      <c r="H7" s="243">
        <v>1658449</v>
      </c>
      <c r="I7" s="243">
        <v>1655485</v>
      </c>
      <c r="J7" s="243">
        <v>1655435</v>
      </c>
      <c r="K7" s="243">
        <v>1654747</v>
      </c>
      <c r="L7" s="243">
        <v>1654087</v>
      </c>
      <c r="M7" s="243">
        <v>1653792</v>
      </c>
      <c r="N7" s="243">
        <v>1652901</v>
      </c>
      <c r="O7" s="386">
        <v>1652508</v>
      </c>
    </row>
    <row r="8" spans="1:15" ht="25.5" customHeight="1">
      <c r="A8" s="35" t="s">
        <v>0</v>
      </c>
      <c r="B8" s="52" t="s">
        <v>30</v>
      </c>
      <c r="C8" s="243">
        <v>287574</v>
      </c>
      <c r="D8" s="243">
        <v>287224</v>
      </c>
      <c r="E8" s="243">
        <v>286986</v>
      </c>
      <c r="F8" s="243">
        <v>286638</v>
      </c>
      <c r="G8" s="243">
        <v>286576</v>
      </c>
      <c r="H8" s="243">
        <v>286333</v>
      </c>
      <c r="I8" s="243">
        <v>285710</v>
      </c>
      <c r="J8" s="243">
        <v>285964</v>
      </c>
      <c r="K8" s="243">
        <v>285786</v>
      </c>
      <c r="L8" s="243">
        <v>285615</v>
      </c>
      <c r="M8" s="243">
        <v>285519</v>
      </c>
      <c r="N8" s="243">
        <v>285277</v>
      </c>
      <c r="O8" s="386">
        <v>285118</v>
      </c>
    </row>
    <row r="9" spans="1:15" ht="25.5" customHeight="1">
      <c r="A9" s="35" t="s">
        <v>0</v>
      </c>
      <c r="B9" s="52"/>
      <c r="C9" s="243"/>
      <c r="D9" s="243"/>
      <c r="E9" s="243"/>
      <c r="F9" s="243"/>
      <c r="G9" s="243"/>
      <c r="H9" s="243"/>
      <c r="I9" s="244"/>
      <c r="J9" s="243"/>
      <c r="K9" s="243"/>
      <c r="L9" s="243"/>
      <c r="M9" s="243"/>
      <c r="N9" s="243"/>
      <c r="O9" s="386"/>
    </row>
    <row r="10" spans="1:15" ht="25.5" customHeight="1">
      <c r="A10" s="35" t="s">
        <v>31</v>
      </c>
      <c r="B10" s="53" t="s">
        <v>123</v>
      </c>
      <c r="C10" s="243">
        <v>334261</v>
      </c>
      <c r="D10" s="243">
        <v>334361</v>
      </c>
      <c r="E10" s="243">
        <v>334316</v>
      </c>
      <c r="F10" s="243">
        <v>334193</v>
      </c>
      <c r="G10" s="243">
        <v>333990</v>
      </c>
      <c r="H10" s="243">
        <v>333744</v>
      </c>
      <c r="I10" s="243">
        <v>333377</v>
      </c>
      <c r="J10" s="243">
        <v>333681</v>
      </c>
      <c r="K10" s="243">
        <v>333586</v>
      </c>
      <c r="L10" s="243">
        <v>333436</v>
      </c>
      <c r="M10" s="243">
        <v>333286</v>
      </c>
      <c r="N10" s="243">
        <v>333094</v>
      </c>
      <c r="O10" s="386">
        <v>332999</v>
      </c>
    </row>
    <row r="11" spans="1:15" ht="25.5" customHeight="1">
      <c r="A11" s="35" t="s">
        <v>32</v>
      </c>
      <c r="B11" s="53" t="s">
        <v>124</v>
      </c>
      <c r="C11" s="243">
        <v>369733</v>
      </c>
      <c r="D11" s="243">
        <v>369713</v>
      </c>
      <c r="E11" s="243">
        <v>369790</v>
      </c>
      <c r="F11" s="243">
        <v>369638</v>
      </c>
      <c r="G11" s="243">
        <v>369400</v>
      </c>
      <c r="H11" s="243">
        <v>369309</v>
      </c>
      <c r="I11" s="243">
        <v>368818</v>
      </c>
      <c r="J11" s="243">
        <v>368938</v>
      </c>
      <c r="K11" s="243">
        <v>368846</v>
      </c>
      <c r="L11" s="243">
        <v>368790</v>
      </c>
      <c r="M11" s="243">
        <v>368895</v>
      </c>
      <c r="N11" s="243">
        <v>368746</v>
      </c>
      <c r="O11" s="386">
        <v>368667</v>
      </c>
    </row>
    <row r="12" spans="1:15" ht="25.5" customHeight="1">
      <c r="A12" s="35" t="s">
        <v>33</v>
      </c>
      <c r="B12" s="53" t="s">
        <v>125</v>
      </c>
      <c r="C12" s="243">
        <v>109850</v>
      </c>
      <c r="D12" s="243">
        <v>109740</v>
      </c>
      <c r="E12" s="243">
        <v>109637</v>
      </c>
      <c r="F12" s="243">
        <v>109469</v>
      </c>
      <c r="G12" s="243">
        <v>109219</v>
      </c>
      <c r="H12" s="243">
        <v>109092</v>
      </c>
      <c r="I12" s="243">
        <v>108734</v>
      </c>
      <c r="J12" s="243">
        <v>108555</v>
      </c>
      <c r="K12" s="243">
        <v>108335</v>
      </c>
      <c r="L12" s="243">
        <v>108241</v>
      </c>
      <c r="M12" s="243">
        <v>108149</v>
      </c>
      <c r="N12" s="243">
        <v>107991</v>
      </c>
      <c r="O12" s="386">
        <v>107887</v>
      </c>
    </row>
    <row r="13" spans="1:15" ht="25.5" customHeight="1">
      <c r="A13" s="35" t="s">
        <v>34</v>
      </c>
      <c r="B13" s="53" t="s">
        <v>126</v>
      </c>
      <c r="C13" s="243">
        <v>210614</v>
      </c>
      <c r="D13" s="243">
        <v>210711</v>
      </c>
      <c r="E13" s="243">
        <v>210698</v>
      </c>
      <c r="F13" s="243">
        <v>210772</v>
      </c>
      <c r="G13" s="243">
        <v>210726</v>
      </c>
      <c r="H13" s="243">
        <v>210678</v>
      </c>
      <c r="I13" s="243">
        <v>210381</v>
      </c>
      <c r="J13" s="243">
        <v>210498</v>
      </c>
      <c r="K13" s="243">
        <v>210454</v>
      </c>
      <c r="L13" s="243">
        <v>210480</v>
      </c>
      <c r="M13" s="243">
        <v>210427</v>
      </c>
      <c r="N13" s="243">
        <v>210409</v>
      </c>
      <c r="O13" s="386">
        <v>210458</v>
      </c>
    </row>
    <row r="14" spans="1:15" ht="25.5" customHeight="1">
      <c r="A14" s="35" t="s">
        <v>35</v>
      </c>
      <c r="B14" s="53" t="s">
        <v>127</v>
      </c>
      <c r="C14" s="243">
        <v>221514</v>
      </c>
      <c r="D14" s="243">
        <v>221626</v>
      </c>
      <c r="E14" s="243">
        <v>221658</v>
      </c>
      <c r="F14" s="243">
        <v>221705</v>
      </c>
      <c r="G14" s="243">
        <v>221754</v>
      </c>
      <c r="H14" s="243">
        <v>221710</v>
      </c>
      <c r="I14" s="243">
        <v>221376</v>
      </c>
      <c r="J14" s="243">
        <v>221392</v>
      </c>
      <c r="K14" s="243">
        <v>221437</v>
      </c>
      <c r="L14" s="243">
        <v>221387</v>
      </c>
      <c r="M14" s="243">
        <v>221530</v>
      </c>
      <c r="N14" s="243">
        <v>221418</v>
      </c>
      <c r="O14" s="386">
        <v>221521</v>
      </c>
    </row>
    <row r="15" spans="1:15" ht="25.5" customHeight="1">
      <c r="A15" s="35" t="s">
        <v>36</v>
      </c>
      <c r="B15" s="53" t="s">
        <v>128</v>
      </c>
      <c r="C15" s="243">
        <v>46543</v>
      </c>
      <c r="D15" s="243">
        <v>46504</v>
      </c>
      <c r="E15" s="243">
        <v>46470</v>
      </c>
      <c r="F15" s="243">
        <v>46371</v>
      </c>
      <c r="G15" s="243">
        <v>46315</v>
      </c>
      <c r="H15" s="243">
        <v>46246</v>
      </c>
      <c r="I15" s="243">
        <v>46068</v>
      </c>
      <c r="J15" s="243">
        <v>46048</v>
      </c>
      <c r="K15" s="243">
        <v>46037</v>
      </c>
      <c r="L15" s="243">
        <v>45973</v>
      </c>
      <c r="M15" s="243">
        <v>45943</v>
      </c>
      <c r="N15" s="243">
        <v>45870</v>
      </c>
      <c r="O15" s="386">
        <v>45795</v>
      </c>
    </row>
    <row r="16" spans="1:15" ht="25.5" customHeight="1">
      <c r="A16" s="35" t="s">
        <v>37</v>
      </c>
      <c r="B16" s="53" t="s">
        <v>129</v>
      </c>
      <c r="C16" s="243">
        <v>74993</v>
      </c>
      <c r="D16" s="243">
        <v>74967</v>
      </c>
      <c r="E16" s="243">
        <v>74933</v>
      </c>
      <c r="F16" s="243">
        <v>74943</v>
      </c>
      <c r="G16" s="243">
        <v>74872</v>
      </c>
      <c r="H16" s="243">
        <v>74823</v>
      </c>
      <c r="I16" s="243">
        <v>74629</v>
      </c>
      <c r="J16" s="243">
        <v>74569</v>
      </c>
      <c r="K16" s="243">
        <v>74569</v>
      </c>
      <c r="L16" s="243">
        <v>74574</v>
      </c>
      <c r="M16" s="243">
        <v>74520</v>
      </c>
      <c r="N16" s="243">
        <v>74510</v>
      </c>
      <c r="O16" s="386">
        <v>74520</v>
      </c>
    </row>
    <row r="17" spans="1:15" ht="25.5" customHeight="1">
      <c r="A17" s="35" t="s">
        <v>38</v>
      </c>
      <c r="B17" s="53" t="s">
        <v>130</v>
      </c>
      <c r="C17" s="243">
        <v>75453</v>
      </c>
      <c r="D17" s="243">
        <v>75379</v>
      </c>
      <c r="E17" s="243">
        <v>75318</v>
      </c>
      <c r="F17" s="243">
        <v>75209</v>
      </c>
      <c r="G17" s="243">
        <v>75120</v>
      </c>
      <c r="H17" s="243">
        <v>75067</v>
      </c>
      <c r="I17" s="243">
        <v>74857</v>
      </c>
      <c r="J17" s="243">
        <v>74759</v>
      </c>
      <c r="K17" s="243">
        <v>74737</v>
      </c>
      <c r="L17" s="243">
        <v>74625</v>
      </c>
      <c r="M17" s="243">
        <v>74584</v>
      </c>
      <c r="N17" s="243">
        <v>74480</v>
      </c>
      <c r="O17" s="386">
        <v>74425</v>
      </c>
    </row>
    <row r="18" spans="1:15" ht="25.5" customHeight="1">
      <c r="A18" s="35" t="s">
        <v>39</v>
      </c>
      <c r="B18" s="53" t="s">
        <v>131</v>
      </c>
      <c r="C18" s="243">
        <v>64234</v>
      </c>
      <c r="D18" s="243">
        <v>64209</v>
      </c>
      <c r="E18" s="243">
        <v>64120</v>
      </c>
      <c r="F18" s="243">
        <v>64051</v>
      </c>
      <c r="G18" s="243">
        <v>64009</v>
      </c>
      <c r="H18" s="243">
        <v>63988</v>
      </c>
      <c r="I18" s="243">
        <v>63878</v>
      </c>
      <c r="J18" s="243">
        <v>63845</v>
      </c>
      <c r="K18" s="243">
        <v>63780</v>
      </c>
      <c r="L18" s="243">
        <v>63708</v>
      </c>
      <c r="M18" s="243">
        <v>63667</v>
      </c>
      <c r="N18" s="243">
        <v>63608</v>
      </c>
      <c r="O18" s="386">
        <v>63556</v>
      </c>
    </row>
    <row r="19" spans="1:15" ht="25.5" customHeight="1">
      <c r="A19" s="35" t="s">
        <v>40</v>
      </c>
      <c r="B19" s="53" t="s">
        <v>132</v>
      </c>
      <c r="C19" s="243">
        <v>48325</v>
      </c>
      <c r="D19" s="243">
        <v>48300</v>
      </c>
      <c r="E19" s="243">
        <v>48234</v>
      </c>
      <c r="F19" s="243">
        <v>48178</v>
      </c>
      <c r="G19" s="243">
        <v>48107</v>
      </c>
      <c r="H19" s="243">
        <v>48033</v>
      </c>
      <c r="I19" s="243">
        <v>47897</v>
      </c>
      <c r="J19" s="243">
        <v>47822</v>
      </c>
      <c r="K19" s="243">
        <v>47767</v>
      </c>
      <c r="L19" s="243">
        <v>47762</v>
      </c>
      <c r="M19" s="243">
        <v>47741</v>
      </c>
      <c r="N19" s="243">
        <v>47705</v>
      </c>
      <c r="O19" s="386">
        <v>47648</v>
      </c>
    </row>
    <row r="20" spans="1:15" ht="25.5" customHeight="1">
      <c r="A20" s="35" t="s">
        <v>41</v>
      </c>
      <c r="B20" s="53" t="s">
        <v>133</v>
      </c>
      <c r="C20" s="243">
        <v>56362</v>
      </c>
      <c r="D20" s="243">
        <v>56296</v>
      </c>
      <c r="E20" s="243">
        <v>56231</v>
      </c>
      <c r="F20" s="243">
        <v>56169</v>
      </c>
      <c r="G20" s="243">
        <v>56093</v>
      </c>
      <c r="H20" s="243">
        <v>56023</v>
      </c>
      <c r="I20" s="243">
        <v>55883</v>
      </c>
      <c r="J20" s="243">
        <v>55776</v>
      </c>
      <c r="K20" s="243">
        <v>55688</v>
      </c>
      <c r="L20" s="243">
        <v>55655</v>
      </c>
      <c r="M20" s="243">
        <v>55597</v>
      </c>
      <c r="N20" s="243">
        <v>55603</v>
      </c>
      <c r="O20" s="386">
        <v>55578</v>
      </c>
    </row>
    <row r="21" spans="1:15" ht="25.5" customHeight="1">
      <c r="A21" s="35" t="s">
        <v>42</v>
      </c>
      <c r="B21" s="53" t="s">
        <v>134</v>
      </c>
      <c r="C21" s="243">
        <v>49984</v>
      </c>
      <c r="D21" s="243">
        <v>49944</v>
      </c>
      <c r="E21" s="243">
        <v>49882</v>
      </c>
      <c r="F21" s="243">
        <v>49861</v>
      </c>
      <c r="G21" s="243">
        <v>49809</v>
      </c>
      <c r="H21" s="243">
        <v>49736</v>
      </c>
      <c r="I21" s="243">
        <v>49587</v>
      </c>
      <c r="J21" s="243">
        <v>49552</v>
      </c>
      <c r="K21" s="243">
        <v>49511</v>
      </c>
      <c r="L21" s="243">
        <v>49456</v>
      </c>
      <c r="M21" s="243">
        <v>49453</v>
      </c>
      <c r="N21" s="243">
        <v>49467</v>
      </c>
      <c r="O21" s="386">
        <v>49454</v>
      </c>
    </row>
    <row r="22" spans="1:15" ht="25.5" customHeight="1">
      <c r="A22" s="35" t="s">
        <v>0</v>
      </c>
      <c r="B22" s="52"/>
      <c r="C22" s="243"/>
      <c r="D22" s="243"/>
      <c r="E22" s="243"/>
      <c r="F22" s="243"/>
      <c r="G22" s="243"/>
      <c r="H22" s="243"/>
      <c r="I22" s="244"/>
      <c r="J22" s="243"/>
      <c r="K22" s="243"/>
      <c r="L22" s="243"/>
      <c r="M22" s="243"/>
      <c r="N22" s="243"/>
      <c r="O22" s="386"/>
    </row>
    <row r="23" spans="1:15" ht="25.5" customHeight="1">
      <c r="A23" s="35" t="s">
        <v>43</v>
      </c>
      <c r="B23" s="50" t="s">
        <v>44</v>
      </c>
      <c r="C23" s="243">
        <v>36164</v>
      </c>
      <c r="D23" s="243">
        <v>36164</v>
      </c>
      <c r="E23" s="243">
        <v>36233</v>
      </c>
      <c r="F23" s="243">
        <v>36216</v>
      </c>
      <c r="G23" s="243">
        <v>36262</v>
      </c>
      <c r="H23" s="243">
        <v>36249</v>
      </c>
      <c r="I23" s="243">
        <v>36132</v>
      </c>
      <c r="J23" s="243">
        <v>36214</v>
      </c>
      <c r="K23" s="243">
        <v>36259</v>
      </c>
      <c r="L23" s="243">
        <v>36268</v>
      </c>
      <c r="M23" s="243">
        <v>36316</v>
      </c>
      <c r="N23" s="243">
        <v>36335</v>
      </c>
      <c r="O23" s="386">
        <v>36340</v>
      </c>
    </row>
    <row r="24" spans="1:15" ht="25.5" customHeight="1">
      <c r="A24" s="35" t="s">
        <v>46</v>
      </c>
      <c r="B24" s="53" t="s">
        <v>135</v>
      </c>
      <c r="C24" s="243">
        <v>14373</v>
      </c>
      <c r="D24" s="243">
        <v>14353</v>
      </c>
      <c r="E24" s="243">
        <v>14393</v>
      </c>
      <c r="F24" s="243">
        <v>14354</v>
      </c>
      <c r="G24" s="243">
        <v>14376</v>
      </c>
      <c r="H24" s="243">
        <v>14352</v>
      </c>
      <c r="I24" s="243">
        <v>14244</v>
      </c>
      <c r="J24" s="243">
        <v>14301</v>
      </c>
      <c r="K24" s="243">
        <v>14312</v>
      </c>
      <c r="L24" s="243">
        <v>14293</v>
      </c>
      <c r="M24" s="243">
        <v>14318</v>
      </c>
      <c r="N24" s="243">
        <v>14331</v>
      </c>
      <c r="O24" s="386">
        <v>14319</v>
      </c>
    </row>
    <row r="25" spans="1:15" ht="25.5" customHeight="1">
      <c r="A25" s="35" t="s">
        <v>47</v>
      </c>
      <c r="B25" s="53" t="s">
        <v>136</v>
      </c>
      <c r="C25" s="243">
        <v>21791</v>
      </c>
      <c r="D25" s="243">
        <v>21811</v>
      </c>
      <c r="E25" s="243">
        <v>21840</v>
      </c>
      <c r="F25" s="243">
        <v>21862</v>
      </c>
      <c r="G25" s="243">
        <v>21886</v>
      </c>
      <c r="H25" s="243">
        <v>21897</v>
      </c>
      <c r="I25" s="243">
        <v>21888</v>
      </c>
      <c r="J25" s="243">
        <v>21913</v>
      </c>
      <c r="K25" s="243">
        <v>21947</v>
      </c>
      <c r="L25" s="243">
        <v>21975</v>
      </c>
      <c r="M25" s="243">
        <v>21998</v>
      </c>
      <c r="N25" s="243">
        <v>22004</v>
      </c>
      <c r="O25" s="386">
        <v>22021</v>
      </c>
    </row>
    <row r="26" spans="1:15" ht="25.5" customHeight="1">
      <c r="A26" s="35" t="s">
        <v>0</v>
      </c>
      <c r="B26" s="52"/>
      <c r="C26" s="243"/>
      <c r="D26" s="243"/>
      <c r="E26" s="243"/>
      <c r="F26" s="243"/>
      <c r="G26" s="243"/>
      <c r="H26" s="243"/>
      <c r="I26" s="244"/>
      <c r="J26" s="243"/>
      <c r="K26" s="243"/>
      <c r="L26" s="243"/>
      <c r="M26" s="243"/>
      <c r="N26" s="243"/>
      <c r="O26" s="386"/>
    </row>
    <row r="27" spans="1:15" ht="25.5" customHeight="1">
      <c r="A27" s="35" t="s">
        <v>48</v>
      </c>
      <c r="B27" s="50" t="s">
        <v>49</v>
      </c>
      <c r="C27" s="243">
        <v>2827</v>
      </c>
      <c r="D27" s="243">
        <v>2820</v>
      </c>
      <c r="E27" s="243">
        <v>2813</v>
      </c>
      <c r="F27" s="243">
        <v>2810</v>
      </c>
      <c r="G27" s="243">
        <v>2805</v>
      </c>
      <c r="H27" s="243">
        <v>2798</v>
      </c>
      <c r="I27" s="243">
        <v>2773</v>
      </c>
      <c r="J27" s="243">
        <v>2775</v>
      </c>
      <c r="K27" s="243">
        <v>2753</v>
      </c>
      <c r="L27" s="243">
        <v>2742</v>
      </c>
      <c r="M27" s="243">
        <v>2735</v>
      </c>
      <c r="N27" s="243">
        <v>2733</v>
      </c>
      <c r="O27" s="386">
        <v>2730</v>
      </c>
    </row>
    <row r="28" spans="1:15" ht="25.5" customHeight="1">
      <c r="A28" s="35" t="s">
        <v>50</v>
      </c>
      <c r="B28" s="53" t="s">
        <v>137</v>
      </c>
      <c r="C28" s="243">
        <v>1119</v>
      </c>
      <c r="D28" s="243">
        <v>1121</v>
      </c>
      <c r="E28" s="243">
        <v>1118</v>
      </c>
      <c r="F28" s="243">
        <v>1117</v>
      </c>
      <c r="G28" s="243">
        <v>1116</v>
      </c>
      <c r="H28" s="243">
        <v>1117</v>
      </c>
      <c r="I28" s="243">
        <v>1102</v>
      </c>
      <c r="J28" s="243">
        <v>1106</v>
      </c>
      <c r="K28" s="243">
        <v>1095</v>
      </c>
      <c r="L28" s="243">
        <v>1093</v>
      </c>
      <c r="M28" s="243">
        <v>1087</v>
      </c>
      <c r="N28" s="243">
        <v>1085</v>
      </c>
      <c r="O28" s="386">
        <v>1089</v>
      </c>
    </row>
    <row r="29" spans="1:15" ht="25.5" customHeight="1">
      <c r="A29" s="35" t="s">
        <v>51</v>
      </c>
      <c r="B29" s="53" t="s">
        <v>138</v>
      </c>
      <c r="C29" s="243">
        <v>1708</v>
      </c>
      <c r="D29" s="243">
        <v>1699</v>
      </c>
      <c r="E29" s="243">
        <v>1695</v>
      </c>
      <c r="F29" s="243">
        <v>1693</v>
      </c>
      <c r="G29" s="243">
        <v>1689</v>
      </c>
      <c r="H29" s="243">
        <v>1681</v>
      </c>
      <c r="I29" s="243">
        <v>1671</v>
      </c>
      <c r="J29" s="243">
        <v>1669</v>
      </c>
      <c r="K29" s="243">
        <v>1658</v>
      </c>
      <c r="L29" s="243">
        <v>1649</v>
      </c>
      <c r="M29" s="243">
        <v>1648</v>
      </c>
      <c r="N29" s="243">
        <v>1648</v>
      </c>
      <c r="O29" s="386">
        <v>1641</v>
      </c>
    </row>
    <row r="30" spans="2:15" ht="25.5" customHeight="1">
      <c r="B30" s="5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386"/>
    </row>
    <row r="31" spans="2:15" ht="25.5" customHeight="1">
      <c r="B31" s="5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386"/>
    </row>
    <row r="32" spans="2:15" ht="25.5" customHeight="1">
      <c r="B32" s="5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386"/>
    </row>
    <row r="33" spans="2:15" ht="25.5" customHeight="1">
      <c r="B33" s="5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386"/>
    </row>
    <row r="34" spans="1:15" ht="25.5" customHeight="1" thickBot="1">
      <c r="A34" s="35" t="s">
        <v>0</v>
      </c>
      <c r="B34" s="54"/>
      <c r="C34" s="245"/>
      <c r="D34" s="245"/>
      <c r="E34" s="245"/>
      <c r="F34" s="245"/>
      <c r="G34" s="245"/>
      <c r="H34" s="245"/>
      <c r="I34" s="246"/>
      <c r="J34" s="245"/>
      <c r="K34" s="245"/>
      <c r="L34" s="245"/>
      <c r="M34" s="245"/>
      <c r="N34" s="245"/>
      <c r="O34" s="387"/>
    </row>
    <row r="35" spans="1:15" ht="25.5" customHeight="1">
      <c r="A35" s="35" t="s">
        <v>0</v>
      </c>
      <c r="B35" s="390"/>
      <c r="C35" s="51"/>
      <c r="D35" s="51"/>
      <c r="E35" s="51"/>
      <c r="F35" s="51"/>
      <c r="G35" s="51"/>
      <c r="H35" s="51"/>
      <c r="I35" s="41"/>
      <c r="J35" s="51"/>
      <c r="K35" s="51"/>
      <c r="L35" s="51"/>
      <c r="M35" s="51"/>
      <c r="N35" s="51"/>
      <c r="O35" s="51"/>
    </row>
    <row r="36" spans="1:15" s="238" customFormat="1" ht="25.5" customHeight="1">
      <c r="A36" s="233" t="s">
        <v>0</v>
      </c>
      <c r="B36" s="234"/>
      <c r="C36" s="235"/>
      <c r="D36" s="235"/>
      <c r="E36" s="236"/>
      <c r="F36" s="235"/>
      <c r="G36" s="235"/>
      <c r="H36" s="235"/>
      <c r="I36" s="234"/>
      <c r="J36" s="235"/>
      <c r="K36" s="235"/>
      <c r="L36" s="237"/>
      <c r="M36" s="235"/>
      <c r="N36" s="235"/>
      <c r="O36" s="235"/>
    </row>
    <row r="37" spans="2:15" ht="25.5" customHeight="1">
      <c r="B37" s="171" t="s">
        <v>236</v>
      </c>
      <c r="C37" s="37"/>
      <c r="D37" s="37"/>
      <c r="E37" s="37"/>
      <c r="F37" s="37"/>
      <c r="G37" s="232"/>
      <c r="H37" s="232"/>
      <c r="I37" s="37"/>
      <c r="J37" s="232"/>
      <c r="K37" s="37"/>
      <c r="L37" s="37"/>
      <c r="M37" s="37"/>
      <c r="N37" s="41"/>
      <c r="O37" s="41"/>
    </row>
    <row r="38" spans="1:15" ht="25.5" customHeight="1" thickBot="1">
      <c r="A38" s="35" t="s">
        <v>0</v>
      </c>
      <c r="B38" s="37"/>
      <c r="C38" s="37"/>
      <c r="D38" s="37"/>
      <c r="E38" s="37"/>
      <c r="F38" s="37"/>
      <c r="G38" s="37"/>
      <c r="H38" s="41"/>
      <c r="I38" s="37"/>
      <c r="J38" s="37"/>
      <c r="K38" s="37"/>
      <c r="L38" s="37"/>
      <c r="M38" s="37"/>
      <c r="N38" s="37"/>
      <c r="O38" s="55" t="s">
        <v>52</v>
      </c>
    </row>
    <row r="39" spans="1:15" ht="25.5" customHeight="1">
      <c r="A39" s="35" t="s">
        <v>0</v>
      </c>
      <c r="B39" s="42"/>
      <c r="C39" s="241">
        <v>41548</v>
      </c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383"/>
    </row>
    <row r="40" spans="1:15" ht="25.5" customHeight="1">
      <c r="A40" s="35" t="s">
        <v>0</v>
      </c>
      <c r="B40" s="45"/>
      <c r="C40" s="240">
        <v>43374</v>
      </c>
      <c r="D40" s="240">
        <v>43405</v>
      </c>
      <c r="E40" s="240">
        <v>43435</v>
      </c>
      <c r="F40" s="240">
        <v>43466</v>
      </c>
      <c r="G40" s="240">
        <v>43497</v>
      </c>
      <c r="H40" s="240">
        <v>43525</v>
      </c>
      <c r="I40" s="240">
        <v>43556</v>
      </c>
      <c r="J40" s="240">
        <v>43586</v>
      </c>
      <c r="K40" s="240">
        <v>43617</v>
      </c>
      <c r="L40" s="240">
        <v>43647</v>
      </c>
      <c r="M40" s="240">
        <v>43678</v>
      </c>
      <c r="N40" s="240">
        <v>43709</v>
      </c>
      <c r="O40" s="384">
        <v>43739</v>
      </c>
    </row>
    <row r="41" spans="1:15" ht="25.5" customHeight="1">
      <c r="A41" s="35" t="s">
        <v>0</v>
      </c>
      <c r="B41" s="46"/>
      <c r="C41" s="242" t="s">
        <v>3</v>
      </c>
      <c r="D41" s="242" t="s">
        <v>3</v>
      </c>
      <c r="E41" s="242" t="s">
        <v>3</v>
      </c>
      <c r="F41" s="242" t="s">
        <v>3</v>
      </c>
      <c r="G41" s="242" t="s">
        <v>3</v>
      </c>
      <c r="H41" s="242" t="s">
        <v>3</v>
      </c>
      <c r="I41" s="242" t="s">
        <v>3</v>
      </c>
      <c r="J41" s="242" t="s">
        <v>3</v>
      </c>
      <c r="K41" s="242" t="s">
        <v>3</v>
      </c>
      <c r="L41" s="242" t="s">
        <v>3</v>
      </c>
      <c r="M41" s="242" t="s">
        <v>3</v>
      </c>
      <c r="N41" s="242" t="s">
        <v>3</v>
      </c>
      <c r="O41" s="385" t="s">
        <v>3</v>
      </c>
    </row>
    <row r="42" spans="1:15" ht="25.5" customHeight="1">
      <c r="A42" s="35" t="s">
        <v>53</v>
      </c>
      <c r="B42" s="50" t="s">
        <v>54</v>
      </c>
      <c r="C42" s="243">
        <v>21372</v>
      </c>
      <c r="D42" s="243">
        <v>21382</v>
      </c>
      <c r="E42" s="243">
        <v>21360</v>
      </c>
      <c r="F42" s="243">
        <v>21346</v>
      </c>
      <c r="G42" s="243">
        <v>21331</v>
      </c>
      <c r="H42" s="243">
        <v>21300</v>
      </c>
      <c r="I42" s="243">
        <v>21245</v>
      </c>
      <c r="J42" s="243">
        <v>21212</v>
      </c>
      <c r="K42" s="243">
        <v>21170</v>
      </c>
      <c r="L42" s="243">
        <v>21147</v>
      </c>
      <c r="M42" s="243">
        <v>21111</v>
      </c>
      <c r="N42" s="243">
        <v>21080</v>
      </c>
      <c r="O42" s="386">
        <v>21065</v>
      </c>
    </row>
    <row r="43" spans="1:15" ht="25.5" customHeight="1">
      <c r="A43" s="35" t="s">
        <v>55</v>
      </c>
      <c r="B43" s="53" t="s">
        <v>139</v>
      </c>
      <c r="C43" s="243">
        <v>6795</v>
      </c>
      <c r="D43" s="243">
        <v>6780</v>
      </c>
      <c r="E43" s="243">
        <v>6772</v>
      </c>
      <c r="F43" s="243">
        <v>6764</v>
      </c>
      <c r="G43" s="243">
        <v>6754</v>
      </c>
      <c r="H43" s="243">
        <v>6741</v>
      </c>
      <c r="I43" s="243">
        <v>6718</v>
      </c>
      <c r="J43" s="243">
        <v>6703</v>
      </c>
      <c r="K43" s="243">
        <v>6666</v>
      </c>
      <c r="L43" s="243">
        <v>6650</v>
      </c>
      <c r="M43" s="243">
        <v>6643</v>
      </c>
      <c r="N43" s="243">
        <v>6620</v>
      </c>
      <c r="O43" s="386">
        <v>6611</v>
      </c>
    </row>
    <row r="44" spans="1:15" ht="25.5" customHeight="1">
      <c r="A44" s="35" t="s">
        <v>56</v>
      </c>
      <c r="B44" s="53" t="s">
        <v>140</v>
      </c>
      <c r="C44" s="243">
        <v>1753</v>
      </c>
      <c r="D44" s="243">
        <v>1745</v>
      </c>
      <c r="E44" s="243">
        <v>1738</v>
      </c>
      <c r="F44" s="243">
        <v>1741</v>
      </c>
      <c r="G44" s="243">
        <v>1724</v>
      </c>
      <c r="H44" s="243">
        <v>1716</v>
      </c>
      <c r="I44" s="243">
        <v>1706</v>
      </c>
      <c r="J44" s="243">
        <v>1703</v>
      </c>
      <c r="K44" s="243">
        <v>1700</v>
      </c>
      <c r="L44" s="243">
        <v>1697</v>
      </c>
      <c r="M44" s="243">
        <v>1684</v>
      </c>
      <c r="N44" s="243">
        <v>1680</v>
      </c>
      <c r="O44" s="386">
        <v>1679</v>
      </c>
    </row>
    <row r="45" spans="1:15" ht="25.5" customHeight="1">
      <c r="A45" s="35" t="s">
        <v>57</v>
      </c>
      <c r="B45" s="53" t="s">
        <v>141</v>
      </c>
      <c r="C45" s="243">
        <v>12824</v>
      </c>
      <c r="D45" s="243">
        <v>12857</v>
      </c>
      <c r="E45" s="243">
        <v>12850</v>
      </c>
      <c r="F45" s="243">
        <v>12841</v>
      </c>
      <c r="G45" s="243">
        <v>12853</v>
      </c>
      <c r="H45" s="243">
        <v>12843</v>
      </c>
      <c r="I45" s="243">
        <v>12821</v>
      </c>
      <c r="J45" s="243">
        <v>12806</v>
      </c>
      <c r="K45" s="243">
        <v>12804</v>
      </c>
      <c r="L45" s="243">
        <v>12800</v>
      </c>
      <c r="M45" s="243">
        <v>12784</v>
      </c>
      <c r="N45" s="243">
        <v>12780</v>
      </c>
      <c r="O45" s="386">
        <v>12775</v>
      </c>
    </row>
    <row r="46" spans="1:15" ht="25.5" customHeight="1">
      <c r="A46" s="35" t="s">
        <v>0</v>
      </c>
      <c r="B46" s="5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388"/>
    </row>
    <row r="47" spans="1:15" ht="25.5" customHeight="1">
      <c r="A47" s="35" t="s">
        <v>58</v>
      </c>
      <c r="B47" s="50" t="s">
        <v>59</v>
      </c>
      <c r="C47" s="243">
        <v>53643</v>
      </c>
      <c r="D47" s="243">
        <v>53306</v>
      </c>
      <c r="E47" s="243">
        <v>53200</v>
      </c>
      <c r="F47" s="243">
        <v>53114</v>
      </c>
      <c r="G47" s="243">
        <v>53016</v>
      </c>
      <c r="H47" s="243">
        <v>52940</v>
      </c>
      <c r="I47" s="243">
        <v>52766</v>
      </c>
      <c r="J47" s="243">
        <v>53009</v>
      </c>
      <c r="K47" s="243">
        <v>52991</v>
      </c>
      <c r="L47" s="243">
        <v>52974</v>
      </c>
      <c r="M47" s="243">
        <v>52949</v>
      </c>
      <c r="N47" s="243">
        <v>52851</v>
      </c>
      <c r="O47" s="386">
        <v>52759</v>
      </c>
    </row>
    <row r="48" spans="1:15" ht="25.5" customHeight="1">
      <c r="A48" s="35" t="s">
        <v>60</v>
      </c>
      <c r="B48" s="53" t="s">
        <v>142</v>
      </c>
      <c r="C48" s="243">
        <v>15918</v>
      </c>
      <c r="D48" s="243">
        <v>15909</v>
      </c>
      <c r="E48" s="243">
        <v>15893</v>
      </c>
      <c r="F48" s="243">
        <v>15854</v>
      </c>
      <c r="G48" s="243">
        <v>15818</v>
      </c>
      <c r="H48" s="243">
        <v>15782</v>
      </c>
      <c r="I48" s="243">
        <v>15710</v>
      </c>
      <c r="J48" s="243">
        <v>15692</v>
      </c>
      <c r="K48" s="243">
        <v>15696</v>
      </c>
      <c r="L48" s="243">
        <v>15656</v>
      </c>
      <c r="M48" s="243">
        <v>15614</v>
      </c>
      <c r="N48" s="243">
        <v>15598</v>
      </c>
      <c r="O48" s="386">
        <v>15585</v>
      </c>
    </row>
    <row r="49" spans="1:15" ht="25.5" customHeight="1">
      <c r="A49" s="35" t="s">
        <v>61</v>
      </c>
      <c r="B49" s="53" t="s">
        <v>143</v>
      </c>
      <c r="C49" s="243">
        <v>5273</v>
      </c>
      <c r="D49" s="243">
        <v>5271</v>
      </c>
      <c r="E49" s="243">
        <v>5248</v>
      </c>
      <c r="F49" s="243">
        <v>5222</v>
      </c>
      <c r="G49" s="243">
        <v>5208</v>
      </c>
      <c r="H49" s="243">
        <v>5208</v>
      </c>
      <c r="I49" s="243">
        <v>5194</v>
      </c>
      <c r="J49" s="243">
        <v>5216</v>
      </c>
      <c r="K49" s="243">
        <v>5209</v>
      </c>
      <c r="L49" s="243">
        <v>5214</v>
      </c>
      <c r="M49" s="243">
        <v>5209</v>
      </c>
      <c r="N49" s="243">
        <v>5204</v>
      </c>
      <c r="O49" s="386">
        <v>5190</v>
      </c>
    </row>
    <row r="50" spans="1:15" ht="25.5" customHeight="1">
      <c r="A50" s="35" t="s">
        <v>62</v>
      </c>
      <c r="B50" s="53" t="s">
        <v>144</v>
      </c>
      <c r="C50" s="243">
        <v>9542</v>
      </c>
      <c r="D50" s="243">
        <v>9262</v>
      </c>
      <c r="E50" s="243">
        <v>9224</v>
      </c>
      <c r="F50" s="243">
        <v>9223</v>
      </c>
      <c r="G50" s="243">
        <v>9208</v>
      </c>
      <c r="H50" s="243">
        <v>9189</v>
      </c>
      <c r="I50" s="243">
        <v>9220</v>
      </c>
      <c r="J50" s="243">
        <v>9455</v>
      </c>
      <c r="K50" s="243">
        <v>9472</v>
      </c>
      <c r="L50" s="243">
        <v>9502</v>
      </c>
      <c r="M50" s="243">
        <v>9529</v>
      </c>
      <c r="N50" s="243">
        <v>9518</v>
      </c>
      <c r="O50" s="386">
        <v>9511</v>
      </c>
    </row>
    <row r="51" spans="1:15" ht="25.5" customHeight="1">
      <c r="A51" s="35" t="s">
        <v>63</v>
      </c>
      <c r="B51" s="53" t="s">
        <v>145</v>
      </c>
      <c r="C51" s="243">
        <v>6331</v>
      </c>
      <c r="D51" s="243">
        <v>6305</v>
      </c>
      <c r="E51" s="243">
        <v>6295</v>
      </c>
      <c r="F51" s="243">
        <v>6290</v>
      </c>
      <c r="G51" s="243">
        <v>6287</v>
      </c>
      <c r="H51" s="243">
        <v>6286</v>
      </c>
      <c r="I51" s="243">
        <v>6245</v>
      </c>
      <c r="J51" s="243">
        <v>6262</v>
      </c>
      <c r="K51" s="243">
        <v>6250</v>
      </c>
      <c r="L51" s="243">
        <v>6265</v>
      </c>
      <c r="M51" s="243">
        <v>6276</v>
      </c>
      <c r="N51" s="243">
        <v>6258</v>
      </c>
      <c r="O51" s="386">
        <v>6232</v>
      </c>
    </row>
    <row r="52" spans="1:15" ht="25.5" customHeight="1">
      <c r="A52" s="35" t="s">
        <v>64</v>
      </c>
      <c r="B52" s="53" t="s">
        <v>146</v>
      </c>
      <c r="C52" s="243">
        <v>3509</v>
      </c>
      <c r="D52" s="243">
        <v>3502</v>
      </c>
      <c r="E52" s="243">
        <v>3503</v>
      </c>
      <c r="F52" s="243">
        <v>3501</v>
      </c>
      <c r="G52" s="243">
        <v>3486</v>
      </c>
      <c r="H52" s="243">
        <v>3473</v>
      </c>
      <c r="I52" s="243">
        <v>3451</v>
      </c>
      <c r="J52" s="243">
        <v>3481</v>
      </c>
      <c r="K52" s="243">
        <v>3482</v>
      </c>
      <c r="L52" s="243">
        <v>3477</v>
      </c>
      <c r="M52" s="243">
        <v>3473</v>
      </c>
      <c r="N52" s="243">
        <v>3470</v>
      </c>
      <c r="O52" s="386">
        <v>3457</v>
      </c>
    </row>
    <row r="53" spans="1:15" ht="25.5" customHeight="1">
      <c r="A53" s="35" t="s">
        <v>65</v>
      </c>
      <c r="B53" s="53" t="s">
        <v>147</v>
      </c>
      <c r="C53" s="243">
        <v>13070</v>
      </c>
      <c r="D53" s="243">
        <v>13057</v>
      </c>
      <c r="E53" s="243">
        <v>13037</v>
      </c>
      <c r="F53" s="243">
        <v>13024</v>
      </c>
      <c r="G53" s="243">
        <v>13009</v>
      </c>
      <c r="H53" s="243">
        <v>13002</v>
      </c>
      <c r="I53" s="243">
        <v>12946</v>
      </c>
      <c r="J53" s="243">
        <v>12903</v>
      </c>
      <c r="K53" s="243">
        <v>12882</v>
      </c>
      <c r="L53" s="243">
        <v>12860</v>
      </c>
      <c r="M53" s="243">
        <v>12848</v>
      </c>
      <c r="N53" s="243">
        <v>12803</v>
      </c>
      <c r="O53" s="386">
        <v>12784</v>
      </c>
    </row>
    <row r="54" spans="1:15" ht="25.5" customHeight="1">
      <c r="A54" s="35" t="s">
        <v>0</v>
      </c>
      <c r="B54" s="52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388"/>
    </row>
    <row r="55" spans="1:15" ht="25.5" customHeight="1">
      <c r="A55" s="35" t="s">
        <v>66</v>
      </c>
      <c r="B55" s="50" t="s">
        <v>67</v>
      </c>
      <c r="C55" s="243">
        <v>32953</v>
      </c>
      <c r="D55" s="243">
        <v>32903</v>
      </c>
      <c r="E55" s="243">
        <v>32830</v>
      </c>
      <c r="F55" s="243">
        <v>32695</v>
      </c>
      <c r="G55" s="243">
        <v>32648</v>
      </c>
      <c r="H55" s="243">
        <v>32619</v>
      </c>
      <c r="I55" s="243">
        <v>32548</v>
      </c>
      <c r="J55" s="243">
        <v>32554</v>
      </c>
      <c r="K55" s="243">
        <v>32488</v>
      </c>
      <c r="L55" s="243">
        <v>32495</v>
      </c>
      <c r="M55" s="243">
        <v>32477</v>
      </c>
      <c r="N55" s="243">
        <v>32433</v>
      </c>
      <c r="O55" s="386">
        <v>32404</v>
      </c>
    </row>
    <row r="56" spans="1:15" ht="25.5" customHeight="1">
      <c r="A56" s="35" t="s">
        <v>68</v>
      </c>
      <c r="B56" s="53" t="s">
        <v>148</v>
      </c>
      <c r="C56" s="243">
        <v>4101</v>
      </c>
      <c r="D56" s="243">
        <v>4087</v>
      </c>
      <c r="E56" s="243">
        <v>4080</v>
      </c>
      <c r="F56" s="243">
        <v>4068</v>
      </c>
      <c r="G56" s="243">
        <v>4065</v>
      </c>
      <c r="H56" s="243">
        <v>4063</v>
      </c>
      <c r="I56" s="243">
        <v>4032</v>
      </c>
      <c r="J56" s="243">
        <v>4033</v>
      </c>
      <c r="K56" s="243">
        <v>4010</v>
      </c>
      <c r="L56" s="243">
        <v>4010</v>
      </c>
      <c r="M56" s="243">
        <v>4011</v>
      </c>
      <c r="N56" s="243">
        <v>4012</v>
      </c>
      <c r="O56" s="386">
        <v>4002</v>
      </c>
    </row>
    <row r="57" spans="1:15" ht="25.5" customHeight="1">
      <c r="A57" s="35" t="s">
        <v>69</v>
      </c>
      <c r="B57" s="53" t="s">
        <v>149</v>
      </c>
      <c r="C57" s="243">
        <v>3557</v>
      </c>
      <c r="D57" s="243">
        <v>3555</v>
      </c>
      <c r="E57" s="243">
        <v>3555</v>
      </c>
      <c r="F57" s="243">
        <v>3555</v>
      </c>
      <c r="G57" s="243">
        <v>3548</v>
      </c>
      <c r="H57" s="243">
        <v>3543</v>
      </c>
      <c r="I57" s="243">
        <v>3526</v>
      </c>
      <c r="J57" s="243">
        <v>3528</v>
      </c>
      <c r="K57" s="243">
        <v>3520</v>
      </c>
      <c r="L57" s="243">
        <v>3522</v>
      </c>
      <c r="M57" s="243">
        <v>3514</v>
      </c>
      <c r="N57" s="243">
        <v>3519</v>
      </c>
      <c r="O57" s="386">
        <v>3524</v>
      </c>
    </row>
    <row r="58" spans="1:15" ht="25.5" customHeight="1">
      <c r="A58" s="35" t="s">
        <v>70</v>
      </c>
      <c r="B58" s="53" t="s">
        <v>150</v>
      </c>
      <c r="C58" s="243">
        <v>7138</v>
      </c>
      <c r="D58" s="243">
        <v>7126</v>
      </c>
      <c r="E58" s="243">
        <v>7117</v>
      </c>
      <c r="F58" s="243">
        <v>7021</v>
      </c>
      <c r="G58" s="243">
        <v>6995</v>
      </c>
      <c r="H58" s="243">
        <v>6988</v>
      </c>
      <c r="I58" s="243">
        <v>7064</v>
      </c>
      <c r="J58" s="243">
        <v>7082</v>
      </c>
      <c r="K58" s="243">
        <v>7076</v>
      </c>
      <c r="L58" s="243">
        <v>7077</v>
      </c>
      <c r="M58" s="243">
        <v>7073</v>
      </c>
      <c r="N58" s="243">
        <v>7055</v>
      </c>
      <c r="O58" s="386">
        <v>7049</v>
      </c>
    </row>
    <row r="59" spans="1:15" ht="25.5" customHeight="1">
      <c r="A59" s="35" t="s">
        <v>71</v>
      </c>
      <c r="B59" s="53" t="s">
        <v>151</v>
      </c>
      <c r="C59" s="243">
        <v>18157</v>
      </c>
      <c r="D59" s="243">
        <v>18135</v>
      </c>
      <c r="E59" s="243">
        <v>18078</v>
      </c>
      <c r="F59" s="243">
        <v>18051</v>
      </c>
      <c r="G59" s="243">
        <v>18040</v>
      </c>
      <c r="H59" s="243">
        <v>18025</v>
      </c>
      <c r="I59" s="243">
        <v>17926</v>
      </c>
      <c r="J59" s="243">
        <v>17911</v>
      </c>
      <c r="K59" s="243">
        <v>17882</v>
      </c>
      <c r="L59" s="243">
        <v>17886</v>
      </c>
      <c r="M59" s="243">
        <v>17879</v>
      </c>
      <c r="N59" s="243">
        <v>17847</v>
      </c>
      <c r="O59" s="386">
        <v>17829</v>
      </c>
    </row>
    <row r="60" spans="1:15" ht="25.5" customHeight="1">
      <c r="A60" s="35" t="s">
        <v>0</v>
      </c>
      <c r="B60" s="52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388"/>
    </row>
    <row r="61" spans="1:15" ht="25.5" customHeight="1">
      <c r="A61" s="35" t="s">
        <v>72</v>
      </c>
      <c r="B61" s="50" t="s">
        <v>73</v>
      </c>
      <c r="C61" s="243">
        <v>36291</v>
      </c>
      <c r="D61" s="243">
        <v>36291</v>
      </c>
      <c r="E61" s="243">
        <v>36265</v>
      </c>
      <c r="F61" s="243">
        <v>36232</v>
      </c>
      <c r="G61" s="243">
        <v>36277</v>
      </c>
      <c r="H61" s="243">
        <v>36271</v>
      </c>
      <c r="I61" s="243">
        <v>36213</v>
      </c>
      <c r="J61" s="243">
        <v>36195</v>
      </c>
      <c r="K61" s="243">
        <v>36184</v>
      </c>
      <c r="L61" s="243">
        <v>36157</v>
      </c>
      <c r="M61" s="243">
        <v>36141</v>
      </c>
      <c r="N61" s="243">
        <v>36131</v>
      </c>
      <c r="O61" s="386">
        <v>36086</v>
      </c>
    </row>
    <row r="62" spans="1:15" ht="25.5" customHeight="1">
      <c r="A62" s="35" t="s">
        <v>74</v>
      </c>
      <c r="B62" s="53" t="s">
        <v>152</v>
      </c>
      <c r="C62" s="243">
        <v>36291</v>
      </c>
      <c r="D62" s="243">
        <v>36291</v>
      </c>
      <c r="E62" s="243">
        <v>36265</v>
      </c>
      <c r="F62" s="243">
        <v>36232</v>
      </c>
      <c r="G62" s="243">
        <v>36277</v>
      </c>
      <c r="H62" s="243">
        <v>36271</v>
      </c>
      <c r="I62" s="243">
        <v>36213</v>
      </c>
      <c r="J62" s="243">
        <v>36195</v>
      </c>
      <c r="K62" s="243">
        <v>36184</v>
      </c>
      <c r="L62" s="243">
        <v>36157</v>
      </c>
      <c r="M62" s="243">
        <v>36141</v>
      </c>
      <c r="N62" s="243">
        <v>36131</v>
      </c>
      <c r="O62" s="386">
        <v>36086</v>
      </c>
    </row>
    <row r="63" spans="1:15" ht="25.5" customHeight="1">
      <c r="A63" s="35" t="s">
        <v>0</v>
      </c>
      <c r="B63" s="52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388"/>
    </row>
    <row r="64" spans="1:15" ht="25.5" customHeight="1">
      <c r="A64" s="35" t="s">
        <v>75</v>
      </c>
      <c r="B64" s="50" t="s">
        <v>76</v>
      </c>
      <c r="C64" s="243">
        <v>104324</v>
      </c>
      <c r="D64" s="243">
        <v>104358</v>
      </c>
      <c r="E64" s="243">
        <v>104285</v>
      </c>
      <c r="F64" s="243">
        <v>104225</v>
      </c>
      <c r="G64" s="243">
        <v>104237</v>
      </c>
      <c r="H64" s="243">
        <v>104156</v>
      </c>
      <c r="I64" s="243">
        <v>104033</v>
      </c>
      <c r="J64" s="243">
        <v>104005</v>
      </c>
      <c r="K64" s="243">
        <v>103941</v>
      </c>
      <c r="L64" s="243">
        <v>103832</v>
      </c>
      <c r="M64" s="243">
        <v>103790</v>
      </c>
      <c r="N64" s="243">
        <v>103714</v>
      </c>
      <c r="O64" s="386">
        <v>103734</v>
      </c>
    </row>
    <row r="65" spans="1:15" ht="25.5" customHeight="1">
      <c r="A65" s="35" t="s">
        <v>77</v>
      </c>
      <c r="B65" s="53" t="s">
        <v>153</v>
      </c>
      <c r="C65" s="243">
        <v>14411</v>
      </c>
      <c r="D65" s="243">
        <v>14404</v>
      </c>
      <c r="E65" s="243">
        <v>14407</v>
      </c>
      <c r="F65" s="243">
        <v>14402</v>
      </c>
      <c r="G65" s="243">
        <v>14417</v>
      </c>
      <c r="H65" s="243">
        <v>14382</v>
      </c>
      <c r="I65" s="243">
        <v>14344</v>
      </c>
      <c r="J65" s="243">
        <v>14333</v>
      </c>
      <c r="K65" s="243">
        <v>14317</v>
      </c>
      <c r="L65" s="243">
        <v>14317</v>
      </c>
      <c r="M65" s="243">
        <v>14291</v>
      </c>
      <c r="N65" s="243">
        <v>14272</v>
      </c>
      <c r="O65" s="386">
        <v>14275</v>
      </c>
    </row>
    <row r="66" spans="1:15" ht="25.5" customHeight="1">
      <c r="A66" s="35" t="s">
        <v>78</v>
      </c>
      <c r="B66" s="53" t="s">
        <v>154</v>
      </c>
      <c r="C66" s="243">
        <v>10969</v>
      </c>
      <c r="D66" s="243">
        <v>10974</v>
      </c>
      <c r="E66" s="243">
        <v>10966</v>
      </c>
      <c r="F66" s="243">
        <v>10961</v>
      </c>
      <c r="G66" s="243">
        <v>10966</v>
      </c>
      <c r="H66" s="243">
        <v>10959</v>
      </c>
      <c r="I66" s="243">
        <v>10937</v>
      </c>
      <c r="J66" s="243">
        <v>10945</v>
      </c>
      <c r="K66" s="243">
        <v>10927</v>
      </c>
      <c r="L66" s="243">
        <v>10918</v>
      </c>
      <c r="M66" s="243">
        <v>10903</v>
      </c>
      <c r="N66" s="243">
        <v>10897</v>
      </c>
      <c r="O66" s="386">
        <v>10903</v>
      </c>
    </row>
    <row r="67" spans="1:15" ht="25.5" customHeight="1">
      <c r="A67" s="35" t="s">
        <v>79</v>
      </c>
      <c r="B67" s="53" t="s">
        <v>155</v>
      </c>
      <c r="C67" s="243">
        <v>11103</v>
      </c>
      <c r="D67" s="243">
        <v>11100</v>
      </c>
      <c r="E67" s="243">
        <v>11081</v>
      </c>
      <c r="F67" s="243">
        <v>11055</v>
      </c>
      <c r="G67" s="243">
        <v>11046</v>
      </c>
      <c r="H67" s="243">
        <v>11038</v>
      </c>
      <c r="I67" s="243">
        <v>11019</v>
      </c>
      <c r="J67" s="243">
        <v>11014</v>
      </c>
      <c r="K67" s="243">
        <v>11011</v>
      </c>
      <c r="L67" s="243">
        <v>10972</v>
      </c>
      <c r="M67" s="243">
        <v>10963</v>
      </c>
      <c r="N67" s="243">
        <v>10938</v>
      </c>
      <c r="O67" s="386">
        <v>10933</v>
      </c>
    </row>
    <row r="68" spans="1:15" ht="25.5" customHeight="1">
      <c r="A68" s="35" t="s">
        <v>80</v>
      </c>
      <c r="B68" s="53" t="s">
        <v>156</v>
      </c>
      <c r="C68" s="243">
        <v>41692</v>
      </c>
      <c r="D68" s="243">
        <v>41749</v>
      </c>
      <c r="E68" s="243">
        <v>41720</v>
      </c>
      <c r="F68" s="243">
        <v>41720</v>
      </c>
      <c r="G68" s="243">
        <v>41744</v>
      </c>
      <c r="H68" s="243">
        <v>41728</v>
      </c>
      <c r="I68" s="243">
        <v>41781</v>
      </c>
      <c r="J68" s="243">
        <v>41768</v>
      </c>
      <c r="K68" s="243">
        <v>41761</v>
      </c>
      <c r="L68" s="243">
        <v>41728</v>
      </c>
      <c r="M68" s="243">
        <v>41746</v>
      </c>
      <c r="N68" s="243">
        <v>41727</v>
      </c>
      <c r="O68" s="386">
        <v>41775</v>
      </c>
    </row>
    <row r="69" spans="1:15" ht="25.5" customHeight="1">
      <c r="A69" s="35" t="s">
        <v>81</v>
      </c>
      <c r="B69" s="53" t="s">
        <v>157</v>
      </c>
      <c r="C69" s="243">
        <v>26149</v>
      </c>
      <c r="D69" s="243">
        <v>26131</v>
      </c>
      <c r="E69" s="243">
        <v>26111</v>
      </c>
      <c r="F69" s="243">
        <v>26087</v>
      </c>
      <c r="G69" s="243">
        <v>26064</v>
      </c>
      <c r="H69" s="243">
        <v>26049</v>
      </c>
      <c r="I69" s="243">
        <v>25952</v>
      </c>
      <c r="J69" s="243">
        <v>25945</v>
      </c>
      <c r="K69" s="243">
        <v>25925</v>
      </c>
      <c r="L69" s="243">
        <v>25897</v>
      </c>
      <c r="M69" s="243">
        <v>25887</v>
      </c>
      <c r="N69" s="243">
        <v>25880</v>
      </c>
      <c r="O69" s="386">
        <v>25848</v>
      </c>
    </row>
    <row r="70" spans="1:15" ht="25.5" customHeight="1" thickBot="1">
      <c r="A70" s="35" t="s">
        <v>82</v>
      </c>
      <c r="B70" s="56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387"/>
    </row>
    <row r="71" spans="2:15" ht="25.5" customHeight="1">
      <c r="B71" s="39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210" customFormat="1" ht="25.5" customHeight="1">
      <c r="A72" s="233"/>
      <c r="B72" s="464"/>
      <c r="C72" s="465"/>
      <c r="D72" s="465"/>
      <c r="E72" s="465"/>
      <c r="F72" s="465"/>
      <c r="G72" s="465"/>
      <c r="H72" s="465"/>
      <c r="I72" s="464"/>
      <c r="J72" s="465"/>
      <c r="K72" s="465"/>
      <c r="L72" s="465"/>
      <c r="M72" s="465"/>
      <c r="N72" s="465"/>
      <c r="O72" s="465"/>
    </row>
  </sheetData>
  <sheetProtection/>
  <mergeCells count="2">
    <mergeCell ref="B72:H72"/>
    <mergeCell ref="I72:O72"/>
  </mergeCells>
  <printOptions horizontalCentered="1"/>
  <pageMargins left="0.5905511811023623" right="0.5905511811023623" top="0.3937007874015748" bottom="0.1968503937007874" header="0.1968503937007874" footer="0.31496062992125984"/>
  <pageSetup fitToHeight="2" fitToWidth="1" horizontalDpi="600" verticalDpi="600" orientation="landscape" pageOrder="overThenDown" paperSize="9" scale="63" r:id="rId1"/>
  <rowBreaks count="1" manualBreakCount="1">
    <brk id="36" max="255" man="1"/>
  </rowBreaks>
  <colBreaks count="1" manualBreakCount="1">
    <brk id="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O72"/>
  <sheetViews>
    <sheetView zoomScalePageLayoutView="0" workbookViewId="0" topLeftCell="B34">
      <selection activeCell="A5" sqref="A5"/>
    </sheetView>
  </sheetViews>
  <sheetFormatPr defaultColWidth="13.09765625" defaultRowHeight="25.5" customHeight="1"/>
  <cols>
    <col min="1" max="1" width="5.09765625" style="35" hidden="1" customWidth="1"/>
    <col min="2" max="15" width="12.5" style="40" customWidth="1"/>
    <col min="16" max="16384" width="13.09765625" style="40" customWidth="1"/>
  </cols>
  <sheetData>
    <row r="1" spans="2:15" ht="25.5" customHeight="1">
      <c r="B1" s="216" t="s">
        <v>237</v>
      </c>
      <c r="C1" s="232"/>
      <c r="D1" s="37"/>
      <c r="E1" s="37"/>
      <c r="F1" s="37"/>
      <c r="G1" s="232"/>
      <c r="H1" s="232"/>
      <c r="I1" s="37"/>
      <c r="J1" s="232"/>
      <c r="K1" s="232"/>
      <c r="L1" s="37"/>
      <c r="M1" s="37"/>
      <c r="N1" s="37"/>
      <c r="O1" s="37"/>
    </row>
    <row r="2" spans="1:15" ht="25.5" customHeight="1" thickBot="1">
      <c r="A2" s="35" t="s">
        <v>0</v>
      </c>
      <c r="B2" s="37"/>
      <c r="C2" s="37"/>
      <c r="D2" s="37"/>
      <c r="E2" s="37"/>
      <c r="F2" s="37"/>
      <c r="G2" s="37"/>
      <c r="H2" s="41"/>
      <c r="I2" s="37"/>
      <c r="J2" s="37"/>
      <c r="K2" s="37"/>
      <c r="L2" s="37"/>
      <c r="M2" s="37"/>
      <c r="N2" s="37"/>
      <c r="O2" s="38" t="s">
        <v>1</v>
      </c>
    </row>
    <row r="3" spans="1:15" ht="25.5" customHeight="1">
      <c r="A3" s="35" t="s">
        <v>0</v>
      </c>
      <c r="B3" s="42"/>
      <c r="C3" s="239">
        <v>41548</v>
      </c>
      <c r="D3" s="43"/>
      <c r="E3" s="43"/>
      <c r="F3" s="43"/>
      <c r="G3" s="43"/>
      <c r="H3" s="43"/>
      <c r="I3" s="43"/>
      <c r="J3" s="44"/>
      <c r="K3" s="43"/>
      <c r="L3" s="43"/>
      <c r="M3" s="43"/>
      <c r="N3" s="43"/>
      <c r="O3" s="383"/>
    </row>
    <row r="4" spans="1:15" s="250" customFormat="1" ht="25.5" customHeight="1">
      <c r="A4" s="247" t="s">
        <v>0</v>
      </c>
      <c r="B4" s="248"/>
      <c r="C4" s="249">
        <f>'第３表'!C4</f>
        <v>43374</v>
      </c>
      <c r="D4" s="240">
        <f>'第３表'!D4</f>
        <v>43405</v>
      </c>
      <c r="E4" s="240">
        <f>'第３表'!E4</f>
        <v>43435</v>
      </c>
      <c r="F4" s="240">
        <f>'第３表'!F4</f>
        <v>43466</v>
      </c>
      <c r="G4" s="240">
        <f>'第３表'!G4</f>
        <v>43497</v>
      </c>
      <c r="H4" s="240">
        <f>'第３表'!H4</f>
        <v>43525</v>
      </c>
      <c r="I4" s="240">
        <f>'第３表'!I4</f>
        <v>43556</v>
      </c>
      <c r="J4" s="240">
        <f>'第３表'!J4</f>
        <v>43586</v>
      </c>
      <c r="K4" s="240">
        <f>'第３表'!K4</f>
        <v>43617</v>
      </c>
      <c r="L4" s="240">
        <f>'第３表'!L4</f>
        <v>43647</v>
      </c>
      <c r="M4" s="240">
        <f>'第３表'!M4</f>
        <v>43678</v>
      </c>
      <c r="N4" s="240">
        <f>'第３表'!N4</f>
        <v>43709</v>
      </c>
      <c r="O4" s="384">
        <f>'第３表'!O4</f>
        <v>43739</v>
      </c>
    </row>
    <row r="5" spans="1:15" ht="25.5" customHeight="1">
      <c r="A5" s="35" t="s">
        <v>0</v>
      </c>
      <c r="B5" s="46"/>
      <c r="C5" s="251" t="s">
        <v>25</v>
      </c>
      <c r="D5" s="251" t="s">
        <v>25</v>
      </c>
      <c r="E5" s="251" t="s">
        <v>25</v>
      </c>
      <c r="F5" s="251" t="s">
        <v>25</v>
      </c>
      <c r="G5" s="251" t="s">
        <v>25</v>
      </c>
      <c r="H5" s="251" t="s">
        <v>25</v>
      </c>
      <c r="I5" s="251" t="s">
        <v>25</v>
      </c>
      <c r="J5" s="251" t="s">
        <v>25</v>
      </c>
      <c r="K5" s="251" t="s">
        <v>25</v>
      </c>
      <c r="L5" s="251" t="s">
        <v>25</v>
      </c>
      <c r="M5" s="251" t="s">
        <v>25</v>
      </c>
      <c r="N5" s="251" t="s">
        <v>25</v>
      </c>
      <c r="O5" s="389" t="s">
        <v>25</v>
      </c>
    </row>
    <row r="6" spans="1:15" ht="25.5" customHeight="1">
      <c r="A6" s="35" t="s">
        <v>0</v>
      </c>
      <c r="B6" s="50" t="s">
        <v>28</v>
      </c>
      <c r="C6" s="243">
        <v>799103</v>
      </c>
      <c r="D6" s="243">
        <v>799503</v>
      </c>
      <c r="E6" s="243">
        <v>799562</v>
      </c>
      <c r="F6" s="243">
        <v>799366</v>
      </c>
      <c r="G6" s="243">
        <v>799503</v>
      </c>
      <c r="H6" s="243">
        <v>799744</v>
      </c>
      <c r="I6" s="243">
        <v>801429</v>
      </c>
      <c r="J6" s="243">
        <v>803867</v>
      </c>
      <c r="K6" s="243">
        <v>804382</v>
      </c>
      <c r="L6" s="243">
        <v>804640</v>
      </c>
      <c r="M6" s="243">
        <v>805241</v>
      </c>
      <c r="N6" s="243">
        <v>805453</v>
      </c>
      <c r="O6" s="386">
        <v>805678</v>
      </c>
    </row>
    <row r="7" spans="1:15" ht="25.5" customHeight="1">
      <c r="A7" s="35" t="s">
        <v>0</v>
      </c>
      <c r="B7" s="52" t="s">
        <v>29</v>
      </c>
      <c r="C7" s="243">
        <v>683414</v>
      </c>
      <c r="D7" s="243">
        <v>684048</v>
      </c>
      <c r="E7" s="243">
        <v>684165</v>
      </c>
      <c r="F7" s="243">
        <v>684101</v>
      </c>
      <c r="G7" s="243">
        <v>684116</v>
      </c>
      <c r="H7" s="243">
        <v>684381</v>
      </c>
      <c r="I7" s="243">
        <v>685694</v>
      </c>
      <c r="J7" s="243">
        <v>687471</v>
      </c>
      <c r="K7" s="243">
        <v>687876</v>
      </c>
      <c r="L7" s="243">
        <v>688147</v>
      </c>
      <c r="M7" s="243">
        <v>688589</v>
      </c>
      <c r="N7" s="243">
        <v>688792</v>
      </c>
      <c r="O7" s="386">
        <v>688984</v>
      </c>
    </row>
    <row r="8" spans="1:15" ht="25.5" customHeight="1">
      <c r="A8" s="35" t="s">
        <v>0</v>
      </c>
      <c r="B8" s="52" t="s">
        <v>30</v>
      </c>
      <c r="C8" s="243">
        <v>115689</v>
      </c>
      <c r="D8" s="243">
        <v>115455</v>
      </c>
      <c r="E8" s="243">
        <v>115397</v>
      </c>
      <c r="F8" s="243">
        <v>115265</v>
      </c>
      <c r="G8" s="243">
        <v>115387</v>
      </c>
      <c r="H8" s="243">
        <v>115363</v>
      </c>
      <c r="I8" s="243">
        <v>115735</v>
      </c>
      <c r="J8" s="243">
        <v>116396</v>
      </c>
      <c r="K8" s="243">
        <v>116506</v>
      </c>
      <c r="L8" s="243">
        <v>116493</v>
      </c>
      <c r="M8" s="243">
        <v>116652</v>
      </c>
      <c r="N8" s="243">
        <v>116661</v>
      </c>
      <c r="O8" s="386">
        <v>116694</v>
      </c>
    </row>
    <row r="9" spans="1:15" ht="25.5" customHeight="1">
      <c r="A9" s="35" t="s">
        <v>0</v>
      </c>
      <c r="B9" s="52"/>
      <c r="C9" s="243"/>
      <c r="D9" s="243"/>
      <c r="E9" s="243"/>
      <c r="F9" s="243"/>
      <c r="G9" s="243"/>
      <c r="H9" s="243"/>
      <c r="I9" s="244"/>
      <c r="J9" s="243"/>
      <c r="K9" s="243"/>
      <c r="L9" s="243"/>
      <c r="M9" s="243"/>
      <c r="N9" s="243"/>
      <c r="O9" s="386"/>
    </row>
    <row r="10" spans="1:15" ht="25.5" customHeight="1">
      <c r="A10" s="35" t="s">
        <v>31</v>
      </c>
      <c r="B10" s="53" t="s">
        <v>123</v>
      </c>
      <c r="C10" s="243">
        <v>141869</v>
      </c>
      <c r="D10" s="243">
        <v>142066</v>
      </c>
      <c r="E10" s="243">
        <v>142105</v>
      </c>
      <c r="F10" s="243">
        <v>142063</v>
      </c>
      <c r="G10" s="243">
        <v>141997</v>
      </c>
      <c r="H10" s="243">
        <v>142011</v>
      </c>
      <c r="I10" s="243">
        <v>142411</v>
      </c>
      <c r="J10" s="243">
        <v>143025</v>
      </c>
      <c r="K10" s="243">
        <v>143142</v>
      </c>
      <c r="L10" s="243">
        <v>143199</v>
      </c>
      <c r="M10" s="243">
        <v>143162</v>
      </c>
      <c r="N10" s="243">
        <v>143174</v>
      </c>
      <c r="O10" s="386">
        <v>143178</v>
      </c>
    </row>
    <row r="11" spans="1:15" ht="25.5" customHeight="1">
      <c r="A11" s="35" t="s">
        <v>32</v>
      </c>
      <c r="B11" s="53" t="s">
        <v>124</v>
      </c>
      <c r="C11" s="243">
        <v>155077</v>
      </c>
      <c r="D11" s="243">
        <v>155135</v>
      </c>
      <c r="E11" s="243">
        <v>155183</v>
      </c>
      <c r="F11" s="243">
        <v>155177</v>
      </c>
      <c r="G11" s="243">
        <v>155161</v>
      </c>
      <c r="H11" s="243">
        <v>155235</v>
      </c>
      <c r="I11" s="243">
        <v>155521</v>
      </c>
      <c r="J11" s="243">
        <v>156011</v>
      </c>
      <c r="K11" s="243">
        <v>156129</v>
      </c>
      <c r="L11" s="243">
        <v>156187</v>
      </c>
      <c r="M11" s="243">
        <v>156393</v>
      </c>
      <c r="N11" s="243">
        <v>156372</v>
      </c>
      <c r="O11" s="386">
        <v>156353</v>
      </c>
    </row>
    <row r="12" spans="1:15" ht="25.5" customHeight="1">
      <c r="A12" s="35" t="s">
        <v>33</v>
      </c>
      <c r="B12" s="53" t="s">
        <v>125</v>
      </c>
      <c r="C12" s="243">
        <v>46090</v>
      </c>
      <c r="D12" s="243">
        <v>46103</v>
      </c>
      <c r="E12" s="243">
        <v>46074</v>
      </c>
      <c r="F12" s="243">
        <v>46001</v>
      </c>
      <c r="G12" s="243">
        <v>45923</v>
      </c>
      <c r="H12" s="243">
        <v>45947</v>
      </c>
      <c r="I12" s="243">
        <v>45918</v>
      </c>
      <c r="J12" s="243">
        <v>45943</v>
      </c>
      <c r="K12" s="243">
        <v>45891</v>
      </c>
      <c r="L12" s="243">
        <v>45891</v>
      </c>
      <c r="M12" s="243">
        <v>45911</v>
      </c>
      <c r="N12" s="243">
        <v>45868</v>
      </c>
      <c r="O12" s="386">
        <v>45871</v>
      </c>
    </row>
    <row r="13" spans="1:15" ht="25.5" customHeight="1">
      <c r="A13" s="35" t="s">
        <v>34</v>
      </c>
      <c r="B13" s="53" t="s">
        <v>126</v>
      </c>
      <c r="C13" s="243">
        <v>84756</v>
      </c>
      <c r="D13" s="243">
        <v>84898</v>
      </c>
      <c r="E13" s="243">
        <v>84922</v>
      </c>
      <c r="F13" s="243">
        <v>84987</v>
      </c>
      <c r="G13" s="243">
        <v>85042</v>
      </c>
      <c r="H13" s="243">
        <v>85138</v>
      </c>
      <c r="I13" s="243">
        <v>85296</v>
      </c>
      <c r="J13" s="243">
        <v>85573</v>
      </c>
      <c r="K13" s="243">
        <v>85642</v>
      </c>
      <c r="L13" s="243">
        <v>85708</v>
      </c>
      <c r="M13" s="243">
        <v>85732</v>
      </c>
      <c r="N13" s="243">
        <v>85797</v>
      </c>
      <c r="O13" s="386">
        <v>85868</v>
      </c>
    </row>
    <row r="14" spans="1:15" ht="25.5" customHeight="1">
      <c r="A14" s="35" t="s">
        <v>35</v>
      </c>
      <c r="B14" s="53" t="s">
        <v>127</v>
      </c>
      <c r="C14" s="243">
        <v>90393</v>
      </c>
      <c r="D14" s="243">
        <v>90521</v>
      </c>
      <c r="E14" s="243">
        <v>90583</v>
      </c>
      <c r="F14" s="243">
        <v>90655</v>
      </c>
      <c r="G14" s="243">
        <v>90754</v>
      </c>
      <c r="H14" s="243">
        <v>90822</v>
      </c>
      <c r="I14" s="243">
        <v>91018</v>
      </c>
      <c r="J14" s="243">
        <v>91189</v>
      </c>
      <c r="K14" s="243">
        <v>91284</v>
      </c>
      <c r="L14" s="243">
        <v>91333</v>
      </c>
      <c r="M14" s="243">
        <v>91500</v>
      </c>
      <c r="N14" s="243">
        <v>91543</v>
      </c>
      <c r="O14" s="386">
        <v>91661</v>
      </c>
    </row>
    <row r="15" spans="1:15" ht="25.5" customHeight="1">
      <c r="A15" s="35" t="s">
        <v>36</v>
      </c>
      <c r="B15" s="53" t="s">
        <v>128</v>
      </c>
      <c r="C15" s="243">
        <v>19229</v>
      </c>
      <c r="D15" s="243">
        <v>19232</v>
      </c>
      <c r="E15" s="243">
        <v>19256</v>
      </c>
      <c r="F15" s="243">
        <v>19218</v>
      </c>
      <c r="G15" s="243">
        <v>19196</v>
      </c>
      <c r="H15" s="243">
        <v>19175</v>
      </c>
      <c r="I15" s="243">
        <v>19245</v>
      </c>
      <c r="J15" s="243">
        <v>19301</v>
      </c>
      <c r="K15" s="243">
        <v>19311</v>
      </c>
      <c r="L15" s="243">
        <v>19305</v>
      </c>
      <c r="M15" s="243">
        <v>19307</v>
      </c>
      <c r="N15" s="243">
        <v>19294</v>
      </c>
      <c r="O15" s="386">
        <v>19271</v>
      </c>
    </row>
    <row r="16" spans="1:15" ht="25.5" customHeight="1">
      <c r="A16" s="35" t="s">
        <v>37</v>
      </c>
      <c r="B16" s="53" t="s">
        <v>129</v>
      </c>
      <c r="C16" s="243">
        <v>30832</v>
      </c>
      <c r="D16" s="243">
        <v>30852</v>
      </c>
      <c r="E16" s="243">
        <v>30865</v>
      </c>
      <c r="F16" s="243">
        <v>30874</v>
      </c>
      <c r="G16" s="243">
        <v>30895</v>
      </c>
      <c r="H16" s="243">
        <v>30905</v>
      </c>
      <c r="I16" s="243">
        <v>30963</v>
      </c>
      <c r="J16" s="243">
        <v>31040</v>
      </c>
      <c r="K16" s="243">
        <v>31062</v>
      </c>
      <c r="L16" s="243">
        <v>31084</v>
      </c>
      <c r="M16" s="243">
        <v>31081</v>
      </c>
      <c r="N16" s="243">
        <v>31142</v>
      </c>
      <c r="O16" s="386">
        <v>31171</v>
      </c>
    </row>
    <row r="17" spans="1:15" ht="25.5" customHeight="1">
      <c r="A17" s="35" t="s">
        <v>38</v>
      </c>
      <c r="B17" s="53" t="s">
        <v>130</v>
      </c>
      <c r="C17" s="243">
        <v>29092</v>
      </c>
      <c r="D17" s="243">
        <v>29097</v>
      </c>
      <c r="E17" s="243">
        <v>29083</v>
      </c>
      <c r="F17" s="243">
        <v>29057</v>
      </c>
      <c r="G17" s="243">
        <v>29080</v>
      </c>
      <c r="H17" s="243">
        <v>29069</v>
      </c>
      <c r="I17" s="243">
        <v>29111</v>
      </c>
      <c r="J17" s="243">
        <v>29135</v>
      </c>
      <c r="K17" s="243">
        <v>29189</v>
      </c>
      <c r="L17" s="243">
        <v>29192</v>
      </c>
      <c r="M17" s="243">
        <v>29214</v>
      </c>
      <c r="N17" s="243">
        <v>29230</v>
      </c>
      <c r="O17" s="386">
        <v>29234</v>
      </c>
    </row>
    <row r="18" spans="1:15" ht="25.5" customHeight="1">
      <c r="A18" s="35" t="s">
        <v>39</v>
      </c>
      <c r="B18" s="53" t="s">
        <v>131</v>
      </c>
      <c r="C18" s="243">
        <v>25304</v>
      </c>
      <c r="D18" s="243">
        <v>25325</v>
      </c>
      <c r="E18" s="243">
        <v>25317</v>
      </c>
      <c r="F18" s="243">
        <v>25302</v>
      </c>
      <c r="G18" s="243">
        <v>25318</v>
      </c>
      <c r="H18" s="243">
        <v>25354</v>
      </c>
      <c r="I18" s="243">
        <v>25422</v>
      </c>
      <c r="J18" s="243">
        <v>25432</v>
      </c>
      <c r="K18" s="243">
        <v>25426</v>
      </c>
      <c r="L18" s="243">
        <v>25412</v>
      </c>
      <c r="M18" s="243">
        <v>25410</v>
      </c>
      <c r="N18" s="243">
        <v>25412</v>
      </c>
      <c r="O18" s="386">
        <v>25407</v>
      </c>
    </row>
    <row r="19" spans="1:15" ht="25.5" customHeight="1">
      <c r="A19" s="35" t="s">
        <v>40</v>
      </c>
      <c r="B19" s="53" t="s">
        <v>132</v>
      </c>
      <c r="C19" s="243">
        <v>18731</v>
      </c>
      <c r="D19" s="243">
        <v>18757</v>
      </c>
      <c r="E19" s="243">
        <v>18754</v>
      </c>
      <c r="F19" s="243">
        <v>18754</v>
      </c>
      <c r="G19" s="243">
        <v>18748</v>
      </c>
      <c r="H19" s="243">
        <v>18725</v>
      </c>
      <c r="I19" s="243">
        <v>18765</v>
      </c>
      <c r="J19" s="243">
        <v>18772</v>
      </c>
      <c r="K19" s="243">
        <v>18782</v>
      </c>
      <c r="L19" s="243">
        <v>18810</v>
      </c>
      <c r="M19" s="243">
        <v>18829</v>
      </c>
      <c r="N19" s="243">
        <v>18832</v>
      </c>
      <c r="O19" s="386">
        <v>18830</v>
      </c>
    </row>
    <row r="20" spans="1:15" ht="25.5" customHeight="1">
      <c r="A20" s="35" t="s">
        <v>41</v>
      </c>
      <c r="B20" s="53" t="s">
        <v>133</v>
      </c>
      <c r="C20" s="243">
        <v>22519</v>
      </c>
      <c r="D20" s="243">
        <v>22530</v>
      </c>
      <c r="E20" s="243">
        <v>22502</v>
      </c>
      <c r="F20" s="243">
        <v>22496</v>
      </c>
      <c r="G20" s="243">
        <v>22484</v>
      </c>
      <c r="H20" s="243">
        <v>22486</v>
      </c>
      <c r="I20" s="243">
        <v>22508</v>
      </c>
      <c r="J20" s="243">
        <v>22520</v>
      </c>
      <c r="K20" s="243">
        <v>22497</v>
      </c>
      <c r="L20" s="243">
        <v>22497</v>
      </c>
      <c r="M20" s="243">
        <v>22498</v>
      </c>
      <c r="N20" s="243">
        <v>22552</v>
      </c>
      <c r="O20" s="386">
        <v>22562</v>
      </c>
    </row>
    <row r="21" spans="1:15" ht="25.5" customHeight="1">
      <c r="A21" s="35" t="s">
        <v>42</v>
      </c>
      <c r="B21" s="53" t="s">
        <v>134</v>
      </c>
      <c r="C21" s="243">
        <v>19522</v>
      </c>
      <c r="D21" s="243">
        <v>19532</v>
      </c>
      <c r="E21" s="243">
        <v>19521</v>
      </c>
      <c r="F21" s="243">
        <v>19517</v>
      </c>
      <c r="G21" s="243">
        <v>19518</v>
      </c>
      <c r="H21" s="243">
        <v>19514</v>
      </c>
      <c r="I21" s="243">
        <v>19516</v>
      </c>
      <c r="J21" s="243">
        <v>19530</v>
      </c>
      <c r="K21" s="243">
        <v>19521</v>
      </c>
      <c r="L21" s="243">
        <v>19529</v>
      </c>
      <c r="M21" s="243">
        <v>19552</v>
      </c>
      <c r="N21" s="243">
        <v>19576</v>
      </c>
      <c r="O21" s="386">
        <v>19578</v>
      </c>
    </row>
    <row r="22" spans="1:15" ht="25.5" customHeight="1">
      <c r="A22" s="35" t="s">
        <v>0</v>
      </c>
      <c r="B22" s="52"/>
      <c r="C22" s="243"/>
      <c r="D22" s="243"/>
      <c r="E22" s="243"/>
      <c r="F22" s="243"/>
      <c r="G22" s="243"/>
      <c r="H22" s="243"/>
      <c r="I22" s="244"/>
      <c r="J22" s="243"/>
      <c r="K22" s="243"/>
      <c r="L22" s="243"/>
      <c r="M22" s="243"/>
      <c r="N22" s="243"/>
      <c r="O22" s="386"/>
    </row>
    <row r="23" spans="1:15" ht="25.5" customHeight="1">
      <c r="A23" s="35" t="s">
        <v>43</v>
      </c>
      <c r="B23" s="52" t="s">
        <v>44</v>
      </c>
      <c r="C23" s="243">
        <v>13032</v>
      </c>
      <c r="D23" s="243">
        <v>13028</v>
      </c>
      <c r="E23" s="243">
        <v>13079</v>
      </c>
      <c r="F23" s="243">
        <v>13065</v>
      </c>
      <c r="G23" s="243">
        <v>13118</v>
      </c>
      <c r="H23" s="243">
        <v>13101</v>
      </c>
      <c r="I23" s="243">
        <v>13075</v>
      </c>
      <c r="J23" s="243">
        <v>13148</v>
      </c>
      <c r="K23" s="243">
        <v>13168</v>
      </c>
      <c r="L23" s="243">
        <v>13175</v>
      </c>
      <c r="M23" s="243">
        <v>13205</v>
      </c>
      <c r="N23" s="243">
        <v>13224</v>
      </c>
      <c r="O23" s="386">
        <v>13243</v>
      </c>
    </row>
    <row r="24" spans="1:15" ht="25.5" customHeight="1">
      <c r="A24" s="35" t="s">
        <v>46</v>
      </c>
      <c r="B24" s="53" t="s">
        <v>135</v>
      </c>
      <c r="C24" s="243">
        <v>5129</v>
      </c>
      <c r="D24" s="243">
        <v>5122</v>
      </c>
      <c r="E24" s="243">
        <v>5159</v>
      </c>
      <c r="F24" s="243">
        <v>5137</v>
      </c>
      <c r="G24" s="243">
        <v>5171</v>
      </c>
      <c r="H24" s="243">
        <v>5151</v>
      </c>
      <c r="I24" s="243">
        <v>5107</v>
      </c>
      <c r="J24" s="243">
        <v>5165</v>
      </c>
      <c r="K24" s="243">
        <v>5171</v>
      </c>
      <c r="L24" s="243">
        <v>5162</v>
      </c>
      <c r="M24" s="243">
        <v>5199</v>
      </c>
      <c r="N24" s="243">
        <v>5203</v>
      </c>
      <c r="O24" s="386">
        <v>5197</v>
      </c>
    </row>
    <row r="25" spans="1:15" ht="25.5" customHeight="1">
      <c r="A25" s="35" t="s">
        <v>47</v>
      </c>
      <c r="B25" s="53" t="s">
        <v>136</v>
      </c>
      <c r="C25" s="243">
        <v>7903</v>
      </c>
      <c r="D25" s="243">
        <v>7906</v>
      </c>
      <c r="E25" s="243">
        <v>7920</v>
      </c>
      <c r="F25" s="243">
        <v>7928</v>
      </c>
      <c r="G25" s="243">
        <v>7947</v>
      </c>
      <c r="H25" s="243">
        <v>7950</v>
      </c>
      <c r="I25" s="243">
        <v>7968</v>
      </c>
      <c r="J25" s="243">
        <v>7983</v>
      </c>
      <c r="K25" s="243">
        <v>7997</v>
      </c>
      <c r="L25" s="243">
        <v>8013</v>
      </c>
      <c r="M25" s="243">
        <v>8006</v>
      </c>
      <c r="N25" s="243">
        <v>8021</v>
      </c>
      <c r="O25" s="386">
        <v>8046</v>
      </c>
    </row>
    <row r="26" spans="1:15" ht="25.5" customHeight="1">
      <c r="A26" s="35" t="s">
        <v>0</v>
      </c>
      <c r="B26" s="52"/>
      <c r="C26" s="243"/>
      <c r="D26" s="243"/>
      <c r="E26" s="243"/>
      <c r="F26" s="243"/>
      <c r="G26" s="243"/>
      <c r="H26" s="243"/>
      <c r="I26" s="244"/>
      <c r="J26" s="243"/>
      <c r="K26" s="243"/>
      <c r="L26" s="243"/>
      <c r="M26" s="243"/>
      <c r="N26" s="243"/>
      <c r="O26" s="386"/>
    </row>
    <row r="27" spans="1:15" ht="25.5" customHeight="1">
      <c r="A27" s="35" t="s">
        <v>48</v>
      </c>
      <c r="B27" s="50" t="s">
        <v>49</v>
      </c>
      <c r="C27" s="243">
        <v>1381</v>
      </c>
      <c r="D27" s="243">
        <v>1375</v>
      </c>
      <c r="E27" s="243">
        <v>1373</v>
      </c>
      <c r="F27" s="243">
        <v>1373</v>
      </c>
      <c r="G27" s="243">
        <v>1371</v>
      </c>
      <c r="H27" s="243">
        <v>1368</v>
      </c>
      <c r="I27" s="243">
        <v>1356</v>
      </c>
      <c r="J27" s="243">
        <v>1369</v>
      </c>
      <c r="K27" s="243">
        <v>1359</v>
      </c>
      <c r="L27" s="243">
        <v>1355</v>
      </c>
      <c r="M27" s="243">
        <v>1357</v>
      </c>
      <c r="N27" s="243">
        <v>1354</v>
      </c>
      <c r="O27" s="386">
        <v>1355</v>
      </c>
    </row>
    <row r="28" spans="1:15" ht="25.5" customHeight="1">
      <c r="A28" s="35" t="s">
        <v>50</v>
      </c>
      <c r="B28" s="53" t="s">
        <v>137</v>
      </c>
      <c r="C28" s="243">
        <v>542</v>
      </c>
      <c r="D28" s="243">
        <v>540</v>
      </c>
      <c r="E28" s="243">
        <v>539</v>
      </c>
      <c r="F28" s="243">
        <v>540</v>
      </c>
      <c r="G28" s="243">
        <v>539</v>
      </c>
      <c r="H28" s="243">
        <v>540</v>
      </c>
      <c r="I28" s="243">
        <v>526</v>
      </c>
      <c r="J28" s="243">
        <v>533</v>
      </c>
      <c r="K28" s="243">
        <v>530</v>
      </c>
      <c r="L28" s="243">
        <v>530</v>
      </c>
      <c r="M28" s="243">
        <v>531</v>
      </c>
      <c r="N28" s="243">
        <v>529</v>
      </c>
      <c r="O28" s="386">
        <v>533</v>
      </c>
    </row>
    <row r="29" spans="1:15" ht="25.5" customHeight="1">
      <c r="A29" s="35" t="s">
        <v>51</v>
      </c>
      <c r="B29" s="53" t="s">
        <v>138</v>
      </c>
      <c r="C29" s="243">
        <v>839</v>
      </c>
      <c r="D29" s="243">
        <v>835</v>
      </c>
      <c r="E29" s="243">
        <v>834</v>
      </c>
      <c r="F29" s="243">
        <v>833</v>
      </c>
      <c r="G29" s="243">
        <v>832</v>
      </c>
      <c r="H29" s="243">
        <v>828</v>
      </c>
      <c r="I29" s="243">
        <v>830</v>
      </c>
      <c r="J29" s="243">
        <v>836</v>
      </c>
      <c r="K29" s="243">
        <v>829</v>
      </c>
      <c r="L29" s="243">
        <v>825</v>
      </c>
      <c r="M29" s="243">
        <v>826</v>
      </c>
      <c r="N29" s="243">
        <v>825</v>
      </c>
      <c r="O29" s="386">
        <v>822</v>
      </c>
    </row>
    <row r="30" spans="2:15" ht="25.5" customHeight="1">
      <c r="B30" s="53"/>
      <c r="C30" s="243"/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386"/>
    </row>
    <row r="31" spans="2:15" ht="25.5" customHeight="1">
      <c r="B31" s="53"/>
      <c r="C31" s="243"/>
      <c r="D31" s="243"/>
      <c r="E31" s="243"/>
      <c r="F31" s="243"/>
      <c r="G31" s="243"/>
      <c r="H31" s="243"/>
      <c r="I31" s="243"/>
      <c r="J31" s="243"/>
      <c r="K31" s="243"/>
      <c r="L31" s="243"/>
      <c r="M31" s="243"/>
      <c r="N31" s="243"/>
      <c r="O31" s="386"/>
    </row>
    <row r="32" spans="2:15" ht="25.5" customHeight="1">
      <c r="B32" s="53"/>
      <c r="C32" s="243"/>
      <c r="D32" s="243"/>
      <c r="E32" s="243"/>
      <c r="F32" s="243"/>
      <c r="G32" s="243"/>
      <c r="H32" s="243"/>
      <c r="I32" s="243"/>
      <c r="J32" s="243"/>
      <c r="K32" s="243"/>
      <c r="L32" s="243"/>
      <c r="M32" s="243"/>
      <c r="N32" s="243"/>
      <c r="O32" s="386"/>
    </row>
    <row r="33" spans="2:15" ht="25.5" customHeight="1">
      <c r="B33" s="53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386"/>
    </row>
    <row r="34" spans="1:15" ht="25.5" customHeight="1" thickBot="1">
      <c r="A34" s="35" t="s">
        <v>0</v>
      </c>
      <c r="B34" s="54"/>
      <c r="C34" s="245"/>
      <c r="D34" s="245"/>
      <c r="E34" s="245"/>
      <c r="F34" s="245"/>
      <c r="G34" s="245"/>
      <c r="H34" s="245"/>
      <c r="I34" s="246"/>
      <c r="J34" s="245"/>
      <c r="K34" s="245"/>
      <c r="L34" s="245"/>
      <c r="M34" s="245"/>
      <c r="N34" s="245"/>
      <c r="O34" s="387"/>
    </row>
    <row r="35" spans="1:15" ht="25.5" customHeight="1">
      <c r="A35" s="35" t="s">
        <v>0</v>
      </c>
      <c r="B35" s="390"/>
      <c r="C35" s="51"/>
      <c r="D35" s="51"/>
      <c r="E35" s="51"/>
      <c r="F35" s="51"/>
      <c r="G35" s="51"/>
      <c r="H35" s="51"/>
      <c r="I35" s="41"/>
      <c r="J35" s="51"/>
      <c r="K35" s="51"/>
      <c r="L35" s="51"/>
      <c r="M35" s="51"/>
      <c r="N35" s="51"/>
      <c r="O35" s="51"/>
    </row>
    <row r="36" spans="1:15" s="210" customFormat="1" ht="25.5" customHeight="1">
      <c r="A36" s="233" t="s">
        <v>0</v>
      </c>
      <c r="B36" s="465"/>
      <c r="C36" s="465"/>
      <c r="D36" s="465"/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</row>
    <row r="37" spans="2:15" ht="25.5" customHeight="1">
      <c r="B37" s="216" t="s">
        <v>237</v>
      </c>
      <c r="C37" s="232"/>
      <c r="D37" s="37"/>
      <c r="E37" s="37"/>
      <c r="F37" s="37"/>
      <c r="G37" s="232"/>
      <c r="H37" s="232"/>
      <c r="I37" s="37"/>
      <c r="J37" s="232"/>
      <c r="K37" s="232"/>
      <c r="L37" s="37"/>
      <c r="M37" s="37"/>
      <c r="N37" s="37"/>
      <c r="O37" s="37"/>
    </row>
    <row r="38" spans="1:15" ht="25.5" customHeight="1" thickBot="1">
      <c r="A38" s="35" t="s">
        <v>0</v>
      </c>
      <c r="B38" s="41"/>
      <c r="C38" s="41"/>
      <c r="D38" s="41"/>
      <c r="E38" s="41"/>
      <c r="F38" s="41"/>
      <c r="G38" s="41"/>
      <c r="H38" s="41"/>
      <c r="I38" s="41"/>
      <c r="J38" s="41"/>
      <c r="K38" s="37"/>
      <c r="L38" s="37"/>
      <c r="M38" s="37"/>
      <c r="N38" s="37"/>
      <c r="O38" s="55" t="s">
        <v>52</v>
      </c>
    </row>
    <row r="39" spans="1:15" ht="25.5" customHeight="1">
      <c r="A39" s="35" t="s">
        <v>0</v>
      </c>
      <c r="B39" s="42"/>
      <c r="C39" s="239">
        <v>41548</v>
      </c>
      <c r="D39" s="43"/>
      <c r="E39" s="43"/>
      <c r="F39" s="43"/>
      <c r="G39" s="43"/>
      <c r="H39" s="43"/>
      <c r="I39" s="43"/>
      <c r="J39" s="44"/>
      <c r="K39" s="43"/>
      <c r="L39" s="43"/>
      <c r="M39" s="43"/>
      <c r="N39" s="43"/>
      <c r="O39" s="383"/>
    </row>
    <row r="40" spans="1:15" s="250" customFormat="1" ht="25.5" customHeight="1">
      <c r="A40" s="247" t="s">
        <v>0</v>
      </c>
      <c r="B40" s="248"/>
      <c r="C40" s="249">
        <f>C4</f>
        <v>43374</v>
      </c>
      <c r="D40" s="240">
        <f aca="true" t="shared" si="0" ref="D40:O40">D4</f>
        <v>43405</v>
      </c>
      <c r="E40" s="240">
        <f t="shared" si="0"/>
        <v>43435</v>
      </c>
      <c r="F40" s="240">
        <f t="shared" si="0"/>
        <v>43466</v>
      </c>
      <c r="G40" s="240">
        <f t="shared" si="0"/>
        <v>43497</v>
      </c>
      <c r="H40" s="240">
        <f t="shared" si="0"/>
        <v>43525</v>
      </c>
      <c r="I40" s="240">
        <f t="shared" si="0"/>
        <v>43556</v>
      </c>
      <c r="J40" s="240">
        <f t="shared" si="0"/>
        <v>43586</v>
      </c>
      <c r="K40" s="240">
        <f t="shared" si="0"/>
        <v>43617</v>
      </c>
      <c r="L40" s="240">
        <f t="shared" si="0"/>
        <v>43647</v>
      </c>
      <c r="M40" s="240">
        <f t="shared" si="0"/>
        <v>43678</v>
      </c>
      <c r="N40" s="240">
        <f t="shared" si="0"/>
        <v>43709</v>
      </c>
      <c r="O40" s="384">
        <f t="shared" si="0"/>
        <v>43739</v>
      </c>
    </row>
    <row r="41" spans="1:15" ht="25.5" customHeight="1">
      <c r="A41" s="35" t="s">
        <v>0</v>
      </c>
      <c r="B41" s="46"/>
      <c r="C41" s="251" t="s">
        <v>25</v>
      </c>
      <c r="D41" s="251" t="s">
        <v>25</v>
      </c>
      <c r="E41" s="251" t="s">
        <v>25</v>
      </c>
      <c r="F41" s="251" t="s">
        <v>25</v>
      </c>
      <c r="G41" s="251" t="s">
        <v>25</v>
      </c>
      <c r="H41" s="251" t="s">
        <v>25</v>
      </c>
      <c r="I41" s="251" t="s">
        <v>25</v>
      </c>
      <c r="J41" s="251" t="s">
        <v>25</v>
      </c>
      <c r="K41" s="251" t="s">
        <v>25</v>
      </c>
      <c r="L41" s="251" t="s">
        <v>25</v>
      </c>
      <c r="M41" s="251" t="s">
        <v>25</v>
      </c>
      <c r="N41" s="251" t="s">
        <v>25</v>
      </c>
      <c r="O41" s="389" t="s">
        <v>25</v>
      </c>
    </row>
    <row r="42" spans="1:15" ht="25.5" customHeight="1">
      <c r="A42" s="35" t="s">
        <v>53</v>
      </c>
      <c r="B42" s="50" t="s">
        <v>54</v>
      </c>
      <c r="C42" s="243">
        <v>8567</v>
      </c>
      <c r="D42" s="243">
        <v>8590</v>
      </c>
      <c r="E42" s="243">
        <v>8592</v>
      </c>
      <c r="F42" s="243">
        <v>8591</v>
      </c>
      <c r="G42" s="243">
        <v>8589</v>
      </c>
      <c r="H42" s="243">
        <v>8598</v>
      </c>
      <c r="I42" s="243">
        <v>8634</v>
      </c>
      <c r="J42" s="243">
        <v>8649</v>
      </c>
      <c r="K42" s="243">
        <v>8650</v>
      </c>
      <c r="L42" s="243">
        <v>8649</v>
      </c>
      <c r="M42" s="243">
        <v>8651</v>
      </c>
      <c r="N42" s="243">
        <v>8653</v>
      </c>
      <c r="O42" s="386">
        <v>8662</v>
      </c>
    </row>
    <row r="43" spans="1:15" ht="25.5" customHeight="1">
      <c r="A43" s="35" t="s">
        <v>55</v>
      </c>
      <c r="B43" s="53" t="s">
        <v>139</v>
      </c>
      <c r="C43" s="243">
        <v>2941</v>
      </c>
      <c r="D43" s="243">
        <v>2943</v>
      </c>
      <c r="E43" s="243">
        <v>2948</v>
      </c>
      <c r="F43" s="243">
        <v>2953</v>
      </c>
      <c r="G43" s="243">
        <v>2958</v>
      </c>
      <c r="H43" s="243">
        <v>2957</v>
      </c>
      <c r="I43" s="243">
        <v>2961</v>
      </c>
      <c r="J43" s="243">
        <v>2965</v>
      </c>
      <c r="K43" s="243">
        <v>2953</v>
      </c>
      <c r="L43" s="243">
        <v>2947</v>
      </c>
      <c r="M43" s="243">
        <v>2950</v>
      </c>
      <c r="N43" s="243">
        <v>2951</v>
      </c>
      <c r="O43" s="386">
        <v>2950</v>
      </c>
    </row>
    <row r="44" spans="1:15" ht="25.5" customHeight="1">
      <c r="A44" s="35" t="s">
        <v>56</v>
      </c>
      <c r="B44" s="53" t="s">
        <v>140</v>
      </c>
      <c r="C44" s="243">
        <v>890</v>
      </c>
      <c r="D44" s="243">
        <v>889</v>
      </c>
      <c r="E44" s="243">
        <v>885</v>
      </c>
      <c r="F44" s="243">
        <v>884</v>
      </c>
      <c r="G44" s="243">
        <v>876</v>
      </c>
      <c r="H44" s="243">
        <v>876</v>
      </c>
      <c r="I44" s="243">
        <v>876</v>
      </c>
      <c r="J44" s="243">
        <v>877</v>
      </c>
      <c r="K44" s="243">
        <v>876</v>
      </c>
      <c r="L44" s="243">
        <v>875</v>
      </c>
      <c r="M44" s="243">
        <v>869</v>
      </c>
      <c r="N44" s="243">
        <v>868</v>
      </c>
      <c r="O44" s="386">
        <v>871</v>
      </c>
    </row>
    <row r="45" spans="1:15" ht="25.5" customHeight="1">
      <c r="A45" s="35" t="s">
        <v>57</v>
      </c>
      <c r="B45" s="53" t="s">
        <v>141</v>
      </c>
      <c r="C45" s="243">
        <v>4736</v>
      </c>
      <c r="D45" s="243">
        <v>4758</v>
      </c>
      <c r="E45" s="243">
        <v>4759</v>
      </c>
      <c r="F45" s="243">
        <v>4754</v>
      </c>
      <c r="G45" s="243">
        <v>4755</v>
      </c>
      <c r="H45" s="243">
        <v>4765</v>
      </c>
      <c r="I45" s="243">
        <v>4797</v>
      </c>
      <c r="J45" s="243">
        <v>4807</v>
      </c>
      <c r="K45" s="243">
        <v>4821</v>
      </c>
      <c r="L45" s="243">
        <v>4827</v>
      </c>
      <c r="M45" s="243">
        <v>4832</v>
      </c>
      <c r="N45" s="243">
        <v>4834</v>
      </c>
      <c r="O45" s="386">
        <v>4841</v>
      </c>
    </row>
    <row r="46" spans="1:15" ht="25.5" customHeight="1">
      <c r="A46" s="35" t="s">
        <v>0</v>
      </c>
      <c r="B46" s="52"/>
      <c r="C46" s="244"/>
      <c r="D46" s="244"/>
      <c r="E46" s="244"/>
      <c r="F46" s="244"/>
      <c r="G46" s="244"/>
      <c r="H46" s="244"/>
      <c r="I46" s="244"/>
      <c r="J46" s="244"/>
      <c r="K46" s="244"/>
      <c r="L46" s="244"/>
      <c r="M46" s="244"/>
      <c r="N46" s="244"/>
      <c r="O46" s="388"/>
    </row>
    <row r="47" spans="1:15" ht="25.5" customHeight="1">
      <c r="A47" s="35" t="s">
        <v>58</v>
      </c>
      <c r="B47" s="50" t="s">
        <v>59</v>
      </c>
      <c r="C47" s="243">
        <v>22410</v>
      </c>
      <c r="D47" s="243">
        <v>22132</v>
      </c>
      <c r="E47" s="243">
        <v>22062</v>
      </c>
      <c r="F47" s="243">
        <v>22039</v>
      </c>
      <c r="G47" s="243">
        <v>22025</v>
      </c>
      <c r="H47" s="243">
        <v>22010</v>
      </c>
      <c r="I47" s="243">
        <v>22107</v>
      </c>
      <c r="J47" s="243">
        <v>22501</v>
      </c>
      <c r="K47" s="243">
        <v>22553</v>
      </c>
      <c r="L47" s="243">
        <v>22577</v>
      </c>
      <c r="M47" s="243">
        <v>22620</v>
      </c>
      <c r="N47" s="243">
        <v>22589</v>
      </c>
      <c r="O47" s="386">
        <v>22573</v>
      </c>
    </row>
    <row r="48" spans="1:15" ht="25.5" customHeight="1">
      <c r="A48" s="35" t="s">
        <v>60</v>
      </c>
      <c r="B48" s="53" t="s">
        <v>142</v>
      </c>
      <c r="C48" s="243">
        <v>6503</v>
      </c>
      <c r="D48" s="243">
        <v>6515</v>
      </c>
      <c r="E48" s="243">
        <v>6502</v>
      </c>
      <c r="F48" s="243">
        <v>6484</v>
      </c>
      <c r="G48" s="243">
        <v>6486</v>
      </c>
      <c r="H48" s="243">
        <v>6472</v>
      </c>
      <c r="I48" s="243">
        <v>6500</v>
      </c>
      <c r="J48" s="243">
        <v>6503</v>
      </c>
      <c r="K48" s="243">
        <v>6541</v>
      </c>
      <c r="L48" s="243">
        <v>6514</v>
      </c>
      <c r="M48" s="243">
        <v>6495</v>
      </c>
      <c r="N48" s="243">
        <v>6492</v>
      </c>
      <c r="O48" s="386">
        <v>6505</v>
      </c>
    </row>
    <row r="49" spans="1:15" ht="25.5" customHeight="1">
      <c r="A49" s="35" t="s">
        <v>61</v>
      </c>
      <c r="B49" s="53" t="s">
        <v>143</v>
      </c>
      <c r="C49" s="243">
        <v>2358</v>
      </c>
      <c r="D49" s="243">
        <v>2361</v>
      </c>
      <c r="E49" s="243">
        <v>2345</v>
      </c>
      <c r="F49" s="243">
        <v>2338</v>
      </c>
      <c r="G49" s="243">
        <v>2333</v>
      </c>
      <c r="H49" s="243">
        <v>2330</v>
      </c>
      <c r="I49" s="243">
        <v>2332</v>
      </c>
      <c r="J49" s="243">
        <v>2364</v>
      </c>
      <c r="K49" s="243">
        <v>2363</v>
      </c>
      <c r="L49" s="243">
        <v>2369</v>
      </c>
      <c r="M49" s="243">
        <v>2376</v>
      </c>
      <c r="N49" s="243">
        <v>2380</v>
      </c>
      <c r="O49" s="386">
        <v>2379</v>
      </c>
    </row>
    <row r="50" spans="1:15" ht="25.5" customHeight="1">
      <c r="A50" s="35" t="s">
        <v>62</v>
      </c>
      <c r="B50" s="53" t="s">
        <v>144</v>
      </c>
      <c r="C50" s="243">
        <v>3854</v>
      </c>
      <c r="D50" s="243">
        <v>3583</v>
      </c>
      <c r="E50" s="243">
        <v>3549</v>
      </c>
      <c r="F50" s="243">
        <v>3557</v>
      </c>
      <c r="G50" s="243">
        <v>3546</v>
      </c>
      <c r="H50" s="243">
        <v>3535</v>
      </c>
      <c r="I50" s="243">
        <v>3595</v>
      </c>
      <c r="J50" s="243">
        <v>3872</v>
      </c>
      <c r="K50" s="243">
        <v>3894</v>
      </c>
      <c r="L50" s="243">
        <v>3924</v>
      </c>
      <c r="M50" s="243">
        <v>3957</v>
      </c>
      <c r="N50" s="243">
        <v>3943</v>
      </c>
      <c r="O50" s="386">
        <v>3942</v>
      </c>
    </row>
    <row r="51" spans="1:15" ht="25.5" customHeight="1">
      <c r="A51" s="35" t="s">
        <v>63</v>
      </c>
      <c r="B51" s="53" t="s">
        <v>145</v>
      </c>
      <c r="C51" s="243">
        <v>3310</v>
      </c>
      <c r="D51" s="243">
        <v>3291</v>
      </c>
      <c r="E51" s="243">
        <v>3284</v>
      </c>
      <c r="F51" s="243">
        <v>3287</v>
      </c>
      <c r="G51" s="243">
        <v>3288</v>
      </c>
      <c r="H51" s="243">
        <v>3294</v>
      </c>
      <c r="I51" s="243">
        <v>3297</v>
      </c>
      <c r="J51" s="243">
        <v>3331</v>
      </c>
      <c r="K51" s="243">
        <v>3314</v>
      </c>
      <c r="L51" s="243">
        <v>3328</v>
      </c>
      <c r="M51" s="243">
        <v>3338</v>
      </c>
      <c r="N51" s="243">
        <v>3328</v>
      </c>
      <c r="O51" s="386">
        <v>3311</v>
      </c>
    </row>
    <row r="52" spans="1:15" ht="25.5" customHeight="1">
      <c r="A52" s="35" t="s">
        <v>64</v>
      </c>
      <c r="B52" s="53" t="s">
        <v>146</v>
      </c>
      <c r="C52" s="243">
        <v>1237</v>
      </c>
      <c r="D52" s="243">
        <v>1233</v>
      </c>
      <c r="E52" s="243">
        <v>1231</v>
      </c>
      <c r="F52" s="243">
        <v>1228</v>
      </c>
      <c r="G52" s="243">
        <v>1224</v>
      </c>
      <c r="H52" s="243">
        <v>1220</v>
      </c>
      <c r="I52" s="243">
        <v>1216</v>
      </c>
      <c r="J52" s="243">
        <v>1260</v>
      </c>
      <c r="K52" s="243">
        <v>1261</v>
      </c>
      <c r="L52" s="243">
        <v>1262</v>
      </c>
      <c r="M52" s="243">
        <v>1265</v>
      </c>
      <c r="N52" s="243">
        <v>1264</v>
      </c>
      <c r="O52" s="386">
        <v>1257</v>
      </c>
    </row>
    <row r="53" spans="1:15" ht="25.5" customHeight="1">
      <c r="A53" s="35" t="s">
        <v>65</v>
      </c>
      <c r="B53" s="53" t="s">
        <v>147</v>
      </c>
      <c r="C53" s="243">
        <v>5148</v>
      </c>
      <c r="D53" s="243">
        <v>5149</v>
      </c>
      <c r="E53" s="243">
        <v>5151</v>
      </c>
      <c r="F53" s="243">
        <v>5145</v>
      </c>
      <c r="G53" s="243">
        <v>5148</v>
      </c>
      <c r="H53" s="243">
        <v>5159</v>
      </c>
      <c r="I53" s="243">
        <v>5167</v>
      </c>
      <c r="J53" s="243">
        <v>5171</v>
      </c>
      <c r="K53" s="243">
        <v>5180</v>
      </c>
      <c r="L53" s="243">
        <v>5180</v>
      </c>
      <c r="M53" s="243">
        <v>5189</v>
      </c>
      <c r="N53" s="243">
        <v>5182</v>
      </c>
      <c r="O53" s="386">
        <v>5179</v>
      </c>
    </row>
    <row r="54" spans="1:15" ht="25.5" customHeight="1">
      <c r="A54" s="35" t="s">
        <v>0</v>
      </c>
      <c r="B54" s="52"/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388"/>
    </row>
    <row r="55" spans="1:15" ht="25.5" customHeight="1">
      <c r="A55" s="35" t="s">
        <v>66</v>
      </c>
      <c r="B55" s="50" t="s">
        <v>67</v>
      </c>
      <c r="C55" s="243">
        <v>12705</v>
      </c>
      <c r="D55" s="243">
        <v>12673</v>
      </c>
      <c r="E55" s="243">
        <v>12652</v>
      </c>
      <c r="F55" s="243">
        <v>12560</v>
      </c>
      <c r="G55" s="243">
        <v>12561</v>
      </c>
      <c r="H55" s="243">
        <v>12549</v>
      </c>
      <c r="I55" s="243">
        <v>12617</v>
      </c>
      <c r="J55" s="243">
        <v>12714</v>
      </c>
      <c r="K55" s="243">
        <v>12710</v>
      </c>
      <c r="L55" s="243">
        <v>12721</v>
      </c>
      <c r="M55" s="243">
        <v>12743</v>
      </c>
      <c r="N55" s="243">
        <v>12738</v>
      </c>
      <c r="O55" s="386">
        <v>12716</v>
      </c>
    </row>
    <row r="56" spans="1:15" ht="25.5" customHeight="1">
      <c r="A56" s="35" t="s">
        <v>68</v>
      </c>
      <c r="B56" s="53" t="s">
        <v>148</v>
      </c>
      <c r="C56" s="243">
        <v>1556</v>
      </c>
      <c r="D56" s="243">
        <v>1545</v>
      </c>
      <c r="E56" s="243">
        <v>1544</v>
      </c>
      <c r="F56" s="243">
        <v>1547</v>
      </c>
      <c r="G56" s="243">
        <v>1549</v>
      </c>
      <c r="H56" s="243">
        <v>1544</v>
      </c>
      <c r="I56" s="243">
        <v>1544</v>
      </c>
      <c r="J56" s="243">
        <v>1563</v>
      </c>
      <c r="K56" s="243">
        <v>1550</v>
      </c>
      <c r="L56" s="243">
        <v>1554</v>
      </c>
      <c r="M56" s="243">
        <v>1558</v>
      </c>
      <c r="N56" s="243">
        <v>1564</v>
      </c>
      <c r="O56" s="386">
        <v>1560</v>
      </c>
    </row>
    <row r="57" spans="1:15" ht="25.5" customHeight="1">
      <c r="A57" s="35" t="s">
        <v>69</v>
      </c>
      <c r="B57" s="53" t="s">
        <v>149</v>
      </c>
      <c r="C57" s="243">
        <v>979</v>
      </c>
      <c r="D57" s="243">
        <v>981</v>
      </c>
      <c r="E57" s="243">
        <v>979</v>
      </c>
      <c r="F57" s="243">
        <v>981</v>
      </c>
      <c r="G57" s="243">
        <v>979</v>
      </c>
      <c r="H57" s="243">
        <v>981</v>
      </c>
      <c r="I57" s="243">
        <v>986</v>
      </c>
      <c r="J57" s="243">
        <v>990</v>
      </c>
      <c r="K57" s="243">
        <v>990</v>
      </c>
      <c r="L57" s="243">
        <v>989</v>
      </c>
      <c r="M57" s="243">
        <v>989</v>
      </c>
      <c r="N57" s="243">
        <v>995</v>
      </c>
      <c r="O57" s="386">
        <v>997</v>
      </c>
    </row>
    <row r="58" spans="1:15" ht="25.5" customHeight="1">
      <c r="A58" s="35" t="s">
        <v>70</v>
      </c>
      <c r="B58" s="53" t="s">
        <v>150</v>
      </c>
      <c r="C58" s="243">
        <v>2593</v>
      </c>
      <c r="D58" s="243">
        <v>2587</v>
      </c>
      <c r="E58" s="243">
        <v>2591</v>
      </c>
      <c r="F58" s="243">
        <v>2504</v>
      </c>
      <c r="G58" s="243">
        <v>2482</v>
      </c>
      <c r="H58" s="243">
        <v>2484</v>
      </c>
      <c r="I58" s="243">
        <v>2575</v>
      </c>
      <c r="J58" s="243">
        <v>2610</v>
      </c>
      <c r="K58" s="243">
        <v>2615</v>
      </c>
      <c r="L58" s="243">
        <v>2618</v>
      </c>
      <c r="M58" s="243">
        <v>2624</v>
      </c>
      <c r="N58" s="243">
        <v>2614</v>
      </c>
      <c r="O58" s="386">
        <v>2617</v>
      </c>
    </row>
    <row r="59" spans="1:15" ht="25.5" customHeight="1">
      <c r="A59" s="35" t="s">
        <v>71</v>
      </c>
      <c r="B59" s="53" t="s">
        <v>151</v>
      </c>
      <c r="C59" s="243">
        <v>7577</v>
      </c>
      <c r="D59" s="243">
        <v>7560</v>
      </c>
      <c r="E59" s="243">
        <v>7538</v>
      </c>
      <c r="F59" s="243">
        <v>7528</v>
      </c>
      <c r="G59" s="243">
        <v>7551</v>
      </c>
      <c r="H59" s="243">
        <v>7540</v>
      </c>
      <c r="I59" s="243">
        <v>7512</v>
      </c>
      <c r="J59" s="243">
        <v>7551</v>
      </c>
      <c r="K59" s="243">
        <v>7555</v>
      </c>
      <c r="L59" s="243">
        <v>7560</v>
      </c>
      <c r="M59" s="243">
        <v>7572</v>
      </c>
      <c r="N59" s="243">
        <v>7565</v>
      </c>
      <c r="O59" s="386">
        <v>7542</v>
      </c>
    </row>
    <row r="60" spans="1:15" ht="25.5" customHeight="1">
      <c r="A60" s="35" t="s">
        <v>0</v>
      </c>
      <c r="B60" s="52"/>
      <c r="C60" s="244"/>
      <c r="D60" s="244"/>
      <c r="E60" s="244"/>
      <c r="F60" s="244"/>
      <c r="G60" s="244"/>
      <c r="H60" s="244"/>
      <c r="I60" s="244"/>
      <c r="J60" s="244"/>
      <c r="K60" s="244"/>
      <c r="L60" s="244"/>
      <c r="M60" s="244"/>
      <c r="N60" s="244"/>
      <c r="O60" s="388"/>
    </row>
    <row r="61" spans="1:15" ht="25.5" customHeight="1">
      <c r="A61" s="35" t="s">
        <v>72</v>
      </c>
      <c r="B61" s="50" t="s">
        <v>73</v>
      </c>
      <c r="C61" s="243">
        <v>14992</v>
      </c>
      <c r="D61" s="243">
        <v>14996</v>
      </c>
      <c r="E61" s="243">
        <v>15000</v>
      </c>
      <c r="F61" s="243">
        <v>14995</v>
      </c>
      <c r="G61" s="243">
        <v>15050</v>
      </c>
      <c r="H61" s="243">
        <v>15056</v>
      </c>
      <c r="I61" s="243">
        <v>15116</v>
      </c>
      <c r="J61" s="243">
        <v>15127</v>
      </c>
      <c r="K61" s="243">
        <v>15139</v>
      </c>
      <c r="L61" s="243">
        <v>15134</v>
      </c>
      <c r="M61" s="243">
        <v>15147</v>
      </c>
      <c r="N61" s="243">
        <v>15156</v>
      </c>
      <c r="O61" s="386">
        <v>15138</v>
      </c>
    </row>
    <row r="62" spans="1:15" ht="25.5" customHeight="1">
      <c r="A62" s="35" t="s">
        <v>74</v>
      </c>
      <c r="B62" s="53" t="s">
        <v>152</v>
      </c>
      <c r="C62" s="243">
        <v>14992</v>
      </c>
      <c r="D62" s="243">
        <v>14996</v>
      </c>
      <c r="E62" s="243">
        <v>15000</v>
      </c>
      <c r="F62" s="243">
        <v>14995</v>
      </c>
      <c r="G62" s="243">
        <v>15050</v>
      </c>
      <c r="H62" s="243">
        <v>15056</v>
      </c>
      <c r="I62" s="243">
        <v>15116</v>
      </c>
      <c r="J62" s="243">
        <v>15127</v>
      </c>
      <c r="K62" s="243">
        <v>15139</v>
      </c>
      <c r="L62" s="243">
        <v>15134</v>
      </c>
      <c r="M62" s="243">
        <v>15147</v>
      </c>
      <c r="N62" s="243">
        <v>15156</v>
      </c>
      <c r="O62" s="386">
        <v>15138</v>
      </c>
    </row>
    <row r="63" spans="1:15" ht="25.5" customHeight="1">
      <c r="A63" s="35" t="s">
        <v>0</v>
      </c>
      <c r="B63" s="52"/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388"/>
    </row>
    <row r="64" spans="1:15" ht="25.5" customHeight="1">
      <c r="A64" s="35" t="s">
        <v>75</v>
      </c>
      <c r="B64" s="50" t="s">
        <v>76</v>
      </c>
      <c r="C64" s="243">
        <v>42602</v>
      </c>
      <c r="D64" s="243">
        <v>42661</v>
      </c>
      <c r="E64" s="243">
        <v>42639</v>
      </c>
      <c r="F64" s="243">
        <v>42642</v>
      </c>
      <c r="G64" s="243">
        <v>42673</v>
      </c>
      <c r="H64" s="243">
        <v>42681</v>
      </c>
      <c r="I64" s="243">
        <v>42830</v>
      </c>
      <c r="J64" s="243">
        <v>42888</v>
      </c>
      <c r="K64" s="243">
        <v>42927</v>
      </c>
      <c r="L64" s="243">
        <v>42882</v>
      </c>
      <c r="M64" s="243">
        <v>42929</v>
      </c>
      <c r="N64" s="243">
        <v>42947</v>
      </c>
      <c r="O64" s="386">
        <v>43007</v>
      </c>
    </row>
    <row r="65" spans="1:15" ht="25.5" customHeight="1">
      <c r="A65" s="35" t="s">
        <v>77</v>
      </c>
      <c r="B65" s="53" t="s">
        <v>153</v>
      </c>
      <c r="C65" s="243">
        <v>5549</v>
      </c>
      <c r="D65" s="243">
        <v>5549</v>
      </c>
      <c r="E65" s="243">
        <v>5575</v>
      </c>
      <c r="F65" s="243">
        <v>5572</v>
      </c>
      <c r="G65" s="243">
        <v>5592</v>
      </c>
      <c r="H65" s="243">
        <v>5583</v>
      </c>
      <c r="I65" s="243">
        <v>5602</v>
      </c>
      <c r="J65" s="243">
        <v>5610</v>
      </c>
      <c r="K65" s="243">
        <v>5620</v>
      </c>
      <c r="L65" s="243">
        <v>5628</v>
      </c>
      <c r="M65" s="243">
        <v>5629</v>
      </c>
      <c r="N65" s="243">
        <v>5628</v>
      </c>
      <c r="O65" s="386">
        <v>5649</v>
      </c>
    </row>
    <row r="66" spans="1:15" ht="25.5" customHeight="1">
      <c r="A66" s="35" t="s">
        <v>78</v>
      </c>
      <c r="B66" s="53" t="s">
        <v>154</v>
      </c>
      <c r="C66" s="243">
        <v>4138</v>
      </c>
      <c r="D66" s="243">
        <v>4147</v>
      </c>
      <c r="E66" s="243">
        <v>4146</v>
      </c>
      <c r="F66" s="243">
        <v>4150</v>
      </c>
      <c r="G66" s="243">
        <v>4154</v>
      </c>
      <c r="H66" s="243">
        <v>4156</v>
      </c>
      <c r="I66" s="243">
        <v>4160</v>
      </c>
      <c r="J66" s="243">
        <v>4178</v>
      </c>
      <c r="K66" s="243">
        <v>4165</v>
      </c>
      <c r="L66" s="243">
        <v>4161</v>
      </c>
      <c r="M66" s="243">
        <v>4159</v>
      </c>
      <c r="N66" s="243">
        <v>4166</v>
      </c>
      <c r="O66" s="386">
        <v>4178</v>
      </c>
    </row>
    <row r="67" spans="1:15" ht="25.5" customHeight="1">
      <c r="A67" s="35" t="s">
        <v>79</v>
      </c>
      <c r="B67" s="53" t="s">
        <v>155</v>
      </c>
      <c r="C67" s="243">
        <v>4098</v>
      </c>
      <c r="D67" s="243">
        <v>4104</v>
      </c>
      <c r="E67" s="243">
        <v>4104</v>
      </c>
      <c r="F67" s="243">
        <v>4104</v>
      </c>
      <c r="G67" s="243">
        <v>4104</v>
      </c>
      <c r="H67" s="243">
        <v>4114</v>
      </c>
      <c r="I67" s="243">
        <v>4107</v>
      </c>
      <c r="J67" s="243">
        <v>4117</v>
      </c>
      <c r="K67" s="243">
        <v>4118</v>
      </c>
      <c r="L67" s="243">
        <v>4099</v>
      </c>
      <c r="M67" s="243">
        <v>4106</v>
      </c>
      <c r="N67" s="243">
        <v>4111</v>
      </c>
      <c r="O67" s="386">
        <v>4120</v>
      </c>
    </row>
    <row r="68" spans="1:15" ht="25.5" customHeight="1">
      <c r="A68" s="35" t="s">
        <v>80</v>
      </c>
      <c r="B68" s="53" t="s">
        <v>156</v>
      </c>
      <c r="C68" s="243">
        <v>18877</v>
      </c>
      <c r="D68" s="243">
        <v>18912</v>
      </c>
      <c r="E68" s="243">
        <v>18873</v>
      </c>
      <c r="F68" s="243">
        <v>18885</v>
      </c>
      <c r="G68" s="243">
        <v>18890</v>
      </c>
      <c r="H68" s="243">
        <v>18884</v>
      </c>
      <c r="I68" s="243">
        <v>19016</v>
      </c>
      <c r="J68" s="243">
        <v>19028</v>
      </c>
      <c r="K68" s="243">
        <v>19055</v>
      </c>
      <c r="L68" s="243">
        <v>19031</v>
      </c>
      <c r="M68" s="243">
        <v>19063</v>
      </c>
      <c r="N68" s="243">
        <v>19046</v>
      </c>
      <c r="O68" s="386">
        <v>19075</v>
      </c>
    </row>
    <row r="69" spans="1:15" ht="25.5" customHeight="1">
      <c r="A69" s="35" t="s">
        <v>81</v>
      </c>
      <c r="B69" s="53" t="s">
        <v>157</v>
      </c>
      <c r="C69" s="243">
        <v>9940</v>
      </c>
      <c r="D69" s="243">
        <v>9949</v>
      </c>
      <c r="E69" s="243">
        <v>9941</v>
      </c>
      <c r="F69" s="243">
        <v>9931</v>
      </c>
      <c r="G69" s="243">
        <v>9933</v>
      </c>
      <c r="H69" s="243">
        <v>9944</v>
      </c>
      <c r="I69" s="243">
        <v>9945</v>
      </c>
      <c r="J69" s="243">
        <v>9955</v>
      </c>
      <c r="K69" s="243">
        <v>9969</v>
      </c>
      <c r="L69" s="243">
        <v>9963</v>
      </c>
      <c r="M69" s="243">
        <v>9972</v>
      </c>
      <c r="N69" s="243">
        <v>9996</v>
      </c>
      <c r="O69" s="386">
        <v>9985</v>
      </c>
    </row>
    <row r="70" spans="1:15" ht="25.5" customHeight="1" thickBot="1">
      <c r="A70" s="35" t="s">
        <v>82</v>
      </c>
      <c r="B70" s="56"/>
      <c r="C70" s="245"/>
      <c r="D70" s="245"/>
      <c r="E70" s="245"/>
      <c r="F70" s="245"/>
      <c r="G70" s="245"/>
      <c r="H70" s="245"/>
      <c r="I70" s="245"/>
      <c r="J70" s="245"/>
      <c r="K70" s="245"/>
      <c r="L70" s="245"/>
      <c r="M70" s="245"/>
      <c r="N70" s="245"/>
      <c r="O70" s="387"/>
    </row>
    <row r="71" spans="2:15" ht="25.5" customHeight="1">
      <c r="B71" s="390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</row>
    <row r="72" spans="1:15" s="210" customFormat="1" ht="25.5" customHeight="1">
      <c r="A72" s="233"/>
      <c r="B72" s="465"/>
      <c r="C72" s="465"/>
      <c r="D72" s="465"/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</row>
  </sheetData>
  <sheetProtection/>
  <mergeCells count="4">
    <mergeCell ref="B72:H72"/>
    <mergeCell ref="I72:O72"/>
    <mergeCell ref="B36:H36"/>
    <mergeCell ref="I36:O36"/>
  </mergeCells>
  <printOptions horizontalCentered="1"/>
  <pageMargins left="0.5905511811023623" right="0.5905511811023623" top="0.3937007874015748" bottom="0.1968503937007874" header="0.1968503937007874" footer="0.35433070866141736"/>
  <pageSetup fitToHeight="2" fitToWidth="1" horizontalDpi="600" verticalDpi="600" orientation="landscape" pageOrder="overThenDown" paperSize="9" scale="66" r:id="rId1"/>
  <rowBreaks count="1" manualBreakCount="1">
    <brk id="36" max="255" man="1"/>
  </rowBreaks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28">
      <selection activeCell="A5" sqref="A5"/>
    </sheetView>
  </sheetViews>
  <sheetFormatPr defaultColWidth="9" defaultRowHeight="27.75" customHeight="1"/>
  <cols>
    <col min="1" max="1" width="9" style="35" hidden="1" customWidth="1"/>
    <col min="2" max="2" width="10.59765625" style="40" customWidth="1"/>
    <col min="3" max="3" width="7.59765625" style="40" customWidth="1"/>
    <col min="4" max="15" width="6.5" style="40" customWidth="1"/>
    <col min="16" max="16" width="18.59765625" style="58" hidden="1" customWidth="1"/>
    <col min="17" max="17" width="10.59765625" style="40" customWidth="1"/>
    <col min="18" max="18" width="7.59765625" style="40" customWidth="1"/>
    <col min="19" max="30" width="6.5" style="40" customWidth="1"/>
    <col min="31" max="16384" width="9" style="40" customWidth="1"/>
  </cols>
  <sheetData>
    <row r="1" spans="2:28" ht="27.75" customHeight="1">
      <c r="B1" s="216" t="s">
        <v>244</v>
      </c>
      <c r="C1" s="37"/>
      <c r="D1" s="37"/>
      <c r="E1" s="37"/>
      <c r="F1" s="37"/>
      <c r="G1" s="37"/>
      <c r="H1" s="37"/>
      <c r="I1" s="259"/>
      <c r="J1" s="259"/>
      <c r="K1" s="259"/>
      <c r="L1" s="260"/>
      <c r="M1" s="260"/>
      <c r="Q1" s="36"/>
      <c r="R1" s="37"/>
      <c r="S1" s="37"/>
      <c r="T1" s="37"/>
      <c r="U1" s="37"/>
      <c r="V1" s="37"/>
      <c r="W1" s="37"/>
      <c r="X1" s="259"/>
      <c r="Y1" s="259"/>
      <c r="Z1" s="259"/>
      <c r="AA1" s="260"/>
      <c r="AB1" s="260"/>
    </row>
    <row r="2" spans="1:30" ht="27.75" customHeight="1" thickBot="1">
      <c r="A2" s="35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59" t="s">
        <v>0</v>
      </c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27.75" customHeight="1">
      <c r="A3" s="35" t="s">
        <v>0</v>
      </c>
      <c r="B3" s="466" t="s">
        <v>2</v>
      </c>
      <c r="C3" s="468" t="s">
        <v>18</v>
      </c>
      <c r="D3" s="252">
        <v>43374</v>
      </c>
      <c r="E3" s="61"/>
      <c r="F3" s="62"/>
      <c r="G3" s="252">
        <v>43466</v>
      </c>
      <c r="H3" s="61"/>
      <c r="I3" s="61"/>
      <c r="J3" s="61"/>
      <c r="K3" s="61"/>
      <c r="L3" s="61"/>
      <c r="M3" s="61"/>
      <c r="N3" s="61"/>
      <c r="O3" s="63"/>
      <c r="P3" s="64" t="s">
        <v>0</v>
      </c>
      <c r="Q3" s="466" t="s">
        <v>2</v>
      </c>
      <c r="R3" s="468" t="s">
        <v>18</v>
      </c>
      <c r="S3" s="252">
        <f>D3</f>
        <v>43374</v>
      </c>
      <c r="T3" s="61"/>
      <c r="U3" s="62"/>
      <c r="V3" s="252">
        <f>G3</f>
        <v>43466</v>
      </c>
      <c r="W3" s="61"/>
      <c r="X3" s="61"/>
      <c r="Y3" s="61"/>
      <c r="Z3" s="61"/>
      <c r="AA3" s="61"/>
      <c r="AB3" s="61"/>
      <c r="AC3" s="61"/>
      <c r="AD3" s="63"/>
    </row>
    <row r="4" spans="1:30" ht="27.75" customHeight="1">
      <c r="A4" s="35" t="s">
        <v>0</v>
      </c>
      <c r="B4" s="467"/>
      <c r="C4" s="469"/>
      <c r="D4" s="67" t="s">
        <v>107</v>
      </c>
      <c r="E4" s="65" t="s">
        <v>108</v>
      </c>
      <c r="F4" s="65" t="s">
        <v>109</v>
      </c>
      <c r="G4" s="67" t="s">
        <v>110</v>
      </c>
      <c r="H4" s="66" t="s">
        <v>111</v>
      </c>
      <c r="I4" s="67" t="s">
        <v>112</v>
      </c>
      <c r="J4" s="68" t="s">
        <v>113</v>
      </c>
      <c r="K4" s="65" t="s">
        <v>114</v>
      </c>
      <c r="L4" s="65" t="s">
        <v>115</v>
      </c>
      <c r="M4" s="65" t="s">
        <v>116</v>
      </c>
      <c r="N4" s="65" t="s">
        <v>117</v>
      </c>
      <c r="O4" s="69" t="s">
        <v>118</v>
      </c>
      <c r="P4" s="70" t="s">
        <v>0</v>
      </c>
      <c r="Q4" s="467"/>
      <c r="R4" s="469"/>
      <c r="S4" s="67" t="s">
        <v>107</v>
      </c>
      <c r="T4" s="65" t="s">
        <v>108</v>
      </c>
      <c r="U4" s="65" t="s">
        <v>109</v>
      </c>
      <c r="V4" s="67" t="s">
        <v>110</v>
      </c>
      <c r="W4" s="66" t="s">
        <v>111</v>
      </c>
      <c r="X4" s="67" t="s">
        <v>112</v>
      </c>
      <c r="Y4" s="68" t="s">
        <v>113</v>
      </c>
      <c r="Z4" s="65" t="s">
        <v>114</v>
      </c>
      <c r="AA4" s="65" t="s">
        <v>115</v>
      </c>
      <c r="AB4" s="65" t="s">
        <v>116</v>
      </c>
      <c r="AC4" s="65" t="s">
        <v>117</v>
      </c>
      <c r="AD4" s="69" t="s">
        <v>118</v>
      </c>
    </row>
    <row r="5" spans="1:30" ht="27.75" customHeight="1">
      <c r="A5" s="35" t="s">
        <v>0</v>
      </c>
      <c r="B5" s="52"/>
      <c r="C5" s="253" t="s">
        <v>3</v>
      </c>
      <c r="D5" s="55" t="s">
        <v>3</v>
      </c>
      <c r="E5" s="55" t="s">
        <v>3</v>
      </c>
      <c r="F5" s="256" t="s">
        <v>3</v>
      </c>
      <c r="G5" s="55" t="s">
        <v>3</v>
      </c>
      <c r="H5" s="55" t="s">
        <v>3</v>
      </c>
      <c r="I5" s="55" t="s">
        <v>3</v>
      </c>
      <c r="J5" s="55" t="s">
        <v>3</v>
      </c>
      <c r="K5" s="55" t="s">
        <v>3</v>
      </c>
      <c r="L5" s="55" t="s">
        <v>3</v>
      </c>
      <c r="M5" s="55" t="s">
        <v>3</v>
      </c>
      <c r="N5" s="55" t="s">
        <v>3</v>
      </c>
      <c r="O5" s="71" t="s">
        <v>3</v>
      </c>
      <c r="P5" s="72" t="s">
        <v>0</v>
      </c>
      <c r="Q5" s="52"/>
      <c r="R5" s="253" t="s">
        <v>3</v>
      </c>
      <c r="S5" s="55" t="s">
        <v>3</v>
      </c>
      <c r="T5" s="55" t="s">
        <v>3</v>
      </c>
      <c r="U5" s="256" t="s">
        <v>3</v>
      </c>
      <c r="V5" s="55" t="s">
        <v>3</v>
      </c>
      <c r="W5" s="55" t="s">
        <v>3</v>
      </c>
      <c r="X5" s="55" t="s">
        <v>3</v>
      </c>
      <c r="Y5" s="55" t="s">
        <v>3</v>
      </c>
      <c r="Z5" s="55" t="s">
        <v>3</v>
      </c>
      <c r="AA5" s="55" t="s">
        <v>3</v>
      </c>
      <c r="AB5" s="55" t="s">
        <v>3</v>
      </c>
      <c r="AC5" s="55" t="s">
        <v>3</v>
      </c>
      <c r="AD5" s="71" t="s">
        <v>3</v>
      </c>
    </row>
    <row r="6" spans="1:30" ht="27.75" customHeight="1">
      <c r="A6" s="35" t="s">
        <v>0</v>
      </c>
      <c r="B6" s="50" t="s">
        <v>28</v>
      </c>
      <c r="C6" s="254">
        <v>29533</v>
      </c>
      <c r="D6" s="74">
        <v>2368</v>
      </c>
      <c r="E6" s="74">
        <v>2116</v>
      </c>
      <c r="F6" s="257">
        <v>2089</v>
      </c>
      <c r="G6" s="74">
        <v>2108</v>
      </c>
      <c r="H6" s="74">
        <v>2185</v>
      </c>
      <c r="I6" s="74">
        <v>4479</v>
      </c>
      <c r="J6" s="74">
        <v>3221</v>
      </c>
      <c r="K6" s="74">
        <v>2451</v>
      </c>
      <c r="L6" s="74">
        <v>1978</v>
      </c>
      <c r="M6" s="74">
        <v>2273</v>
      </c>
      <c r="N6" s="74">
        <v>2088</v>
      </c>
      <c r="O6" s="75">
        <v>2177</v>
      </c>
      <c r="P6" s="72" t="s">
        <v>53</v>
      </c>
      <c r="Q6" s="50" t="s">
        <v>54</v>
      </c>
      <c r="R6" s="254">
        <v>353</v>
      </c>
      <c r="S6" s="74">
        <v>17</v>
      </c>
      <c r="T6" s="74">
        <v>23</v>
      </c>
      <c r="U6" s="257">
        <v>29</v>
      </c>
      <c r="V6" s="74">
        <v>45</v>
      </c>
      <c r="W6" s="74">
        <v>24</v>
      </c>
      <c r="X6" s="74">
        <v>60</v>
      </c>
      <c r="Y6" s="74">
        <v>32</v>
      </c>
      <c r="Z6" s="74">
        <v>33</v>
      </c>
      <c r="AA6" s="74">
        <v>21</v>
      </c>
      <c r="AB6" s="74">
        <v>27</v>
      </c>
      <c r="AC6" s="74">
        <v>24</v>
      </c>
      <c r="AD6" s="75">
        <v>18</v>
      </c>
    </row>
    <row r="7" spans="1:30" ht="27.75" customHeight="1">
      <c r="A7" s="35" t="s">
        <v>0</v>
      </c>
      <c r="B7" s="52" t="s">
        <v>29</v>
      </c>
      <c r="C7" s="254">
        <v>24087</v>
      </c>
      <c r="D7" s="74">
        <v>1908</v>
      </c>
      <c r="E7" s="74">
        <v>1751</v>
      </c>
      <c r="F7" s="257">
        <v>1683</v>
      </c>
      <c r="G7" s="74">
        <v>1658</v>
      </c>
      <c r="H7" s="74">
        <v>1790</v>
      </c>
      <c r="I7" s="74">
        <v>3701</v>
      </c>
      <c r="J7" s="74">
        <v>2582</v>
      </c>
      <c r="K7" s="74">
        <v>2042</v>
      </c>
      <c r="L7" s="74">
        <v>1604</v>
      </c>
      <c r="M7" s="74">
        <v>1894</v>
      </c>
      <c r="N7" s="74">
        <v>1715</v>
      </c>
      <c r="O7" s="75">
        <v>1759</v>
      </c>
      <c r="P7" s="72" t="s">
        <v>55</v>
      </c>
      <c r="Q7" s="53" t="s">
        <v>139</v>
      </c>
      <c r="R7" s="254">
        <v>77</v>
      </c>
      <c r="S7" s="74">
        <v>1</v>
      </c>
      <c r="T7" s="74">
        <v>6</v>
      </c>
      <c r="U7" s="257">
        <v>7</v>
      </c>
      <c r="V7" s="74">
        <v>7</v>
      </c>
      <c r="W7" s="74">
        <v>8</v>
      </c>
      <c r="X7" s="74">
        <v>9</v>
      </c>
      <c r="Y7" s="74">
        <v>11</v>
      </c>
      <c r="Z7" s="74">
        <v>7</v>
      </c>
      <c r="AA7" s="74">
        <v>3</v>
      </c>
      <c r="AB7" s="74">
        <v>10</v>
      </c>
      <c r="AC7" s="74">
        <v>3</v>
      </c>
      <c r="AD7" s="75">
        <v>5</v>
      </c>
    </row>
    <row r="8" spans="1:30" ht="27.75" customHeight="1">
      <c r="A8" s="35" t="s">
        <v>0</v>
      </c>
      <c r="B8" s="52" t="s">
        <v>30</v>
      </c>
      <c r="C8" s="254">
        <v>5446</v>
      </c>
      <c r="D8" s="74">
        <v>460</v>
      </c>
      <c r="E8" s="74">
        <v>365</v>
      </c>
      <c r="F8" s="257">
        <v>406</v>
      </c>
      <c r="G8" s="74">
        <v>450</v>
      </c>
      <c r="H8" s="74">
        <v>395</v>
      </c>
      <c r="I8" s="74">
        <v>778</v>
      </c>
      <c r="J8" s="74">
        <v>639</v>
      </c>
      <c r="K8" s="74">
        <v>409</v>
      </c>
      <c r="L8" s="74">
        <v>374</v>
      </c>
      <c r="M8" s="74">
        <v>379</v>
      </c>
      <c r="N8" s="74">
        <v>373</v>
      </c>
      <c r="O8" s="75">
        <v>418</v>
      </c>
      <c r="P8" s="72" t="s">
        <v>56</v>
      </c>
      <c r="Q8" s="53" t="s">
        <v>140</v>
      </c>
      <c r="R8" s="254">
        <v>21</v>
      </c>
      <c r="S8" s="74">
        <v>0</v>
      </c>
      <c r="T8" s="74">
        <v>1</v>
      </c>
      <c r="U8" s="257">
        <v>5</v>
      </c>
      <c r="V8" s="74">
        <v>0</v>
      </c>
      <c r="W8" s="74">
        <v>0</v>
      </c>
      <c r="X8" s="74">
        <v>12</v>
      </c>
      <c r="Y8" s="74">
        <v>2</v>
      </c>
      <c r="Z8" s="74">
        <v>1</v>
      </c>
      <c r="AA8" s="74">
        <v>0</v>
      </c>
      <c r="AB8" s="74">
        <v>0</v>
      </c>
      <c r="AC8" s="74">
        <v>0</v>
      </c>
      <c r="AD8" s="75">
        <v>0</v>
      </c>
    </row>
    <row r="9" spans="1:30" ht="27.75" customHeight="1">
      <c r="A9" s="35" t="s">
        <v>0</v>
      </c>
      <c r="B9" s="52"/>
      <c r="C9" s="254"/>
      <c r="D9" s="74"/>
      <c r="E9" s="74"/>
      <c r="F9" s="257"/>
      <c r="G9" s="74"/>
      <c r="H9" s="74"/>
      <c r="I9" s="74"/>
      <c r="J9" s="74"/>
      <c r="K9" s="74"/>
      <c r="L9" s="74"/>
      <c r="M9" s="74"/>
      <c r="N9" s="74"/>
      <c r="O9" s="75"/>
      <c r="P9" s="72" t="s">
        <v>57</v>
      </c>
      <c r="Q9" s="53" t="s">
        <v>141</v>
      </c>
      <c r="R9" s="254">
        <v>255</v>
      </c>
      <c r="S9" s="74">
        <v>16</v>
      </c>
      <c r="T9" s="74">
        <v>16</v>
      </c>
      <c r="U9" s="257">
        <v>17</v>
      </c>
      <c r="V9" s="74">
        <v>38</v>
      </c>
      <c r="W9" s="74">
        <v>16</v>
      </c>
      <c r="X9" s="74">
        <v>39</v>
      </c>
      <c r="Y9" s="74">
        <v>19</v>
      </c>
      <c r="Z9" s="74">
        <v>25</v>
      </c>
      <c r="AA9" s="74">
        <v>18</v>
      </c>
      <c r="AB9" s="74">
        <v>17</v>
      </c>
      <c r="AC9" s="74">
        <v>21</v>
      </c>
      <c r="AD9" s="75">
        <v>13</v>
      </c>
    </row>
    <row r="10" spans="1:30" ht="27.75" customHeight="1">
      <c r="A10" s="35" t="s">
        <v>31</v>
      </c>
      <c r="B10" s="53" t="s">
        <v>123</v>
      </c>
      <c r="C10" s="254">
        <v>5162</v>
      </c>
      <c r="D10" s="74">
        <v>405</v>
      </c>
      <c r="E10" s="74">
        <v>382</v>
      </c>
      <c r="F10" s="257">
        <v>350</v>
      </c>
      <c r="G10" s="74">
        <v>348</v>
      </c>
      <c r="H10" s="74">
        <v>338</v>
      </c>
      <c r="I10" s="74">
        <v>813</v>
      </c>
      <c r="J10" s="74">
        <v>627</v>
      </c>
      <c r="K10" s="74">
        <v>462</v>
      </c>
      <c r="L10" s="74">
        <v>349</v>
      </c>
      <c r="M10" s="74">
        <v>360</v>
      </c>
      <c r="N10" s="74">
        <v>387</v>
      </c>
      <c r="O10" s="75">
        <v>341</v>
      </c>
      <c r="P10" s="72" t="s">
        <v>0</v>
      </c>
      <c r="Q10" s="52"/>
      <c r="R10" s="254"/>
      <c r="S10" s="74"/>
      <c r="T10" s="74"/>
      <c r="U10" s="257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27.75" customHeight="1">
      <c r="A11" s="35" t="s">
        <v>32</v>
      </c>
      <c r="B11" s="53" t="s">
        <v>124</v>
      </c>
      <c r="C11" s="254">
        <v>5115</v>
      </c>
      <c r="D11" s="74">
        <v>371</v>
      </c>
      <c r="E11" s="74">
        <v>418</v>
      </c>
      <c r="F11" s="257">
        <v>361</v>
      </c>
      <c r="G11" s="74">
        <v>322</v>
      </c>
      <c r="H11" s="74">
        <v>406</v>
      </c>
      <c r="I11" s="74">
        <v>855</v>
      </c>
      <c r="J11" s="74">
        <v>527</v>
      </c>
      <c r="K11" s="74">
        <v>432</v>
      </c>
      <c r="L11" s="74">
        <v>335</v>
      </c>
      <c r="M11" s="74">
        <v>401</v>
      </c>
      <c r="N11" s="74">
        <v>330</v>
      </c>
      <c r="O11" s="75">
        <v>357</v>
      </c>
      <c r="P11" s="72" t="s">
        <v>58</v>
      </c>
      <c r="Q11" s="50" t="s">
        <v>59</v>
      </c>
      <c r="R11" s="254">
        <v>832</v>
      </c>
      <c r="S11" s="74">
        <v>45</v>
      </c>
      <c r="T11" s="74">
        <v>53</v>
      </c>
      <c r="U11" s="257">
        <v>63</v>
      </c>
      <c r="V11" s="74">
        <v>34</v>
      </c>
      <c r="W11" s="74">
        <v>50</v>
      </c>
      <c r="X11" s="74">
        <v>162</v>
      </c>
      <c r="Y11" s="74">
        <v>146</v>
      </c>
      <c r="Z11" s="74">
        <v>67</v>
      </c>
      <c r="AA11" s="74">
        <v>65</v>
      </c>
      <c r="AB11" s="74">
        <v>44</v>
      </c>
      <c r="AC11" s="74">
        <v>49</v>
      </c>
      <c r="AD11" s="75">
        <v>54</v>
      </c>
    </row>
    <row r="12" spans="1:30" ht="27.75" customHeight="1">
      <c r="A12" s="35" t="s">
        <v>33</v>
      </c>
      <c r="B12" s="53" t="s">
        <v>125</v>
      </c>
      <c r="C12" s="254">
        <v>1282</v>
      </c>
      <c r="D12" s="74">
        <v>103</v>
      </c>
      <c r="E12" s="74">
        <v>110</v>
      </c>
      <c r="F12" s="257">
        <v>66</v>
      </c>
      <c r="G12" s="74">
        <v>98</v>
      </c>
      <c r="H12" s="74">
        <v>102</v>
      </c>
      <c r="I12" s="74">
        <v>172</v>
      </c>
      <c r="J12" s="74">
        <v>128</v>
      </c>
      <c r="K12" s="74">
        <v>91</v>
      </c>
      <c r="L12" s="74">
        <v>110</v>
      </c>
      <c r="M12" s="74">
        <v>106</v>
      </c>
      <c r="N12" s="74">
        <v>81</v>
      </c>
      <c r="O12" s="75">
        <v>115</v>
      </c>
      <c r="P12" s="72" t="s">
        <v>60</v>
      </c>
      <c r="Q12" s="53" t="s">
        <v>142</v>
      </c>
      <c r="R12" s="254">
        <v>253</v>
      </c>
      <c r="S12" s="74">
        <v>16</v>
      </c>
      <c r="T12" s="74">
        <v>17</v>
      </c>
      <c r="U12" s="257">
        <v>22</v>
      </c>
      <c r="V12" s="74">
        <v>9</v>
      </c>
      <c r="W12" s="74">
        <v>13</v>
      </c>
      <c r="X12" s="74">
        <v>53</v>
      </c>
      <c r="Y12" s="74">
        <v>35</v>
      </c>
      <c r="Z12" s="74">
        <v>14</v>
      </c>
      <c r="AA12" s="74">
        <v>16</v>
      </c>
      <c r="AB12" s="74">
        <v>12</v>
      </c>
      <c r="AC12" s="74">
        <v>25</v>
      </c>
      <c r="AD12" s="75">
        <v>21</v>
      </c>
    </row>
    <row r="13" spans="1:30" ht="27.75" customHeight="1">
      <c r="A13" s="35" t="s">
        <v>34</v>
      </c>
      <c r="B13" s="53" t="s">
        <v>126</v>
      </c>
      <c r="C13" s="254">
        <v>3655</v>
      </c>
      <c r="D13" s="74">
        <v>321</v>
      </c>
      <c r="E13" s="74">
        <v>272</v>
      </c>
      <c r="F13" s="257">
        <v>302</v>
      </c>
      <c r="G13" s="74">
        <v>262</v>
      </c>
      <c r="H13" s="74">
        <v>319</v>
      </c>
      <c r="I13" s="74">
        <v>511</v>
      </c>
      <c r="J13" s="74">
        <v>336</v>
      </c>
      <c r="K13" s="74">
        <v>253</v>
      </c>
      <c r="L13" s="74">
        <v>223</v>
      </c>
      <c r="M13" s="74">
        <v>296</v>
      </c>
      <c r="N13" s="74">
        <v>293</v>
      </c>
      <c r="O13" s="75">
        <v>267</v>
      </c>
      <c r="P13" s="72" t="s">
        <v>61</v>
      </c>
      <c r="Q13" s="53" t="s">
        <v>143</v>
      </c>
      <c r="R13" s="254">
        <v>116</v>
      </c>
      <c r="S13" s="74">
        <v>5</v>
      </c>
      <c r="T13" s="74">
        <v>3</v>
      </c>
      <c r="U13" s="257">
        <v>4</v>
      </c>
      <c r="V13" s="74">
        <v>1</v>
      </c>
      <c r="W13" s="74">
        <v>5</v>
      </c>
      <c r="X13" s="74">
        <v>40</v>
      </c>
      <c r="Y13" s="74">
        <v>33</v>
      </c>
      <c r="Z13" s="74">
        <v>9</v>
      </c>
      <c r="AA13" s="74">
        <v>8</v>
      </c>
      <c r="AB13" s="74">
        <v>2</v>
      </c>
      <c r="AC13" s="74">
        <v>4</v>
      </c>
      <c r="AD13" s="75">
        <v>2</v>
      </c>
    </row>
    <row r="14" spans="1:30" ht="27.75" customHeight="1">
      <c r="A14" s="35" t="s">
        <v>35</v>
      </c>
      <c r="B14" s="53" t="s">
        <v>127</v>
      </c>
      <c r="C14" s="254">
        <v>3114</v>
      </c>
      <c r="D14" s="74">
        <v>271</v>
      </c>
      <c r="E14" s="74">
        <v>221</v>
      </c>
      <c r="F14" s="257">
        <v>231</v>
      </c>
      <c r="G14" s="74">
        <v>262</v>
      </c>
      <c r="H14" s="74">
        <v>206</v>
      </c>
      <c r="I14" s="74">
        <v>405</v>
      </c>
      <c r="J14" s="74">
        <v>310</v>
      </c>
      <c r="K14" s="74">
        <v>259</v>
      </c>
      <c r="L14" s="74">
        <v>200</v>
      </c>
      <c r="M14" s="74">
        <v>278</v>
      </c>
      <c r="N14" s="74">
        <v>223</v>
      </c>
      <c r="O14" s="75">
        <v>248</v>
      </c>
      <c r="P14" s="72" t="s">
        <v>62</v>
      </c>
      <c r="Q14" s="53" t="s">
        <v>144</v>
      </c>
      <c r="R14" s="254">
        <v>89</v>
      </c>
      <c r="S14" s="74">
        <v>4</v>
      </c>
      <c r="T14" s="74">
        <v>9</v>
      </c>
      <c r="U14" s="257">
        <v>4</v>
      </c>
      <c r="V14" s="74">
        <v>6</v>
      </c>
      <c r="W14" s="74">
        <v>2</v>
      </c>
      <c r="X14" s="74">
        <v>23</v>
      </c>
      <c r="Y14" s="74">
        <v>12</v>
      </c>
      <c r="Z14" s="74">
        <v>6</v>
      </c>
      <c r="AA14" s="74">
        <v>9</v>
      </c>
      <c r="AB14" s="74">
        <v>2</v>
      </c>
      <c r="AC14" s="74">
        <v>6</v>
      </c>
      <c r="AD14" s="75">
        <v>6</v>
      </c>
    </row>
    <row r="15" spans="1:30" ht="27.75" customHeight="1">
      <c r="A15" s="35" t="s">
        <v>36</v>
      </c>
      <c r="B15" s="53" t="s">
        <v>128</v>
      </c>
      <c r="C15" s="254">
        <v>591</v>
      </c>
      <c r="D15" s="74">
        <v>42</v>
      </c>
      <c r="E15" s="74">
        <v>39</v>
      </c>
      <c r="F15" s="257">
        <v>41</v>
      </c>
      <c r="G15" s="74">
        <v>57</v>
      </c>
      <c r="H15" s="74">
        <v>27</v>
      </c>
      <c r="I15" s="74">
        <v>98</v>
      </c>
      <c r="J15" s="74">
        <v>91</v>
      </c>
      <c r="K15" s="74">
        <v>71</v>
      </c>
      <c r="L15" s="74">
        <v>29</v>
      </c>
      <c r="M15" s="74">
        <v>50</v>
      </c>
      <c r="N15" s="74">
        <v>19</v>
      </c>
      <c r="O15" s="75">
        <v>27</v>
      </c>
      <c r="P15" s="72" t="s">
        <v>63</v>
      </c>
      <c r="Q15" s="53" t="s">
        <v>145</v>
      </c>
      <c r="R15" s="254">
        <v>86</v>
      </c>
      <c r="S15" s="74">
        <v>5</v>
      </c>
      <c r="T15" s="74">
        <v>9</v>
      </c>
      <c r="U15" s="257">
        <v>6</v>
      </c>
      <c r="V15" s="74">
        <v>5</v>
      </c>
      <c r="W15" s="74">
        <v>2</v>
      </c>
      <c r="X15" s="74">
        <v>8</v>
      </c>
      <c r="Y15" s="74">
        <v>20</v>
      </c>
      <c r="Z15" s="74">
        <v>12</v>
      </c>
      <c r="AA15" s="74">
        <v>5</v>
      </c>
      <c r="AB15" s="74">
        <v>5</v>
      </c>
      <c r="AC15" s="74">
        <v>3</v>
      </c>
      <c r="AD15" s="75">
        <v>6</v>
      </c>
    </row>
    <row r="16" spans="1:30" ht="27.75" customHeight="1">
      <c r="A16" s="35" t="s">
        <v>37</v>
      </c>
      <c r="B16" s="53" t="s">
        <v>129</v>
      </c>
      <c r="C16" s="254">
        <v>818</v>
      </c>
      <c r="D16" s="74">
        <v>74</v>
      </c>
      <c r="E16" s="74">
        <v>65</v>
      </c>
      <c r="F16" s="257">
        <v>57</v>
      </c>
      <c r="G16" s="74">
        <v>43</v>
      </c>
      <c r="H16" s="74">
        <v>43</v>
      </c>
      <c r="I16" s="74">
        <v>149</v>
      </c>
      <c r="J16" s="74">
        <v>92</v>
      </c>
      <c r="K16" s="74">
        <v>77</v>
      </c>
      <c r="L16" s="74">
        <v>51</v>
      </c>
      <c r="M16" s="74">
        <v>59</v>
      </c>
      <c r="N16" s="74">
        <v>46</v>
      </c>
      <c r="O16" s="75">
        <v>62</v>
      </c>
      <c r="P16" s="72" t="s">
        <v>64</v>
      </c>
      <c r="Q16" s="53" t="s">
        <v>146</v>
      </c>
      <c r="R16" s="254">
        <v>63</v>
      </c>
      <c r="S16" s="74">
        <v>2</v>
      </c>
      <c r="T16" s="74">
        <v>2</v>
      </c>
      <c r="U16" s="257">
        <v>7</v>
      </c>
      <c r="V16" s="74">
        <v>2</v>
      </c>
      <c r="W16" s="74">
        <v>2</v>
      </c>
      <c r="X16" s="74">
        <v>10</v>
      </c>
      <c r="Y16" s="74">
        <v>16</v>
      </c>
      <c r="Z16" s="74">
        <v>4</v>
      </c>
      <c r="AA16" s="74">
        <v>10</v>
      </c>
      <c r="AB16" s="74">
        <v>3</v>
      </c>
      <c r="AC16" s="74">
        <v>3</v>
      </c>
      <c r="AD16" s="75">
        <v>2</v>
      </c>
    </row>
    <row r="17" spans="1:30" ht="27.75" customHeight="1">
      <c r="A17" s="35" t="s">
        <v>38</v>
      </c>
      <c r="B17" s="53" t="s">
        <v>130</v>
      </c>
      <c r="C17" s="254">
        <v>1256</v>
      </c>
      <c r="D17" s="74">
        <v>88</v>
      </c>
      <c r="E17" s="74">
        <v>71</v>
      </c>
      <c r="F17" s="257">
        <v>77</v>
      </c>
      <c r="G17" s="74">
        <v>74</v>
      </c>
      <c r="H17" s="74">
        <v>95</v>
      </c>
      <c r="I17" s="74">
        <v>206</v>
      </c>
      <c r="J17" s="74">
        <v>150</v>
      </c>
      <c r="K17" s="74">
        <v>130</v>
      </c>
      <c r="L17" s="74">
        <v>98</v>
      </c>
      <c r="M17" s="74">
        <v>107</v>
      </c>
      <c r="N17" s="74">
        <v>70</v>
      </c>
      <c r="O17" s="75">
        <v>90</v>
      </c>
      <c r="P17" s="72" t="s">
        <v>65</v>
      </c>
      <c r="Q17" s="53" t="s">
        <v>147</v>
      </c>
      <c r="R17" s="254">
        <v>225</v>
      </c>
      <c r="S17" s="74">
        <v>13</v>
      </c>
      <c r="T17" s="74">
        <v>13</v>
      </c>
      <c r="U17" s="257">
        <v>20</v>
      </c>
      <c r="V17" s="74">
        <v>11</v>
      </c>
      <c r="W17" s="74">
        <v>26</v>
      </c>
      <c r="X17" s="74">
        <v>28</v>
      </c>
      <c r="Y17" s="74">
        <v>30</v>
      </c>
      <c r="Z17" s="74">
        <v>22</v>
      </c>
      <c r="AA17" s="74">
        <v>17</v>
      </c>
      <c r="AB17" s="74">
        <v>20</v>
      </c>
      <c r="AC17" s="74">
        <v>8</v>
      </c>
      <c r="AD17" s="75">
        <v>17</v>
      </c>
    </row>
    <row r="18" spans="1:30" ht="27.75" customHeight="1">
      <c r="A18" s="35" t="s">
        <v>39</v>
      </c>
      <c r="B18" s="53" t="s">
        <v>131</v>
      </c>
      <c r="C18" s="254">
        <v>855</v>
      </c>
      <c r="D18" s="74">
        <v>71</v>
      </c>
      <c r="E18" s="74">
        <v>41</v>
      </c>
      <c r="F18" s="257">
        <v>50</v>
      </c>
      <c r="G18" s="74">
        <v>59</v>
      </c>
      <c r="H18" s="74">
        <v>96</v>
      </c>
      <c r="I18" s="74">
        <v>149</v>
      </c>
      <c r="J18" s="74">
        <v>82</v>
      </c>
      <c r="K18" s="74">
        <v>66</v>
      </c>
      <c r="L18" s="74">
        <v>53</v>
      </c>
      <c r="M18" s="74">
        <v>57</v>
      </c>
      <c r="N18" s="74">
        <v>64</v>
      </c>
      <c r="O18" s="75">
        <v>67</v>
      </c>
      <c r="P18" s="72" t="s">
        <v>0</v>
      </c>
      <c r="Q18" s="52"/>
      <c r="R18" s="254"/>
      <c r="S18" s="74"/>
      <c r="T18" s="74"/>
      <c r="U18" s="257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7.75" customHeight="1">
      <c r="A19" s="35" t="s">
        <v>40</v>
      </c>
      <c r="B19" s="53" t="s">
        <v>132</v>
      </c>
      <c r="C19" s="254">
        <v>601</v>
      </c>
      <c r="D19" s="74">
        <v>50</v>
      </c>
      <c r="E19" s="74">
        <v>22</v>
      </c>
      <c r="F19" s="257">
        <v>41</v>
      </c>
      <c r="G19" s="74">
        <v>30</v>
      </c>
      <c r="H19" s="74">
        <v>32</v>
      </c>
      <c r="I19" s="74">
        <v>124</v>
      </c>
      <c r="J19" s="74">
        <v>66</v>
      </c>
      <c r="K19" s="74">
        <v>51</v>
      </c>
      <c r="L19" s="74">
        <v>37</v>
      </c>
      <c r="M19" s="74">
        <v>58</v>
      </c>
      <c r="N19" s="74">
        <v>56</v>
      </c>
      <c r="O19" s="75">
        <v>34</v>
      </c>
      <c r="P19" s="72" t="s">
        <v>66</v>
      </c>
      <c r="Q19" s="50" t="s">
        <v>67</v>
      </c>
      <c r="R19" s="254">
        <v>429</v>
      </c>
      <c r="S19" s="74">
        <v>39</v>
      </c>
      <c r="T19" s="74">
        <v>23</v>
      </c>
      <c r="U19" s="257">
        <v>36</v>
      </c>
      <c r="V19" s="74">
        <v>40</v>
      </c>
      <c r="W19" s="74">
        <v>23</v>
      </c>
      <c r="X19" s="74">
        <v>46</v>
      </c>
      <c r="Y19" s="74">
        <v>67</v>
      </c>
      <c r="Z19" s="74">
        <v>26</v>
      </c>
      <c r="AA19" s="74">
        <v>34</v>
      </c>
      <c r="AB19" s="74">
        <v>20</v>
      </c>
      <c r="AC19" s="74">
        <v>28</v>
      </c>
      <c r="AD19" s="75">
        <v>47</v>
      </c>
    </row>
    <row r="20" spans="1:30" ht="27.75" customHeight="1">
      <c r="A20" s="35" t="s">
        <v>41</v>
      </c>
      <c r="B20" s="53" t="s">
        <v>133</v>
      </c>
      <c r="C20" s="254">
        <v>622</v>
      </c>
      <c r="D20" s="74">
        <v>30</v>
      </c>
      <c r="E20" s="74">
        <v>49</v>
      </c>
      <c r="F20" s="257">
        <v>47</v>
      </c>
      <c r="G20" s="74">
        <v>31</v>
      </c>
      <c r="H20" s="74">
        <v>40</v>
      </c>
      <c r="I20" s="74">
        <v>104</v>
      </c>
      <c r="J20" s="74">
        <v>60</v>
      </c>
      <c r="K20" s="74">
        <v>46</v>
      </c>
      <c r="L20" s="74">
        <v>54</v>
      </c>
      <c r="M20" s="74">
        <v>54</v>
      </c>
      <c r="N20" s="74">
        <v>37</v>
      </c>
      <c r="O20" s="75">
        <v>70</v>
      </c>
      <c r="P20" s="72" t="s">
        <v>68</v>
      </c>
      <c r="Q20" s="53" t="s">
        <v>148</v>
      </c>
      <c r="R20" s="254">
        <v>36</v>
      </c>
      <c r="S20" s="74">
        <v>3</v>
      </c>
      <c r="T20" s="74">
        <v>1</v>
      </c>
      <c r="U20" s="257">
        <v>2</v>
      </c>
      <c r="V20" s="74">
        <v>2</v>
      </c>
      <c r="W20" s="74">
        <v>3</v>
      </c>
      <c r="X20" s="74">
        <v>1</v>
      </c>
      <c r="Y20" s="74">
        <v>12</v>
      </c>
      <c r="Z20" s="74">
        <v>2</v>
      </c>
      <c r="AA20" s="74">
        <v>3</v>
      </c>
      <c r="AB20" s="74">
        <v>3</v>
      </c>
      <c r="AC20" s="74">
        <v>1</v>
      </c>
      <c r="AD20" s="75">
        <v>3</v>
      </c>
    </row>
    <row r="21" spans="1:30" ht="27.75" customHeight="1">
      <c r="A21" s="35" t="s">
        <v>42</v>
      </c>
      <c r="B21" s="53" t="s">
        <v>134</v>
      </c>
      <c r="C21" s="254">
        <v>1016</v>
      </c>
      <c r="D21" s="74">
        <v>82</v>
      </c>
      <c r="E21" s="74">
        <v>61</v>
      </c>
      <c r="F21" s="257">
        <v>60</v>
      </c>
      <c r="G21" s="74">
        <v>72</v>
      </c>
      <c r="H21" s="74">
        <v>86</v>
      </c>
      <c r="I21" s="74">
        <v>115</v>
      </c>
      <c r="J21" s="74">
        <v>113</v>
      </c>
      <c r="K21" s="74">
        <v>104</v>
      </c>
      <c r="L21" s="74">
        <v>65</v>
      </c>
      <c r="M21" s="74">
        <v>68</v>
      </c>
      <c r="N21" s="74">
        <v>109</v>
      </c>
      <c r="O21" s="75">
        <v>81</v>
      </c>
      <c r="P21" s="72" t="s">
        <v>69</v>
      </c>
      <c r="Q21" s="53" t="s">
        <v>149</v>
      </c>
      <c r="R21" s="254">
        <v>74</v>
      </c>
      <c r="S21" s="74">
        <v>2</v>
      </c>
      <c r="T21" s="74">
        <v>2</v>
      </c>
      <c r="U21" s="257">
        <v>7</v>
      </c>
      <c r="V21" s="74">
        <v>10</v>
      </c>
      <c r="W21" s="74">
        <v>3</v>
      </c>
      <c r="X21" s="74">
        <v>14</v>
      </c>
      <c r="Y21" s="74">
        <v>4</v>
      </c>
      <c r="Z21" s="74">
        <v>4</v>
      </c>
      <c r="AA21" s="74">
        <v>3</v>
      </c>
      <c r="AB21" s="74">
        <v>3</v>
      </c>
      <c r="AC21" s="74">
        <v>11</v>
      </c>
      <c r="AD21" s="75">
        <v>11</v>
      </c>
    </row>
    <row r="22" spans="1:30" ht="27.75" customHeight="1">
      <c r="A22" s="35" t="s">
        <v>0</v>
      </c>
      <c r="B22" s="52"/>
      <c r="C22" s="254"/>
      <c r="D22" s="74"/>
      <c r="E22" s="74"/>
      <c r="F22" s="257"/>
      <c r="G22" s="74"/>
      <c r="H22" s="74"/>
      <c r="I22" s="74"/>
      <c r="J22" s="74"/>
      <c r="K22" s="74"/>
      <c r="L22" s="74"/>
      <c r="M22" s="74"/>
      <c r="N22" s="74"/>
      <c r="O22" s="75"/>
      <c r="P22" s="72" t="s">
        <v>70</v>
      </c>
      <c r="Q22" s="53" t="s">
        <v>150</v>
      </c>
      <c r="R22" s="254">
        <v>101</v>
      </c>
      <c r="S22" s="74">
        <v>8</v>
      </c>
      <c r="T22" s="74">
        <v>5</v>
      </c>
      <c r="U22" s="257">
        <v>11</v>
      </c>
      <c r="V22" s="74">
        <v>7</v>
      </c>
      <c r="W22" s="74">
        <v>5</v>
      </c>
      <c r="X22" s="74">
        <v>12</v>
      </c>
      <c r="Y22" s="74">
        <v>17</v>
      </c>
      <c r="Z22" s="74">
        <v>12</v>
      </c>
      <c r="AA22" s="74">
        <v>2</v>
      </c>
      <c r="AB22" s="74">
        <v>7</v>
      </c>
      <c r="AC22" s="74">
        <v>8</v>
      </c>
      <c r="AD22" s="75">
        <v>7</v>
      </c>
    </row>
    <row r="23" spans="1:30" ht="27.75" customHeight="1">
      <c r="A23" s="35" t="s">
        <v>43</v>
      </c>
      <c r="B23" s="52" t="s">
        <v>44</v>
      </c>
      <c r="C23" s="254">
        <v>1137</v>
      </c>
      <c r="D23" s="74">
        <v>66</v>
      </c>
      <c r="E23" s="74">
        <v>103</v>
      </c>
      <c r="F23" s="257">
        <v>90</v>
      </c>
      <c r="G23" s="74">
        <v>86</v>
      </c>
      <c r="H23" s="74">
        <v>81</v>
      </c>
      <c r="I23" s="74">
        <v>149</v>
      </c>
      <c r="J23" s="74">
        <v>141</v>
      </c>
      <c r="K23" s="74">
        <v>91</v>
      </c>
      <c r="L23" s="74">
        <v>70</v>
      </c>
      <c r="M23" s="74">
        <v>83</v>
      </c>
      <c r="N23" s="74">
        <v>101</v>
      </c>
      <c r="O23" s="75">
        <v>76</v>
      </c>
      <c r="P23" s="72" t="s">
        <v>71</v>
      </c>
      <c r="Q23" s="53" t="s">
        <v>151</v>
      </c>
      <c r="R23" s="254">
        <v>218</v>
      </c>
      <c r="S23" s="74">
        <v>26</v>
      </c>
      <c r="T23" s="74">
        <v>15</v>
      </c>
      <c r="U23" s="257">
        <v>16</v>
      </c>
      <c r="V23" s="74">
        <v>21</v>
      </c>
      <c r="W23" s="74">
        <v>12</v>
      </c>
      <c r="X23" s="74">
        <v>19</v>
      </c>
      <c r="Y23" s="74">
        <v>34</v>
      </c>
      <c r="Z23" s="74">
        <v>8</v>
      </c>
      <c r="AA23" s="74">
        <v>26</v>
      </c>
      <c r="AB23" s="74">
        <v>7</v>
      </c>
      <c r="AC23" s="74">
        <v>8</v>
      </c>
      <c r="AD23" s="75">
        <v>26</v>
      </c>
    </row>
    <row r="24" spans="1:30" ht="27.75" customHeight="1">
      <c r="A24" s="35" t="s">
        <v>46</v>
      </c>
      <c r="B24" s="53" t="s">
        <v>135</v>
      </c>
      <c r="C24" s="254">
        <v>338</v>
      </c>
      <c r="D24" s="74">
        <v>21</v>
      </c>
      <c r="E24" s="74">
        <v>32</v>
      </c>
      <c r="F24" s="257">
        <v>26</v>
      </c>
      <c r="G24" s="74">
        <v>24</v>
      </c>
      <c r="H24" s="74">
        <v>19</v>
      </c>
      <c r="I24" s="74">
        <v>38</v>
      </c>
      <c r="J24" s="74">
        <v>45</v>
      </c>
      <c r="K24" s="74">
        <v>25</v>
      </c>
      <c r="L24" s="74">
        <v>22</v>
      </c>
      <c r="M24" s="74">
        <v>22</v>
      </c>
      <c r="N24" s="74">
        <v>39</v>
      </c>
      <c r="O24" s="75">
        <v>25</v>
      </c>
      <c r="P24" s="72" t="s">
        <v>0</v>
      </c>
      <c r="Q24" s="52"/>
      <c r="R24" s="254"/>
      <c r="S24" s="74"/>
      <c r="T24" s="74"/>
      <c r="U24" s="257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ht="27.75" customHeight="1">
      <c r="A25" s="35" t="s">
        <v>47</v>
      </c>
      <c r="B25" s="53" t="s">
        <v>136</v>
      </c>
      <c r="C25" s="254">
        <v>799</v>
      </c>
      <c r="D25" s="74">
        <v>45</v>
      </c>
      <c r="E25" s="74">
        <v>71</v>
      </c>
      <c r="F25" s="257">
        <v>64</v>
      </c>
      <c r="G25" s="74">
        <v>62</v>
      </c>
      <c r="H25" s="74">
        <v>62</v>
      </c>
      <c r="I25" s="74">
        <v>111</v>
      </c>
      <c r="J25" s="74">
        <v>96</v>
      </c>
      <c r="K25" s="74">
        <v>66</v>
      </c>
      <c r="L25" s="74">
        <v>48</v>
      </c>
      <c r="M25" s="74">
        <v>61</v>
      </c>
      <c r="N25" s="74">
        <v>62</v>
      </c>
      <c r="O25" s="75">
        <v>51</v>
      </c>
      <c r="P25" s="72" t="s">
        <v>72</v>
      </c>
      <c r="Q25" s="50" t="s">
        <v>73</v>
      </c>
      <c r="R25" s="254">
        <v>851</v>
      </c>
      <c r="S25" s="74">
        <v>84</v>
      </c>
      <c r="T25" s="74">
        <v>53</v>
      </c>
      <c r="U25" s="257">
        <v>60</v>
      </c>
      <c r="V25" s="74">
        <v>80</v>
      </c>
      <c r="W25" s="74">
        <v>73</v>
      </c>
      <c r="X25" s="74">
        <v>109</v>
      </c>
      <c r="Y25" s="74">
        <v>82</v>
      </c>
      <c r="Z25" s="74">
        <v>68</v>
      </c>
      <c r="AA25" s="74">
        <v>61</v>
      </c>
      <c r="AB25" s="74">
        <v>75</v>
      </c>
      <c r="AC25" s="74">
        <v>44</v>
      </c>
      <c r="AD25" s="75">
        <v>62</v>
      </c>
    </row>
    <row r="26" spans="1:30" ht="27.75" customHeight="1">
      <c r="A26" s="35" t="s">
        <v>0</v>
      </c>
      <c r="B26" s="52"/>
      <c r="C26" s="254"/>
      <c r="D26" s="74"/>
      <c r="E26" s="74"/>
      <c r="F26" s="257"/>
      <c r="G26" s="74"/>
      <c r="H26" s="74"/>
      <c r="I26" s="74"/>
      <c r="J26" s="74"/>
      <c r="K26" s="74"/>
      <c r="L26" s="74"/>
      <c r="M26" s="74"/>
      <c r="N26" s="74"/>
      <c r="O26" s="75"/>
      <c r="P26" s="72" t="s">
        <v>74</v>
      </c>
      <c r="Q26" s="53" t="s">
        <v>152</v>
      </c>
      <c r="R26" s="254">
        <v>851</v>
      </c>
      <c r="S26" s="74">
        <v>84</v>
      </c>
      <c r="T26" s="74">
        <v>53</v>
      </c>
      <c r="U26" s="257">
        <v>60</v>
      </c>
      <c r="V26" s="74">
        <v>80</v>
      </c>
      <c r="W26" s="74">
        <v>73</v>
      </c>
      <c r="X26" s="74">
        <v>109</v>
      </c>
      <c r="Y26" s="74">
        <v>82</v>
      </c>
      <c r="Z26" s="74">
        <v>68</v>
      </c>
      <c r="AA26" s="74">
        <v>61</v>
      </c>
      <c r="AB26" s="74">
        <v>75</v>
      </c>
      <c r="AC26" s="74">
        <v>44</v>
      </c>
      <c r="AD26" s="75">
        <v>62</v>
      </c>
    </row>
    <row r="27" spans="1:30" ht="27.75" customHeight="1">
      <c r="A27" s="35" t="s">
        <v>48</v>
      </c>
      <c r="B27" s="50" t="s">
        <v>49</v>
      </c>
      <c r="C27" s="254">
        <v>34</v>
      </c>
      <c r="D27" s="74">
        <v>3</v>
      </c>
      <c r="E27" s="74">
        <v>1</v>
      </c>
      <c r="F27" s="257">
        <v>1</v>
      </c>
      <c r="G27" s="74">
        <v>3</v>
      </c>
      <c r="H27" s="74">
        <v>1</v>
      </c>
      <c r="I27" s="74">
        <v>1</v>
      </c>
      <c r="J27" s="74">
        <v>14</v>
      </c>
      <c r="K27" s="74">
        <v>2</v>
      </c>
      <c r="L27" s="74">
        <v>1</v>
      </c>
      <c r="M27" s="74">
        <v>2</v>
      </c>
      <c r="N27" s="74">
        <v>2</v>
      </c>
      <c r="O27" s="75">
        <v>3</v>
      </c>
      <c r="P27" s="72" t="s">
        <v>0</v>
      </c>
      <c r="Q27" s="52"/>
      <c r="R27" s="254"/>
      <c r="S27" s="74"/>
      <c r="T27" s="74"/>
      <c r="U27" s="257"/>
      <c r="V27" s="74"/>
      <c r="W27" s="74"/>
      <c r="X27" s="74"/>
      <c r="Y27" s="74"/>
      <c r="Z27" s="74"/>
      <c r="AA27" s="74"/>
      <c r="AB27" s="74"/>
      <c r="AC27" s="74"/>
      <c r="AD27" s="75"/>
    </row>
    <row r="28" spans="1:30" ht="27.75" customHeight="1">
      <c r="A28" s="35" t="s">
        <v>50</v>
      </c>
      <c r="B28" s="53" t="s">
        <v>137</v>
      </c>
      <c r="C28" s="254">
        <v>15</v>
      </c>
      <c r="D28" s="74">
        <v>1</v>
      </c>
      <c r="E28" s="74">
        <v>1</v>
      </c>
      <c r="F28" s="257">
        <v>0</v>
      </c>
      <c r="G28" s="74">
        <v>0</v>
      </c>
      <c r="H28" s="74">
        <v>0</v>
      </c>
      <c r="I28" s="74">
        <v>0</v>
      </c>
      <c r="J28" s="74">
        <v>10</v>
      </c>
      <c r="K28" s="74">
        <v>0</v>
      </c>
      <c r="L28" s="74">
        <v>0</v>
      </c>
      <c r="M28" s="74">
        <v>1</v>
      </c>
      <c r="N28" s="74">
        <v>0</v>
      </c>
      <c r="O28" s="75">
        <v>2</v>
      </c>
      <c r="P28" s="72" t="s">
        <v>75</v>
      </c>
      <c r="Q28" s="50" t="s">
        <v>76</v>
      </c>
      <c r="R28" s="254">
        <v>1810</v>
      </c>
      <c r="S28" s="74">
        <v>206</v>
      </c>
      <c r="T28" s="74">
        <v>109</v>
      </c>
      <c r="U28" s="257">
        <v>127</v>
      </c>
      <c r="V28" s="74">
        <v>162</v>
      </c>
      <c r="W28" s="74">
        <v>143</v>
      </c>
      <c r="X28" s="74">
        <v>251</v>
      </c>
      <c r="Y28" s="74">
        <v>157</v>
      </c>
      <c r="Z28" s="74">
        <v>122</v>
      </c>
      <c r="AA28" s="74">
        <v>122</v>
      </c>
      <c r="AB28" s="74">
        <v>128</v>
      </c>
      <c r="AC28" s="74">
        <v>125</v>
      </c>
      <c r="AD28" s="75">
        <v>158</v>
      </c>
    </row>
    <row r="29" spans="1:30" ht="27.75" customHeight="1">
      <c r="A29" s="35" t="s">
        <v>51</v>
      </c>
      <c r="B29" s="53" t="s">
        <v>138</v>
      </c>
      <c r="C29" s="254">
        <v>19</v>
      </c>
      <c r="D29" s="74">
        <v>2</v>
      </c>
      <c r="E29" s="74">
        <v>0</v>
      </c>
      <c r="F29" s="257">
        <v>1</v>
      </c>
      <c r="G29" s="74">
        <v>3</v>
      </c>
      <c r="H29" s="74">
        <v>1</v>
      </c>
      <c r="I29" s="74">
        <v>1</v>
      </c>
      <c r="J29" s="74">
        <v>4</v>
      </c>
      <c r="K29" s="74">
        <v>2</v>
      </c>
      <c r="L29" s="74">
        <v>1</v>
      </c>
      <c r="M29" s="74">
        <v>1</v>
      </c>
      <c r="N29" s="74">
        <v>2</v>
      </c>
      <c r="O29" s="75">
        <v>1</v>
      </c>
      <c r="P29" s="72" t="s">
        <v>77</v>
      </c>
      <c r="Q29" s="53" t="s">
        <v>153</v>
      </c>
      <c r="R29" s="254">
        <v>119</v>
      </c>
      <c r="S29" s="74">
        <v>10</v>
      </c>
      <c r="T29" s="74">
        <v>4</v>
      </c>
      <c r="U29" s="257">
        <v>4</v>
      </c>
      <c r="V29" s="74">
        <v>15</v>
      </c>
      <c r="W29" s="74">
        <v>11</v>
      </c>
      <c r="X29" s="74">
        <v>15</v>
      </c>
      <c r="Y29" s="74">
        <v>8</v>
      </c>
      <c r="Z29" s="74">
        <v>8</v>
      </c>
      <c r="AA29" s="74">
        <v>12</v>
      </c>
      <c r="AB29" s="74">
        <v>8</v>
      </c>
      <c r="AC29" s="74">
        <v>13</v>
      </c>
      <c r="AD29" s="75">
        <v>11</v>
      </c>
    </row>
    <row r="30" spans="1:30" ht="27.75" customHeight="1">
      <c r="A30" s="35" t="s">
        <v>82</v>
      </c>
      <c r="B30" s="53"/>
      <c r="C30" s="254"/>
      <c r="D30" s="74"/>
      <c r="E30" s="74"/>
      <c r="F30" s="257"/>
      <c r="G30" s="74"/>
      <c r="H30" s="74"/>
      <c r="I30" s="74"/>
      <c r="J30" s="74"/>
      <c r="K30" s="74"/>
      <c r="L30" s="74"/>
      <c r="M30" s="74"/>
      <c r="N30" s="74"/>
      <c r="O30" s="75"/>
      <c r="P30" s="72" t="s">
        <v>78</v>
      </c>
      <c r="Q30" s="53" t="s">
        <v>154</v>
      </c>
      <c r="R30" s="254">
        <v>140</v>
      </c>
      <c r="S30" s="74">
        <v>16</v>
      </c>
      <c r="T30" s="74">
        <v>15</v>
      </c>
      <c r="U30" s="257">
        <v>5</v>
      </c>
      <c r="V30" s="74">
        <v>12</v>
      </c>
      <c r="W30" s="74">
        <v>19</v>
      </c>
      <c r="X30" s="74">
        <v>16</v>
      </c>
      <c r="Y30" s="74">
        <v>7</v>
      </c>
      <c r="Z30" s="74">
        <v>3</v>
      </c>
      <c r="AA30" s="74">
        <v>7</v>
      </c>
      <c r="AB30" s="74">
        <v>12</v>
      </c>
      <c r="AC30" s="74">
        <v>12</v>
      </c>
      <c r="AD30" s="75">
        <v>16</v>
      </c>
    </row>
    <row r="31" spans="2:30" ht="27.75" customHeight="1">
      <c r="B31" s="53"/>
      <c r="C31" s="254"/>
      <c r="D31" s="74"/>
      <c r="E31" s="74"/>
      <c r="F31" s="257"/>
      <c r="G31" s="74"/>
      <c r="H31" s="74"/>
      <c r="I31" s="74"/>
      <c r="J31" s="74"/>
      <c r="K31" s="74"/>
      <c r="L31" s="74"/>
      <c r="M31" s="74"/>
      <c r="N31" s="74"/>
      <c r="O31" s="75"/>
      <c r="P31" s="59" t="s">
        <v>79</v>
      </c>
      <c r="Q31" s="53" t="s">
        <v>155</v>
      </c>
      <c r="R31" s="254">
        <v>152</v>
      </c>
      <c r="S31" s="74">
        <v>17</v>
      </c>
      <c r="T31" s="74">
        <v>4</v>
      </c>
      <c r="U31" s="257">
        <v>11</v>
      </c>
      <c r="V31" s="74">
        <v>9</v>
      </c>
      <c r="W31" s="74">
        <v>15</v>
      </c>
      <c r="X31" s="74">
        <v>24</v>
      </c>
      <c r="Y31" s="74">
        <v>13</v>
      </c>
      <c r="Z31" s="74">
        <v>18</v>
      </c>
      <c r="AA31" s="74">
        <v>13</v>
      </c>
      <c r="AB31" s="74">
        <v>5</v>
      </c>
      <c r="AC31" s="74">
        <v>8</v>
      </c>
      <c r="AD31" s="75">
        <v>15</v>
      </c>
    </row>
    <row r="32" spans="2:30" ht="27.75" customHeight="1">
      <c r="B32" s="53"/>
      <c r="C32" s="254"/>
      <c r="D32" s="74"/>
      <c r="E32" s="74"/>
      <c r="F32" s="257"/>
      <c r="G32" s="74"/>
      <c r="H32" s="74"/>
      <c r="I32" s="74"/>
      <c r="J32" s="74"/>
      <c r="K32" s="74"/>
      <c r="L32" s="74"/>
      <c r="M32" s="74"/>
      <c r="N32" s="74"/>
      <c r="O32" s="75"/>
      <c r="P32" s="59" t="s">
        <v>80</v>
      </c>
      <c r="Q32" s="53" t="s">
        <v>156</v>
      </c>
      <c r="R32" s="254">
        <v>1043</v>
      </c>
      <c r="S32" s="74">
        <v>117</v>
      </c>
      <c r="T32" s="74">
        <v>68</v>
      </c>
      <c r="U32" s="257">
        <v>73</v>
      </c>
      <c r="V32" s="74">
        <v>99</v>
      </c>
      <c r="W32" s="74">
        <v>74</v>
      </c>
      <c r="X32" s="74">
        <v>137</v>
      </c>
      <c r="Y32" s="74">
        <v>87</v>
      </c>
      <c r="Z32" s="74">
        <v>62</v>
      </c>
      <c r="AA32" s="74">
        <v>73</v>
      </c>
      <c r="AB32" s="74">
        <v>79</v>
      </c>
      <c r="AC32" s="74">
        <v>80</v>
      </c>
      <c r="AD32" s="75">
        <v>94</v>
      </c>
    </row>
    <row r="33" spans="2:30" ht="27.75" customHeight="1" thickBot="1">
      <c r="B33" s="54"/>
      <c r="C33" s="255"/>
      <c r="D33" s="77"/>
      <c r="E33" s="77"/>
      <c r="F33" s="258"/>
      <c r="G33" s="77"/>
      <c r="H33" s="77"/>
      <c r="I33" s="77"/>
      <c r="J33" s="77"/>
      <c r="K33" s="77"/>
      <c r="L33" s="77"/>
      <c r="M33" s="77"/>
      <c r="N33" s="77"/>
      <c r="O33" s="78"/>
      <c r="P33" s="58" t="s">
        <v>81</v>
      </c>
      <c r="Q33" s="56" t="s">
        <v>157</v>
      </c>
      <c r="R33" s="255">
        <v>356</v>
      </c>
      <c r="S33" s="77">
        <v>46</v>
      </c>
      <c r="T33" s="77">
        <v>18</v>
      </c>
      <c r="U33" s="258">
        <v>34</v>
      </c>
      <c r="V33" s="77">
        <v>27</v>
      </c>
      <c r="W33" s="77">
        <v>24</v>
      </c>
      <c r="X33" s="77">
        <v>59</v>
      </c>
      <c r="Y33" s="77">
        <v>42</v>
      </c>
      <c r="Z33" s="77">
        <v>31</v>
      </c>
      <c r="AA33" s="77">
        <v>17</v>
      </c>
      <c r="AB33" s="77">
        <v>24</v>
      </c>
      <c r="AC33" s="77">
        <v>12</v>
      </c>
      <c r="AD33" s="78">
        <v>22</v>
      </c>
    </row>
    <row r="34" spans="2:16" ht="27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 t="s">
        <v>82</v>
      </c>
    </row>
    <row r="35" spans="2:30" ht="27.75" customHeight="1">
      <c r="B35" s="470"/>
      <c r="C35" s="471"/>
      <c r="D35" s="471"/>
      <c r="E35" s="471"/>
      <c r="F35" s="471"/>
      <c r="G35" s="471"/>
      <c r="H35" s="471"/>
      <c r="I35" s="471"/>
      <c r="J35" s="471"/>
      <c r="K35" s="471"/>
      <c r="L35" s="471"/>
      <c r="M35" s="471"/>
      <c r="N35" s="471"/>
      <c r="O35" s="471"/>
      <c r="Q35" s="470"/>
      <c r="R35" s="471"/>
      <c r="S35" s="471"/>
      <c r="T35" s="471"/>
      <c r="U35" s="471"/>
      <c r="V35" s="471"/>
      <c r="W35" s="471"/>
      <c r="X35" s="471"/>
      <c r="Y35" s="471"/>
      <c r="Z35" s="471"/>
      <c r="AA35" s="471"/>
      <c r="AB35" s="471"/>
      <c r="AC35" s="471"/>
      <c r="AD35" s="471"/>
    </row>
  </sheetData>
  <sheetProtection/>
  <mergeCells count="6">
    <mergeCell ref="B3:B4"/>
    <mergeCell ref="C3:C4"/>
    <mergeCell ref="Q3:Q4"/>
    <mergeCell ref="R3:R4"/>
    <mergeCell ref="B35:O35"/>
    <mergeCell ref="Q35:AD35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colBreaks count="1" manualBreakCount="1">
    <brk id="16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5" sqref="A5"/>
    </sheetView>
  </sheetViews>
  <sheetFormatPr defaultColWidth="9" defaultRowHeight="27.75" customHeight="1"/>
  <cols>
    <col min="1" max="1" width="0" style="35" hidden="1" customWidth="1"/>
    <col min="2" max="2" width="11.09765625" style="40" customWidth="1"/>
    <col min="3" max="3" width="7.59765625" style="40" customWidth="1"/>
    <col min="4" max="15" width="6.5" style="40" customWidth="1"/>
    <col min="16" max="16" width="6.8984375" style="58" hidden="1" customWidth="1"/>
    <col min="17" max="17" width="11.09765625" style="40" customWidth="1"/>
    <col min="18" max="18" width="7.59765625" style="40" customWidth="1"/>
    <col min="19" max="30" width="6.5" style="40" customWidth="1"/>
    <col min="31" max="16384" width="9" style="40" customWidth="1"/>
  </cols>
  <sheetData>
    <row r="1" spans="2:28" ht="27.75" customHeight="1">
      <c r="B1" s="216" t="s">
        <v>261</v>
      </c>
      <c r="C1" s="232"/>
      <c r="D1" s="37"/>
      <c r="E1" s="232"/>
      <c r="F1" s="232"/>
      <c r="G1" s="232"/>
      <c r="H1" s="232"/>
      <c r="I1" s="259"/>
      <c r="J1" s="259"/>
      <c r="K1" s="259"/>
      <c r="L1" s="260"/>
      <c r="M1" s="260"/>
      <c r="Q1" s="37"/>
      <c r="R1" s="232"/>
      <c r="S1" s="232"/>
      <c r="T1" s="232"/>
      <c r="U1" s="232"/>
      <c r="V1" s="232"/>
      <c r="W1" s="232"/>
      <c r="X1" s="259"/>
      <c r="Y1" s="259"/>
      <c r="Z1" s="259"/>
      <c r="AA1" s="260"/>
      <c r="AB1" s="260"/>
    </row>
    <row r="2" spans="2:30" ht="27.75" customHeight="1" thickBot="1"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59"/>
      <c r="Q2" s="3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27.75" customHeight="1">
      <c r="A3" s="35" t="s">
        <v>0</v>
      </c>
      <c r="B3" s="466" t="s">
        <v>2</v>
      </c>
      <c r="C3" s="468" t="s">
        <v>18</v>
      </c>
      <c r="D3" s="292">
        <f>'第５表'!D3</f>
        <v>43374</v>
      </c>
      <c r="E3" s="61"/>
      <c r="F3" s="62"/>
      <c r="G3" s="292">
        <f>'第５表'!G3</f>
        <v>43466</v>
      </c>
      <c r="H3" s="61"/>
      <c r="I3" s="61"/>
      <c r="J3" s="61"/>
      <c r="K3" s="61"/>
      <c r="L3" s="61"/>
      <c r="M3" s="61"/>
      <c r="N3" s="61"/>
      <c r="O3" s="63"/>
      <c r="P3" s="64" t="s">
        <v>0</v>
      </c>
      <c r="Q3" s="466" t="s">
        <v>2</v>
      </c>
      <c r="R3" s="468" t="s">
        <v>18</v>
      </c>
      <c r="S3" s="252">
        <f>D3</f>
        <v>43374</v>
      </c>
      <c r="T3" s="61"/>
      <c r="U3" s="62"/>
      <c r="V3" s="60">
        <f>G3</f>
        <v>43466</v>
      </c>
      <c r="W3" s="61"/>
      <c r="X3" s="61"/>
      <c r="Y3" s="61"/>
      <c r="Z3" s="61"/>
      <c r="AA3" s="61"/>
      <c r="AB3" s="61"/>
      <c r="AC3" s="61"/>
      <c r="AD3" s="63"/>
    </row>
    <row r="4" spans="1:30" ht="27.75" customHeight="1">
      <c r="A4" s="35" t="s">
        <v>0</v>
      </c>
      <c r="B4" s="467"/>
      <c r="C4" s="469"/>
      <c r="D4" s="67" t="s">
        <v>107</v>
      </c>
      <c r="E4" s="65" t="s">
        <v>108</v>
      </c>
      <c r="F4" s="65" t="s">
        <v>109</v>
      </c>
      <c r="G4" s="67" t="s">
        <v>110</v>
      </c>
      <c r="H4" s="66" t="s">
        <v>111</v>
      </c>
      <c r="I4" s="67" t="s">
        <v>112</v>
      </c>
      <c r="J4" s="68" t="s">
        <v>113</v>
      </c>
      <c r="K4" s="65" t="s">
        <v>114</v>
      </c>
      <c r="L4" s="65" t="s">
        <v>115</v>
      </c>
      <c r="M4" s="65" t="s">
        <v>116</v>
      </c>
      <c r="N4" s="65" t="s">
        <v>117</v>
      </c>
      <c r="O4" s="69" t="s">
        <v>118</v>
      </c>
      <c r="P4" s="70" t="s">
        <v>0</v>
      </c>
      <c r="Q4" s="467"/>
      <c r="R4" s="469"/>
      <c r="S4" s="67" t="s">
        <v>107</v>
      </c>
      <c r="T4" s="65" t="s">
        <v>108</v>
      </c>
      <c r="U4" s="66" t="s">
        <v>109</v>
      </c>
      <c r="V4" s="67" t="s">
        <v>110</v>
      </c>
      <c r="W4" s="66" t="s">
        <v>111</v>
      </c>
      <c r="X4" s="67" t="s">
        <v>112</v>
      </c>
      <c r="Y4" s="68" t="s">
        <v>113</v>
      </c>
      <c r="Z4" s="65" t="s">
        <v>114</v>
      </c>
      <c r="AA4" s="65" t="s">
        <v>115</v>
      </c>
      <c r="AB4" s="65" t="s">
        <v>116</v>
      </c>
      <c r="AC4" s="65" t="s">
        <v>117</v>
      </c>
      <c r="AD4" s="69" t="s">
        <v>118</v>
      </c>
    </row>
    <row r="5" spans="1:30" ht="27.75" customHeight="1">
      <c r="A5" s="35" t="s">
        <v>0</v>
      </c>
      <c r="B5" s="52"/>
      <c r="C5" s="242" t="s">
        <v>3</v>
      </c>
      <c r="D5" s="48" t="s">
        <v>3</v>
      </c>
      <c r="E5" s="48" t="s">
        <v>3</v>
      </c>
      <c r="F5" s="261" t="s">
        <v>3</v>
      </c>
      <c r="G5" s="48" t="s">
        <v>3</v>
      </c>
      <c r="H5" s="48" t="s">
        <v>3</v>
      </c>
      <c r="I5" s="48" t="s">
        <v>3</v>
      </c>
      <c r="J5" s="48" t="s">
        <v>3</v>
      </c>
      <c r="K5" s="48" t="s">
        <v>3</v>
      </c>
      <c r="L5" s="48" t="s">
        <v>3</v>
      </c>
      <c r="M5" s="48" t="s">
        <v>3</v>
      </c>
      <c r="N5" s="48" t="s">
        <v>3</v>
      </c>
      <c r="O5" s="49" t="s">
        <v>3</v>
      </c>
      <c r="P5" s="72" t="s">
        <v>0</v>
      </c>
      <c r="Q5" s="52"/>
      <c r="R5" s="242" t="s">
        <v>3</v>
      </c>
      <c r="S5" s="48" t="s">
        <v>3</v>
      </c>
      <c r="T5" s="48" t="s">
        <v>3</v>
      </c>
      <c r="U5" s="261" t="s">
        <v>3</v>
      </c>
      <c r="V5" s="48" t="s">
        <v>3</v>
      </c>
      <c r="W5" s="48" t="s">
        <v>3</v>
      </c>
      <c r="X5" s="48" t="s">
        <v>3</v>
      </c>
      <c r="Y5" s="48" t="s">
        <v>3</v>
      </c>
      <c r="Z5" s="48" t="s">
        <v>3</v>
      </c>
      <c r="AA5" s="48" t="s">
        <v>3</v>
      </c>
      <c r="AB5" s="48" t="s">
        <v>3</v>
      </c>
      <c r="AC5" s="48" t="s">
        <v>3</v>
      </c>
      <c r="AD5" s="49" t="s">
        <v>3</v>
      </c>
    </row>
    <row r="6" spans="1:30" ht="27.75" customHeight="1">
      <c r="A6" s="35" t="s">
        <v>0</v>
      </c>
      <c r="B6" s="50" t="s">
        <v>28</v>
      </c>
      <c r="C6" s="254">
        <v>29533</v>
      </c>
      <c r="D6" s="74">
        <v>2368</v>
      </c>
      <c r="E6" s="74">
        <v>2116</v>
      </c>
      <c r="F6" s="257">
        <v>2089</v>
      </c>
      <c r="G6" s="74">
        <v>2108</v>
      </c>
      <c r="H6" s="74">
        <v>2185</v>
      </c>
      <c r="I6" s="74">
        <v>4479</v>
      </c>
      <c r="J6" s="74">
        <v>3221</v>
      </c>
      <c r="K6" s="74">
        <v>2451</v>
      </c>
      <c r="L6" s="74">
        <v>1978</v>
      </c>
      <c r="M6" s="74">
        <v>2273</v>
      </c>
      <c r="N6" s="74">
        <v>2088</v>
      </c>
      <c r="O6" s="75">
        <v>2177</v>
      </c>
      <c r="P6" s="72" t="s">
        <v>53</v>
      </c>
      <c r="Q6" s="50" t="s">
        <v>54</v>
      </c>
      <c r="R6" s="254">
        <v>378</v>
      </c>
      <c r="S6" s="74">
        <v>18</v>
      </c>
      <c r="T6" s="74">
        <v>20</v>
      </c>
      <c r="U6" s="257">
        <v>34</v>
      </c>
      <c r="V6" s="74">
        <v>28</v>
      </c>
      <c r="W6" s="74">
        <v>25</v>
      </c>
      <c r="X6" s="74">
        <v>70</v>
      </c>
      <c r="Y6" s="74">
        <v>34</v>
      </c>
      <c r="Z6" s="74">
        <v>42</v>
      </c>
      <c r="AA6" s="74">
        <v>22</v>
      </c>
      <c r="AB6" s="74">
        <v>44</v>
      </c>
      <c r="AC6" s="74">
        <v>24</v>
      </c>
      <c r="AD6" s="75">
        <v>17</v>
      </c>
    </row>
    <row r="7" spans="1:30" ht="27.75" customHeight="1">
      <c r="A7" s="35" t="s">
        <v>0</v>
      </c>
      <c r="B7" s="52" t="s">
        <v>29</v>
      </c>
      <c r="C7" s="254">
        <v>23660</v>
      </c>
      <c r="D7" s="74">
        <v>1920</v>
      </c>
      <c r="E7" s="74">
        <v>1713</v>
      </c>
      <c r="F7" s="257">
        <v>1614</v>
      </c>
      <c r="G7" s="74">
        <v>1706</v>
      </c>
      <c r="H7" s="74">
        <v>1796</v>
      </c>
      <c r="I7" s="74">
        <v>3544</v>
      </c>
      <c r="J7" s="74">
        <v>2527</v>
      </c>
      <c r="K7" s="74">
        <v>1980</v>
      </c>
      <c r="L7" s="74">
        <v>1569</v>
      </c>
      <c r="M7" s="74">
        <v>1836</v>
      </c>
      <c r="N7" s="74">
        <v>1680</v>
      </c>
      <c r="O7" s="75">
        <v>1775</v>
      </c>
      <c r="P7" s="72" t="s">
        <v>55</v>
      </c>
      <c r="Q7" s="53" t="s">
        <v>139</v>
      </c>
      <c r="R7" s="254">
        <v>114</v>
      </c>
      <c r="S7" s="74">
        <v>3</v>
      </c>
      <c r="T7" s="74">
        <v>5</v>
      </c>
      <c r="U7" s="257">
        <v>11</v>
      </c>
      <c r="V7" s="74">
        <v>5</v>
      </c>
      <c r="W7" s="74">
        <v>9</v>
      </c>
      <c r="X7" s="74">
        <v>15</v>
      </c>
      <c r="Y7" s="74">
        <v>17</v>
      </c>
      <c r="Z7" s="74">
        <v>17</v>
      </c>
      <c r="AA7" s="74">
        <v>5</v>
      </c>
      <c r="AB7" s="74">
        <v>11</v>
      </c>
      <c r="AC7" s="74">
        <v>12</v>
      </c>
      <c r="AD7" s="75">
        <v>4</v>
      </c>
    </row>
    <row r="8" spans="1:30" ht="27.75" customHeight="1">
      <c r="A8" s="35" t="s">
        <v>0</v>
      </c>
      <c r="B8" s="52" t="s">
        <v>30</v>
      </c>
      <c r="C8" s="254">
        <v>5873</v>
      </c>
      <c r="D8" s="74">
        <v>448</v>
      </c>
      <c r="E8" s="74">
        <v>403</v>
      </c>
      <c r="F8" s="257">
        <v>475</v>
      </c>
      <c r="G8" s="74">
        <v>402</v>
      </c>
      <c r="H8" s="74">
        <v>389</v>
      </c>
      <c r="I8" s="74">
        <v>935</v>
      </c>
      <c r="J8" s="74">
        <v>694</v>
      </c>
      <c r="K8" s="74">
        <v>471</v>
      </c>
      <c r="L8" s="74">
        <v>409</v>
      </c>
      <c r="M8" s="74">
        <v>437</v>
      </c>
      <c r="N8" s="74">
        <v>408</v>
      </c>
      <c r="O8" s="75">
        <v>402</v>
      </c>
      <c r="P8" s="72" t="s">
        <v>56</v>
      </c>
      <c r="Q8" s="53" t="s">
        <v>140</v>
      </c>
      <c r="R8" s="254">
        <v>45</v>
      </c>
      <c r="S8" s="74">
        <v>2</v>
      </c>
      <c r="T8" s="74">
        <v>0</v>
      </c>
      <c r="U8" s="257">
        <v>1</v>
      </c>
      <c r="V8" s="74">
        <v>6</v>
      </c>
      <c r="W8" s="74">
        <v>2</v>
      </c>
      <c r="X8" s="74">
        <v>16</v>
      </c>
      <c r="Y8" s="74">
        <v>3</v>
      </c>
      <c r="Z8" s="74">
        <v>1</v>
      </c>
      <c r="AA8" s="74">
        <v>3</v>
      </c>
      <c r="AB8" s="74">
        <v>10</v>
      </c>
      <c r="AC8" s="74">
        <v>0</v>
      </c>
      <c r="AD8" s="75">
        <v>1</v>
      </c>
    </row>
    <row r="9" spans="1:30" ht="27.75" customHeight="1">
      <c r="A9" s="35" t="s">
        <v>0</v>
      </c>
      <c r="B9" s="52"/>
      <c r="C9" s="254"/>
      <c r="D9" s="74"/>
      <c r="E9" s="74"/>
      <c r="F9" s="257"/>
      <c r="G9" s="74"/>
      <c r="H9" s="74"/>
      <c r="I9" s="74"/>
      <c r="J9" s="74"/>
      <c r="K9" s="74"/>
      <c r="L9" s="74"/>
      <c r="M9" s="74"/>
      <c r="N9" s="74"/>
      <c r="O9" s="75"/>
      <c r="P9" s="72" t="s">
        <v>57</v>
      </c>
      <c r="Q9" s="53" t="s">
        <v>141</v>
      </c>
      <c r="R9" s="254">
        <v>219</v>
      </c>
      <c r="S9" s="74">
        <v>13</v>
      </c>
      <c r="T9" s="74">
        <v>15</v>
      </c>
      <c r="U9" s="257">
        <v>22</v>
      </c>
      <c r="V9" s="74">
        <v>17</v>
      </c>
      <c r="W9" s="74">
        <v>14</v>
      </c>
      <c r="X9" s="74">
        <v>39</v>
      </c>
      <c r="Y9" s="74">
        <v>14</v>
      </c>
      <c r="Z9" s="74">
        <v>24</v>
      </c>
      <c r="AA9" s="74">
        <v>14</v>
      </c>
      <c r="AB9" s="74">
        <v>23</v>
      </c>
      <c r="AC9" s="74">
        <v>12</v>
      </c>
      <c r="AD9" s="75">
        <v>12</v>
      </c>
    </row>
    <row r="10" spans="1:30" ht="27.75" customHeight="1">
      <c r="A10" s="35" t="s">
        <v>31</v>
      </c>
      <c r="B10" s="53" t="s">
        <v>123</v>
      </c>
      <c r="C10" s="254">
        <v>4723</v>
      </c>
      <c r="D10" s="74">
        <v>388</v>
      </c>
      <c r="E10" s="74">
        <v>334</v>
      </c>
      <c r="F10" s="257">
        <v>312</v>
      </c>
      <c r="G10" s="74">
        <v>351</v>
      </c>
      <c r="H10" s="74">
        <v>347</v>
      </c>
      <c r="I10" s="74">
        <v>676</v>
      </c>
      <c r="J10" s="74">
        <v>513</v>
      </c>
      <c r="K10" s="74">
        <v>414</v>
      </c>
      <c r="L10" s="74">
        <v>317</v>
      </c>
      <c r="M10" s="74">
        <v>385</v>
      </c>
      <c r="N10" s="74">
        <v>313</v>
      </c>
      <c r="O10" s="75">
        <v>373</v>
      </c>
      <c r="P10" s="72" t="s">
        <v>0</v>
      </c>
      <c r="Q10" s="52"/>
      <c r="R10" s="254"/>
      <c r="S10" s="74"/>
      <c r="T10" s="74"/>
      <c r="U10" s="257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27.75" customHeight="1">
      <c r="A11" s="35" t="s">
        <v>32</v>
      </c>
      <c r="B11" s="53" t="s">
        <v>124</v>
      </c>
      <c r="C11" s="254">
        <v>4622</v>
      </c>
      <c r="D11" s="74">
        <v>373</v>
      </c>
      <c r="E11" s="74">
        <v>307</v>
      </c>
      <c r="F11" s="257">
        <v>312</v>
      </c>
      <c r="G11" s="74">
        <v>321</v>
      </c>
      <c r="H11" s="74">
        <v>367</v>
      </c>
      <c r="I11" s="74">
        <v>729</v>
      </c>
      <c r="J11" s="74">
        <v>499</v>
      </c>
      <c r="K11" s="74">
        <v>449</v>
      </c>
      <c r="L11" s="74">
        <v>286</v>
      </c>
      <c r="M11" s="74">
        <v>339</v>
      </c>
      <c r="N11" s="74">
        <v>315</v>
      </c>
      <c r="O11" s="75">
        <v>325</v>
      </c>
      <c r="P11" s="72" t="s">
        <v>58</v>
      </c>
      <c r="Q11" s="50" t="s">
        <v>59</v>
      </c>
      <c r="R11" s="254">
        <v>1131</v>
      </c>
      <c r="S11" s="74">
        <v>73</v>
      </c>
      <c r="T11" s="74">
        <v>74</v>
      </c>
      <c r="U11" s="257">
        <v>80</v>
      </c>
      <c r="V11" s="74">
        <v>59</v>
      </c>
      <c r="W11" s="74">
        <v>65</v>
      </c>
      <c r="X11" s="74">
        <v>234</v>
      </c>
      <c r="Y11" s="74">
        <v>185</v>
      </c>
      <c r="Z11" s="74">
        <v>95</v>
      </c>
      <c r="AA11" s="74">
        <v>77</v>
      </c>
      <c r="AB11" s="74">
        <v>55</v>
      </c>
      <c r="AC11" s="74">
        <v>73</v>
      </c>
      <c r="AD11" s="75">
        <v>61</v>
      </c>
    </row>
    <row r="12" spans="1:30" ht="27.75" customHeight="1">
      <c r="A12" s="35" t="s">
        <v>33</v>
      </c>
      <c r="B12" s="53" t="s">
        <v>125</v>
      </c>
      <c r="C12" s="254">
        <v>1736</v>
      </c>
      <c r="D12" s="74">
        <v>145</v>
      </c>
      <c r="E12" s="74">
        <v>122</v>
      </c>
      <c r="F12" s="257">
        <v>92</v>
      </c>
      <c r="G12" s="74">
        <v>152</v>
      </c>
      <c r="H12" s="74">
        <v>128</v>
      </c>
      <c r="I12" s="74">
        <v>228</v>
      </c>
      <c r="J12" s="74">
        <v>215</v>
      </c>
      <c r="K12" s="74">
        <v>142</v>
      </c>
      <c r="L12" s="74">
        <v>102</v>
      </c>
      <c r="M12" s="74">
        <v>146</v>
      </c>
      <c r="N12" s="74">
        <v>138</v>
      </c>
      <c r="O12" s="75">
        <v>126</v>
      </c>
      <c r="P12" s="72" t="s">
        <v>60</v>
      </c>
      <c r="Q12" s="53" t="s">
        <v>142</v>
      </c>
      <c r="R12" s="254">
        <v>382</v>
      </c>
      <c r="S12" s="74">
        <v>30</v>
      </c>
      <c r="T12" s="74">
        <v>24</v>
      </c>
      <c r="U12" s="257">
        <v>30</v>
      </c>
      <c r="V12" s="74">
        <v>22</v>
      </c>
      <c r="W12" s="74">
        <v>29</v>
      </c>
      <c r="X12" s="74">
        <v>66</v>
      </c>
      <c r="Y12" s="74">
        <v>53</v>
      </c>
      <c r="Z12" s="74">
        <v>42</v>
      </c>
      <c r="AA12" s="74">
        <v>33</v>
      </c>
      <c r="AB12" s="74">
        <v>14</v>
      </c>
      <c r="AC12" s="74">
        <v>17</v>
      </c>
      <c r="AD12" s="75">
        <v>22</v>
      </c>
    </row>
    <row r="13" spans="1:30" ht="27.75" customHeight="1">
      <c r="A13" s="35" t="s">
        <v>34</v>
      </c>
      <c r="B13" s="53" t="s">
        <v>126</v>
      </c>
      <c r="C13" s="254">
        <v>3437</v>
      </c>
      <c r="D13" s="74">
        <v>300</v>
      </c>
      <c r="E13" s="74">
        <v>271</v>
      </c>
      <c r="F13" s="257">
        <v>220</v>
      </c>
      <c r="G13" s="74">
        <v>273</v>
      </c>
      <c r="H13" s="74">
        <v>263</v>
      </c>
      <c r="I13" s="74">
        <v>452</v>
      </c>
      <c r="J13" s="74">
        <v>325</v>
      </c>
      <c r="K13" s="74">
        <v>304</v>
      </c>
      <c r="L13" s="74">
        <v>200</v>
      </c>
      <c r="M13" s="74">
        <v>291</v>
      </c>
      <c r="N13" s="74">
        <v>262</v>
      </c>
      <c r="O13" s="75">
        <v>276</v>
      </c>
      <c r="P13" s="72" t="s">
        <v>61</v>
      </c>
      <c r="Q13" s="53" t="s">
        <v>143</v>
      </c>
      <c r="R13" s="254">
        <v>152</v>
      </c>
      <c r="S13" s="74">
        <v>8</v>
      </c>
      <c r="T13" s="74">
        <v>8</v>
      </c>
      <c r="U13" s="257">
        <v>16</v>
      </c>
      <c r="V13" s="74">
        <v>8</v>
      </c>
      <c r="W13" s="74">
        <v>5</v>
      </c>
      <c r="X13" s="74">
        <v>43</v>
      </c>
      <c r="Y13" s="74">
        <v>25</v>
      </c>
      <c r="Z13" s="74">
        <v>8</v>
      </c>
      <c r="AA13" s="74">
        <v>6</v>
      </c>
      <c r="AB13" s="74">
        <v>12</v>
      </c>
      <c r="AC13" s="74">
        <v>6</v>
      </c>
      <c r="AD13" s="75">
        <v>7</v>
      </c>
    </row>
    <row r="14" spans="1:30" ht="27.75" customHeight="1">
      <c r="A14" s="35" t="s">
        <v>35</v>
      </c>
      <c r="B14" s="53" t="s">
        <v>127</v>
      </c>
      <c r="C14" s="254">
        <v>2657</v>
      </c>
      <c r="D14" s="74">
        <v>237</v>
      </c>
      <c r="E14" s="74">
        <v>202</v>
      </c>
      <c r="F14" s="257">
        <v>205</v>
      </c>
      <c r="G14" s="74">
        <v>213</v>
      </c>
      <c r="H14" s="74">
        <v>219</v>
      </c>
      <c r="I14" s="74">
        <v>340</v>
      </c>
      <c r="J14" s="74">
        <v>288</v>
      </c>
      <c r="K14" s="74">
        <v>165</v>
      </c>
      <c r="L14" s="74">
        <v>186</v>
      </c>
      <c r="M14" s="74">
        <v>217</v>
      </c>
      <c r="N14" s="74">
        <v>217</v>
      </c>
      <c r="O14" s="75">
        <v>168</v>
      </c>
      <c r="P14" s="72" t="s">
        <v>62</v>
      </c>
      <c r="Q14" s="53" t="s">
        <v>144</v>
      </c>
      <c r="R14" s="254">
        <v>129</v>
      </c>
      <c r="S14" s="74">
        <v>7</v>
      </c>
      <c r="T14" s="74">
        <v>9</v>
      </c>
      <c r="U14" s="257">
        <v>9</v>
      </c>
      <c r="V14" s="74">
        <v>5</v>
      </c>
      <c r="W14" s="74">
        <v>10</v>
      </c>
      <c r="X14" s="74">
        <v>28</v>
      </c>
      <c r="Y14" s="74">
        <v>34</v>
      </c>
      <c r="Z14" s="74">
        <v>7</v>
      </c>
      <c r="AA14" s="74">
        <v>10</v>
      </c>
      <c r="AB14" s="74">
        <v>5</v>
      </c>
      <c r="AC14" s="74">
        <v>3</v>
      </c>
      <c r="AD14" s="75">
        <v>2</v>
      </c>
    </row>
    <row r="15" spans="1:30" ht="27.75" customHeight="1">
      <c r="A15" s="35" t="s">
        <v>36</v>
      </c>
      <c r="B15" s="53" t="s">
        <v>128</v>
      </c>
      <c r="C15" s="254">
        <v>739</v>
      </c>
      <c r="D15" s="74">
        <v>49</v>
      </c>
      <c r="E15" s="74">
        <v>38</v>
      </c>
      <c r="F15" s="257">
        <v>61</v>
      </c>
      <c r="G15" s="74">
        <v>41</v>
      </c>
      <c r="H15" s="74">
        <v>52</v>
      </c>
      <c r="I15" s="74">
        <v>163</v>
      </c>
      <c r="J15" s="74">
        <v>82</v>
      </c>
      <c r="K15" s="74">
        <v>54</v>
      </c>
      <c r="L15" s="74">
        <v>56</v>
      </c>
      <c r="M15" s="74">
        <v>34</v>
      </c>
      <c r="N15" s="74">
        <v>45</v>
      </c>
      <c r="O15" s="75">
        <v>64</v>
      </c>
      <c r="P15" s="72" t="s">
        <v>63</v>
      </c>
      <c r="Q15" s="53" t="s">
        <v>145</v>
      </c>
      <c r="R15" s="254">
        <v>123</v>
      </c>
      <c r="S15" s="74">
        <v>9</v>
      </c>
      <c r="T15" s="74">
        <v>13</v>
      </c>
      <c r="U15" s="257">
        <v>5</v>
      </c>
      <c r="V15" s="74">
        <v>6</v>
      </c>
      <c r="W15" s="74">
        <v>1</v>
      </c>
      <c r="X15" s="74">
        <v>24</v>
      </c>
      <c r="Y15" s="74">
        <v>16</v>
      </c>
      <c r="Z15" s="74">
        <v>13</v>
      </c>
      <c r="AA15" s="74">
        <v>12</v>
      </c>
      <c r="AB15" s="74">
        <v>11</v>
      </c>
      <c r="AC15" s="74">
        <v>7</v>
      </c>
      <c r="AD15" s="75">
        <v>6</v>
      </c>
    </row>
    <row r="16" spans="1:30" ht="27.75" customHeight="1">
      <c r="A16" s="35" t="s">
        <v>37</v>
      </c>
      <c r="B16" s="53" t="s">
        <v>129</v>
      </c>
      <c r="C16" s="254">
        <v>761</v>
      </c>
      <c r="D16" s="74">
        <v>62</v>
      </c>
      <c r="E16" s="74">
        <v>49</v>
      </c>
      <c r="F16" s="257">
        <v>45</v>
      </c>
      <c r="G16" s="74">
        <v>56</v>
      </c>
      <c r="H16" s="74">
        <v>54</v>
      </c>
      <c r="I16" s="74">
        <v>162</v>
      </c>
      <c r="J16" s="74">
        <v>75</v>
      </c>
      <c r="K16" s="74">
        <v>45</v>
      </c>
      <c r="L16" s="74">
        <v>43</v>
      </c>
      <c r="M16" s="74">
        <v>59</v>
      </c>
      <c r="N16" s="74">
        <v>46</v>
      </c>
      <c r="O16" s="75">
        <v>65</v>
      </c>
      <c r="P16" s="72" t="s">
        <v>64</v>
      </c>
      <c r="Q16" s="53" t="s">
        <v>146</v>
      </c>
      <c r="R16" s="254">
        <v>107</v>
      </c>
      <c r="S16" s="74">
        <v>6</v>
      </c>
      <c r="T16" s="74">
        <v>4</v>
      </c>
      <c r="U16" s="257">
        <v>4</v>
      </c>
      <c r="V16" s="74">
        <v>8</v>
      </c>
      <c r="W16" s="74">
        <v>8</v>
      </c>
      <c r="X16" s="74">
        <v>24</v>
      </c>
      <c r="Y16" s="74">
        <v>18</v>
      </c>
      <c r="Z16" s="74">
        <v>6</v>
      </c>
      <c r="AA16" s="74">
        <v>9</v>
      </c>
      <c r="AB16" s="74">
        <v>5</v>
      </c>
      <c r="AC16" s="74">
        <v>5</v>
      </c>
      <c r="AD16" s="75">
        <v>10</v>
      </c>
    </row>
    <row r="17" spans="1:30" ht="27.75" customHeight="1">
      <c r="A17" s="35" t="s">
        <v>38</v>
      </c>
      <c r="B17" s="53" t="s">
        <v>130</v>
      </c>
      <c r="C17" s="254">
        <v>1474</v>
      </c>
      <c r="D17" s="74">
        <v>94</v>
      </c>
      <c r="E17" s="74">
        <v>116</v>
      </c>
      <c r="F17" s="257">
        <v>108</v>
      </c>
      <c r="G17" s="74">
        <v>84</v>
      </c>
      <c r="H17" s="74">
        <v>89</v>
      </c>
      <c r="I17" s="74">
        <v>252</v>
      </c>
      <c r="J17" s="74">
        <v>163</v>
      </c>
      <c r="K17" s="74">
        <v>117</v>
      </c>
      <c r="L17" s="74">
        <v>121</v>
      </c>
      <c r="M17" s="74">
        <v>93</v>
      </c>
      <c r="N17" s="74">
        <v>127</v>
      </c>
      <c r="O17" s="75">
        <v>110</v>
      </c>
      <c r="P17" s="72" t="s">
        <v>65</v>
      </c>
      <c r="Q17" s="53" t="s">
        <v>147</v>
      </c>
      <c r="R17" s="254">
        <v>238</v>
      </c>
      <c r="S17" s="74">
        <v>13</v>
      </c>
      <c r="T17" s="74">
        <v>16</v>
      </c>
      <c r="U17" s="257">
        <v>16</v>
      </c>
      <c r="V17" s="74">
        <v>10</v>
      </c>
      <c r="W17" s="74">
        <v>12</v>
      </c>
      <c r="X17" s="74">
        <v>49</v>
      </c>
      <c r="Y17" s="74">
        <v>39</v>
      </c>
      <c r="Z17" s="74">
        <v>19</v>
      </c>
      <c r="AA17" s="74">
        <v>7</v>
      </c>
      <c r="AB17" s="74">
        <v>8</v>
      </c>
      <c r="AC17" s="74">
        <v>35</v>
      </c>
      <c r="AD17" s="75">
        <v>14</v>
      </c>
    </row>
    <row r="18" spans="1:30" ht="27.75" customHeight="1">
      <c r="A18" s="35" t="s">
        <v>39</v>
      </c>
      <c r="B18" s="53" t="s">
        <v>131</v>
      </c>
      <c r="C18" s="254">
        <v>899</v>
      </c>
      <c r="D18" s="74">
        <v>66</v>
      </c>
      <c r="E18" s="74">
        <v>65</v>
      </c>
      <c r="F18" s="257">
        <v>62</v>
      </c>
      <c r="G18" s="74">
        <v>54</v>
      </c>
      <c r="H18" s="74">
        <v>70</v>
      </c>
      <c r="I18" s="74">
        <v>111</v>
      </c>
      <c r="J18" s="74">
        <v>91</v>
      </c>
      <c r="K18" s="74">
        <v>89</v>
      </c>
      <c r="L18" s="74">
        <v>72</v>
      </c>
      <c r="M18" s="74">
        <v>78</v>
      </c>
      <c r="N18" s="74">
        <v>71</v>
      </c>
      <c r="O18" s="75">
        <v>70</v>
      </c>
      <c r="P18" s="72" t="s">
        <v>0</v>
      </c>
      <c r="Q18" s="52"/>
      <c r="R18" s="254"/>
      <c r="S18" s="74"/>
      <c r="T18" s="74"/>
      <c r="U18" s="257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7.75" customHeight="1">
      <c r="A19" s="35" t="s">
        <v>40</v>
      </c>
      <c r="B19" s="53" t="s">
        <v>132</v>
      </c>
      <c r="C19" s="254">
        <v>760</v>
      </c>
      <c r="D19" s="74">
        <v>52</v>
      </c>
      <c r="E19" s="74">
        <v>54</v>
      </c>
      <c r="F19" s="257">
        <v>76</v>
      </c>
      <c r="G19" s="74">
        <v>43</v>
      </c>
      <c r="H19" s="74">
        <v>50</v>
      </c>
      <c r="I19" s="74">
        <v>155</v>
      </c>
      <c r="J19" s="74">
        <v>86</v>
      </c>
      <c r="K19" s="74">
        <v>56</v>
      </c>
      <c r="L19" s="74">
        <v>48</v>
      </c>
      <c r="M19" s="74">
        <v>49</v>
      </c>
      <c r="N19" s="74">
        <v>37</v>
      </c>
      <c r="O19" s="75">
        <v>54</v>
      </c>
      <c r="P19" s="72" t="s">
        <v>66</v>
      </c>
      <c r="Q19" s="50" t="s">
        <v>67</v>
      </c>
      <c r="R19" s="254">
        <v>539</v>
      </c>
      <c r="S19" s="74">
        <v>36</v>
      </c>
      <c r="T19" s="74">
        <v>46</v>
      </c>
      <c r="U19" s="257">
        <v>40</v>
      </c>
      <c r="V19" s="74">
        <v>49</v>
      </c>
      <c r="W19" s="74">
        <v>25</v>
      </c>
      <c r="X19" s="74">
        <v>75</v>
      </c>
      <c r="Y19" s="74">
        <v>87</v>
      </c>
      <c r="Z19" s="74">
        <v>55</v>
      </c>
      <c r="AA19" s="74">
        <v>34</v>
      </c>
      <c r="AB19" s="74">
        <v>33</v>
      </c>
      <c r="AC19" s="74">
        <v>24</v>
      </c>
      <c r="AD19" s="75">
        <v>35</v>
      </c>
    </row>
    <row r="20" spans="1:30" ht="27.75" customHeight="1">
      <c r="A20" s="35" t="s">
        <v>41</v>
      </c>
      <c r="B20" s="53" t="s">
        <v>133</v>
      </c>
      <c r="C20" s="254">
        <v>769</v>
      </c>
      <c r="D20" s="74">
        <v>54</v>
      </c>
      <c r="E20" s="74">
        <v>50</v>
      </c>
      <c r="F20" s="257">
        <v>57</v>
      </c>
      <c r="G20" s="74">
        <v>54</v>
      </c>
      <c r="H20" s="74">
        <v>69</v>
      </c>
      <c r="I20" s="74">
        <v>110</v>
      </c>
      <c r="J20" s="74">
        <v>101</v>
      </c>
      <c r="K20" s="74">
        <v>53</v>
      </c>
      <c r="L20" s="74">
        <v>51</v>
      </c>
      <c r="M20" s="74">
        <v>67</v>
      </c>
      <c r="N20" s="74">
        <v>45</v>
      </c>
      <c r="O20" s="75">
        <v>58</v>
      </c>
      <c r="P20" s="72" t="s">
        <v>68</v>
      </c>
      <c r="Q20" s="53" t="s">
        <v>148</v>
      </c>
      <c r="R20" s="254">
        <v>73</v>
      </c>
      <c r="S20" s="74">
        <v>7</v>
      </c>
      <c r="T20" s="74">
        <v>5</v>
      </c>
      <c r="U20" s="257">
        <v>8</v>
      </c>
      <c r="V20" s="74">
        <v>2</v>
      </c>
      <c r="W20" s="74">
        <v>2</v>
      </c>
      <c r="X20" s="74">
        <v>14</v>
      </c>
      <c r="Y20" s="74">
        <v>11</v>
      </c>
      <c r="Z20" s="74">
        <v>7</v>
      </c>
      <c r="AA20" s="74">
        <v>7</v>
      </c>
      <c r="AB20" s="74">
        <v>3</v>
      </c>
      <c r="AC20" s="74">
        <v>1</v>
      </c>
      <c r="AD20" s="75">
        <v>6</v>
      </c>
    </row>
    <row r="21" spans="1:30" ht="27.75" customHeight="1">
      <c r="A21" s="35" t="s">
        <v>42</v>
      </c>
      <c r="B21" s="53" t="s">
        <v>134</v>
      </c>
      <c r="C21" s="254">
        <v>1083</v>
      </c>
      <c r="D21" s="74">
        <v>100</v>
      </c>
      <c r="E21" s="74">
        <v>105</v>
      </c>
      <c r="F21" s="257">
        <v>64</v>
      </c>
      <c r="G21" s="74">
        <v>64</v>
      </c>
      <c r="H21" s="74">
        <v>88</v>
      </c>
      <c r="I21" s="74">
        <v>166</v>
      </c>
      <c r="J21" s="74">
        <v>89</v>
      </c>
      <c r="K21" s="74">
        <v>92</v>
      </c>
      <c r="L21" s="74">
        <v>87</v>
      </c>
      <c r="M21" s="74">
        <v>78</v>
      </c>
      <c r="N21" s="74">
        <v>64</v>
      </c>
      <c r="O21" s="75">
        <v>86</v>
      </c>
      <c r="P21" s="72" t="s">
        <v>69</v>
      </c>
      <c r="Q21" s="53" t="s">
        <v>149</v>
      </c>
      <c r="R21" s="254">
        <v>63</v>
      </c>
      <c r="S21" s="74">
        <v>3</v>
      </c>
      <c r="T21" s="74">
        <v>5</v>
      </c>
      <c r="U21" s="257">
        <v>6</v>
      </c>
      <c r="V21" s="74">
        <v>12</v>
      </c>
      <c r="W21" s="74">
        <v>4</v>
      </c>
      <c r="X21" s="74">
        <v>12</v>
      </c>
      <c r="Y21" s="74">
        <v>4</v>
      </c>
      <c r="Z21" s="74">
        <v>5</v>
      </c>
      <c r="AA21" s="74">
        <v>4</v>
      </c>
      <c r="AB21" s="74">
        <v>8</v>
      </c>
      <c r="AC21" s="74">
        <v>0</v>
      </c>
      <c r="AD21" s="75">
        <v>0</v>
      </c>
    </row>
    <row r="22" spans="1:30" ht="27.75" customHeight="1">
      <c r="A22" s="35" t="s">
        <v>0</v>
      </c>
      <c r="B22" s="52"/>
      <c r="C22" s="254"/>
      <c r="D22" s="74"/>
      <c r="E22" s="74"/>
      <c r="F22" s="257"/>
      <c r="G22" s="74"/>
      <c r="H22" s="74"/>
      <c r="I22" s="74"/>
      <c r="J22" s="74"/>
      <c r="K22" s="74"/>
      <c r="L22" s="74"/>
      <c r="M22" s="74"/>
      <c r="N22" s="74"/>
      <c r="O22" s="75"/>
      <c r="P22" s="72" t="s">
        <v>70</v>
      </c>
      <c r="Q22" s="53" t="s">
        <v>150</v>
      </c>
      <c r="R22" s="254">
        <v>126</v>
      </c>
      <c r="S22" s="74">
        <v>11</v>
      </c>
      <c r="T22" s="74">
        <v>15</v>
      </c>
      <c r="U22" s="257">
        <v>8</v>
      </c>
      <c r="V22" s="74">
        <v>7</v>
      </c>
      <c r="W22" s="74">
        <v>10</v>
      </c>
      <c r="X22" s="74">
        <v>14</v>
      </c>
      <c r="Y22" s="74">
        <v>19</v>
      </c>
      <c r="Z22" s="74">
        <v>12</v>
      </c>
      <c r="AA22" s="74">
        <v>5</v>
      </c>
      <c r="AB22" s="74">
        <v>8</v>
      </c>
      <c r="AC22" s="74">
        <v>6</v>
      </c>
      <c r="AD22" s="75">
        <v>11</v>
      </c>
    </row>
    <row r="23" spans="1:30" ht="27.75" customHeight="1">
      <c r="A23" s="35" t="s">
        <v>43</v>
      </c>
      <c r="B23" s="52" t="s">
        <v>44</v>
      </c>
      <c r="C23" s="254">
        <v>860</v>
      </c>
      <c r="D23" s="74">
        <v>51</v>
      </c>
      <c r="E23" s="74">
        <v>63</v>
      </c>
      <c r="F23" s="257">
        <v>70</v>
      </c>
      <c r="G23" s="74">
        <v>64</v>
      </c>
      <c r="H23" s="74">
        <v>55</v>
      </c>
      <c r="I23" s="74">
        <v>140</v>
      </c>
      <c r="J23" s="74">
        <v>85</v>
      </c>
      <c r="K23" s="74">
        <v>64</v>
      </c>
      <c r="L23" s="74">
        <v>53</v>
      </c>
      <c r="M23" s="74">
        <v>66</v>
      </c>
      <c r="N23" s="74">
        <v>92</v>
      </c>
      <c r="O23" s="75">
        <v>57</v>
      </c>
      <c r="P23" s="72" t="s">
        <v>71</v>
      </c>
      <c r="Q23" s="53" t="s">
        <v>151</v>
      </c>
      <c r="R23" s="254">
        <v>277</v>
      </c>
      <c r="S23" s="74">
        <v>15</v>
      </c>
      <c r="T23" s="74">
        <v>21</v>
      </c>
      <c r="U23" s="257">
        <v>18</v>
      </c>
      <c r="V23" s="74">
        <v>28</v>
      </c>
      <c r="W23" s="74">
        <v>9</v>
      </c>
      <c r="X23" s="74">
        <v>35</v>
      </c>
      <c r="Y23" s="74">
        <v>53</v>
      </c>
      <c r="Z23" s="74">
        <v>31</v>
      </c>
      <c r="AA23" s="74">
        <v>18</v>
      </c>
      <c r="AB23" s="74">
        <v>14</v>
      </c>
      <c r="AC23" s="74">
        <v>17</v>
      </c>
      <c r="AD23" s="75">
        <v>18</v>
      </c>
    </row>
    <row r="24" spans="1:30" ht="27.75" customHeight="1">
      <c r="A24" s="35" t="s">
        <v>46</v>
      </c>
      <c r="B24" s="53" t="s">
        <v>135</v>
      </c>
      <c r="C24" s="254">
        <v>317</v>
      </c>
      <c r="D24" s="74">
        <v>22</v>
      </c>
      <c r="E24" s="74">
        <v>19</v>
      </c>
      <c r="F24" s="257">
        <v>31</v>
      </c>
      <c r="G24" s="74">
        <v>24</v>
      </c>
      <c r="H24" s="74">
        <v>14</v>
      </c>
      <c r="I24" s="74">
        <v>51</v>
      </c>
      <c r="J24" s="74">
        <v>42</v>
      </c>
      <c r="K24" s="74">
        <v>18</v>
      </c>
      <c r="L24" s="74">
        <v>21</v>
      </c>
      <c r="M24" s="74">
        <v>31</v>
      </c>
      <c r="N24" s="74">
        <v>30</v>
      </c>
      <c r="O24" s="75">
        <v>14</v>
      </c>
      <c r="P24" s="72" t="s">
        <v>0</v>
      </c>
      <c r="Q24" s="52"/>
      <c r="R24" s="254"/>
      <c r="S24" s="74"/>
      <c r="T24" s="74"/>
      <c r="U24" s="257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ht="27.75" customHeight="1">
      <c r="A25" s="35" t="s">
        <v>47</v>
      </c>
      <c r="B25" s="53" t="s">
        <v>136</v>
      </c>
      <c r="C25" s="254">
        <v>543</v>
      </c>
      <c r="D25" s="74">
        <v>29</v>
      </c>
      <c r="E25" s="74">
        <v>44</v>
      </c>
      <c r="F25" s="257">
        <v>39</v>
      </c>
      <c r="G25" s="74">
        <v>40</v>
      </c>
      <c r="H25" s="74">
        <v>41</v>
      </c>
      <c r="I25" s="74">
        <v>89</v>
      </c>
      <c r="J25" s="74">
        <v>43</v>
      </c>
      <c r="K25" s="74">
        <v>46</v>
      </c>
      <c r="L25" s="74">
        <v>32</v>
      </c>
      <c r="M25" s="74">
        <v>35</v>
      </c>
      <c r="N25" s="74">
        <v>62</v>
      </c>
      <c r="O25" s="75">
        <v>43</v>
      </c>
      <c r="P25" s="72" t="s">
        <v>72</v>
      </c>
      <c r="Q25" s="50" t="s">
        <v>73</v>
      </c>
      <c r="R25" s="254">
        <v>873</v>
      </c>
      <c r="S25" s="74">
        <v>63</v>
      </c>
      <c r="T25" s="74">
        <v>69</v>
      </c>
      <c r="U25" s="257">
        <v>82</v>
      </c>
      <c r="V25" s="74">
        <v>51</v>
      </c>
      <c r="W25" s="74">
        <v>70</v>
      </c>
      <c r="X25" s="74">
        <v>128</v>
      </c>
      <c r="Y25" s="74">
        <v>71</v>
      </c>
      <c r="Z25" s="74">
        <v>60</v>
      </c>
      <c r="AA25" s="74">
        <v>75</v>
      </c>
      <c r="AB25" s="74">
        <v>73</v>
      </c>
      <c r="AC25" s="74">
        <v>57</v>
      </c>
      <c r="AD25" s="75">
        <v>74</v>
      </c>
    </row>
    <row r="26" spans="1:30" ht="27.75" customHeight="1">
      <c r="A26" s="35" t="s">
        <v>0</v>
      </c>
      <c r="B26" s="52"/>
      <c r="C26" s="254"/>
      <c r="D26" s="74"/>
      <c r="E26" s="74"/>
      <c r="F26" s="257"/>
      <c r="G26" s="74"/>
      <c r="H26" s="74"/>
      <c r="I26" s="74"/>
      <c r="J26" s="74"/>
      <c r="K26" s="74"/>
      <c r="L26" s="74"/>
      <c r="M26" s="74"/>
      <c r="N26" s="74"/>
      <c r="O26" s="75"/>
      <c r="P26" s="72" t="s">
        <v>74</v>
      </c>
      <c r="Q26" s="53" t="s">
        <v>152</v>
      </c>
      <c r="R26" s="254">
        <v>873</v>
      </c>
      <c r="S26" s="74">
        <v>63</v>
      </c>
      <c r="T26" s="74">
        <v>69</v>
      </c>
      <c r="U26" s="257">
        <v>82</v>
      </c>
      <c r="V26" s="74">
        <v>51</v>
      </c>
      <c r="W26" s="74">
        <v>70</v>
      </c>
      <c r="X26" s="74">
        <v>128</v>
      </c>
      <c r="Y26" s="74">
        <v>71</v>
      </c>
      <c r="Z26" s="74">
        <v>60</v>
      </c>
      <c r="AA26" s="74">
        <v>75</v>
      </c>
      <c r="AB26" s="74">
        <v>73</v>
      </c>
      <c r="AC26" s="74">
        <v>57</v>
      </c>
      <c r="AD26" s="75">
        <v>74</v>
      </c>
    </row>
    <row r="27" spans="1:30" ht="27.75" customHeight="1">
      <c r="A27" s="35" t="s">
        <v>48</v>
      </c>
      <c r="B27" s="50" t="s">
        <v>49</v>
      </c>
      <c r="C27" s="254">
        <v>69</v>
      </c>
      <c r="D27" s="74">
        <v>4</v>
      </c>
      <c r="E27" s="74">
        <v>2</v>
      </c>
      <c r="F27" s="257">
        <v>0</v>
      </c>
      <c r="G27" s="74">
        <v>4</v>
      </c>
      <c r="H27" s="74">
        <v>4</v>
      </c>
      <c r="I27" s="74">
        <v>14</v>
      </c>
      <c r="J27" s="74">
        <v>16</v>
      </c>
      <c r="K27" s="74">
        <v>6</v>
      </c>
      <c r="L27" s="74">
        <v>6</v>
      </c>
      <c r="M27" s="74">
        <v>9</v>
      </c>
      <c r="N27" s="74">
        <v>3</v>
      </c>
      <c r="O27" s="75">
        <v>1</v>
      </c>
      <c r="P27" s="72" t="s">
        <v>0</v>
      </c>
      <c r="Q27" s="52"/>
      <c r="R27" s="254"/>
      <c r="S27" s="74"/>
      <c r="T27" s="74"/>
      <c r="U27" s="257"/>
      <c r="V27" s="74"/>
      <c r="W27" s="74"/>
      <c r="X27" s="74"/>
      <c r="Y27" s="74"/>
      <c r="Z27" s="74"/>
      <c r="AA27" s="74"/>
      <c r="AB27" s="74"/>
      <c r="AC27" s="74"/>
      <c r="AD27" s="75"/>
    </row>
    <row r="28" spans="1:30" ht="27.75" customHeight="1">
      <c r="A28" s="35" t="s">
        <v>50</v>
      </c>
      <c r="B28" s="53" t="s">
        <v>137</v>
      </c>
      <c r="C28" s="254">
        <v>35</v>
      </c>
      <c r="D28" s="74">
        <v>1</v>
      </c>
      <c r="E28" s="74">
        <v>1</v>
      </c>
      <c r="F28" s="257">
        <v>0</v>
      </c>
      <c r="G28" s="74">
        <v>1</v>
      </c>
      <c r="H28" s="74">
        <v>0</v>
      </c>
      <c r="I28" s="74">
        <v>4</v>
      </c>
      <c r="J28" s="74">
        <v>7</v>
      </c>
      <c r="K28" s="74">
        <v>6</v>
      </c>
      <c r="L28" s="74">
        <v>3</v>
      </c>
      <c r="M28" s="74">
        <v>8</v>
      </c>
      <c r="N28" s="74">
        <v>3</v>
      </c>
      <c r="O28" s="75">
        <v>1</v>
      </c>
      <c r="P28" s="72" t="s">
        <v>75</v>
      </c>
      <c r="Q28" s="50" t="s">
        <v>76</v>
      </c>
      <c r="R28" s="254">
        <v>2023</v>
      </c>
      <c r="S28" s="74">
        <v>203</v>
      </c>
      <c r="T28" s="74">
        <v>129</v>
      </c>
      <c r="U28" s="257">
        <v>169</v>
      </c>
      <c r="V28" s="74">
        <v>147</v>
      </c>
      <c r="W28" s="74">
        <v>145</v>
      </c>
      <c r="X28" s="74">
        <v>274</v>
      </c>
      <c r="Y28" s="74">
        <v>216</v>
      </c>
      <c r="Z28" s="74">
        <v>149</v>
      </c>
      <c r="AA28" s="74">
        <v>142</v>
      </c>
      <c r="AB28" s="74">
        <v>157</v>
      </c>
      <c r="AC28" s="74">
        <v>135</v>
      </c>
      <c r="AD28" s="75">
        <v>157</v>
      </c>
    </row>
    <row r="29" spans="1:30" ht="27.75" customHeight="1">
      <c r="A29" s="35" t="s">
        <v>51</v>
      </c>
      <c r="B29" s="53" t="s">
        <v>138</v>
      </c>
      <c r="C29" s="254">
        <v>34</v>
      </c>
      <c r="D29" s="74">
        <v>3</v>
      </c>
      <c r="E29" s="74">
        <v>1</v>
      </c>
      <c r="F29" s="257">
        <v>0</v>
      </c>
      <c r="G29" s="74">
        <v>3</v>
      </c>
      <c r="H29" s="74">
        <v>4</v>
      </c>
      <c r="I29" s="74">
        <v>10</v>
      </c>
      <c r="J29" s="74">
        <v>9</v>
      </c>
      <c r="K29" s="74">
        <v>0</v>
      </c>
      <c r="L29" s="74">
        <v>3</v>
      </c>
      <c r="M29" s="74">
        <v>1</v>
      </c>
      <c r="N29" s="74">
        <v>0</v>
      </c>
      <c r="O29" s="75">
        <v>0</v>
      </c>
      <c r="P29" s="72" t="s">
        <v>77</v>
      </c>
      <c r="Q29" s="53" t="s">
        <v>153</v>
      </c>
      <c r="R29" s="254">
        <v>141</v>
      </c>
      <c r="S29" s="74">
        <v>14</v>
      </c>
      <c r="T29" s="74">
        <v>11</v>
      </c>
      <c r="U29" s="257">
        <v>17</v>
      </c>
      <c r="V29" s="74">
        <v>3</v>
      </c>
      <c r="W29" s="74">
        <v>14</v>
      </c>
      <c r="X29" s="74">
        <v>12</v>
      </c>
      <c r="Y29" s="74">
        <v>20</v>
      </c>
      <c r="Z29" s="74">
        <v>7</v>
      </c>
      <c r="AA29" s="74">
        <v>5</v>
      </c>
      <c r="AB29" s="74">
        <v>14</v>
      </c>
      <c r="AC29" s="74">
        <v>13</v>
      </c>
      <c r="AD29" s="75">
        <v>11</v>
      </c>
    </row>
    <row r="30" spans="1:30" ht="27.75" customHeight="1">
      <c r="A30" s="35" t="s">
        <v>82</v>
      </c>
      <c r="B30" s="53"/>
      <c r="C30" s="254"/>
      <c r="D30" s="74"/>
      <c r="E30" s="74"/>
      <c r="F30" s="257"/>
      <c r="G30" s="74"/>
      <c r="H30" s="74"/>
      <c r="I30" s="74"/>
      <c r="J30" s="74"/>
      <c r="K30" s="74"/>
      <c r="L30" s="74"/>
      <c r="M30" s="74"/>
      <c r="N30" s="74"/>
      <c r="O30" s="75"/>
      <c r="P30" s="72" t="s">
        <v>78</v>
      </c>
      <c r="Q30" s="53" t="s">
        <v>154</v>
      </c>
      <c r="R30" s="254">
        <v>141</v>
      </c>
      <c r="S30" s="74">
        <v>9</v>
      </c>
      <c r="T30" s="74">
        <v>6</v>
      </c>
      <c r="U30" s="257">
        <v>15</v>
      </c>
      <c r="V30" s="74">
        <v>8</v>
      </c>
      <c r="W30" s="74">
        <v>11</v>
      </c>
      <c r="X30" s="74">
        <v>16</v>
      </c>
      <c r="Y30" s="74">
        <v>13</v>
      </c>
      <c r="Z30" s="74">
        <v>15</v>
      </c>
      <c r="AA30" s="74">
        <v>10</v>
      </c>
      <c r="AB30" s="74">
        <v>16</v>
      </c>
      <c r="AC30" s="74">
        <v>7</v>
      </c>
      <c r="AD30" s="75">
        <v>15</v>
      </c>
    </row>
    <row r="31" spans="2:30" ht="27.75" customHeight="1">
      <c r="B31" s="53"/>
      <c r="C31" s="254"/>
      <c r="D31" s="74"/>
      <c r="E31" s="74"/>
      <c r="F31" s="257"/>
      <c r="G31" s="74"/>
      <c r="H31" s="74"/>
      <c r="I31" s="74"/>
      <c r="J31" s="74"/>
      <c r="K31" s="74"/>
      <c r="L31" s="74"/>
      <c r="M31" s="74"/>
      <c r="N31" s="74"/>
      <c r="O31" s="75"/>
      <c r="P31" s="59" t="s">
        <v>79</v>
      </c>
      <c r="Q31" s="53" t="s">
        <v>155</v>
      </c>
      <c r="R31" s="254">
        <v>229</v>
      </c>
      <c r="S31" s="74">
        <v>26</v>
      </c>
      <c r="T31" s="74">
        <v>14</v>
      </c>
      <c r="U31" s="257">
        <v>14</v>
      </c>
      <c r="V31" s="74">
        <v>15</v>
      </c>
      <c r="W31" s="74">
        <v>17</v>
      </c>
      <c r="X31" s="74">
        <v>38</v>
      </c>
      <c r="Y31" s="74">
        <v>23</v>
      </c>
      <c r="Z31" s="74">
        <v>10</v>
      </c>
      <c r="AA31" s="74">
        <v>20</v>
      </c>
      <c r="AB31" s="74">
        <v>23</v>
      </c>
      <c r="AC31" s="74">
        <v>17</v>
      </c>
      <c r="AD31" s="75">
        <v>12</v>
      </c>
    </row>
    <row r="32" spans="2:30" ht="27.75" customHeight="1">
      <c r="B32" s="53"/>
      <c r="C32" s="254"/>
      <c r="D32" s="74"/>
      <c r="E32" s="74"/>
      <c r="F32" s="257"/>
      <c r="G32" s="74"/>
      <c r="H32" s="74"/>
      <c r="I32" s="74"/>
      <c r="J32" s="74"/>
      <c r="K32" s="74"/>
      <c r="L32" s="74"/>
      <c r="M32" s="74"/>
      <c r="N32" s="74"/>
      <c r="O32" s="75"/>
      <c r="P32" s="59" t="s">
        <v>80</v>
      </c>
      <c r="Q32" s="53" t="s">
        <v>156</v>
      </c>
      <c r="R32" s="254">
        <v>1059</v>
      </c>
      <c r="S32" s="74">
        <v>105</v>
      </c>
      <c r="T32" s="74">
        <v>75</v>
      </c>
      <c r="U32" s="257">
        <v>93</v>
      </c>
      <c r="V32" s="74">
        <v>92</v>
      </c>
      <c r="W32" s="74">
        <v>77</v>
      </c>
      <c r="X32" s="74">
        <v>128</v>
      </c>
      <c r="Y32" s="74">
        <v>109</v>
      </c>
      <c r="Z32" s="74">
        <v>83</v>
      </c>
      <c r="AA32" s="74">
        <v>79</v>
      </c>
      <c r="AB32" s="74">
        <v>71</v>
      </c>
      <c r="AC32" s="74">
        <v>77</v>
      </c>
      <c r="AD32" s="75">
        <v>70</v>
      </c>
    </row>
    <row r="33" spans="2:30" ht="27.75" customHeight="1" thickBot="1">
      <c r="B33" s="54"/>
      <c r="C33" s="255"/>
      <c r="D33" s="77"/>
      <c r="E33" s="77"/>
      <c r="F33" s="258"/>
      <c r="G33" s="77"/>
      <c r="H33" s="77"/>
      <c r="I33" s="77"/>
      <c r="J33" s="77"/>
      <c r="K33" s="77"/>
      <c r="L33" s="77"/>
      <c r="M33" s="77"/>
      <c r="N33" s="77"/>
      <c r="O33" s="78"/>
      <c r="P33" s="58" t="s">
        <v>81</v>
      </c>
      <c r="Q33" s="56" t="s">
        <v>157</v>
      </c>
      <c r="R33" s="255">
        <v>453</v>
      </c>
      <c r="S33" s="77">
        <v>49</v>
      </c>
      <c r="T33" s="77">
        <v>23</v>
      </c>
      <c r="U33" s="258">
        <v>30</v>
      </c>
      <c r="V33" s="77">
        <v>29</v>
      </c>
      <c r="W33" s="77">
        <v>26</v>
      </c>
      <c r="X33" s="77">
        <v>80</v>
      </c>
      <c r="Y33" s="77">
        <v>51</v>
      </c>
      <c r="Z33" s="77">
        <v>34</v>
      </c>
      <c r="AA33" s="77">
        <v>28</v>
      </c>
      <c r="AB33" s="77">
        <v>33</v>
      </c>
      <c r="AC33" s="77">
        <v>21</v>
      </c>
      <c r="AD33" s="78">
        <v>49</v>
      </c>
    </row>
    <row r="34" spans="2:16" ht="27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 t="s">
        <v>82</v>
      </c>
    </row>
    <row r="35" spans="1:30" s="210" customFormat="1" ht="27.75" customHeight="1">
      <c r="A35" s="233"/>
      <c r="B35" s="472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262"/>
      <c r="Q35" s="472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5" sqref="A5"/>
    </sheetView>
  </sheetViews>
  <sheetFormatPr defaultColWidth="9" defaultRowHeight="27.75" customHeight="1"/>
  <cols>
    <col min="1" max="1" width="0" style="35" hidden="1" customWidth="1"/>
    <col min="2" max="2" width="11.09765625" style="40" customWidth="1"/>
    <col min="3" max="3" width="7.59765625" style="40" customWidth="1"/>
    <col min="4" max="15" width="6.5" style="40" customWidth="1"/>
    <col min="16" max="16" width="15" style="58" hidden="1" customWidth="1"/>
    <col min="17" max="17" width="11.09765625" style="40" customWidth="1"/>
    <col min="18" max="18" width="7.59765625" style="40" customWidth="1"/>
    <col min="19" max="30" width="6.5" style="40" customWidth="1"/>
    <col min="31" max="16384" width="9" style="40" customWidth="1"/>
  </cols>
  <sheetData>
    <row r="1" spans="2:28" ht="27.75" customHeight="1">
      <c r="B1" s="216" t="s">
        <v>262</v>
      </c>
      <c r="C1" s="37"/>
      <c r="D1" s="37"/>
      <c r="E1" s="37"/>
      <c r="F1" s="37"/>
      <c r="G1" s="37"/>
      <c r="H1" s="37"/>
      <c r="I1" s="259"/>
      <c r="J1" s="259"/>
      <c r="K1" s="259"/>
      <c r="L1" s="260"/>
      <c r="M1" s="260"/>
      <c r="Q1" s="36"/>
      <c r="R1" s="232"/>
      <c r="S1" s="232"/>
      <c r="T1" s="232"/>
      <c r="U1" s="232"/>
      <c r="V1" s="232"/>
      <c r="W1" s="232"/>
      <c r="X1" s="259"/>
      <c r="Y1" s="259"/>
      <c r="Z1" s="259"/>
      <c r="AA1" s="260"/>
      <c r="AB1" s="260"/>
    </row>
    <row r="2" spans="2:30" ht="27.75" customHeight="1" thickBot="1"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59"/>
      <c r="Q2" s="3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27.75" customHeight="1">
      <c r="A3" s="35" t="s">
        <v>0</v>
      </c>
      <c r="B3" s="466" t="s">
        <v>2</v>
      </c>
      <c r="C3" s="468" t="s">
        <v>18</v>
      </c>
      <c r="D3" s="292">
        <f>'第６表'!D3</f>
        <v>43374</v>
      </c>
      <c r="E3" s="61"/>
      <c r="F3" s="62"/>
      <c r="G3" s="293">
        <f>'第６表'!G3</f>
        <v>43466</v>
      </c>
      <c r="H3" s="61"/>
      <c r="I3" s="61"/>
      <c r="J3" s="61"/>
      <c r="K3" s="61"/>
      <c r="L3" s="61"/>
      <c r="M3" s="61"/>
      <c r="N3" s="61"/>
      <c r="O3" s="63"/>
      <c r="P3" s="64" t="s">
        <v>0</v>
      </c>
      <c r="Q3" s="466" t="s">
        <v>2</v>
      </c>
      <c r="R3" s="468" t="s">
        <v>18</v>
      </c>
      <c r="S3" s="252">
        <f>D3</f>
        <v>43374</v>
      </c>
      <c r="T3" s="61"/>
      <c r="U3" s="62"/>
      <c r="V3" s="60">
        <f>G3</f>
        <v>43466</v>
      </c>
      <c r="W3" s="61"/>
      <c r="X3" s="61"/>
      <c r="Y3" s="61"/>
      <c r="Z3" s="61"/>
      <c r="AA3" s="61"/>
      <c r="AB3" s="61"/>
      <c r="AC3" s="61"/>
      <c r="AD3" s="63"/>
    </row>
    <row r="4" spans="1:30" ht="27.75" customHeight="1">
      <c r="A4" s="35" t="s">
        <v>0</v>
      </c>
      <c r="B4" s="467"/>
      <c r="C4" s="469"/>
      <c r="D4" s="67" t="s">
        <v>107</v>
      </c>
      <c r="E4" s="65" t="s">
        <v>108</v>
      </c>
      <c r="F4" s="66" t="s">
        <v>109</v>
      </c>
      <c r="G4" s="67" t="s">
        <v>110</v>
      </c>
      <c r="H4" s="66" t="s">
        <v>111</v>
      </c>
      <c r="I4" s="67" t="s">
        <v>112</v>
      </c>
      <c r="J4" s="68" t="s">
        <v>113</v>
      </c>
      <c r="K4" s="65" t="s">
        <v>114</v>
      </c>
      <c r="L4" s="65" t="s">
        <v>115</v>
      </c>
      <c r="M4" s="65" t="s">
        <v>116</v>
      </c>
      <c r="N4" s="65" t="s">
        <v>117</v>
      </c>
      <c r="O4" s="69" t="s">
        <v>118</v>
      </c>
      <c r="P4" s="70" t="s">
        <v>0</v>
      </c>
      <c r="Q4" s="467"/>
      <c r="R4" s="469"/>
      <c r="S4" s="67" t="s">
        <v>107</v>
      </c>
      <c r="T4" s="65" t="s">
        <v>108</v>
      </c>
      <c r="U4" s="66" t="s">
        <v>109</v>
      </c>
      <c r="V4" s="67" t="s">
        <v>110</v>
      </c>
      <c r="W4" s="66" t="s">
        <v>111</v>
      </c>
      <c r="X4" s="67" t="s">
        <v>112</v>
      </c>
      <c r="Y4" s="68" t="s">
        <v>113</v>
      </c>
      <c r="Z4" s="65" t="s">
        <v>114</v>
      </c>
      <c r="AA4" s="65" t="s">
        <v>115</v>
      </c>
      <c r="AB4" s="65" t="s">
        <v>116</v>
      </c>
      <c r="AC4" s="65" t="s">
        <v>117</v>
      </c>
      <c r="AD4" s="69" t="s">
        <v>118</v>
      </c>
    </row>
    <row r="5" spans="1:30" ht="27.75" customHeight="1">
      <c r="A5" s="35" t="s">
        <v>0</v>
      </c>
      <c r="B5" s="52"/>
      <c r="C5" s="242" t="s">
        <v>3</v>
      </c>
      <c r="D5" s="48" t="s">
        <v>3</v>
      </c>
      <c r="E5" s="48" t="s">
        <v>3</v>
      </c>
      <c r="F5" s="261" t="s">
        <v>3</v>
      </c>
      <c r="G5" s="48" t="s">
        <v>3</v>
      </c>
      <c r="H5" s="48" t="s">
        <v>3</v>
      </c>
      <c r="I5" s="48" t="s">
        <v>3</v>
      </c>
      <c r="J5" s="48" t="s">
        <v>3</v>
      </c>
      <c r="K5" s="48" t="s">
        <v>3</v>
      </c>
      <c r="L5" s="48" t="s">
        <v>3</v>
      </c>
      <c r="M5" s="48" t="s">
        <v>3</v>
      </c>
      <c r="N5" s="48" t="s">
        <v>3</v>
      </c>
      <c r="O5" s="49" t="s">
        <v>3</v>
      </c>
      <c r="P5" s="72" t="s">
        <v>0</v>
      </c>
      <c r="Q5" s="52"/>
      <c r="R5" s="242" t="s">
        <v>3</v>
      </c>
      <c r="S5" s="48" t="s">
        <v>3</v>
      </c>
      <c r="T5" s="48" t="s">
        <v>3</v>
      </c>
      <c r="U5" s="261" t="s">
        <v>3</v>
      </c>
      <c r="V5" s="48" t="s">
        <v>3</v>
      </c>
      <c r="W5" s="48" t="s">
        <v>3</v>
      </c>
      <c r="X5" s="48" t="s">
        <v>3</v>
      </c>
      <c r="Y5" s="48" t="s">
        <v>3</v>
      </c>
      <c r="Z5" s="48" t="s">
        <v>3</v>
      </c>
      <c r="AA5" s="48" t="s">
        <v>3</v>
      </c>
      <c r="AB5" s="48" t="s">
        <v>3</v>
      </c>
      <c r="AC5" s="48" t="s">
        <v>3</v>
      </c>
      <c r="AD5" s="49" t="s">
        <v>3</v>
      </c>
    </row>
    <row r="6" spans="1:30" ht="27.75" customHeight="1">
      <c r="A6" s="35" t="s">
        <v>0</v>
      </c>
      <c r="B6" s="50" t="s">
        <v>28</v>
      </c>
      <c r="C6" s="254">
        <v>43662</v>
      </c>
      <c r="D6" s="74">
        <v>3509</v>
      </c>
      <c r="E6" s="74">
        <v>2660</v>
      </c>
      <c r="F6" s="257">
        <v>2752</v>
      </c>
      <c r="G6" s="74">
        <v>2919</v>
      </c>
      <c r="H6" s="74">
        <v>2780</v>
      </c>
      <c r="I6" s="74">
        <v>6709</v>
      </c>
      <c r="J6" s="74">
        <v>6294</v>
      </c>
      <c r="K6" s="74">
        <v>3371</v>
      </c>
      <c r="L6" s="74">
        <v>3003</v>
      </c>
      <c r="M6" s="74">
        <v>3543</v>
      </c>
      <c r="N6" s="74">
        <v>2900</v>
      </c>
      <c r="O6" s="75">
        <v>3222</v>
      </c>
      <c r="P6" s="72" t="s">
        <v>53</v>
      </c>
      <c r="Q6" s="50" t="s">
        <v>54</v>
      </c>
      <c r="R6" s="254">
        <v>291</v>
      </c>
      <c r="S6" s="74">
        <v>38</v>
      </c>
      <c r="T6" s="74">
        <v>21</v>
      </c>
      <c r="U6" s="257">
        <v>17</v>
      </c>
      <c r="V6" s="74">
        <v>19</v>
      </c>
      <c r="W6" s="74">
        <v>19</v>
      </c>
      <c r="X6" s="74">
        <v>50</v>
      </c>
      <c r="Y6" s="74">
        <v>30</v>
      </c>
      <c r="Z6" s="74">
        <v>18</v>
      </c>
      <c r="AA6" s="74">
        <v>15</v>
      </c>
      <c r="AB6" s="74">
        <v>15</v>
      </c>
      <c r="AC6" s="74">
        <v>19</v>
      </c>
      <c r="AD6" s="75">
        <v>30</v>
      </c>
    </row>
    <row r="7" spans="1:30" ht="27.75" customHeight="1">
      <c r="A7" s="35" t="s">
        <v>0</v>
      </c>
      <c r="B7" s="52" t="s">
        <v>29</v>
      </c>
      <c r="C7" s="254">
        <v>35157</v>
      </c>
      <c r="D7" s="74">
        <v>2862</v>
      </c>
      <c r="E7" s="74">
        <v>2113</v>
      </c>
      <c r="F7" s="257">
        <v>2234</v>
      </c>
      <c r="G7" s="74">
        <v>2322</v>
      </c>
      <c r="H7" s="74">
        <v>2285</v>
      </c>
      <c r="I7" s="74">
        <v>5485</v>
      </c>
      <c r="J7" s="74">
        <v>5027</v>
      </c>
      <c r="K7" s="74">
        <v>2683</v>
      </c>
      <c r="L7" s="74">
        <v>2413</v>
      </c>
      <c r="M7" s="74">
        <v>2791</v>
      </c>
      <c r="N7" s="74">
        <v>2326</v>
      </c>
      <c r="O7" s="75">
        <v>2616</v>
      </c>
      <c r="P7" s="72" t="s">
        <v>55</v>
      </c>
      <c r="Q7" s="53" t="s">
        <v>139</v>
      </c>
      <c r="R7" s="254">
        <v>73</v>
      </c>
      <c r="S7" s="74">
        <v>7</v>
      </c>
      <c r="T7" s="74">
        <v>6</v>
      </c>
      <c r="U7" s="257">
        <v>8</v>
      </c>
      <c r="V7" s="74">
        <v>8</v>
      </c>
      <c r="W7" s="74">
        <v>4</v>
      </c>
      <c r="X7" s="74">
        <v>13</v>
      </c>
      <c r="Y7" s="74">
        <v>8</v>
      </c>
      <c r="Z7" s="74">
        <v>1</v>
      </c>
      <c r="AA7" s="74">
        <v>2</v>
      </c>
      <c r="AB7" s="74">
        <v>6</v>
      </c>
      <c r="AC7" s="74">
        <v>6</v>
      </c>
      <c r="AD7" s="75">
        <v>4</v>
      </c>
    </row>
    <row r="8" spans="1:30" ht="27.75" customHeight="1">
      <c r="A8" s="35" t="s">
        <v>0</v>
      </c>
      <c r="B8" s="52" t="s">
        <v>30</v>
      </c>
      <c r="C8" s="254">
        <v>8505</v>
      </c>
      <c r="D8" s="74">
        <v>647</v>
      </c>
      <c r="E8" s="74">
        <v>547</v>
      </c>
      <c r="F8" s="257">
        <v>518</v>
      </c>
      <c r="G8" s="74">
        <v>597</v>
      </c>
      <c r="H8" s="74">
        <v>495</v>
      </c>
      <c r="I8" s="74">
        <v>1224</v>
      </c>
      <c r="J8" s="74">
        <v>1267</v>
      </c>
      <c r="K8" s="74">
        <v>688</v>
      </c>
      <c r="L8" s="74">
        <v>590</v>
      </c>
      <c r="M8" s="74">
        <v>752</v>
      </c>
      <c r="N8" s="74">
        <v>574</v>
      </c>
      <c r="O8" s="75">
        <v>606</v>
      </c>
      <c r="P8" s="72" t="s">
        <v>56</v>
      </c>
      <c r="Q8" s="53" t="s">
        <v>140</v>
      </c>
      <c r="R8" s="254">
        <v>15</v>
      </c>
      <c r="S8" s="74">
        <v>1</v>
      </c>
      <c r="T8" s="74">
        <v>0</v>
      </c>
      <c r="U8" s="257">
        <v>1</v>
      </c>
      <c r="V8" s="74">
        <v>0</v>
      </c>
      <c r="W8" s="74">
        <v>1</v>
      </c>
      <c r="X8" s="74">
        <v>0</v>
      </c>
      <c r="Y8" s="74">
        <v>2</v>
      </c>
      <c r="Z8" s="74">
        <v>1</v>
      </c>
      <c r="AA8" s="74">
        <v>4</v>
      </c>
      <c r="AB8" s="74">
        <v>2</v>
      </c>
      <c r="AC8" s="74">
        <v>1</v>
      </c>
      <c r="AD8" s="75">
        <v>2</v>
      </c>
    </row>
    <row r="9" spans="1:30" ht="27.75" customHeight="1">
      <c r="A9" s="35" t="s">
        <v>0</v>
      </c>
      <c r="B9" s="52"/>
      <c r="C9" s="254"/>
      <c r="D9" s="74"/>
      <c r="E9" s="74"/>
      <c r="F9" s="257"/>
      <c r="G9" s="74"/>
      <c r="H9" s="74"/>
      <c r="I9" s="74"/>
      <c r="J9" s="74"/>
      <c r="K9" s="74"/>
      <c r="L9" s="74"/>
      <c r="M9" s="74"/>
      <c r="N9" s="74"/>
      <c r="O9" s="75"/>
      <c r="P9" s="72" t="s">
        <v>57</v>
      </c>
      <c r="Q9" s="53" t="s">
        <v>141</v>
      </c>
      <c r="R9" s="254">
        <v>203</v>
      </c>
      <c r="S9" s="74">
        <v>30</v>
      </c>
      <c r="T9" s="74">
        <v>15</v>
      </c>
      <c r="U9" s="257">
        <v>8</v>
      </c>
      <c r="V9" s="74">
        <v>11</v>
      </c>
      <c r="W9" s="74">
        <v>14</v>
      </c>
      <c r="X9" s="74">
        <v>37</v>
      </c>
      <c r="Y9" s="74">
        <v>20</v>
      </c>
      <c r="Z9" s="74">
        <v>16</v>
      </c>
      <c r="AA9" s="74">
        <v>9</v>
      </c>
      <c r="AB9" s="74">
        <v>7</v>
      </c>
      <c r="AC9" s="74">
        <v>12</v>
      </c>
      <c r="AD9" s="75">
        <v>24</v>
      </c>
    </row>
    <row r="10" spans="1:30" ht="27.75" customHeight="1">
      <c r="A10" s="35" t="s">
        <v>31</v>
      </c>
      <c r="B10" s="53" t="s">
        <v>123</v>
      </c>
      <c r="C10" s="254">
        <v>7120</v>
      </c>
      <c r="D10" s="74">
        <v>613</v>
      </c>
      <c r="E10" s="74">
        <v>354</v>
      </c>
      <c r="F10" s="257">
        <v>364</v>
      </c>
      <c r="G10" s="74">
        <v>392</v>
      </c>
      <c r="H10" s="74">
        <v>370</v>
      </c>
      <c r="I10" s="74">
        <v>1286</v>
      </c>
      <c r="J10" s="74">
        <v>1361</v>
      </c>
      <c r="K10" s="74">
        <v>549</v>
      </c>
      <c r="L10" s="74">
        <v>441</v>
      </c>
      <c r="M10" s="74">
        <v>552</v>
      </c>
      <c r="N10" s="74">
        <v>382</v>
      </c>
      <c r="O10" s="75">
        <v>456</v>
      </c>
      <c r="P10" s="72" t="s">
        <v>0</v>
      </c>
      <c r="Q10" s="52"/>
      <c r="R10" s="254"/>
      <c r="S10" s="74"/>
      <c r="T10" s="74"/>
      <c r="U10" s="257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27.75" customHeight="1">
      <c r="A11" s="35" t="s">
        <v>32</v>
      </c>
      <c r="B11" s="53" t="s">
        <v>124</v>
      </c>
      <c r="C11" s="254">
        <v>8811</v>
      </c>
      <c r="D11" s="74">
        <v>667</v>
      </c>
      <c r="E11" s="74">
        <v>508</v>
      </c>
      <c r="F11" s="257">
        <v>485</v>
      </c>
      <c r="G11" s="74">
        <v>534</v>
      </c>
      <c r="H11" s="74">
        <v>588</v>
      </c>
      <c r="I11" s="74">
        <v>1493</v>
      </c>
      <c r="J11" s="74">
        <v>1409</v>
      </c>
      <c r="K11" s="74">
        <v>654</v>
      </c>
      <c r="L11" s="74">
        <v>544</v>
      </c>
      <c r="M11" s="74">
        <v>740</v>
      </c>
      <c r="N11" s="74">
        <v>593</v>
      </c>
      <c r="O11" s="75">
        <v>596</v>
      </c>
      <c r="P11" s="72" t="s">
        <v>58</v>
      </c>
      <c r="Q11" s="50" t="s">
        <v>59</v>
      </c>
      <c r="R11" s="254">
        <v>2109</v>
      </c>
      <c r="S11" s="74">
        <v>135</v>
      </c>
      <c r="T11" s="74">
        <v>95</v>
      </c>
      <c r="U11" s="257">
        <v>88</v>
      </c>
      <c r="V11" s="74">
        <v>99</v>
      </c>
      <c r="W11" s="74">
        <v>92</v>
      </c>
      <c r="X11" s="74">
        <v>250</v>
      </c>
      <c r="Y11" s="74">
        <v>539</v>
      </c>
      <c r="Z11" s="74">
        <v>185</v>
      </c>
      <c r="AA11" s="74">
        <v>197</v>
      </c>
      <c r="AB11" s="74">
        <v>208</v>
      </c>
      <c r="AC11" s="74">
        <v>115</v>
      </c>
      <c r="AD11" s="75">
        <v>106</v>
      </c>
    </row>
    <row r="12" spans="1:30" ht="27.75" customHeight="1">
      <c r="A12" s="35" t="s">
        <v>33</v>
      </c>
      <c r="B12" s="53" t="s">
        <v>125</v>
      </c>
      <c r="C12" s="254">
        <v>1587</v>
      </c>
      <c r="D12" s="74">
        <v>134</v>
      </c>
      <c r="E12" s="74">
        <v>109</v>
      </c>
      <c r="F12" s="257">
        <v>124</v>
      </c>
      <c r="G12" s="74">
        <v>98</v>
      </c>
      <c r="H12" s="74">
        <v>132</v>
      </c>
      <c r="I12" s="74">
        <v>237</v>
      </c>
      <c r="J12" s="74">
        <v>185</v>
      </c>
      <c r="K12" s="74">
        <v>103</v>
      </c>
      <c r="L12" s="74">
        <v>91</v>
      </c>
      <c r="M12" s="74">
        <v>137</v>
      </c>
      <c r="N12" s="74">
        <v>103</v>
      </c>
      <c r="O12" s="75">
        <v>134</v>
      </c>
      <c r="P12" s="72" t="s">
        <v>60</v>
      </c>
      <c r="Q12" s="53" t="s">
        <v>142</v>
      </c>
      <c r="R12" s="254">
        <v>576</v>
      </c>
      <c r="S12" s="74">
        <v>44</v>
      </c>
      <c r="T12" s="74">
        <v>42</v>
      </c>
      <c r="U12" s="257">
        <v>16</v>
      </c>
      <c r="V12" s="74">
        <v>36</v>
      </c>
      <c r="W12" s="74">
        <v>30</v>
      </c>
      <c r="X12" s="74">
        <v>47</v>
      </c>
      <c r="Y12" s="74">
        <v>64</v>
      </c>
      <c r="Z12" s="74">
        <v>93</v>
      </c>
      <c r="AA12" s="74">
        <v>62</v>
      </c>
      <c r="AB12" s="74">
        <v>58</v>
      </c>
      <c r="AC12" s="74">
        <v>35</v>
      </c>
      <c r="AD12" s="75">
        <v>49</v>
      </c>
    </row>
    <row r="13" spans="1:30" ht="27.75" customHeight="1">
      <c r="A13" s="35" t="s">
        <v>34</v>
      </c>
      <c r="B13" s="53" t="s">
        <v>126</v>
      </c>
      <c r="C13" s="254">
        <v>5047</v>
      </c>
      <c r="D13" s="74">
        <v>440</v>
      </c>
      <c r="E13" s="74">
        <v>345</v>
      </c>
      <c r="F13" s="257">
        <v>339</v>
      </c>
      <c r="G13" s="74">
        <v>377</v>
      </c>
      <c r="H13" s="74">
        <v>351</v>
      </c>
      <c r="I13" s="74">
        <v>640</v>
      </c>
      <c r="J13" s="74">
        <v>650</v>
      </c>
      <c r="K13" s="74">
        <v>418</v>
      </c>
      <c r="L13" s="74">
        <v>370</v>
      </c>
      <c r="M13" s="74">
        <v>319</v>
      </c>
      <c r="N13" s="74">
        <v>381</v>
      </c>
      <c r="O13" s="75">
        <v>417</v>
      </c>
      <c r="P13" s="72" t="s">
        <v>61</v>
      </c>
      <c r="Q13" s="53" t="s">
        <v>143</v>
      </c>
      <c r="R13" s="254">
        <v>161</v>
      </c>
      <c r="S13" s="74">
        <v>10</v>
      </c>
      <c r="T13" s="74">
        <v>6</v>
      </c>
      <c r="U13" s="257">
        <v>3</v>
      </c>
      <c r="V13" s="74">
        <v>9</v>
      </c>
      <c r="W13" s="74">
        <v>12</v>
      </c>
      <c r="X13" s="74">
        <v>23</v>
      </c>
      <c r="Y13" s="74">
        <v>40</v>
      </c>
      <c r="Z13" s="74">
        <v>8</v>
      </c>
      <c r="AA13" s="74">
        <v>19</v>
      </c>
      <c r="AB13" s="74">
        <v>18</v>
      </c>
      <c r="AC13" s="74">
        <v>10</v>
      </c>
      <c r="AD13" s="75">
        <v>3</v>
      </c>
    </row>
    <row r="14" spans="1:30" ht="27.75" customHeight="1">
      <c r="A14" s="35" t="s">
        <v>35</v>
      </c>
      <c r="B14" s="53" t="s">
        <v>127</v>
      </c>
      <c r="C14" s="254">
        <v>6432</v>
      </c>
      <c r="D14" s="74">
        <v>557</v>
      </c>
      <c r="E14" s="74">
        <v>447</v>
      </c>
      <c r="F14" s="257">
        <v>462</v>
      </c>
      <c r="G14" s="74">
        <v>489</v>
      </c>
      <c r="H14" s="74">
        <v>452</v>
      </c>
      <c r="I14" s="74">
        <v>878</v>
      </c>
      <c r="J14" s="74">
        <v>695</v>
      </c>
      <c r="K14" s="74">
        <v>467</v>
      </c>
      <c r="L14" s="74">
        <v>483</v>
      </c>
      <c r="M14" s="74">
        <v>519</v>
      </c>
      <c r="N14" s="74">
        <v>416</v>
      </c>
      <c r="O14" s="75">
        <v>567</v>
      </c>
      <c r="P14" s="72" t="s">
        <v>62</v>
      </c>
      <c r="Q14" s="53" t="s">
        <v>144</v>
      </c>
      <c r="R14" s="254">
        <v>706</v>
      </c>
      <c r="S14" s="74">
        <v>19</v>
      </c>
      <c r="T14" s="74">
        <v>16</v>
      </c>
      <c r="U14" s="257">
        <v>32</v>
      </c>
      <c r="V14" s="74">
        <v>18</v>
      </c>
      <c r="W14" s="74">
        <v>10</v>
      </c>
      <c r="X14" s="74">
        <v>99</v>
      </c>
      <c r="Y14" s="74">
        <v>307</v>
      </c>
      <c r="Z14" s="74">
        <v>46</v>
      </c>
      <c r="AA14" s="74">
        <v>57</v>
      </c>
      <c r="AB14" s="74">
        <v>58</v>
      </c>
      <c r="AC14" s="74">
        <v>23</v>
      </c>
      <c r="AD14" s="75">
        <v>21</v>
      </c>
    </row>
    <row r="15" spans="1:30" ht="27.75" customHeight="1">
      <c r="A15" s="35" t="s">
        <v>36</v>
      </c>
      <c r="B15" s="53" t="s">
        <v>128</v>
      </c>
      <c r="C15" s="254">
        <v>650</v>
      </c>
      <c r="D15" s="74">
        <v>43</v>
      </c>
      <c r="E15" s="74">
        <v>37</v>
      </c>
      <c r="F15" s="257">
        <v>41</v>
      </c>
      <c r="G15" s="74">
        <v>30</v>
      </c>
      <c r="H15" s="74">
        <v>27</v>
      </c>
      <c r="I15" s="74">
        <v>142</v>
      </c>
      <c r="J15" s="74">
        <v>110</v>
      </c>
      <c r="K15" s="74">
        <v>41</v>
      </c>
      <c r="L15" s="74">
        <v>51</v>
      </c>
      <c r="M15" s="74">
        <v>33</v>
      </c>
      <c r="N15" s="74">
        <v>45</v>
      </c>
      <c r="O15" s="75">
        <v>50</v>
      </c>
      <c r="P15" s="72" t="s">
        <v>63</v>
      </c>
      <c r="Q15" s="53" t="s">
        <v>145</v>
      </c>
      <c r="R15" s="254">
        <v>422</v>
      </c>
      <c r="S15" s="74">
        <v>39</v>
      </c>
      <c r="T15" s="74">
        <v>22</v>
      </c>
      <c r="U15" s="257">
        <v>27</v>
      </c>
      <c r="V15" s="74">
        <v>28</v>
      </c>
      <c r="W15" s="74">
        <v>24</v>
      </c>
      <c r="X15" s="74">
        <v>50</v>
      </c>
      <c r="Y15" s="74">
        <v>57</v>
      </c>
      <c r="Z15" s="74">
        <v>28</v>
      </c>
      <c r="AA15" s="74">
        <v>47</v>
      </c>
      <c r="AB15" s="74">
        <v>53</v>
      </c>
      <c r="AC15" s="74">
        <v>33</v>
      </c>
      <c r="AD15" s="75">
        <v>14</v>
      </c>
    </row>
    <row r="16" spans="1:30" ht="27.75" customHeight="1">
      <c r="A16" s="35" t="s">
        <v>37</v>
      </c>
      <c r="B16" s="53" t="s">
        <v>129</v>
      </c>
      <c r="C16" s="254">
        <v>1882</v>
      </c>
      <c r="D16" s="74">
        <v>122</v>
      </c>
      <c r="E16" s="74">
        <v>97</v>
      </c>
      <c r="F16" s="257">
        <v>166</v>
      </c>
      <c r="G16" s="74">
        <v>136</v>
      </c>
      <c r="H16" s="74">
        <v>139</v>
      </c>
      <c r="I16" s="74">
        <v>285</v>
      </c>
      <c r="J16" s="74">
        <v>183</v>
      </c>
      <c r="K16" s="74">
        <v>156</v>
      </c>
      <c r="L16" s="74">
        <v>153</v>
      </c>
      <c r="M16" s="74">
        <v>148</v>
      </c>
      <c r="N16" s="74">
        <v>144</v>
      </c>
      <c r="O16" s="75">
        <v>153</v>
      </c>
      <c r="P16" s="72" t="s">
        <v>64</v>
      </c>
      <c r="Q16" s="53" t="s">
        <v>146</v>
      </c>
      <c r="R16" s="254">
        <v>79</v>
      </c>
      <c r="S16" s="74">
        <v>1</v>
      </c>
      <c r="T16" s="74">
        <v>1</v>
      </c>
      <c r="U16" s="257">
        <v>1</v>
      </c>
      <c r="V16" s="74">
        <v>0</v>
      </c>
      <c r="W16" s="74">
        <v>2</v>
      </c>
      <c r="X16" s="74">
        <v>14</v>
      </c>
      <c r="Y16" s="74">
        <v>44</v>
      </c>
      <c r="Z16" s="74">
        <v>3</v>
      </c>
      <c r="AA16" s="74">
        <v>0</v>
      </c>
      <c r="AB16" s="74">
        <v>9</v>
      </c>
      <c r="AC16" s="74">
        <v>1</v>
      </c>
      <c r="AD16" s="75">
        <v>3</v>
      </c>
    </row>
    <row r="17" spans="1:30" ht="27.75" customHeight="1">
      <c r="A17" s="35" t="s">
        <v>38</v>
      </c>
      <c r="B17" s="53" t="s">
        <v>130</v>
      </c>
      <c r="C17" s="254">
        <v>848</v>
      </c>
      <c r="D17" s="74">
        <v>52</v>
      </c>
      <c r="E17" s="74">
        <v>65</v>
      </c>
      <c r="F17" s="257">
        <v>40</v>
      </c>
      <c r="G17" s="74">
        <v>56</v>
      </c>
      <c r="H17" s="74">
        <v>45</v>
      </c>
      <c r="I17" s="74">
        <v>130</v>
      </c>
      <c r="J17" s="74">
        <v>100</v>
      </c>
      <c r="K17" s="74">
        <v>87</v>
      </c>
      <c r="L17" s="74">
        <v>61</v>
      </c>
      <c r="M17" s="74">
        <v>70</v>
      </c>
      <c r="N17" s="74">
        <v>73</v>
      </c>
      <c r="O17" s="75">
        <v>69</v>
      </c>
      <c r="P17" s="72" t="s">
        <v>65</v>
      </c>
      <c r="Q17" s="53" t="s">
        <v>147</v>
      </c>
      <c r="R17" s="254">
        <v>165</v>
      </c>
      <c r="S17" s="74">
        <v>22</v>
      </c>
      <c r="T17" s="74">
        <v>8</v>
      </c>
      <c r="U17" s="257">
        <v>9</v>
      </c>
      <c r="V17" s="74">
        <v>8</v>
      </c>
      <c r="W17" s="74">
        <v>14</v>
      </c>
      <c r="X17" s="74">
        <v>17</v>
      </c>
      <c r="Y17" s="74">
        <v>27</v>
      </c>
      <c r="Z17" s="74">
        <v>7</v>
      </c>
      <c r="AA17" s="74">
        <v>12</v>
      </c>
      <c r="AB17" s="74">
        <v>12</v>
      </c>
      <c r="AC17" s="74">
        <v>13</v>
      </c>
      <c r="AD17" s="75">
        <v>16</v>
      </c>
    </row>
    <row r="18" spans="1:30" ht="27.75" customHeight="1">
      <c r="A18" s="35" t="s">
        <v>39</v>
      </c>
      <c r="B18" s="53" t="s">
        <v>131</v>
      </c>
      <c r="C18" s="254">
        <v>941</v>
      </c>
      <c r="D18" s="74">
        <v>90</v>
      </c>
      <c r="E18" s="74">
        <v>50</v>
      </c>
      <c r="F18" s="257">
        <v>63</v>
      </c>
      <c r="G18" s="74">
        <v>75</v>
      </c>
      <c r="H18" s="74">
        <v>68</v>
      </c>
      <c r="I18" s="74">
        <v>131</v>
      </c>
      <c r="J18" s="74">
        <v>132</v>
      </c>
      <c r="K18" s="74">
        <v>98</v>
      </c>
      <c r="L18" s="74">
        <v>63</v>
      </c>
      <c r="M18" s="74">
        <v>78</v>
      </c>
      <c r="N18" s="74">
        <v>39</v>
      </c>
      <c r="O18" s="75">
        <v>54</v>
      </c>
      <c r="P18" s="72" t="s">
        <v>0</v>
      </c>
      <c r="Q18" s="52"/>
      <c r="R18" s="254"/>
      <c r="S18" s="74"/>
      <c r="T18" s="74"/>
      <c r="U18" s="257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7.75" customHeight="1">
      <c r="A19" s="35" t="s">
        <v>40</v>
      </c>
      <c r="B19" s="53" t="s">
        <v>132</v>
      </c>
      <c r="C19" s="254">
        <v>650</v>
      </c>
      <c r="D19" s="74">
        <v>55</v>
      </c>
      <c r="E19" s="74">
        <v>36</v>
      </c>
      <c r="F19" s="257">
        <v>58</v>
      </c>
      <c r="G19" s="74">
        <v>49</v>
      </c>
      <c r="H19" s="74">
        <v>33</v>
      </c>
      <c r="I19" s="74">
        <v>99</v>
      </c>
      <c r="J19" s="74">
        <v>61</v>
      </c>
      <c r="K19" s="74">
        <v>38</v>
      </c>
      <c r="L19" s="74">
        <v>76</v>
      </c>
      <c r="M19" s="74">
        <v>66</v>
      </c>
      <c r="N19" s="74">
        <v>41</v>
      </c>
      <c r="O19" s="75">
        <v>38</v>
      </c>
      <c r="P19" s="72" t="s">
        <v>66</v>
      </c>
      <c r="Q19" s="50" t="s">
        <v>67</v>
      </c>
      <c r="R19" s="254">
        <v>768</v>
      </c>
      <c r="S19" s="74">
        <v>46</v>
      </c>
      <c r="T19" s="74">
        <v>46</v>
      </c>
      <c r="U19" s="257">
        <v>41</v>
      </c>
      <c r="V19" s="74">
        <v>51</v>
      </c>
      <c r="W19" s="74">
        <v>42</v>
      </c>
      <c r="X19" s="74">
        <v>141</v>
      </c>
      <c r="Y19" s="74">
        <v>129</v>
      </c>
      <c r="Z19" s="74">
        <v>70</v>
      </c>
      <c r="AA19" s="74">
        <v>55</v>
      </c>
      <c r="AB19" s="74">
        <v>73</v>
      </c>
      <c r="AC19" s="74">
        <v>40</v>
      </c>
      <c r="AD19" s="75">
        <v>34</v>
      </c>
    </row>
    <row r="20" spans="1:30" ht="27.75" customHeight="1">
      <c r="A20" s="35" t="s">
        <v>41</v>
      </c>
      <c r="B20" s="53" t="s">
        <v>133</v>
      </c>
      <c r="C20" s="254">
        <v>628</v>
      </c>
      <c r="D20" s="74">
        <v>39</v>
      </c>
      <c r="E20" s="74">
        <v>31</v>
      </c>
      <c r="F20" s="257">
        <v>47</v>
      </c>
      <c r="G20" s="74">
        <v>46</v>
      </c>
      <c r="H20" s="74">
        <v>55</v>
      </c>
      <c r="I20" s="74">
        <v>77</v>
      </c>
      <c r="J20" s="74">
        <v>85</v>
      </c>
      <c r="K20" s="74">
        <v>42</v>
      </c>
      <c r="L20" s="74">
        <v>39</v>
      </c>
      <c r="M20" s="74">
        <v>56</v>
      </c>
      <c r="N20" s="74">
        <v>74</v>
      </c>
      <c r="O20" s="75">
        <v>37</v>
      </c>
      <c r="P20" s="72" t="s">
        <v>68</v>
      </c>
      <c r="Q20" s="53" t="s">
        <v>148</v>
      </c>
      <c r="R20" s="254">
        <v>77</v>
      </c>
      <c r="S20" s="74">
        <v>1</v>
      </c>
      <c r="T20" s="74">
        <v>7</v>
      </c>
      <c r="U20" s="257">
        <v>2</v>
      </c>
      <c r="V20" s="74">
        <v>5</v>
      </c>
      <c r="W20" s="74">
        <v>3</v>
      </c>
      <c r="X20" s="74">
        <v>6</v>
      </c>
      <c r="Y20" s="74">
        <v>16</v>
      </c>
      <c r="Z20" s="74">
        <v>7</v>
      </c>
      <c r="AA20" s="74">
        <v>9</v>
      </c>
      <c r="AB20" s="74">
        <v>6</v>
      </c>
      <c r="AC20" s="74">
        <v>10</v>
      </c>
      <c r="AD20" s="75">
        <v>5</v>
      </c>
    </row>
    <row r="21" spans="1:30" ht="27.75" customHeight="1">
      <c r="A21" s="35" t="s">
        <v>42</v>
      </c>
      <c r="B21" s="53" t="s">
        <v>134</v>
      </c>
      <c r="C21" s="254">
        <v>561</v>
      </c>
      <c r="D21" s="74">
        <v>50</v>
      </c>
      <c r="E21" s="74">
        <v>34</v>
      </c>
      <c r="F21" s="257">
        <v>45</v>
      </c>
      <c r="G21" s="74">
        <v>40</v>
      </c>
      <c r="H21" s="74">
        <v>25</v>
      </c>
      <c r="I21" s="74">
        <v>87</v>
      </c>
      <c r="J21" s="74">
        <v>56</v>
      </c>
      <c r="K21" s="74">
        <v>30</v>
      </c>
      <c r="L21" s="74">
        <v>41</v>
      </c>
      <c r="M21" s="74">
        <v>73</v>
      </c>
      <c r="N21" s="74">
        <v>35</v>
      </c>
      <c r="O21" s="75">
        <v>45</v>
      </c>
      <c r="P21" s="72" t="s">
        <v>69</v>
      </c>
      <c r="Q21" s="53" t="s">
        <v>149</v>
      </c>
      <c r="R21" s="254">
        <v>30</v>
      </c>
      <c r="S21" s="74">
        <v>5</v>
      </c>
      <c r="T21" s="74">
        <v>5</v>
      </c>
      <c r="U21" s="257">
        <v>4</v>
      </c>
      <c r="V21" s="74">
        <v>1</v>
      </c>
      <c r="W21" s="74">
        <v>2</v>
      </c>
      <c r="X21" s="74">
        <v>2</v>
      </c>
      <c r="Y21" s="74">
        <v>4</v>
      </c>
      <c r="Z21" s="74">
        <v>2</v>
      </c>
      <c r="AA21" s="74">
        <v>2</v>
      </c>
      <c r="AB21" s="74">
        <v>2</v>
      </c>
      <c r="AC21" s="74">
        <v>1</v>
      </c>
      <c r="AD21" s="75">
        <v>0</v>
      </c>
    </row>
    <row r="22" spans="1:30" ht="27.75" customHeight="1">
      <c r="A22" s="35" t="s">
        <v>0</v>
      </c>
      <c r="B22" s="52"/>
      <c r="C22" s="254"/>
      <c r="D22" s="74"/>
      <c r="E22" s="74"/>
      <c r="F22" s="257"/>
      <c r="G22" s="74"/>
      <c r="H22" s="74"/>
      <c r="I22" s="74"/>
      <c r="J22" s="74"/>
      <c r="K22" s="74"/>
      <c r="L22" s="74"/>
      <c r="M22" s="74"/>
      <c r="N22" s="74"/>
      <c r="O22" s="75"/>
      <c r="P22" s="72" t="s">
        <v>70</v>
      </c>
      <c r="Q22" s="53" t="s">
        <v>150</v>
      </c>
      <c r="R22" s="254">
        <v>236</v>
      </c>
      <c r="S22" s="74">
        <v>1</v>
      </c>
      <c r="T22" s="74">
        <v>16</v>
      </c>
      <c r="U22" s="257">
        <v>7</v>
      </c>
      <c r="V22" s="74">
        <v>2</v>
      </c>
      <c r="W22" s="74">
        <v>21</v>
      </c>
      <c r="X22" s="74">
        <v>103</v>
      </c>
      <c r="Y22" s="74">
        <v>34</v>
      </c>
      <c r="Z22" s="74">
        <v>12</v>
      </c>
      <c r="AA22" s="74">
        <v>13</v>
      </c>
      <c r="AB22" s="74">
        <v>15</v>
      </c>
      <c r="AC22" s="74">
        <v>8</v>
      </c>
      <c r="AD22" s="75">
        <v>4</v>
      </c>
    </row>
    <row r="23" spans="1:30" ht="27.75" customHeight="1">
      <c r="A23" s="35" t="s">
        <v>43</v>
      </c>
      <c r="B23" s="52" t="s">
        <v>44</v>
      </c>
      <c r="C23" s="254">
        <v>774</v>
      </c>
      <c r="D23" s="74">
        <v>56</v>
      </c>
      <c r="E23" s="74">
        <v>54</v>
      </c>
      <c r="F23" s="257">
        <v>33</v>
      </c>
      <c r="G23" s="74">
        <v>54</v>
      </c>
      <c r="H23" s="74">
        <v>29</v>
      </c>
      <c r="I23" s="74">
        <v>85</v>
      </c>
      <c r="J23" s="74">
        <v>117</v>
      </c>
      <c r="K23" s="74">
        <v>48</v>
      </c>
      <c r="L23" s="74">
        <v>49</v>
      </c>
      <c r="M23" s="74">
        <v>93</v>
      </c>
      <c r="N23" s="74">
        <v>78</v>
      </c>
      <c r="O23" s="75">
        <v>78</v>
      </c>
      <c r="P23" s="72" t="s">
        <v>71</v>
      </c>
      <c r="Q23" s="53" t="s">
        <v>151</v>
      </c>
      <c r="R23" s="254">
        <v>425</v>
      </c>
      <c r="S23" s="74">
        <v>39</v>
      </c>
      <c r="T23" s="74">
        <v>18</v>
      </c>
      <c r="U23" s="257">
        <v>28</v>
      </c>
      <c r="V23" s="74">
        <v>43</v>
      </c>
      <c r="W23" s="74">
        <v>16</v>
      </c>
      <c r="X23" s="74">
        <v>30</v>
      </c>
      <c r="Y23" s="74">
        <v>75</v>
      </c>
      <c r="Z23" s="74">
        <v>49</v>
      </c>
      <c r="AA23" s="74">
        <v>31</v>
      </c>
      <c r="AB23" s="74">
        <v>50</v>
      </c>
      <c r="AC23" s="74">
        <v>21</v>
      </c>
      <c r="AD23" s="75">
        <v>25</v>
      </c>
    </row>
    <row r="24" spans="1:30" ht="27.75" customHeight="1">
      <c r="A24" s="35" t="s">
        <v>46</v>
      </c>
      <c r="B24" s="53" t="s">
        <v>135</v>
      </c>
      <c r="C24" s="254">
        <v>566</v>
      </c>
      <c r="D24" s="74">
        <v>43</v>
      </c>
      <c r="E24" s="74">
        <v>36</v>
      </c>
      <c r="F24" s="257">
        <v>15</v>
      </c>
      <c r="G24" s="74">
        <v>38</v>
      </c>
      <c r="H24" s="74">
        <v>16</v>
      </c>
      <c r="I24" s="74">
        <v>56</v>
      </c>
      <c r="J24" s="74">
        <v>95</v>
      </c>
      <c r="K24" s="74">
        <v>29</v>
      </c>
      <c r="L24" s="74">
        <v>29</v>
      </c>
      <c r="M24" s="74">
        <v>86</v>
      </c>
      <c r="N24" s="74">
        <v>65</v>
      </c>
      <c r="O24" s="75">
        <v>58</v>
      </c>
      <c r="P24" s="72" t="s">
        <v>0</v>
      </c>
      <c r="Q24" s="52"/>
      <c r="R24" s="254"/>
      <c r="S24" s="74"/>
      <c r="T24" s="74"/>
      <c r="U24" s="257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ht="27.75" customHeight="1">
      <c r="A25" s="35" t="s">
        <v>47</v>
      </c>
      <c r="B25" s="53" t="s">
        <v>136</v>
      </c>
      <c r="C25" s="254">
        <v>208</v>
      </c>
      <c r="D25" s="74">
        <v>13</v>
      </c>
      <c r="E25" s="74">
        <v>18</v>
      </c>
      <c r="F25" s="257">
        <v>18</v>
      </c>
      <c r="G25" s="74">
        <v>16</v>
      </c>
      <c r="H25" s="74">
        <v>13</v>
      </c>
      <c r="I25" s="74">
        <v>29</v>
      </c>
      <c r="J25" s="74">
        <v>22</v>
      </c>
      <c r="K25" s="74">
        <v>19</v>
      </c>
      <c r="L25" s="74">
        <v>20</v>
      </c>
      <c r="M25" s="74">
        <v>7</v>
      </c>
      <c r="N25" s="74">
        <v>13</v>
      </c>
      <c r="O25" s="75">
        <v>20</v>
      </c>
      <c r="P25" s="72" t="s">
        <v>72</v>
      </c>
      <c r="Q25" s="50" t="s">
        <v>73</v>
      </c>
      <c r="R25" s="254">
        <v>803</v>
      </c>
      <c r="S25" s="74">
        <v>58</v>
      </c>
      <c r="T25" s="74">
        <v>45</v>
      </c>
      <c r="U25" s="257">
        <v>45</v>
      </c>
      <c r="V25" s="74">
        <v>76</v>
      </c>
      <c r="W25" s="74">
        <v>56</v>
      </c>
      <c r="X25" s="74">
        <v>140</v>
      </c>
      <c r="Y25" s="74">
        <v>91</v>
      </c>
      <c r="Z25" s="74">
        <v>44</v>
      </c>
      <c r="AA25" s="74">
        <v>76</v>
      </c>
      <c r="AB25" s="74">
        <v>64</v>
      </c>
      <c r="AC25" s="74">
        <v>61</v>
      </c>
      <c r="AD25" s="75">
        <v>47</v>
      </c>
    </row>
    <row r="26" spans="1:30" ht="27.75" customHeight="1">
      <c r="A26" s="35" t="s">
        <v>0</v>
      </c>
      <c r="B26" s="52"/>
      <c r="C26" s="254"/>
      <c r="D26" s="74"/>
      <c r="E26" s="74"/>
      <c r="F26" s="257"/>
      <c r="G26" s="74"/>
      <c r="H26" s="74"/>
      <c r="I26" s="74"/>
      <c r="J26" s="74"/>
      <c r="K26" s="74"/>
      <c r="L26" s="74"/>
      <c r="M26" s="74"/>
      <c r="N26" s="74"/>
      <c r="O26" s="75"/>
      <c r="P26" s="72" t="s">
        <v>74</v>
      </c>
      <c r="Q26" s="53" t="s">
        <v>152</v>
      </c>
      <c r="R26" s="254">
        <v>803</v>
      </c>
      <c r="S26" s="74">
        <v>58</v>
      </c>
      <c r="T26" s="74">
        <v>45</v>
      </c>
      <c r="U26" s="257">
        <v>45</v>
      </c>
      <c r="V26" s="74">
        <v>76</v>
      </c>
      <c r="W26" s="74">
        <v>56</v>
      </c>
      <c r="X26" s="74">
        <v>140</v>
      </c>
      <c r="Y26" s="74">
        <v>91</v>
      </c>
      <c r="Z26" s="74">
        <v>44</v>
      </c>
      <c r="AA26" s="74">
        <v>76</v>
      </c>
      <c r="AB26" s="74">
        <v>64</v>
      </c>
      <c r="AC26" s="74">
        <v>61</v>
      </c>
      <c r="AD26" s="75">
        <v>47</v>
      </c>
    </row>
    <row r="27" spans="1:30" ht="27.75" customHeight="1">
      <c r="A27" s="35" t="s">
        <v>48</v>
      </c>
      <c r="B27" s="50" t="s">
        <v>49</v>
      </c>
      <c r="C27" s="254">
        <v>60</v>
      </c>
      <c r="D27" s="74">
        <v>3</v>
      </c>
      <c r="E27" s="74">
        <v>1</v>
      </c>
      <c r="F27" s="257">
        <v>1</v>
      </c>
      <c r="G27" s="74">
        <v>3</v>
      </c>
      <c r="H27" s="74">
        <v>1</v>
      </c>
      <c r="I27" s="74">
        <v>10</v>
      </c>
      <c r="J27" s="74">
        <v>16</v>
      </c>
      <c r="K27" s="74">
        <v>2</v>
      </c>
      <c r="L27" s="74">
        <v>3</v>
      </c>
      <c r="M27" s="74">
        <v>9</v>
      </c>
      <c r="N27" s="74">
        <v>7</v>
      </c>
      <c r="O27" s="75">
        <v>4</v>
      </c>
      <c r="P27" s="72" t="s">
        <v>0</v>
      </c>
      <c r="Q27" s="52"/>
      <c r="R27" s="254"/>
      <c r="S27" s="74"/>
      <c r="T27" s="74"/>
      <c r="U27" s="257"/>
      <c r="V27" s="74"/>
      <c r="W27" s="74"/>
      <c r="X27" s="74"/>
      <c r="Y27" s="74"/>
      <c r="Z27" s="74"/>
      <c r="AA27" s="74"/>
      <c r="AB27" s="74"/>
      <c r="AC27" s="74"/>
      <c r="AD27" s="75"/>
    </row>
    <row r="28" spans="1:30" ht="27.75" customHeight="1">
      <c r="A28" s="35" t="s">
        <v>50</v>
      </c>
      <c r="B28" s="53" t="s">
        <v>137</v>
      </c>
      <c r="C28" s="254">
        <v>33</v>
      </c>
      <c r="D28" s="74">
        <v>3</v>
      </c>
      <c r="E28" s="74">
        <v>1</v>
      </c>
      <c r="F28" s="257">
        <v>1</v>
      </c>
      <c r="G28" s="74">
        <v>2</v>
      </c>
      <c r="H28" s="74">
        <v>1</v>
      </c>
      <c r="I28" s="74">
        <v>4</v>
      </c>
      <c r="J28" s="74">
        <v>7</v>
      </c>
      <c r="K28" s="74">
        <v>1</v>
      </c>
      <c r="L28" s="74">
        <v>2</v>
      </c>
      <c r="M28" s="74">
        <v>2</v>
      </c>
      <c r="N28" s="74">
        <v>5</v>
      </c>
      <c r="O28" s="75">
        <v>4</v>
      </c>
      <c r="P28" s="72" t="s">
        <v>75</v>
      </c>
      <c r="Q28" s="50" t="s">
        <v>76</v>
      </c>
      <c r="R28" s="254">
        <v>3700</v>
      </c>
      <c r="S28" s="74">
        <v>311</v>
      </c>
      <c r="T28" s="74">
        <v>285</v>
      </c>
      <c r="U28" s="257">
        <v>293</v>
      </c>
      <c r="V28" s="74">
        <v>295</v>
      </c>
      <c r="W28" s="74">
        <v>256</v>
      </c>
      <c r="X28" s="74">
        <v>548</v>
      </c>
      <c r="Y28" s="74">
        <v>345</v>
      </c>
      <c r="Z28" s="74">
        <v>321</v>
      </c>
      <c r="AA28" s="74">
        <v>195</v>
      </c>
      <c r="AB28" s="74">
        <v>290</v>
      </c>
      <c r="AC28" s="74">
        <v>254</v>
      </c>
      <c r="AD28" s="75">
        <v>307</v>
      </c>
    </row>
    <row r="29" spans="1:30" ht="27.75" customHeight="1">
      <c r="A29" s="35" t="s">
        <v>51</v>
      </c>
      <c r="B29" s="53" t="s">
        <v>138</v>
      </c>
      <c r="C29" s="254">
        <v>27</v>
      </c>
      <c r="D29" s="74">
        <v>0</v>
      </c>
      <c r="E29" s="74">
        <v>0</v>
      </c>
      <c r="F29" s="257">
        <v>0</v>
      </c>
      <c r="G29" s="74">
        <v>1</v>
      </c>
      <c r="H29" s="74">
        <v>0</v>
      </c>
      <c r="I29" s="74">
        <v>6</v>
      </c>
      <c r="J29" s="74">
        <v>9</v>
      </c>
      <c r="K29" s="74">
        <v>1</v>
      </c>
      <c r="L29" s="74">
        <v>1</v>
      </c>
      <c r="M29" s="74">
        <v>7</v>
      </c>
      <c r="N29" s="74">
        <v>2</v>
      </c>
      <c r="O29" s="75">
        <v>0</v>
      </c>
      <c r="P29" s="72" t="s">
        <v>77</v>
      </c>
      <c r="Q29" s="53" t="s">
        <v>153</v>
      </c>
      <c r="R29" s="254">
        <v>368</v>
      </c>
      <c r="S29" s="74">
        <v>29</v>
      </c>
      <c r="T29" s="74">
        <v>48</v>
      </c>
      <c r="U29" s="257">
        <v>32</v>
      </c>
      <c r="V29" s="74">
        <v>34</v>
      </c>
      <c r="W29" s="74">
        <v>17</v>
      </c>
      <c r="X29" s="74">
        <v>46</v>
      </c>
      <c r="Y29" s="74">
        <v>39</v>
      </c>
      <c r="Z29" s="74">
        <v>31</v>
      </c>
      <c r="AA29" s="74">
        <v>15</v>
      </c>
      <c r="AB29" s="74">
        <v>22</v>
      </c>
      <c r="AC29" s="74">
        <v>22</v>
      </c>
      <c r="AD29" s="75">
        <v>33</v>
      </c>
    </row>
    <row r="30" spans="1:30" ht="27.75" customHeight="1">
      <c r="A30" s="35" t="s">
        <v>82</v>
      </c>
      <c r="B30" s="53"/>
      <c r="C30" s="254"/>
      <c r="D30" s="74"/>
      <c r="E30" s="74"/>
      <c r="F30" s="257"/>
      <c r="G30" s="74"/>
      <c r="H30" s="74"/>
      <c r="I30" s="74"/>
      <c r="J30" s="74"/>
      <c r="K30" s="74"/>
      <c r="L30" s="74"/>
      <c r="M30" s="74"/>
      <c r="N30" s="74"/>
      <c r="O30" s="75"/>
      <c r="P30" s="72" t="s">
        <v>78</v>
      </c>
      <c r="Q30" s="53" t="s">
        <v>154</v>
      </c>
      <c r="R30" s="254">
        <v>267</v>
      </c>
      <c r="S30" s="74">
        <v>22</v>
      </c>
      <c r="T30" s="74">
        <v>13</v>
      </c>
      <c r="U30" s="257">
        <v>28</v>
      </c>
      <c r="V30" s="74">
        <v>23</v>
      </c>
      <c r="W30" s="74">
        <v>17</v>
      </c>
      <c r="X30" s="74">
        <v>32</v>
      </c>
      <c r="Y30" s="74">
        <v>37</v>
      </c>
      <c r="Z30" s="74">
        <v>27</v>
      </c>
      <c r="AA30" s="74">
        <v>15</v>
      </c>
      <c r="AB30" s="74">
        <v>8</v>
      </c>
      <c r="AC30" s="74">
        <v>18</v>
      </c>
      <c r="AD30" s="75">
        <v>27</v>
      </c>
    </row>
    <row r="31" spans="2:30" ht="27.75" customHeight="1">
      <c r="B31" s="53"/>
      <c r="C31" s="254"/>
      <c r="D31" s="74"/>
      <c r="E31" s="74"/>
      <c r="F31" s="257"/>
      <c r="G31" s="74"/>
      <c r="H31" s="74"/>
      <c r="I31" s="74"/>
      <c r="J31" s="74"/>
      <c r="K31" s="74"/>
      <c r="L31" s="74"/>
      <c r="M31" s="74"/>
      <c r="N31" s="74"/>
      <c r="O31" s="75"/>
      <c r="P31" s="59" t="s">
        <v>79</v>
      </c>
      <c r="Q31" s="53" t="s">
        <v>155</v>
      </c>
      <c r="R31" s="254">
        <v>227</v>
      </c>
      <c r="S31" s="74">
        <v>11</v>
      </c>
      <c r="T31" s="74">
        <v>13</v>
      </c>
      <c r="U31" s="257">
        <v>14</v>
      </c>
      <c r="V31" s="74">
        <v>12</v>
      </c>
      <c r="W31" s="74">
        <v>27</v>
      </c>
      <c r="X31" s="74">
        <v>31</v>
      </c>
      <c r="Y31" s="74">
        <v>35</v>
      </c>
      <c r="Z31" s="74">
        <v>16</v>
      </c>
      <c r="AA31" s="74">
        <v>9</v>
      </c>
      <c r="AB31" s="74">
        <v>26</v>
      </c>
      <c r="AC31" s="74">
        <v>22</v>
      </c>
      <c r="AD31" s="75">
        <v>11</v>
      </c>
    </row>
    <row r="32" spans="2:30" ht="27.75" customHeight="1">
      <c r="B32" s="53"/>
      <c r="C32" s="254"/>
      <c r="D32" s="74"/>
      <c r="E32" s="74"/>
      <c r="F32" s="257"/>
      <c r="G32" s="74"/>
      <c r="H32" s="74"/>
      <c r="I32" s="74"/>
      <c r="J32" s="74"/>
      <c r="K32" s="74"/>
      <c r="L32" s="74"/>
      <c r="M32" s="74"/>
      <c r="N32" s="74"/>
      <c r="O32" s="75"/>
      <c r="P32" s="59" t="s">
        <v>80</v>
      </c>
      <c r="Q32" s="53" t="s">
        <v>156</v>
      </c>
      <c r="R32" s="254">
        <v>2374</v>
      </c>
      <c r="S32" s="74">
        <v>205</v>
      </c>
      <c r="T32" s="74">
        <v>184</v>
      </c>
      <c r="U32" s="257">
        <v>200</v>
      </c>
      <c r="V32" s="74">
        <v>187</v>
      </c>
      <c r="W32" s="74">
        <v>161</v>
      </c>
      <c r="X32" s="74">
        <v>372</v>
      </c>
      <c r="Y32" s="74">
        <v>187</v>
      </c>
      <c r="Z32" s="74">
        <v>205</v>
      </c>
      <c r="AA32" s="74">
        <v>120</v>
      </c>
      <c r="AB32" s="74">
        <v>191</v>
      </c>
      <c r="AC32" s="74">
        <v>150</v>
      </c>
      <c r="AD32" s="75">
        <v>212</v>
      </c>
    </row>
    <row r="33" spans="2:30" ht="27.75" customHeight="1" thickBot="1">
      <c r="B33" s="54"/>
      <c r="C33" s="255"/>
      <c r="D33" s="77"/>
      <c r="E33" s="77"/>
      <c r="F33" s="258"/>
      <c r="G33" s="77"/>
      <c r="H33" s="77"/>
      <c r="I33" s="77"/>
      <c r="J33" s="77"/>
      <c r="K33" s="77"/>
      <c r="L33" s="77"/>
      <c r="M33" s="77"/>
      <c r="N33" s="77"/>
      <c r="O33" s="78"/>
      <c r="P33" s="58" t="s">
        <v>81</v>
      </c>
      <c r="Q33" s="56" t="s">
        <v>157</v>
      </c>
      <c r="R33" s="255">
        <v>464</v>
      </c>
      <c r="S33" s="77">
        <v>44</v>
      </c>
      <c r="T33" s="77">
        <v>27</v>
      </c>
      <c r="U33" s="258">
        <v>19</v>
      </c>
      <c r="V33" s="77">
        <v>39</v>
      </c>
      <c r="W33" s="77">
        <v>34</v>
      </c>
      <c r="X33" s="77">
        <v>67</v>
      </c>
      <c r="Y33" s="77">
        <v>47</v>
      </c>
      <c r="Z33" s="77">
        <v>42</v>
      </c>
      <c r="AA33" s="77">
        <v>36</v>
      </c>
      <c r="AB33" s="77">
        <v>43</v>
      </c>
      <c r="AC33" s="77">
        <v>42</v>
      </c>
      <c r="AD33" s="78">
        <v>24</v>
      </c>
    </row>
    <row r="34" spans="2:16" ht="27.75" customHeight="1"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58" t="s">
        <v>82</v>
      </c>
    </row>
    <row r="35" spans="1:30" s="210" customFormat="1" ht="27.75" customHeight="1">
      <c r="A35" s="233"/>
      <c r="B35" s="474"/>
      <c r="C35" s="474"/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262"/>
      <c r="Q35" s="472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</row>
  </sheetData>
  <sheetProtection/>
  <mergeCells count="6">
    <mergeCell ref="B3:B4"/>
    <mergeCell ref="C3:C4"/>
    <mergeCell ref="Q3:Q4"/>
    <mergeCell ref="R3:R4"/>
    <mergeCell ref="B35:O35"/>
    <mergeCell ref="Q35:AD35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D35"/>
  <sheetViews>
    <sheetView zoomScalePageLayoutView="0" workbookViewId="0" topLeftCell="B1">
      <selection activeCell="A5" sqref="A5"/>
    </sheetView>
  </sheetViews>
  <sheetFormatPr defaultColWidth="9" defaultRowHeight="27.75" customHeight="1"/>
  <cols>
    <col min="1" max="1" width="0" style="35" hidden="1" customWidth="1"/>
    <col min="2" max="2" width="11.09765625" style="40" customWidth="1"/>
    <col min="3" max="3" width="7.59765625" style="40" customWidth="1"/>
    <col min="4" max="15" width="6.5" style="40" customWidth="1"/>
    <col min="16" max="16" width="22" style="58" hidden="1" customWidth="1"/>
    <col min="17" max="17" width="11.09765625" style="40" customWidth="1"/>
    <col min="18" max="18" width="7.59765625" style="40" customWidth="1"/>
    <col min="19" max="30" width="6.5" style="40" customWidth="1"/>
    <col min="31" max="16384" width="9" style="40" customWidth="1"/>
  </cols>
  <sheetData>
    <row r="1" spans="2:28" ht="27.75" customHeight="1">
      <c r="B1" s="216" t="s">
        <v>263</v>
      </c>
      <c r="C1" s="37"/>
      <c r="D1" s="37"/>
      <c r="E1" s="232"/>
      <c r="F1" s="232"/>
      <c r="G1" s="232"/>
      <c r="H1" s="232"/>
      <c r="I1" s="259"/>
      <c r="J1" s="259"/>
      <c r="K1" s="259"/>
      <c r="L1" s="260"/>
      <c r="M1" s="260"/>
      <c r="Q1" s="37"/>
      <c r="R1" s="37"/>
      <c r="S1" s="37"/>
      <c r="T1" s="232"/>
      <c r="U1" s="232"/>
      <c r="V1" s="232"/>
      <c r="W1" s="232"/>
      <c r="X1" s="259"/>
      <c r="Y1" s="259"/>
      <c r="Z1" s="259"/>
      <c r="AA1" s="260"/>
      <c r="AB1" s="260"/>
    </row>
    <row r="2" spans="2:30" ht="27.75" customHeight="1" thickBot="1">
      <c r="B2" s="39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8"/>
      <c r="P2" s="59"/>
      <c r="Q2" s="39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30" ht="27.75" customHeight="1">
      <c r="A3" s="35" t="s">
        <v>0</v>
      </c>
      <c r="B3" s="466" t="s">
        <v>2</v>
      </c>
      <c r="C3" s="468" t="s">
        <v>18</v>
      </c>
      <c r="D3" s="292">
        <f>'第７表'!D3</f>
        <v>43374</v>
      </c>
      <c r="E3" s="61"/>
      <c r="F3" s="62"/>
      <c r="G3" s="293">
        <f>'第７表'!G3</f>
        <v>43466</v>
      </c>
      <c r="H3" s="61"/>
      <c r="I3" s="61"/>
      <c r="J3" s="61"/>
      <c r="K3" s="61"/>
      <c r="L3" s="61"/>
      <c r="M3" s="61"/>
      <c r="N3" s="61"/>
      <c r="O3" s="63"/>
      <c r="P3" s="64" t="s">
        <v>0</v>
      </c>
      <c r="Q3" s="466" t="s">
        <v>2</v>
      </c>
      <c r="R3" s="468" t="s">
        <v>18</v>
      </c>
      <c r="S3" s="252">
        <f>D3</f>
        <v>43374</v>
      </c>
      <c r="T3" s="61"/>
      <c r="U3" s="62"/>
      <c r="V3" s="252">
        <f>G3</f>
        <v>43466</v>
      </c>
      <c r="W3" s="61"/>
      <c r="X3" s="61"/>
      <c r="Y3" s="61"/>
      <c r="Z3" s="61"/>
      <c r="AA3" s="61"/>
      <c r="AB3" s="61"/>
      <c r="AC3" s="61"/>
      <c r="AD3" s="63"/>
    </row>
    <row r="4" spans="1:30" ht="27.75" customHeight="1">
      <c r="A4" s="35" t="s">
        <v>0</v>
      </c>
      <c r="B4" s="467"/>
      <c r="C4" s="469"/>
      <c r="D4" s="67" t="s">
        <v>107</v>
      </c>
      <c r="E4" s="66" t="s">
        <v>108</v>
      </c>
      <c r="F4" s="66" t="s">
        <v>109</v>
      </c>
      <c r="G4" s="67" t="s">
        <v>110</v>
      </c>
      <c r="H4" s="66" t="s">
        <v>111</v>
      </c>
      <c r="I4" s="67" t="s">
        <v>112</v>
      </c>
      <c r="J4" s="68" t="s">
        <v>113</v>
      </c>
      <c r="K4" s="65" t="s">
        <v>114</v>
      </c>
      <c r="L4" s="65" t="s">
        <v>115</v>
      </c>
      <c r="M4" s="65" t="s">
        <v>116</v>
      </c>
      <c r="N4" s="65" t="s">
        <v>117</v>
      </c>
      <c r="O4" s="69" t="s">
        <v>118</v>
      </c>
      <c r="P4" s="70" t="s">
        <v>0</v>
      </c>
      <c r="Q4" s="467"/>
      <c r="R4" s="469"/>
      <c r="S4" s="67" t="s">
        <v>107</v>
      </c>
      <c r="T4" s="65" t="s">
        <v>108</v>
      </c>
      <c r="U4" s="65" t="s">
        <v>109</v>
      </c>
      <c r="V4" s="67" t="s">
        <v>110</v>
      </c>
      <c r="W4" s="66" t="s">
        <v>111</v>
      </c>
      <c r="X4" s="67" t="s">
        <v>112</v>
      </c>
      <c r="Y4" s="68" t="s">
        <v>113</v>
      </c>
      <c r="Z4" s="65" t="s">
        <v>114</v>
      </c>
      <c r="AA4" s="65" t="s">
        <v>115</v>
      </c>
      <c r="AB4" s="65" t="s">
        <v>116</v>
      </c>
      <c r="AC4" s="65" t="s">
        <v>117</v>
      </c>
      <c r="AD4" s="69" t="s">
        <v>118</v>
      </c>
    </row>
    <row r="5" spans="1:30" ht="27.75" customHeight="1">
      <c r="A5" s="35" t="s">
        <v>0</v>
      </c>
      <c r="B5" s="52"/>
      <c r="C5" s="242" t="s">
        <v>3</v>
      </c>
      <c r="D5" s="48" t="s">
        <v>3</v>
      </c>
      <c r="E5" s="48" t="s">
        <v>3</v>
      </c>
      <c r="F5" s="261" t="s">
        <v>3</v>
      </c>
      <c r="G5" s="48" t="s">
        <v>3</v>
      </c>
      <c r="H5" s="48" t="s">
        <v>3</v>
      </c>
      <c r="I5" s="48" t="s">
        <v>3</v>
      </c>
      <c r="J5" s="48" t="s">
        <v>3</v>
      </c>
      <c r="K5" s="48" t="s">
        <v>3</v>
      </c>
      <c r="L5" s="48" t="s">
        <v>3</v>
      </c>
      <c r="M5" s="48" t="s">
        <v>3</v>
      </c>
      <c r="N5" s="48" t="s">
        <v>3</v>
      </c>
      <c r="O5" s="49" t="s">
        <v>3</v>
      </c>
      <c r="P5" s="72" t="s">
        <v>0</v>
      </c>
      <c r="Q5" s="52"/>
      <c r="R5" s="242" t="s">
        <v>3</v>
      </c>
      <c r="S5" s="48" t="s">
        <v>3</v>
      </c>
      <c r="T5" s="48" t="s">
        <v>3</v>
      </c>
      <c r="U5" s="261" t="s">
        <v>3</v>
      </c>
      <c r="V5" s="48" t="s">
        <v>3</v>
      </c>
      <c r="W5" s="48" t="s">
        <v>3</v>
      </c>
      <c r="X5" s="48" t="s">
        <v>3</v>
      </c>
      <c r="Y5" s="48" t="s">
        <v>3</v>
      </c>
      <c r="Z5" s="48" t="s">
        <v>3</v>
      </c>
      <c r="AA5" s="48" t="s">
        <v>3</v>
      </c>
      <c r="AB5" s="48" t="s">
        <v>3</v>
      </c>
      <c r="AC5" s="48" t="s">
        <v>3</v>
      </c>
      <c r="AD5" s="49" t="s">
        <v>3</v>
      </c>
    </row>
    <row r="6" spans="1:30" ht="27.75" customHeight="1">
      <c r="A6" s="35" t="s">
        <v>0</v>
      </c>
      <c r="B6" s="50" t="s">
        <v>28</v>
      </c>
      <c r="C6" s="254">
        <v>41442</v>
      </c>
      <c r="D6" s="74">
        <v>2939</v>
      </c>
      <c r="E6" s="74">
        <v>2288</v>
      </c>
      <c r="F6" s="257">
        <v>2368</v>
      </c>
      <c r="G6" s="74">
        <v>2415</v>
      </c>
      <c r="H6" s="74">
        <v>2784</v>
      </c>
      <c r="I6" s="74">
        <v>9096</v>
      </c>
      <c r="J6" s="74">
        <v>4971</v>
      </c>
      <c r="K6" s="74">
        <v>2945</v>
      </c>
      <c r="L6" s="74">
        <v>2837</v>
      </c>
      <c r="M6" s="74">
        <v>2825</v>
      </c>
      <c r="N6" s="74">
        <v>3039</v>
      </c>
      <c r="O6" s="75">
        <v>2935</v>
      </c>
      <c r="P6" s="72" t="s">
        <v>53</v>
      </c>
      <c r="Q6" s="50" t="s">
        <v>54</v>
      </c>
      <c r="R6" s="254">
        <v>262</v>
      </c>
      <c r="S6" s="74">
        <v>13</v>
      </c>
      <c r="T6" s="74">
        <v>12</v>
      </c>
      <c r="U6" s="257">
        <v>12</v>
      </c>
      <c r="V6" s="74">
        <v>21</v>
      </c>
      <c r="W6" s="74">
        <v>20</v>
      </c>
      <c r="X6" s="74">
        <v>64</v>
      </c>
      <c r="Y6" s="74">
        <v>28</v>
      </c>
      <c r="Z6" s="74">
        <v>20</v>
      </c>
      <c r="AA6" s="74">
        <v>16</v>
      </c>
      <c r="AB6" s="74">
        <v>18</v>
      </c>
      <c r="AC6" s="74">
        <v>22</v>
      </c>
      <c r="AD6" s="75">
        <v>16</v>
      </c>
    </row>
    <row r="7" spans="1:30" ht="27.75" customHeight="1">
      <c r="A7" s="35" t="s">
        <v>0</v>
      </c>
      <c r="B7" s="52" t="s">
        <v>29</v>
      </c>
      <c r="C7" s="254">
        <v>33825</v>
      </c>
      <c r="D7" s="74">
        <v>2182</v>
      </c>
      <c r="E7" s="74">
        <v>1790</v>
      </c>
      <c r="F7" s="257">
        <v>1930</v>
      </c>
      <c r="G7" s="74">
        <v>2030</v>
      </c>
      <c r="H7" s="74">
        <v>2289</v>
      </c>
      <c r="I7" s="74">
        <v>7668</v>
      </c>
      <c r="J7" s="74">
        <v>4230</v>
      </c>
      <c r="K7" s="74">
        <v>2380</v>
      </c>
      <c r="L7" s="74">
        <v>2293</v>
      </c>
      <c r="M7" s="74">
        <v>2246</v>
      </c>
      <c r="N7" s="74">
        <v>2442</v>
      </c>
      <c r="O7" s="75">
        <v>2345</v>
      </c>
      <c r="P7" s="72" t="s">
        <v>55</v>
      </c>
      <c r="Q7" s="53" t="s">
        <v>139</v>
      </c>
      <c r="R7" s="254">
        <v>78</v>
      </c>
      <c r="S7" s="74">
        <v>7</v>
      </c>
      <c r="T7" s="74">
        <v>1</v>
      </c>
      <c r="U7" s="257">
        <v>3</v>
      </c>
      <c r="V7" s="74">
        <v>5</v>
      </c>
      <c r="W7" s="74">
        <v>4</v>
      </c>
      <c r="X7" s="74">
        <v>15</v>
      </c>
      <c r="Y7" s="74">
        <v>7</v>
      </c>
      <c r="Z7" s="74">
        <v>13</v>
      </c>
      <c r="AA7" s="74">
        <v>6</v>
      </c>
      <c r="AB7" s="74">
        <v>4</v>
      </c>
      <c r="AC7" s="74">
        <v>11</v>
      </c>
      <c r="AD7" s="75">
        <v>2</v>
      </c>
    </row>
    <row r="8" spans="1:30" ht="27.75" customHeight="1">
      <c r="A8" s="35" t="s">
        <v>0</v>
      </c>
      <c r="B8" s="52" t="s">
        <v>30</v>
      </c>
      <c r="C8" s="254">
        <v>7617</v>
      </c>
      <c r="D8" s="74">
        <v>757</v>
      </c>
      <c r="E8" s="74">
        <v>498</v>
      </c>
      <c r="F8" s="257">
        <v>438</v>
      </c>
      <c r="G8" s="74">
        <v>385</v>
      </c>
      <c r="H8" s="74">
        <v>495</v>
      </c>
      <c r="I8" s="74">
        <v>1428</v>
      </c>
      <c r="J8" s="74">
        <v>741</v>
      </c>
      <c r="K8" s="74">
        <v>565</v>
      </c>
      <c r="L8" s="74">
        <v>544</v>
      </c>
      <c r="M8" s="74">
        <v>579</v>
      </c>
      <c r="N8" s="74">
        <v>597</v>
      </c>
      <c r="O8" s="75">
        <v>590</v>
      </c>
      <c r="P8" s="72" t="s">
        <v>56</v>
      </c>
      <c r="Q8" s="53" t="s">
        <v>140</v>
      </c>
      <c r="R8" s="254">
        <v>16</v>
      </c>
      <c r="S8" s="74">
        <v>1</v>
      </c>
      <c r="T8" s="74">
        <v>0</v>
      </c>
      <c r="U8" s="257">
        <v>0</v>
      </c>
      <c r="V8" s="74">
        <v>3</v>
      </c>
      <c r="W8" s="74">
        <v>1</v>
      </c>
      <c r="X8" s="74">
        <v>2</v>
      </c>
      <c r="Y8" s="74">
        <v>2</v>
      </c>
      <c r="Z8" s="74">
        <v>0</v>
      </c>
      <c r="AA8" s="74">
        <v>0</v>
      </c>
      <c r="AB8" s="74">
        <v>5</v>
      </c>
      <c r="AC8" s="74">
        <v>2</v>
      </c>
      <c r="AD8" s="75">
        <v>0</v>
      </c>
    </row>
    <row r="9" spans="1:30" ht="27.75" customHeight="1">
      <c r="A9" s="35" t="s">
        <v>0</v>
      </c>
      <c r="B9" s="52"/>
      <c r="C9" s="254"/>
      <c r="D9" s="74"/>
      <c r="E9" s="74"/>
      <c r="F9" s="257"/>
      <c r="G9" s="74"/>
      <c r="H9" s="74"/>
      <c r="I9" s="74"/>
      <c r="J9" s="74"/>
      <c r="K9" s="74"/>
      <c r="L9" s="74"/>
      <c r="M9" s="74"/>
      <c r="N9" s="74"/>
      <c r="O9" s="75"/>
      <c r="P9" s="72" t="s">
        <v>57</v>
      </c>
      <c r="Q9" s="53" t="s">
        <v>141</v>
      </c>
      <c r="R9" s="254">
        <v>168</v>
      </c>
      <c r="S9" s="74">
        <v>5</v>
      </c>
      <c r="T9" s="74">
        <v>11</v>
      </c>
      <c r="U9" s="257">
        <v>9</v>
      </c>
      <c r="V9" s="74">
        <v>13</v>
      </c>
      <c r="W9" s="74">
        <v>15</v>
      </c>
      <c r="X9" s="74">
        <v>47</v>
      </c>
      <c r="Y9" s="74">
        <v>19</v>
      </c>
      <c r="Z9" s="74">
        <v>7</v>
      </c>
      <c r="AA9" s="74">
        <v>10</v>
      </c>
      <c r="AB9" s="74">
        <v>9</v>
      </c>
      <c r="AC9" s="74">
        <v>9</v>
      </c>
      <c r="AD9" s="75">
        <v>14</v>
      </c>
    </row>
    <row r="10" spans="1:30" ht="27.75" customHeight="1">
      <c r="A10" s="35" t="s">
        <v>31</v>
      </c>
      <c r="B10" s="53" t="s">
        <v>123</v>
      </c>
      <c r="C10" s="254">
        <v>6578</v>
      </c>
      <c r="D10" s="74">
        <v>412</v>
      </c>
      <c r="E10" s="74">
        <v>281</v>
      </c>
      <c r="F10" s="257">
        <v>324</v>
      </c>
      <c r="G10" s="74">
        <v>346</v>
      </c>
      <c r="H10" s="74">
        <v>412</v>
      </c>
      <c r="I10" s="74">
        <v>1629</v>
      </c>
      <c r="J10" s="74">
        <v>965</v>
      </c>
      <c r="K10" s="74">
        <v>468</v>
      </c>
      <c r="L10" s="74">
        <v>454</v>
      </c>
      <c r="M10" s="74">
        <v>386</v>
      </c>
      <c r="N10" s="74">
        <v>475</v>
      </c>
      <c r="O10" s="75">
        <v>426</v>
      </c>
      <c r="P10" s="72" t="s">
        <v>0</v>
      </c>
      <c r="Q10" s="52"/>
      <c r="R10" s="254"/>
      <c r="S10" s="74"/>
      <c r="T10" s="74"/>
      <c r="U10" s="257"/>
      <c r="V10" s="74"/>
      <c r="W10" s="74"/>
      <c r="X10" s="74"/>
      <c r="Y10" s="74"/>
      <c r="Z10" s="74"/>
      <c r="AA10" s="74"/>
      <c r="AB10" s="74"/>
      <c r="AC10" s="74"/>
      <c r="AD10" s="75"/>
    </row>
    <row r="11" spans="1:30" ht="27.75" customHeight="1">
      <c r="A11" s="35" t="s">
        <v>32</v>
      </c>
      <c r="B11" s="53" t="s">
        <v>124</v>
      </c>
      <c r="C11" s="254">
        <v>8624</v>
      </c>
      <c r="D11" s="74">
        <v>529</v>
      </c>
      <c r="E11" s="74">
        <v>432</v>
      </c>
      <c r="F11" s="257">
        <v>502</v>
      </c>
      <c r="G11" s="74">
        <v>517</v>
      </c>
      <c r="H11" s="74">
        <v>565</v>
      </c>
      <c r="I11" s="74">
        <v>2010</v>
      </c>
      <c r="J11" s="74">
        <v>1159</v>
      </c>
      <c r="K11" s="74">
        <v>552</v>
      </c>
      <c r="L11" s="74">
        <v>515</v>
      </c>
      <c r="M11" s="74">
        <v>574</v>
      </c>
      <c r="N11" s="74">
        <v>670</v>
      </c>
      <c r="O11" s="75">
        <v>599</v>
      </c>
      <c r="P11" s="72" t="s">
        <v>58</v>
      </c>
      <c r="Q11" s="50" t="s">
        <v>59</v>
      </c>
      <c r="R11" s="254">
        <v>1912</v>
      </c>
      <c r="S11" s="74">
        <v>372</v>
      </c>
      <c r="T11" s="74">
        <v>123</v>
      </c>
      <c r="U11" s="257">
        <v>96</v>
      </c>
      <c r="V11" s="74">
        <v>75</v>
      </c>
      <c r="W11" s="74">
        <v>97</v>
      </c>
      <c r="X11" s="74">
        <v>274</v>
      </c>
      <c r="Y11" s="74">
        <v>183</v>
      </c>
      <c r="Z11" s="74">
        <v>114</v>
      </c>
      <c r="AA11" s="74">
        <v>159</v>
      </c>
      <c r="AB11" s="74">
        <v>158</v>
      </c>
      <c r="AC11" s="74">
        <v>127</v>
      </c>
      <c r="AD11" s="75">
        <v>134</v>
      </c>
    </row>
    <row r="12" spans="1:30" ht="27.75" customHeight="1">
      <c r="A12" s="35" t="s">
        <v>33</v>
      </c>
      <c r="B12" s="53" t="s">
        <v>125</v>
      </c>
      <c r="C12" s="254">
        <v>1683</v>
      </c>
      <c r="D12" s="74">
        <v>104</v>
      </c>
      <c r="E12" s="74">
        <v>69</v>
      </c>
      <c r="F12" s="257">
        <v>144</v>
      </c>
      <c r="G12" s="74">
        <v>108</v>
      </c>
      <c r="H12" s="74">
        <v>113</v>
      </c>
      <c r="I12" s="74">
        <v>418</v>
      </c>
      <c r="J12" s="74">
        <v>187</v>
      </c>
      <c r="K12" s="74">
        <v>140</v>
      </c>
      <c r="L12" s="74">
        <v>98</v>
      </c>
      <c r="M12" s="74">
        <v>75</v>
      </c>
      <c r="N12" s="74">
        <v>115</v>
      </c>
      <c r="O12" s="75">
        <v>112</v>
      </c>
      <c r="P12" s="72" t="s">
        <v>60</v>
      </c>
      <c r="Q12" s="53" t="s">
        <v>142</v>
      </c>
      <c r="R12" s="254">
        <v>554</v>
      </c>
      <c r="S12" s="74">
        <v>24</v>
      </c>
      <c r="T12" s="74">
        <v>31</v>
      </c>
      <c r="U12" s="257">
        <v>28</v>
      </c>
      <c r="V12" s="74">
        <v>25</v>
      </c>
      <c r="W12" s="74">
        <v>32</v>
      </c>
      <c r="X12" s="74">
        <v>85</v>
      </c>
      <c r="Y12" s="74">
        <v>45</v>
      </c>
      <c r="Z12" s="74">
        <v>32</v>
      </c>
      <c r="AA12" s="74">
        <v>77</v>
      </c>
      <c r="AB12" s="74">
        <v>82</v>
      </c>
      <c r="AC12" s="74">
        <v>42</v>
      </c>
      <c r="AD12" s="75">
        <v>51</v>
      </c>
    </row>
    <row r="13" spans="1:30" ht="27.75" customHeight="1">
      <c r="A13" s="35" t="s">
        <v>34</v>
      </c>
      <c r="B13" s="53" t="s">
        <v>126</v>
      </c>
      <c r="C13" s="254">
        <v>4520</v>
      </c>
      <c r="D13" s="74">
        <v>320</v>
      </c>
      <c r="E13" s="74">
        <v>290</v>
      </c>
      <c r="F13" s="257">
        <v>266</v>
      </c>
      <c r="G13" s="74">
        <v>309</v>
      </c>
      <c r="H13" s="74">
        <v>357</v>
      </c>
      <c r="I13" s="74">
        <v>866</v>
      </c>
      <c r="J13" s="74">
        <v>474</v>
      </c>
      <c r="K13" s="74">
        <v>338</v>
      </c>
      <c r="L13" s="74">
        <v>316</v>
      </c>
      <c r="M13" s="74">
        <v>341</v>
      </c>
      <c r="N13" s="74">
        <v>316</v>
      </c>
      <c r="O13" s="75">
        <v>327</v>
      </c>
      <c r="P13" s="72" t="s">
        <v>61</v>
      </c>
      <c r="Q13" s="53" t="s">
        <v>143</v>
      </c>
      <c r="R13" s="254">
        <v>135</v>
      </c>
      <c r="S13" s="74">
        <v>6</v>
      </c>
      <c r="T13" s="74">
        <v>17</v>
      </c>
      <c r="U13" s="257">
        <v>9</v>
      </c>
      <c r="V13" s="74">
        <v>6</v>
      </c>
      <c r="W13" s="74">
        <v>7</v>
      </c>
      <c r="X13" s="74">
        <v>29</v>
      </c>
      <c r="Y13" s="74">
        <v>17</v>
      </c>
      <c r="Z13" s="74">
        <v>10</v>
      </c>
      <c r="AA13" s="74">
        <v>10</v>
      </c>
      <c r="AB13" s="74">
        <v>9</v>
      </c>
      <c r="AC13" s="74">
        <v>9</v>
      </c>
      <c r="AD13" s="75">
        <v>6</v>
      </c>
    </row>
    <row r="14" spans="1:30" ht="27.75" customHeight="1">
      <c r="A14" s="35" t="s">
        <v>35</v>
      </c>
      <c r="B14" s="53" t="s">
        <v>127</v>
      </c>
      <c r="C14" s="254">
        <v>5828</v>
      </c>
      <c r="D14" s="74">
        <v>416</v>
      </c>
      <c r="E14" s="74">
        <v>369</v>
      </c>
      <c r="F14" s="257">
        <v>348</v>
      </c>
      <c r="G14" s="74">
        <v>372</v>
      </c>
      <c r="H14" s="74">
        <v>385</v>
      </c>
      <c r="I14" s="74">
        <v>1173</v>
      </c>
      <c r="J14" s="74">
        <v>626</v>
      </c>
      <c r="K14" s="74">
        <v>409</v>
      </c>
      <c r="L14" s="74">
        <v>450</v>
      </c>
      <c r="M14" s="74">
        <v>386</v>
      </c>
      <c r="N14" s="74">
        <v>432</v>
      </c>
      <c r="O14" s="75">
        <v>462</v>
      </c>
      <c r="P14" s="72" t="s">
        <v>62</v>
      </c>
      <c r="Q14" s="53" t="s">
        <v>144</v>
      </c>
      <c r="R14" s="254">
        <v>582</v>
      </c>
      <c r="S14" s="74">
        <v>285</v>
      </c>
      <c r="T14" s="74">
        <v>47</v>
      </c>
      <c r="U14" s="257">
        <v>24</v>
      </c>
      <c r="V14" s="74">
        <v>14</v>
      </c>
      <c r="W14" s="74">
        <v>14</v>
      </c>
      <c r="X14" s="74">
        <v>54</v>
      </c>
      <c r="Y14" s="74">
        <v>37</v>
      </c>
      <c r="Z14" s="74">
        <v>16</v>
      </c>
      <c r="AA14" s="74">
        <v>14</v>
      </c>
      <c r="AB14" s="74">
        <v>19</v>
      </c>
      <c r="AC14" s="74">
        <v>32</v>
      </c>
      <c r="AD14" s="75">
        <v>26</v>
      </c>
    </row>
    <row r="15" spans="1:30" ht="27.75" customHeight="1">
      <c r="A15" s="35" t="s">
        <v>36</v>
      </c>
      <c r="B15" s="53" t="s">
        <v>128</v>
      </c>
      <c r="C15" s="254">
        <v>752</v>
      </c>
      <c r="D15" s="74">
        <v>29</v>
      </c>
      <c r="E15" s="74">
        <v>30</v>
      </c>
      <c r="F15" s="257">
        <v>22</v>
      </c>
      <c r="G15" s="74">
        <v>40</v>
      </c>
      <c r="H15" s="74">
        <v>45</v>
      </c>
      <c r="I15" s="74">
        <v>229</v>
      </c>
      <c r="J15" s="74">
        <v>118</v>
      </c>
      <c r="K15" s="74">
        <v>34</v>
      </c>
      <c r="L15" s="74">
        <v>47</v>
      </c>
      <c r="M15" s="74">
        <v>49</v>
      </c>
      <c r="N15" s="74">
        <v>59</v>
      </c>
      <c r="O15" s="75">
        <v>50</v>
      </c>
      <c r="P15" s="72" t="s">
        <v>63</v>
      </c>
      <c r="Q15" s="53" t="s">
        <v>145</v>
      </c>
      <c r="R15" s="254">
        <v>380</v>
      </c>
      <c r="S15" s="74">
        <v>40</v>
      </c>
      <c r="T15" s="74">
        <v>22</v>
      </c>
      <c r="U15" s="257">
        <v>25</v>
      </c>
      <c r="V15" s="74">
        <v>21</v>
      </c>
      <c r="W15" s="74">
        <v>22</v>
      </c>
      <c r="X15" s="74">
        <v>55</v>
      </c>
      <c r="Y15" s="74">
        <v>37</v>
      </c>
      <c r="Z15" s="74">
        <v>38</v>
      </c>
      <c r="AA15" s="74">
        <v>26</v>
      </c>
      <c r="AB15" s="74">
        <v>30</v>
      </c>
      <c r="AC15" s="74">
        <v>33</v>
      </c>
      <c r="AD15" s="75">
        <v>31</v>
      </c>
    </row>
    <row r="16" spans="1:30" ht="27.75" customHeight="1">
      <c r="A16" s="35" t="s">
        <v>37</v>
      </c>
      <c r="B16" s="53" t="s">
        <v>129</v>
      </c>
      <c r="C16" s="254">
        <v>1874</v>
      </c>
      <c r="D16" s="74">
        <v>130</v>
      </c>
      <c r="E16" s="74">
        <v>100</v>
      </c>
      <c r="F16" s="257">
        <v>102</v>
      </c>
      <c r="G16" s="74">
        <v>119</v>
      </c>
      <c r="H16" s="74">
        <v>129</v>
      </c>
      <c r="I16" s="74">
        <v>423</v>
      </c>
      <c r="J16" s="74">
        <v>209</v>
      </c>
      <c r="K16" s="74">
        <v>146</v>
      </c>
      <c r="L16" s="74">
        <v>120</v>
      </c>
      <c r="M16" s="74">
        <v>141</v>
      </c>
      <c r="N16" s="74">
        <v>134</v>
      </c>
      <c r="O16" s="75">
        <v>121</v>
      </c>
      <c r="P16" s="72" t="s">
        <v>64</v>
      </c>
      <c r="Q16" s="53" t="s">
        <v>146</v>
      </c>
      <c r="R16" s="254">
        <v>49</v>
      </c>
      <c r="S16" s="74">
        <v>1</v>
      </c>
      <c r="T16" s="74">
        <v>0</v>
      </c>
      <c r="U16" s="257">
        <v>3</v>
      </c>
      <c r="V16" s="74">
        <v>3</v>
      </c>
      <c r="W16" s="74">
        <v>8</v>
      </c>
      <c r="X16" s="74">
        <v>15</v>
      </c>
      <c r="Y16" s="74">
        <v>7</v>
      </c>
      <c r="Z16" s="74">
        <v>3</v>
      </c>
      <c r="AA16" s="74">
        <v>2</v>
      </c>
      <c r="AB16" s="74">
        <v>5</v>
      </c>
      <c r="AC16" s="74">
        <v>1</v>
      </c>
      <c r="AD16" s="75">
        <v>1</v>
      </c>
    </row>
    <row r="17" spans="1:30" ht="27.75" customHeight="1">
      <c r="A17" s="35" t="s">
        <v>38</v>
      </c>
      <c r="B17" s="53" t="s">
        <v>130</v>
      </c>
      <c r="C17" s="254">
        <v>960</v>
      </c>
      <c r="D17" s="74">
        <v>71</v>
      </c>
      <c r="E17" s="74">
        <v>41</v>
      </c>
      <c r="F17" s="257">
        <v>47</v>
      </c>
      <c r="G17" s="74">
        <v>56</v>
      </c>
      <c r="H17" s="74">
        <v>52</v>
      </c>
      <c r="I17" s="74">
        <v>231</v>
      </c>
      <c r="J17" s="74">
        <v>130</v>
      </c>
      <c r="K17" s="74">
        <v>59</v>
      </c>
      <c r="L17" s="74">
        <v>83</v>
      </c>
      <c r="M17" s="74">
        <v>66</v>
      </c>
      <c r="N17" s="74">
        <v>67</v>
      </c>
      <c r="O17" s="75">
        <v>57</v>
      </c>
      <c r="P17" s="72" t="s">
        <v>65</v>
      </c>
      <c r="Q17" s="53" t="s">
        <v>147</v>
      </c>
      <c r="R17" s="254">
        <v>212</v>
      </c>
      <c r="S17" s="74">
        <v>16</v>
      </c>
      <c r="T17" s="74">
        <v>6</v>
      </c>
      <c r="U17" s="257">
        <v>7</v>
      </c>
      <c r="V17" s="74">
        <v>6</v>
      </c>
      <c r="W17" s="74">
        <v>14</v>
      </c>
      <c r="X17" s="74">
        <v>36</v>
      </c>
      <c r="Y17" s="74">
        <v>40</v>
      </c>
      <c r="Z17" s="74">
        <v>15</v>
      </c>
      <c r="AA17" s="74">
        <v>30</v>
      </c>
      <c r="AB17" s="74">
        <v>13</v>
      </c>
      <c r="AC17" s="74">
        <v>10</v>
      </c>
      <c r="AD17" s="75">
        <v>19</v>
      </c>
    </row>
    <row r="18" spans="1:30" ht="27.75" customHeight="1">
      <c r="A18" s="35" t="s">
        <v>39</v>
      </c>
      <c r="B18" s="53" t="s">
        <v>131</v>
      </c>
      <c r="C18" s="254">
        <v>1043</v>
      </c>
      <c r="D18" s="74">
        <v>68</v>
      </c>
      <c r="E18" s="74">
        <v>75</v>
      </c>
      <c r="F18" s="257">
        <v>64</v>
      </c>
      <c r="G18" s="74">
        <v>53</v>
      </c>
      <c r="H18" s="74">
        <v>72</v>
      </c>
      <c r="I18" s="74">
        <v>226</v>
      </c>
      <c r="J18" s="74">
        <v>118</v>
      </c>
      <c r="K18" s="74">
        <v>93</v>
      </c>
      <c r="L18" s="74">
        <v>81</v>
      </c>
      <c r="M18" s="74">
        <v>60</v>
      </c>
      <c r="N18" s="74">
        <v>61</v>
      </c>
      <c r="O18" s="75">
        <v>72</v>
      </c>
      <c r="P18" s="72" t="s">
        <v>0</v>
      </c>
      <c r="Q18" s="52"/>
      <c r="R18" s="254"/>
      <c r="S18" s="74"/>
      <c r="T18" s="74"/>
      <c r="U18" s="257"/>
      <c r="V18" s="74"/>
      <c r="W18" s="74"/>
      <c r="X18" s="74"/>
      <c r="Y18" s="74"/>
      <c r="Z18" s="74"/>
      <c r="AA18" s="74"/>
      <c r="AB18" s="74"/>
      <c r="AC18" s="74"/>
      <c r="AD18" s="75"/>
    </row>
    <row r="19" spans="1:30" ht="27.75" customHeight="1">
      <c r="A19" s="35" t="s">
        <v>40</v>
      </c>
      <c r="B19" s="53" t="s">
        <v>132</v>
      </c>
      <c r="C19" s="254">
        <v>664</v>
      </c>
      <c r="D19" s="74">
        <v>28</v>
      </c>
      <c r="E19" s="74">
        <v>34</v>
      </c>
      <c r="F19" s="257">
        <v>48</v>
      </c>
      <c r="G19" s="74">
        <v>36</v>
      </c>
      <c r="H19" s="74">
        <v>55</v>
      </c>
      <c r="I19" s="74">
        <v>154</v>
      </c>
      <c r="J19" s="74">
        <v>75</v>
      </c>
      <c r="K19" s="74">
        <v>30</v>
      </c>
      <c r="L19" s="74">
        <v>43</v>
      </c>
      <c r="M19" s="74">
        <v>72</v>
      </c>
      <c r="N19" s="74">
        <v>44</v>
      </c>
      <c r="O19" s="75">
        <v>45</v>
      </c>
      <c r="P19" s="72" t="s">
        <v>66</v>
      </c>
      <c r="Q19" s="50" t="s">
        <v>67</v>
      </c>
      <c r="R19" s="254">
        <v>623</v>
      </c>
      <c r="S19" s="74">
        <v>63</v>
      </c>
      <c r="T19" s="74">
        <v>46</v>
      </c>
      <c r="U19" s="257">
        <v>40</v>
      </c>
      <c r="V19" s="74">
        <v>40</v>
      </c>
      <c r="W19" s="74">
        <v>31</v>
      </c>
      <c r="X19" s="74">
        <v>135</v>
      </c>
      <c r="Y19" s="74">
        <v>61</v>
      </c>
      <c r="Z19" s="74">
        <v>56</v>
      </c>
      <c r="AA19" s="74">
        <v>23</v>
      </c>
      <c r="AB19" s="74">
        <v>44</v>
      </c>
      <c r="AC19" s="74">
        <v>46</v>
      </c>
      <c r="AD19" s="75">
        <v>38</v>
      </c>
    </row>
    <row r="20" spans="1:30" ht="27.75" customHeight="1">
      <c r="A20" s="35" t="s">
        <v>41</v>
      </c>
      <c r="B20" s="53" t="s">
        <v>133</v>
      </c>
      <c r="C20" s="254">
        <v>647</v>
      </c>
      <c r="D20" s="74">
        <v>39</v>
      </c>
      <c r="E20" s="74">
        <v>38</v>
      </c>
      <c r="F20" s="257">
        <v>27</v>
      </c>
      <c r="G20" s="74">
        <v>24</v>
      </c>
      <c r="H20" s="74">
        <v>47</v>
      </c>
      <c r="I20" s="74">
        <v>160</v>
      </c>
      <c r="J20" s="74">
        <v>85</v>
      </c>
      <c r="K20" s="74">
        <v>63</v>
      </c>
      <c r="L20" s="74">
        <v>37</v>
      </c>
      <c r="M20" s="74">
        <v>50</v>
      </c>
      <c r="N20" s="74">
        <v>33</v>
      </c>
      <c r="O20" s="75">
        <v>44</v>
      </c>
      <c r="P20" s="72" t="s">
        <v>68</v>
      </c>
      <c r="Q20" s="53" t="s">
        <v>148</v>
      </c>
      <c r="R20" s="254">
        <v>85</v>
      </c>
      <c r="S20" s="74">
        <v>8</v>
      </c>
      <c r="T20" s="74">
        <v>5</v>
      </c>
      <c r="U20" s="257">
        <v>4</v>
      </c>
      <c r="V20" s="74">
        <v>4</v>
      </c>
      <c r="W20" s="74">
        <v>2</v>
      </c>
      <c r="X20" s="74">
        <v>19</v>
      </c>
      <c r="Y20" s="74">
        <v>8</v>
      </c>
      <c r="Z20" s="74">
        <v>14</v>
      </c>
      <c r="AA20" s="74">
        <v>2</v>
      </c>
      <c r="AB20" s="74">
        <v>1</v>
      </c>
      <c r="AC20" s="74">
        <v>7</v>
      </c>
      <c r="AD20" s="75">
        <v>11</v>
      </c>
    </row>
    <row r="21" spans="1:30" ht="27.75" customHeight="1">
      <c r="A21" s="35" t="s">
        <v>42</v>
      </c>
      <c r="B21" s="53" t="s">
        <v>134</v>
      </c>
      <c r="C21" s="254">
        <v>652</v>
      </c>
      <c r="D21" s="74">
        <v>36</v>
      </c>
      <c r="E21" s="74">
        <v>31</v>
      </c>
      <c r="F21" s="257">
        <v>36</v>
      </c>
      <c r="G21" s="74">
        <v>50</v>
      </c>
      <c r="H21" s="74">
        <v>57</v>
      </c>
      <c r="I21" s="74">
        <v>149</v>
      </c>
      <c r="J21" s="74">
        <v>84</v>
      </c>
      <c r="K21" s="74">
        <v>48</v>
      </c>
      <c r="L21" s="74">
        <v>49</v>
      </c>
      <c r="M21" s="74">
        <v>46</v>
      </c>
      <c r="N21" s="74">
        <v>36</v>
      </c>
      <c r="O21" s="75">
        <v>30</v>
      </c>
      <c r="P21" s="72" t="s">
        <v>69</v>
      </c>
      <c r="Q21" s="53" t="s">
        <v>149</v>
      </c>
      <c r="R21" s="254">
        <v>31</v>
      </c>
      <c r="S21" s="74">
        <v>1</v>
      </c>
      <c r="T21" s="74">
        <v>0</v>
      </c>
      <c r="U21" s="257">
        <v>1</v>
      </c>
      <c r="V21" s="74">
        <v>0</v>
      </c>
      <c r="W21" s="74">
        <v>1</v>
      </c>
      <c r="X21" s="74">
        <v>17</v>
      </c>
      <c r="Y21" s="74">
        <v>2</v>
      </c>
      <c r="Z21" s="74">
        <v>4</v>
      </c>
      <c r="AA21" s="74">
        <v>1</v>
      </c>
      <c r="AB21" s="74">
        <v>1</v>
      </c>
      <c r="AC21" s="74">
        <v>1</v>
      </c>
      <c r="AD21" s="75">
        <v>2</v>
      </c>
    </row>
    <row r="22" spans="1:30" ht="27.75" customHeight="1">
      <c r="A22" s="35" t="s">
        <v>0</v>
      </c>
      <c r="B22" s="52"/>
      <c r="C22" s="254"/>
      <c r="D22" s="74"/>
      <c r="E22" s="74"/>
      <c r="F22" s="257"/>
      <c r="G22" s="74"/>
      <c r="H22" s="74"/>
      <c r="I22" s="74"/>
      <c r="J22" s="74"/>
      <c r="K22" s="74"/>
      <c r="L22" s="74"/>
      <c r="M22" s="74"/>
      <c r="N22" s="74"/>
      <c r="O22" s="75"/>
      <c r="P22" s="72" t="s">
        <v>70</v>
      </c>
      <c r="Q22" s="53" t="s">
        <v>150</v>
      </c>
      <c r="R22" s="254">
        <v>121</v>
      </c>
      <c r="S22" s="74">
        <v>6</v>
      </c>
      <c r="T22" s="74">
        <v>5</v>
      </c>
      <c r="U22" s="257">
        <v>14</v>
      </c>
      <c r="V22" s="74">
        <v>19</v>
      </c>
      <c r="W22" s="74">
        <v>9</v>
      </c>
      <c r="X22" s="74">
        <v>16</v>
      </c>
      <c r="Y22" s="74">
        <v>6</v>
      </c>
      <c r="Z22" s="74">
        <v>12</v>
      </c>
      <c r="AA22" s="74">
        <v>3</v>
      </c>
      <c r="AB22" s="74">
        <v>14</v>
      </c>
      <c r="AC22" s="74">
        <v>13</v>
      </c>
      <c r="AD22" s="75">
        <v>4</v>
      </c>
    </row>
    <row r="23" spans="1:30" ht="27.75" customHeight="1">
      <c r="A23" s="35" t="s">
        <v>43</v>
      </c>
      <c r="B23" s="52" t="s">
        <v>44</v>
      </c>
      <c r="C23" s="254">
        <v>842</v>
      </c>
      <c r="D23" s="74">
        <v>70</v>
      </c>
      <c r="E23" s="74">
        <v>27</v>
      </c>
      <c r="F23" s="257">
        <v>53</v>
      </c>
      <c r="G23" s="74">
        <v>13</v>
      </c>
      <c r="H23" s="74">
        <v>56</v>
      </c>
      <c r="I23" s="74">
        <v>204</v>
      </c>
      <c r="J23" s="74">
        <v>90</v>
      </c>
      <c r="K23" s="74">
        <v>43</v>
      </c>
      <c r="L23" s="74">
        <v>55</v>
      </c>
      <c r="M23" s="74">
        <v>73</v>
      </c>
      <c r="N23" s="74">
        <v>70</v>
      </c>
      <c r="O23" s="75">
        <v>88</v>
      </c>
      <c r="P23" s="72" t="s">
        <v>71</v>
      </c>
      <c r="Q23" s="53" t="s">
        <v>151</v>
      </c>
      <c r="R23" s="254">
        <v>386</v>
      </c>
      <c r="S23" s="74">
        <v>48</v>
      </c>
      <c r="T23" s="74">
        <v>36</v>
      </c>
      <c r="U23" s="257">
        <v>21</v>
      </c>
      <c r="V23" s="74">
        <v>17</v>
      </c>
      <c r="W23" s="74">
        <v>19</v>
      </c>
      <c r="X23" s="74">
        <v>83</v>
      </c>
      <c r="Y23" s="74">
        <v>45</v>
      </c>
      <c r="Z23" s="74">
        <v>26</v>
      </c>
      <c r="AA23" s="74">
        <v>17</v>
      </c>
      <c r="AB23" s="74">
        <v>28</v>
      </c>
      <c r="AC23" s="74">
        <v>25</v>
      </c>
      <c r="AD23" s="75">
        <v>21</v>
      </c>
    </row>
    <row r="24" spans="1:30" ht="27.75" customHeight="1">
      <c r="A24" s="35" t="s">
        <v>46</v>
      </c>
      <c r="B24" s="53" t="s">
        <v>135</v>
      </c>
      <c r="C24" s="254">
        <v>581</v>
      </c>
      <c r="D24" s="74">
        <v>49</v>
      </c>
      <c r="E24" s="74">
        <v>9</v>
      </c>
      <c r="F24" s="257">
        <v>37</v>
      </c>
      <c r="G24" s="74">
        <v>5</v>
      </c>
      <c r="H24" s="74">
        <v>43</v>
      </c>
      <c r="I24" s="74">
        <v>143</v>
      </c>
      <c r="J24" s="74">
        <v>45</v>
      </c>
      <c r="K24" s="74">
        <v>26</v>
      </c>
      <c r="L24" s="74">
        <v>45</v>
      </c>
      <c r="M24" s="74">
        <v>53</v>
      </c>
      <c r="N24" s="74">
        <v>56</v>
      </c>
      <c r="O24" s="75">
        <v>70</v>
      </c>
      <c r="P24" s="72" t="s">
        <v>0</v>
      </c>
      <c r="Q24" s="52"/>
      <c r="R24" s="254"/>
      <c r="S24" s="74"/>
      <c r="T24" s="74"/>
      <c r="U24" s="257"/>
      <c r="V24" s="74"/>
      <c r="W24" s="74"/>
      <c r="X24" s="74"/>
      <c r="Y24" s="74"/>
      <c r="Z24" s="74"/>
      <c r="AA24" s="74"/>
      <c r="AB24" s="74"/>
      <c r="AC24" s="74"/>
      <c r="AD24" s="75"/>
    </row>
    <row r="25" spans="1:30" ht="27.75" customHeight="1">
      <c r="A25" s="35" t="s">
        <v>47</v>
      </c>
      <c r="B25" s="53" t="s">
        <v>136</v>
      </c>
      <c r="C25" s="254">
        <v>261</v>
      </c>
      <c r="D25" s="74">
        <v>21</v>
      </c>
      <c r="E25" s="74">
        <v>18</v>
      </c>
      <c r="F25" s="257">
        <v>16</v>
      </c>
      <c r="G25" s="74">
        <v>8</v>
      </c>
      <c r="H25" s="74">
        <v>13</v>
      </c>
      <c r="I25" s="74">
        <v>61</v>
      </c>
      <c r="J25" s="74">
        <v>45</v>
      </c>
      <c r="K25" s="74">
        <v>17</v>
      </c>
      <c r="L25" s="74">
        <v>10</v>
      </c>
      <c r="M25" s="74">
        <v>20</v>
      </c>
      <c r="N25" s="74">
        <v>14</v>
      </c>
      <c r="O25" s="75">
        <v>18</v>
      </c>
      <c r="P25" s="72" t="s">
        <v>72</v>
      </c>
      <c r="Q25" s="50" t="s">
        <v>73</v>
      </c>
      <c r="R25" s="254">
        <v>741</v>
      </c>
      <c r="S25" s="74">
        <v>36</v>
      </c>
      <c r="T25" s="74">
        <v>50</v>
      </c>
      <c r="U25" s="257">
        <v>26</v>
      </c>
      <c r="V25" s="74">
        <v>32</v>
      </c>
      <c r="W25" s="74">
        <v>41</v>
      </c>
      <c r="X25" s="74">
        <v>174</v>
      </c>
      <c r="Y25" s="74">
        <v>98</v>
      </c>
      <c r="Z25" s="74">
        <v>61</v>
      </c>
      <c r="AA25" s="74">
        <v>57</v>
      </c>
      <c r="AB25" s="74">
        <v>64</v>
      </c>
      <c r="AC25" s="74">
        <v>55</v>
      </c>
      <c r="AD25" s="75">
        <v>47</v>
      </c>
    </row>
    <row r="26" spans="1:30" ht="27.75" customHeight="1">
      <c r="A26" s="35" t="s">
        <v>0</v>
      </c>
      <c r="B26" s="52"/>
      <c r="C26" s="254"/>
      <c r="D26" s="74"/>
      <c r="E26" s="74"/>
      <c r="F26" s="257"/>
      <c r="G26" s="74"/>
      <c r="H26" s="74"/>
      <c r="I26" s="74"/>
      <c r="J26" s="74"/>
      <c r="K26" s="74"/>
      <c r="L26" s="74"/>
      <c r="M26" s="74"/>
      <c r="N26" s="74"/>
      <c r="O26" s="75"/>
      <c r="P26" s="72" t="s">
        <v>74</v>
      </c>
      <c r="Q26" s="53" t="s">
        <v>152</v>
      </c>
      <c r="R26" s="254">
        <v>741</v>
      </c>
      <c r="S26" s="74">
        <v>36</v>
      </c>
      <c r="T26" s="74">
        <v>50</v>
      </c>
      <c r="U26" s="257">
        <v>26</v>
      </c>
      <c r="V26" s="74">
        <v>32</v>
      </c>
      <c r="W26" s="74">
        <v>41</v>
      </c>
      <c r="X26" s="74">
        <v>174</v>
      </c>
      <c r="Y26" s="74">
        <v>98</v>
      </c>
      <c r="Z26" s="74">
        <v>61</v>
      </c>
      <c r="AA26" s="74">
        <v>57</v>
      </c>
      <c r="AB26" s="74">
        <v>64</v>
      </c>
      <c r="AC26" s="74">
        <v>55</v>
      </c>
      <c r="AD26" s="75">
        <v>47</v>
      </c>
    </row>
    <row r="27" spans="1:30" ht="27.75" customHeight="1">
      <c r="A27" s="35" t="s">
        <v>48</v>
      </c>
      <c r="B27" s="50" t="s">
        <v>49</v>
      </c>
      <c r="C27" s="254">
        <v>48</v>
      </c>
      <c r="D27" s="74">
        <v>0</v>
      </c>
      <c r="E27" s="74">
        <v>3</v>
      </c>
      <c r="F27" s="257">
        <v>0</v>
      </c>
      <c r="G27" s="74">
        <v>0</v>
      </c>
      <c r="H27" s="74">
        <v>0</v>
      </c>
      <c r="I27" s="74">
        <v>15</v>
      </c>
      <c r="J27" s="74">
        <v>5</v>
      </c>
      <c r="K27" s="74">
        <v>7</v>
      </c>
      <c r="L27" s="74">
        <v>5</v>
      </c>
      <c r="M27" s="74">
        <v>6</v>
      </c>
      <c r="N27" s="74">
        <v>4</v>
      </c>
      <c r="O27" s="75">
        <v>3</v>
      </c>
      <c r="P27" s="72" t="s">
        <v>0</v>
      </c>
      <c r="Q27" s="52"/>
      <c r="R27" s="254"/>
      <c r="S27" s="74"/>
      <c r="T27" s="74"/>
      <c r="U27" s="257"/>
      <c r="V27" s="74"/>
      <c r="W27" s="74"/>
      <c r="X27" s="74"/>
      <c r="Y27" s="74"/>
      <c r="Z27" s="74"/>
      <c r="AA27" s="74"/>
      <c r="AB27" s="74"/>
      <c r="AC27" s="74"/>
      <c r="AD27" s="75"/>
    </row>
    <row r="28" spans="1:30" ht="27.75" customHeight="1">
      <c r="A28" s="35" t="s">
        <v>50</v>
      </c>
      <c r="B28" s="53" t="s">
        <v>137</v>
      </c>
      <c r="C28" s="254">
        <v>29</v>
      </c>
      <c r="D28" s="74">
        <v>0</v>
      </c>
      <c r="E28" s="74">
        <v>2</v>
      </c>
      <c r="F28" s="257">
        <v>0</v>
      </c>
      <c r="G28" s="74">
        <v>0</v>
      </c>
      <c r="H28" s="74">
        <v>0</v>
      </c>
      <c r="I28" s="74">
        <v>14</v>
      </c>
      <c r="J28" s="74">
        <v>4</v>
      </c>
      <c r="K28" s="74">
        <v>2</v>
      </c>
      <c r="L28" s="74">
        <v>2</v>
      </c>
      <c r="M28" s="74">
        <v>0</v>
      </c>
      <c r="N28" s="74">
        <v>3</v>
      </c>
      <c r="O28" s="75">
        <v>2</v>
      </c>
      <c r="P28" s="72" t="s">
        <v>75</v>
      </c>
      <c r="Q28" s="50" t="s">
        <v>76</v>
      </c>
      <c r="R28" s="254">
        <v>3189</v>
      </c>
      <c r="S28" s="74">
        <v>203</v>
      </c>
      <c r="T28" s="74">
        <v>237</v>
      </c>
      <c r="U28" s="257">
        <v>211</v>
      </c>
      <c r="V28" s="74">
        <v>204</v>
      </c>
      <c r="W28" s="74">
        <v>250</v>
      </c>
      <c r="X28" s="74">
        <v>562</v>
      </c>
      <c r="Y28" s="74">
        <v>276</v>
      </c>
      <c r="Z28" s="74">
        <v>264</v>
      </c>
      <c r="AA28" s="74">
        <v>229</v>
      </c>
      <c r="AB28" s="74">
        <v>216</v>
      </c>
      <c r="AC28" s="74">
        <v>273</v>
      </c>
      <c r="AD28" s="75">
        <v>264</v>
      </c>
    </row>
    <row r="29" spans="1:30" ht="27.75" customHeight="1">
      <c r="A29" s="35" t="s">
        <v>51</v>
      </c>
      <c r="B29" s="53" t="s">
        <v>138</v>
      </c>
      <c r="C29" s="254">
        <v>19</v>
      </c>
      <c r="D29" s="74">
        <v>0</v>
      </c>
      <c r="E29" s="74">
        <v>1</v>
      </c>
      <c r="F29" s="257">
        <v>0</v>
      </c>
      <c r="G29" s="74">
        <v>0</v>
      </c>
      <c r="H29" s="74">
        <v>0</v>
      </c>
      <c r="I29" s="74">
        <v>1</v>
      </c>
      <c r="J29" s="74">
        <v>1</v>
      </c>
      <c r="K29" s="74">
        <v>5</v>
      </c>
      <c r="L29" s="74">
        <v>3</v>
      </c>
      <c r="M29" s="74">
        <v>6</v>
      </c>
      <c r="N29" s="74">
        <v>1</v>
      </c>
      <c r="O29" s="75">
        <v>1</v>
      </c>
      <c r="P29" s="72" t="s">
        <v>77</v>
      </c>
      <c r="Q29" s="53" t="s">
        <v>153</v>
      </c>
      <c r="R29" s="254">
        <v>316</v>
      </c>
      <c r="S29" s="74">
        <v>20</v>
      </c>
      <c r="T29" s="74">
        <v>18</v>
      </c>
      <c r="U29" s="257">
        <v>11</v>
      </c>
      <c r="V29" s="74">
        <v>15</v>
      </c>
      <c r="W29" s="74">
        <v>32</v>
      </c>
      <c r="X29" s="74">
        <v>71</v>
      </c>
      <c r="Y29" s="74">
        <v>27</v>
      </c>
      <c r="Z29" s="74">
        <v>23</v>
      </c>
      <c r="AA29" s="74">
        <v>17</v>
      </c>
      <c r="AB29" s="74">
        <v>31</v>
      </c>
      <c r="AC29" s="74">
        <v>26</v>
      </c>
      <c r="AD29" s="75">
        <v>25</v>
      </c>
    </row>
    <row r="30" spans="1:30" ht="27.75" customHeight="1">
      <c r="A30" s="35" t="s">
        <v>82</v>
      </c>
      <c r="B30" s="53"/>
      <c r="C30" s="254"/>
      <c r="D30" s="74"/>
      <c r="E30" s="74"/>
      <c r="F30" s="257"/>
      <c r="G30" s="74"/>
      <c r="H30" s="74"/>
      <c r="I30" s="74"/>
      <c r="J30" s="74"/>
      <c r="K30" s="74"/>
      <c r="L30" s="74"/>
      <c r="M30" s="74"/>
      <c r="N30" s="74"/>
      <c r="O30" s="75"/>
      <c r="P30" s="72" t="s">
        <v>78</v>
      </c>
      <c r="Q30" s="53" t="s">
        <v>154</v>
      </c>
      <c r="R30" s="254">
        <v>246</v>
      </c>
      <c r="S30" s="74">
        <v>17</v>
      </c>
      <c r="T30" s="74">
        <v>17</v>
      </c>
      <c r="U30" s="257">
        <v>10</v>
      </c>
      <c r="V30" s="74">
        <v>18</v>
      </c>
      <c r="W30" s="74">
        <v>15</v>
      </c>
      <c r="X30" s="74">
        <v>42</v>
      </c>
      <c r="Y30" s="74">
        <v>20</v>
      </c>
      <c r="Z30" s="74">
        <v>29</v>
      </c>
      <c r="AA30" s="74">
        <v>17</v>
      </c>
      <c r="AB30" s="74">
        <v>14</v>
      </c>
      <c r="AC30" s="74">
        <v>28</v>
      </c>
      <c r="AD30" s="75">
        <v>19</v>
      </c>
    </row>
    <row r="31" spans="2:30" ht="27.75" customHeight="1">
      <c r="B31" s="53"/>
      <c r="C31" s="254"/>
      <c r="D31" s="74"/>
      <c r="E31" s="74"/>
      <c r="F31" s="257"/>
      <c r="G31" s="74"/>
      <c r="H31" s="74"/>
      <c r="I31" s="74"/>
      <c r="J31" s="74"/>
      <c r="K31" s="74"/>
      <c r="L31" s="74"/>
      <c r="M31" s="74"/>
      <c r="N31" s="74"/>
      <c r="O31" s="75"/>
      <c r="P31" s="59" t="s">
        <v>79</v>
      </c>
      <c r="Q31" s="53" t="s">
        <v>155</v>
      </c>
      <c r="R31" s="254">
        <v>239</v>
      </c>
      <c r="S31" s="74">
        <v>3</v>
      </c>
      <c r="T31" s="74">
        <v>19</v>
      </c>
      <c r="U31" s="257">
        <v>28</v>
      </c>
      <c r="V31" s="74">
        <v>11</v>
      </c>
      <c r="W31" s="74">
        <v>26</v>
      </c>
      <c r="X31" s="74">
        <v>27</v>
      </c>
      <c r="Y31" s="74">
        <v>24</v>
      </c>
      <c r="Z31" s="74">
        <v>19</v>
      </c>
      <c r="AA31" s="74">
        <v>30</v>
      </c>
      <c r="AB31" s="74">
        <v>13</v>
      </c>
      <c r="AC31" s="74">
        <v>28</v>
      </c>
      <c r="AD31" s="75">
        <v>11</v>
      </c>
    </row>
    <row r="32" spans="2:30" ht="27.75" customHeight="1">
      <c r="B32" s="53"/>
      <c r="C32" s="254"/>
      <c r="D32" s="74"/>
      <c r="E32" s="74"/>
      <c r="F32" s="257"/>
      <c r="G32" s="74"/>
      <c r="H32" s="74"/>
      <c r="I32" s="74"/>
      <c r="J32" s="74"/>
      <c r="K32" s="74"/>
      <c r="L32" s="74"/>
      <c r="M32" s="74"/>
      <c r="N32" s="74"/>
      <c r="O32" s="75"/>
      <c r="P32" s="59" t="s">
        <v>80</v>
      </c>
      <c r="Q32" s="53" t="s">
        <v>156</v>
      </c>
      <c r="R32" s="254">
        <v>1944</v>
      </c>
      <c r="S32" s="74">
        <v>132</v>
      </c>
      <c r="T32" s="74">
        <v>157</v>
      </c>
      <c r="U32" s="257">
        <v>134</v>
      </c>
      <c r="V32" s="74">
        <v>126</v>
      </c>
      <c r="W32" s="74">
        <v>150</v>
      </c>
      <c r="X32" s="74">
        <v>308</v>
      </c>
      <c r="Y32" s="74">
        <v>164</v>
      </c>
      <c r="Z32" s="74">
        <v>163</v>
      </c>
      <c r="AA32" s="74">
        <v>132</v>
      </c>
      <c r="AB32" s="74">
        <v>124</v>
      </c>
      <c r="AC32" s="74">
        <v>169</v>
      </c>
      <c r="AD32" s="75">
        <v>185</v>
      </c>
    </row>
    <row r="33" spans="2:30" ht="27.75" customHeight="1" thickBot="1">
      <c r="B33" s="54"/>
      <c r="C33" s="255"/>
      <c r="D33" s="77"/>
      <c r="E33" s="77"/>
      <c r="F33" s="258"/>
      <c r="G33" s="77"/>
      <c r="H33" s="77"/>
      <c r="I33" s="77"/>
      <c r="J33" s="77"/>
      <c r="K33" s="77"/>
      <c r="L33" s="77"/>
      <c r="M33" s="77"/>
      <c r="N33" s="77"/>
      <c r="O33" s="78"/>
      <c r="P33" s="58" t="s">
        <v>81</v>
      </c>
      <c r="Q33" s="56" t="s">
        <v>157</v>
      </c>
      <c r="R33" s="255">
        <v>444</v>
      </c>
      <c r="S33" s="77">
        <v>31</v>
      </c>
      <c r="T33" s="77">
        <v>26</v>
      </c>
      <c r="U33" s="258">
        <v>28</v>
      </c>
      <c r="V33" s="77">
        <v>34</v>
      </c>
      <c r="W33" s="77">
        <v>27</v>
      </c>
      <c r="X33" s="77">
        <v>114</v>
      </c>
      <c r="Y33" s="77">
        <v>41</v>
      </c>
      <c r="Z33" s="77">
        <v>30</v>
      </c>
      <c r="AA33" s="77">
        <v>33</v>
      </c>
      <c r="AB33" s="77">
        <v>34</v>
      </c>
      <c r="AC33" s="77">
        <v>22</v>
      </c>
      <c r="AD33" s="78">
        <v>24</v>
      </c>
    </row>
    <row r="34" spans="2:16" ht="27.75" customHeight="1"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58" t="s">
        <v>82</v>
      </c>
    </row>
    <row r="35" spans="1:30" s="210" customFormat="1" ht="27.75" customHeight="1">
      <c r="A35" s="233"/>
      <c r="B35" s="474"/>
      <c r="C35" s="475"/>
      <c r="D35" s="475"/>
      <c r="E35" s="475"/>
      <c r="F35" s="475"/>
      <c r="G35" s="475"/>
      <c r="H35" s="475"/>
      <c r="I35" s="475"/>
      <c r="J35" s="475"/>
      <c r="K35" s="475"/>
      <c r="L35" s="475"/>
      <c r="M35" s="475"/>
      <c r="N35" s="475"/>
      <c r="O35" s="475"/>
      <c r="P35" s="262"/>
      <c r="Q35" s="473"/>
      <c r="R35" s="473"/>
      <c r="S35" s="473"/>
      <c r="T35" s="473"/>
      <c r="U35" s="473"/>
      <c r="V35" s="473"/>
      <c r="W35" s="473"/>
      <c r="X35" s="473"/>
      <c r="Y35" s="473"/>
      <c r="Z35" s="473"/>
      <c r="AA35" s="473"/>
      <c r="AB35" s="473"/>
      <c r="AC35" s="473"/>
      <c r="AD35" s="473"/>
    </row>
  </sheetData>
  <sheetProtection/>
  <mergeCells count="6">
    <mergeCell ref="Q3:Q4"/>
    <mergeCell ref="R3:R4"/>
    <mergeCell ref="B35:O35"/>
    <mergeCell ref="Q35:AD35"/>
    <mergeCell ref="B3:B4"/>
    <mergeCell ref="C3:C4"/>
  </mergeCell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600" verticalDpi="600" orientation="landscape" pageOrder="overThenDown" paperSize="9" scale="62" r:id="rId1"/>
  <rowBreaks count="1" manualBreakCount="1">
    <brk id="35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星野 恵美８７</dc:creator>
  <cp:keywords/>
  <dc:description/>
  <cp:lastModifiedBy>関江 康宏０６</cp:lastModifiedBy>
  <cp:lastPrinted>2020-01-24T07:31:53Z</cp:lastPrinted>
  <dcterms:created xsi:type="dcterms:W3CDTF">2015-01-08T09:37:15Z</dcterms:created>
  <dcterms:modified xsi:type="dcterms:W3CDTF">2021-07-20T02:51:57Z</dcterms:modified>
  <cp:category/>
  <cp:version/>
  <cp:contentType/>
  <cp:contentStatus/>
</cp:coreProperties>
</file>