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8EC984F2-56F4-4208-83D0-D079B51CA72A}" xr6:coauthVersionLast="47" xr6:coauthVersionMax="47" xr10:uidLastSave="{00000000-0000-0000-0000-000000000000}"/>
  <bookViews>
    <workbookView xWindow="-120" yWindow="-120" windowWidth="29040" windowHeight="15720" tabRatio="789" xr2:uid="{95332547-C97A-460B-9542-354E5D7D77BA}"/>
  </bookViews>
  <sheets>
    <sheet name="目次【年】" sheetId="17" r:id="rId1"/>
    <sheet name="用語" sheetId="10" r:id="rId2"/>
    <sheet name="第1表【年】" sheetId="19" r:id="rId3"/>
    <sheet name="第2表【年】" sheetId="20" r:id="rId4"/>
    <sheet name="第3表【年】" sheetId="21" r:id="rId5"/>
    <sheet name="第4表【年】" sheetId="22" r:id="rId6"/>
    <sheet name="第5表【年】" sheetId="23" r:id="rId7"/>
    <sheet name="第6表【年】" sheetId="24" r:id="rId8"/>
    <sheet name="第7表【年】" sheetId="25" r:id="rId9"/>
    <sheet name="グラフ【年】" sheetId="26" r:id="rId10"/>
    <sheet name="グラフ系列" sheetId="11" state="hidden" r:id="rId11"/>
  </sheets>
  <definedNames>
    <definedName name="HTML_CodePage" hidden="1">932</definedName>
    <definedName name="HTML_Control" localSheetId="0" hidden="1">{"'地域別（建て方別）'!$B$1:$P$83"}</definedName>
    <definedName name="HTML_Control" localSheetId="1" hidden="1">{"'地域別（建て方別）'!$B$1:$P$83"}</definedName>
    <definedName name="HTML_Control" hidden="1">{"'地域別（建て方別）'!$B$1:$P$83"}</definedName>
    <definedName name="HTML_Description" hidden="1">""</definedName>
    <definedName name="HTML_Email" hidden="1">""</definedName>
    <definedName name="HTML_Header" hidden="1">"地域別（建て方別）"</definedName>
    <definedName name="HTML_LastUpdate" hidden="1">"00/07/06"</definedName>
    <definedName name="HTML_LineAfter" hidden="1">FALSE</definedName>
    <definedName name="HTML_LineBefore" hidden="1">FALSE</definedName>
    <definedName name="HTML_Name" hidden="1">"群馬県庁"</definedName>
    <definedName name="HTML_OBDlg2" hidden="1">TRUE</definedName>
    <definedName name="HTML_OBDlg4" hidden="1">TRUE</definedName>
    <definedName name="HTML_OS" hidden="1">0</definedName>
    <definedName name="HTML_PathFile" hidden="1">"C:\My Documents\新設着工\情報提供システム\１２年\MyHTML.htm"</definedName>
    <definedName name="HTML_Title" hidden="1">"着工戸数12年度5月"</definedName>
    <definedName name="_xlnm.Print_Area" localSheetId="9">グラフ【年】!$A$1:$Z$84</definedName>
    <definedName name="_xlnm.Print_Area" localSheetId="0">目次【年】!$A$1:$C$21</definedName>
    <definedName name="データ入力">#REF!,#REF!,#REF!,#REF!,#REF!,#REF!,#REF!,#REF!,#REF!,#REF!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10" i="11"/>
  <c r="E10" i="11"/>
  <c r="D10" i="11"/>
  <c r="C10" i="11"/>
  <c r="F9" i="11"/>
  <c r="E9" i="11"/>
  <c r="D9" i="11"/>
  <c r="C9" i="11"/>
  <c r="F8" i="11"/>
  <c r="E8" i="11"/>
  <c r="D8" i="11"/>
  <c r="C8" i="11"/>
  <c r="F7" i="11"/>
  <c r="E7" i="11"/>
  <c r="D7" i="11"/>
  <c r="C7" i="11"/>
  <c r="F6" i="11"/>
  <c r="E6" i="11"/>
  <c r="D6" i="11"/>
  <c r="C6" i="11"/>
  <c r="F5" i="11"/>
  <c r="E5" i="11"/>
  <c r="D5" i="11"/>
  <c r="C5" i="11"/>
  <c r="F4" i="11"/>
  <c r="E4" i="11"/>
  <c r="D4" i="11"/>
  <c r="C4" i="11"/>
  <c r="K5" i="11" l="1"/>
  <c r="K8" i="11"/>
  <c r="J10" i="11"/>
  <c r="J11" i="11"/>
  <c r="K14" i="11"/>
  <c r="I15" i="11"/>
  <c r="J5" i="11"/>
  <c r="H12" i="11"/>
  <c r="J12" i="11"/>
  <c r="G13" i="11"/>
  <c r="J6" i="11"/>
  <c r="I7" i="11"/>
  <c r="G9" i="11"/>
  <c r="J7" i="11"/>
  <c r="J4" i="11"/>
  <c r="I8" i="11"/>
  <c r="H14" i="11"/>
  <c r="I5" i="11"/>
  <c r="H13" i="11"/>
  <c r="G5" i="11"/>
  <c r="I13" i="11"/>
  <c r="H5" i="11"/>
  <c r="J13" i="11"/>
  <c r="I12" i="11"/>
  <c r="J14" i="11"/>
  <c r="I6" i="11"/>
  <c r="I14" i="11"/>
  <c r="G6" i="11"/>
  <c r="H6" i="11"/>
  <c r="G14" i="11"/>
  <c r="G10" i="11"/>
  <c r="J9" i="11"/>
  <c r="H10" i="11"/>
  <c r="H9" i="11"/>
  <c r="I10" i="11"/>
  <c r="J15" i="11"/>
  <c r="G11" i="11"/>
  <c r="I9" i="11"/>
  <c r="G8" i="11"/>
  <c r="H11" i="11"/>
  <c r="H8" i="11"/>
  <c r="I11" i="11"/>
  <c r="G7" i="11"/>
  <c r="J8" i="11"/>
  <c r="G15" i="11"/>
  <c r="H7" i="11"/>
  <c r="G12" i="11"/>
  <c r="H15" i="11"/>
  <c r="H4" i="11"/>
  <c r="I4" i="11"/>
  <c r="G4" i="11"/>
  <c r="K15" i="11" l="1"/>
  <c r="K13" i="11"/>
  <c r="K12" i="11"/>
  <c r="K10" i="11"/>
  <c r="K6" i="11"/>
  <c r="K7" i="11"/>
  <c r="K9" i="11"/>
  <c r="K11" i="11"/>
  <c r="K4" i="11" l="1"/>
</calcChain>
</file>

<file path=xl/sharedStrings.xml><?xml version="1.0" encoding="utf-8"?>
<sst xmlns="http://schemas.openxmlformats.org/spreadsheetml/2006/main" count="3785" uniqueCount="286">
  <si>
    <t>＜　目　次　＞</t>
    <rPh sb="2" eb="3">
      <t>メ</t>
    </rPh>
    <rPh sb="4" eb="5">
      <t>ツギ</t>
    </rPh>
    <phoneticPr fontId="3"/>
  </si>
  <si>
    <t>用語の定義</t>
    <rPh sb="0" eb="2">
      <t>ヨウゴ</t>
    </rPh>
    <rPh sb="3" eb="5">
      <t>テイギ</t>
    </rPh>
    <phoneticPr fontId="3"/>
  </si>
  <si>
    <t>（第１表）</t>
    <rPh sb="1" eb="2">
      <t>ダイ</t>
    </rPh>
    <rPh sb="3" eb="4">
      <t>ヒョウ</t>
    </rPh>
    <phoneticPr fontId="3"/>
  </si>
  <si>
    <t>（第２表）</t>
    <rPh sb="1" eb="2">
      <t>ダイ</t>
    </rPh>
    <rPh sb="3" eb="4">
      <t>ヒョウ</t>
    </rPh>
    <phoneticPr fontId="3"/>
  </si>
  <si>
    <t>（第３表）</t>
    <rPh sb="1" eb="2">
      <t>ダイ</t>
    </rPh>
    <rPh sb="3" eb="4">
      <t>ヒョウ</t>
    </rPh>
    <phoneticPr fontId="3"/>
  </si>
  <si>
    <t>（第４表）</t>
    <rPh sb="1" eb="2">
      <t>ダイ</t>
    </rPh>
    <rPh sb="3" eb="4">
      <t>ヒョウ</t>
    </rPh>
    <phoneticPr fontId="3"/>
  </si>
  <si>
    <t>（第５表）</t>
    <rPh sb="1" eb="2">
      <t>ダイ</t>
    </rPh>
    <rPh sb="3" eb="4">
      <t>ヒョウ</t>
    </rPh>
    <phoneticPr fontId="3"/>
  </si>
  <si>
    <t>（第６表）</t>
    <rPh sb="1" eb="2">
      <t>ダイ</t>
    </rPh>
    <rPh sb="3" eb="4">
      <t>ヒョウ</t>
    </rPh>
    <phoneticPr fontId="3"/>
  </si>
  <si>
    <t>（第７表）</t>
    <rPh sb="1" eb="2">
      <t>ダイ</t>
    </rPh>
    <rPh sb="3" eb="4">
      <t>ヒョウ</t>
    </rPh>
    <phoneticPr fontId="3"/>
  </si>
  <si>
    <t>新設住宅着工状況グラフ</t>
    <rPh sb="0" eb="2">
      <t>シンセツ</t>
    </rPh>
    <rPh sb="2" eb="4">
      <t>ジュウタク</t>
    </rPh>
    <rPh sb="4" eb="6">
      <t>チャッコウ</t>
    </rPh>
    <rPh sb="6" eb="8">
      <t>ジョウキョウ</t>
    </rPh>
    <phoneticPr fontId="3"/>
  </si>
  <si>
    <t>＜用語の定義＞</t>
    <rPh sb="1" eb="3">
      <t>ヨウゴ</t>
    </rPh>
    <rPh sb="4" eb="6">
      <t>テイギ</t>
    </rPh>
    <phoneticPr fontId="3"/>
  </si>
  <si>
    <t>１．</t>
    <phoneticPr fontId="3"/>
  </si>
  <si>
    <t>利用関係</t>
    <rPh sb="0" eb="2">
      <t>リヨウ</t>
    </rPh>
    <rPh sb="2" eb="4">
      <t>カンケイ</t>
    </rPh>
    <phoneticPr fontId="3"/>
  </si>
  <si>
    <t>持　　家</t>
    <rPh sb="0" eb="1">
      <t>モ</t>
    </rPh>
    <rPh sb="3" eb="4">
      <t>イエ</t>
    </rPh>
    <phoneticPr fontId="3"/>
  </si>
  <si>
    <t>･･･</t>
    <phoneticPr fontId="3"/>
  </si>
  <si>
    <t>建築主が自分で居住する目的で建築するもの。</t>
    <rPh sb="0" eb="3">
      <t>ケンチクヌシ</t>
    </rPh>
    <rPh sb="4" eb="6">
      <t>ジブン</t>
    </rPh>
    <rPh sb="7" eb="9">
      <t>キョジュウ</t>
    </rPh>
    <rPh sb="11" eb="13">
      <t>モクテキ</t>
    </rPh>
    <rPh sb="14" eb="16">
      <t>ケンチク</t>
    </rPh>
    <phoneticPr fontId="3"/>
  </si>
  <si>
    <t>貸　　家</t>
    <rPh sb="0" eb="1">
      <t>カ</t>
    </rPh>
    <rPh sb="3" eb="4">
      <t>ヤ</t>
    </rPh>
    <phoneticPr fontId="3"/>
  </si>
  <si>
    <t>建築主が賃貸する目的で建築するもの。</t>
    <rPh sb="0" eb="3">
      <t>ケンチクヌシ</t>
    </rPh>
    <rPh sb="4" eb="6">
      <t>チンタイ</t>
    </rPh>
    <rPh sb="8" eb="10">
      <t>モクテキ</t>
    </rPh>
    <rPh sb="11" eb="13">
      <t>ケンチク</t>
    </rPh>
    <phoneticPr fontId="3"/>
  </si>
  <si>
    <t>給与住宅</t>
    <rPh sb="0" eb="2">
      <t>キュウヨ</t>
    </rPh>
    <rPh sb="2" eb="4">
      <t>ジュウタク</t>
    </rPh>
    <phoneticPr fontId="3"/>
  </si>
  <si>
    <t>会社、官公署、学校等がその社員、職員、教員等を居住させる目的で建築するもの。</t>
    <rPh sb="0" eb="2">
      <t>カイシャ</t>
    </rPh>
    <rPh sb="3" eb="5">
      <t>カンコウ</t>
    </rPh>
    <rPh sb="5" eb="6">
      <t>ショ</t>
    </rPh>
    <rPh sb="7" eb="9">
      <t>ガッコウ</t>
    </rPh>
    <rPh sb="9" eb="10">
      <t>トウ</t>
    </rPh>
    <rPh sb="13" eb="15">
      <t>シャイン</t>
    </rPh>
    <rPh sb="16" eb="17">
      <t>ショクイン</t>
    </rPh>
    <rPh sb="17" eb="18">
      <t>イン</t>
    </rPh>
    <rPh sb="19" eb="21">
      <t>キョウイン</t>
    </rPh>
    <rPh sb="21" eb="22">
      <t>トウ</t>
    </rPh>
    <rPh sb="23" eb="25">
      <t>キョジュウ</t>
    </rPh>
    <rPh sb="28" eb="30">
      <t>モクテキ</t>
    </rPh>
    <phoneticPr fontId="3"/>
  </si>
  <si>
    <t>分譲住宅</t>
    <rPh sb="0" eb="2">
      <t>ブンジョウ</t>
    </rPh>
    <rPh sb="2" eb="4">
      <t>ジュウタク</t>
    </rPh>
    <phoneticPr fontId="3"/>
  </si>
  <si>
    <t>建て売り又は分譲の目的で建築するもの。</t>
    <rPh sb="0" eb="3">
      <t>タテウ</t>
    </rPh>
    <rPh sb="4" eb="5">
      <t>マタ</t>
    </rPh>
    <rPh sb="6" eb="8">
      <t>ブンジョウ</t>
    </rPh>
    <rPh sb="9" eb="11">
      <t>モクテキ</t>
    </rPh>
    <rPh sb="12" eb="14">
      <t>ケンチク</t>
    </rPh>
    <phoneticPr fontId="3"/>
  </si>
  <si>
    <t>２．</t>
    <phoneticPr fontId="3"/>
  </si>
  <si>
    <t>建 て 方</t>
    <rPh sb="0" eb="1">
      <t>タ</t>
    </rPh>
    <rPh sb="4" eb="5">
      <t>カタ</t>
    </rPh>
    <phoneticPr fontId="3"/>
  </si>
  <si>
    <t>一 戸 建</t>
    <rPh sb="0" eb="1">
      <t>イチ</t>
    </rPh>
    <rPh sb="2" eb="3">
      <t>ト</t>
    </rPh>
    <rPh sb="4" eb="5">
      <t>ケン</t>
    </rPh>
    <phoneticPr fontId="3"/>
  </si>
  <si>
    <t>１つの建物が１住宅であるもの。</t>
    <rPh sb="3" eb="5">
      <t>タテモノ</t>
    </rPh>
    <rPh sb="7" eb="9">
      <t>ジュウタク</t>
    </rPh>
    <phoneticPr fontId="3"/>
  </si>
  <si>
    <t>長 屋 建</t>
    <rPh sb="0" eb="1">
      <t>チョウ</t>
    </rPh>
    <rPh sb="2" eb="3">
      <t>ヤ</t>
    </rPh>
    <rPh sb="4" eb="5">
      <t>ダ</t>
    </rPh>
    <phoneticPr fontId="3"/>
  </si>
  <si>
    <t>２つ以上の住宅を１棟に建て連ねたもので、各住宅が壁を共通にし、それぞれ別々に外部への出入口を有しているもの。「テラス・ハウス」と呼ばれる住宅もここに含まれる。</t>
    <rPh sb="2" eb="4">
      <t>イジョウ</t>
    </rPh>
    <rPh sb="5" eb="7">
      <t>ジュウタク</t>
    </rPh>
    <rPh sb="9" eb="10">
      <t>トウ</t>
    </rPh>
    <rPh sb="11" eb="12">
      <t>タ</t>
    </rPh>
    <rPh sb="13" eb="14">
      <t>ツラ</t>
    </rPh>
    <rPh sb="20" eb="21">
      <t>カク</t>
    </rPh>
    <rPh sb="21" eb="23">
      <t>ジュウタク</t>
    </rPh>
    <rPh sb="24" eb="25">
      <t>カベ</t>
    </rPh>
    <rPh sb="26" eb="28">
      <t>キョウツウ</t>
    </rPh>
    <phoneticPr fontId="3"/>
  </si>
  <si>
    <t>共同住宅</t>
    <rPh sb="0" eb="2">
      <t>キョウドウ</t>
    </rPh>
    <rPh sb="2" eb="4">
      <t>ジュウタク</t>
    </rPh>
    <phoneticPr fontId="3"/>
  </si>
  <si>
    <t>１つの建築物（１棟）内に２戸以上の住宅があって、広間、廊下若しくは階段等の全部又は一部を共用するもの。</t>
    <rPh sb="3" eb="6">
      <t>ケンチクブツ</t>
    </rPh>
    <rPh sb="8" eb="9">
      <t>トウ</t>
    </rPh>
    <rPh sb="10" eb="11">
      <t>ナイ</t>
    </rPh>
    <rPh sb="13" eb="14">
      <t>コ</t>
    </rPh>
    <rPh sb="14" eb="16">
      <t>イジョウ</t>
    </rPh>
    <rPh sb="17" eb="19">
      <t>ジュウタク</t>
    </rPh>
    <rPh sb="24" eb="26">
      <t>ヒロマ</t>
    </rPh>
    <rPh sb="27" eb="29">
      <t>ロウカ</t>
    </rPh>
    <phoneticPr fontId="3"/>
  </si>
  <si>
    <t>３．</t>
    <phoneticPr fontId="3"/>
  </si>
  <si>
    <t>構　　造</t>
    <rPh sb="0" eb="1">
      <t>カマエ</t>
    </rPh>
    <rPh sb="3" eb="4">
      <t>ヅクリ</t>
    </rPh>
    <phoneticPr fontId="3"/>
  </si>
  <si>
    <t>木　　造</t>
    <rPh sb="0" eb="1">
      <t>キ</t>
    </rPh>
    <rPh sb="3" eb="4">
      <t>ヅクリ</t>
    </rPh>
    <phoneticPr fontId="3"/>
  </si>
  <si>
    <t>主要構造部（建築基準法第２条第５号の定義による。以下同じ）が木造のもの（木骨モルタル塗及び土蔵造を含む）。</t>
    <rPh sb="0" eb="2">
      <t>シュヨウ</t>
    </rPh>
    <rPh sb="2" eb="4">
      <t>コウゾウ</t>
    </rPh>
    <rPh sb="4" eb="5">
      <t>ブ</t>
    </rPh>
    <rPh sb="6" eb="8">
      <t>ケンチク</t>
    </rPh>
    <rPh sb="8" eb="11">
      <t>キジュンホウ</t>
    </rPh>
    <rPh sb="11" eb="12">
      <t>ダイ</t>
    </rPh>
    <rPh sb="13" eb="14">
      <t>ジョウ</t>
    </rPh>
    <rPh sb="14" eb="15">
      <t>ダイ</t>
    </rPh>
    <rPh sb="16" eb="17">
      <t>ゴウ</t>
    </rPh>
    <rPh sb="18" eb="20">
      <t>テイギ</t>
    </rPh>
    <rPh sb="24" eb="26">
      <t>イカ</t>
    </rPh>
    <rPh sb="26" eb="27">
      <t>オナ</t>
    </rPh>
    <phoneticPr fontId="3"/>
  </si>
  <si>
    <t>鉄骨鉄筋コンクリート造</t>
    <rPh sb="0" eb="2">
      <t>テッコツ</t>
    </rPh>
    <rPh sb="2" eb="4">
      <t>テッキン</t>
    </rPh>
    <rPh sb="10" eb="11">
      <t>ゾウ</t>
    </rPh>
    <phoneticPr fontId="3"/>
  </si>
  <si>
    <t>主要構造部が鉄骨と鉄筋コンクリートを一体化した構造。</t>
    <rPh sb="0" eb="2">
      <t>シュヨウ</t>
    </rPh>
    <rPh sb="2" eb="4">
      <t>コウゾウ</t>
    </rPh>
    <rPh sb="4" eb="5">
      <t>ブ</t>
    </rPh>
    <rPh sb="6" eb="8">
      <t>テッコツ</t>
    </rPh>
    <rPh sb="9" eb="11">
      <t>テッキン</t>
    </rPh>
    <rPh sb="18" eb="21">
      <t>イッタイカ</t>
    </rPh>
    <rPh sb="23" eb="25">
      <t>コウゾウ</t>
    </rPh>
    <phoneticPr fontId="3"/>
  </si>
  <si>
    <t>鉄筋コンクリート造</t>
    <rPh sb="0" eb="2">
      <t>テッキン</t>
    </rPh>
    <rPh sb="8" eb="9">
      <t>ゾウ</t>
    </rPh>
    <phoneticPr fontId="3"/>
  </si>
  <si>
    <t>主要構造部が型わくの中に鉄筋を組みコンクリートを打ち込んで一体化した構造。</t>
    <rPh sb="0" eb="2">
      <t>シュヨウ</t>
    </rPh>
    <rPh sb="2" eb="4">
      <t>コウゾウ</t>
    </rPh>
    <rPh sb="4" eb="5">
      <t>ブ</t>
    </rPh>
    <rPh sb="6" eb="7">
      <t>カタワク</t>
    </rPh>
    <rPh sb="10" eb="11">
      <t>ナカ</t>
    </rPh>
    <rPh sb="12" eb="14">
      <t>テッキン</t>
    </rPh>
    <rPh sb="15" eb="16">
      <t>ク</t>
    </rPh>
    <rPh sb="24" eb="27">
      <t>ウチコ</t>
    </rPh>
    <phoneticPr fontId="3"/>
  </si>
  <si>
    <t>鉄 骨 造</t>
    <rPh sb="0" eb="1">
      <t>テツ</t>
    </rPh>
    <rPh sb="2" eb="3">
      <t>ホネ</t>
    </rPh>
    <rPh sb="4" eb="5">
      <t>ゾウ</t>
    </rPh>
    <phoneticPr fontId="3"/>
  </si>
  <si>
    <t>主要な骨組が鉄骨造またはその他の金属で造られたもの（鉄骨をリプラスしてあるもの軽量鉄骨造も本分類に含む）。</t>
    <rPh sb="0" eb="2">
      <t>シュヨウ</t>
    </rPh>
    <rPh sb="3" eb="5">
      <t>ホネグ</t>
    </rPh>
    <rPh sb="6" eb="8">
      <t>テッコツ</t>
    </rPh>
    <rPh sb="8" eb="9">
      <t>ゾウ</t>
    </rPh>
    <rPh sb="12" eb="15">
      <t>ソノホカ</t>
    </rPh>
    <rPh sb="16" eb="18">
      <t>キンゾク</t>
    </rPh>
    <rPh sb="19" eb="20">
      <t>ツク</t>
    </rPh>
    <rPh sb="26" eb="28">
      <t>テッコツ</t>
    </rPh>
    <phoneticPr fontId="3"/>
  </si>
  <si>
    <t>そ の 他</t>
    <rPh sb="4" eb="5">
      <t>タ</t>
    </rPh>
    <phoneticPr fontId="3"/>
  </si>
  <si>
    <t>石造、れん瓦造、無筋コンクリート造、コンクリートブロック造、その他、他の分類に該当しない構造のもの。</t>
    <rPh sb="0" eb="1">
      <t>イシ</t>
    </rPh>
    <rPh sb="1" eb="2">
      <t>ゾウ</t>
    </rPh>
    <rPh sb="5" eb="6">
      <t>レンガ</t>
    </rPh>
    <rPh sb="6" eb="7">
      <t>ゾウ</t>
    </rPh>
    <rPh sb="8" eb="9">
      <t>ムキン</t>
    </rPh>
    <rPh sb="9" eb="10">
      <t>キン</t>
    </rPh>
    <rPh sb="16" eb="17">
      <t>ゾウ</t>
    </rPh>
    <rPh sb="28" eb="29">
      <t>ゾウ</t>
    </rPh>
    <phoneticPr fontId="3"/>
  </si>
  <si>
    <t>４．</t>
    <phoneticPr fontId="3"/>
  </si>
  <si>
    <t>建築工法</t>
    <rPh sb="0" eb="2">
      <t>ケンチク</t>
    </rPh>
    <rPh sb="2" eb="4">
      <t>コウホウ</t>
    </rPh>
    <phoneticPr fontId="3"/>
  </si>
  <si>
    <t>在来工法</t>
    <rPh sb="0" eb="2">
      <t>ザイライ</t>
    </rPh>
    <rPh sb="2" eb="4">
      <t>コウホウ</t>
    </rPh>
    <phoneticPr fontId="3"/>
  </si>
  <si>
    <t>プレハブ工法、枠組壁工法以外の工法をいう。</t>
    <rPh sb="4" eb="6">
      <t>コウホウ</t>
    </rPh>
    <rPh sb="7" eb="9">
      <t>ワクグ</t>
    </rPh>
    <rPh sb="9" eb="10">
      <t>カベ</t>
    </rPh>
    <rPh sb="10" eb="12">
      <t>コウホウ</t>
    </rPh>
    <rPh sb="12" eb="14">
      <t>イガイ</t>
    </rPh>
    <rPh sb="15" eb="17">
      <t>コウホウ</t>
    </rPh>
    <phoneticPr fontId="3"/>
  </si>
  <si>
    <t>プレハブ工法</t>
    <rPh sb="4" eb="6">
      <t>コウホウ</t>
    </rPh>
    <phoneticPr fontId="3"/>
  </si>
  <si>
    <t>住宅の主要構造部の壁、柱、床、はり、屋根又は階段等の部材を機械的方法で大量に工場生産し、現場においてこれらの部材により組立建築を行うことをいう。</t>
    <rPh sb="0" eb="2">
      <t>ジュウタク</t>
    </rPh>
    <rPh sb="3" eb="5">
      <t>シュヨウ</t>
    </rPh>
    <rPh sb="5" eb="7">
      <t>コウゾウ</t>
    </rPh>
    <rPh sb="7" eb="8">
      <t>ブ</t>
    </rPh>
    <rPh sb="9" eb="10">
      <t>カベ</t>
    </rPh>
    <rPh sb="11" eb="12">
      <t>ハシラ</t>
    </rPh>
    <rPh sb="13" eb="14">
      <t>ユカ</t>
    </rPh>
    <rPh sb="18" eb="20">
      <t>ヤネ</t>
    </rPh>
    <rPh sb="20" eb="21">
      <t>マタ</t>
    </rPh>
    <rPh sb="22" eb="24">
      <t>カイダン</t>
    </rPh>
    <rPh sb="24" eb="25">
      <t>トウ</t>
    </rPh>
    <rPh sb="26" eb="28">
      <t>ブザイ</t>
    </rPh>
    <rPh sb="29" eb="30">
      <t>キ</t>
    </rPh>
    <phoneticPr fontId="3"/>
  </si>
  <si>
    <t>枠組壁工法</t>
    <rPh sb="0" eb="2">
      <t>ワクグ</t>
    </rPh>
    <rPh sb="2" eb="3">
      <t>カベ</t>
    </rPh>
    <rPh sb="3" eb="5">
      <t>コウホウ</t>
    </rPh>
    <phoneticPr fontId="3"/>
  </si>
  <si>
    <t>ツーバイフォー工法住宅をいう。</t>
    <rPh sb="7" eb="9">
      <t>コウホウ</t>
    </rPh>
    <rPh sb="9" eb="11">
      <t>ジュウタク</t>
    </rPh>
    <phoneticPr fontId="3"/>
  </si>
  <si>
    <t>（単位：戸、㎡）</t>
    <phoneticPr fontId="2"/>
  </si>
  <si>
    <t>月</t>
  </si>
  <si>
    <t>新設住宅総計</t>
    <phoneticPr fontId="2"/>
  </si>
  <si>
    <t>利用関係別</t>
    <rPh sb="0" eb="1">
      <t>リ</t>
    </rPh>
    <rPh sb="1" eb="2">
      <t>ヨウ</t>
    </rPh>
    <rPh sb="2" eb="3">
      <t>セキ</t>
    </rPh>
    <rPh sb="3" eb="4">
      <t>カカリ</t>
    </rPh>
    <rPh sb="4" eb="5">
      <t>ベツ</t>
    </rPh>
    <phoneticPr fontId="2"/>
  </si>
  <si>
    <t>建て方別</t>
    <rPh sb="3" eb="4">
      <t>ベツ</t>
    </rPh>
    <phoneticPr fontId="2"/>
  </si>
  <si>
    <t>持家率</t>
    <rPh sb="2" eb="3">
      <t>リツ</t>
    </rPh>
    <phoneticPr fontId="2"/>
  </si>
  <si>
    <t>戸数</t>
  </si>
  <si>
    <t>床面積</t>
  </si>
  <si>
    <t>持家</t>
  </si>
  <si>
    <t>貸家</t>
  </si>
  <si>
    <t>給与住宅</t>
  </si>
  <si>
    <t>分譲住宅</t>
  </si>
  <si>
    <t>一戸建・長屋建</t>
  </si>
  <si>
    <t>共同建</t>
  </si>
  <si>
    <t>持家系</t>
  </si>
  <si>
    <t>借家系</t>
  </si>
  <si>
    <t>％</t>
  </si>
  <si>
    <t>㎡</t>
  </si>
  <si>
    <t>計</t>
  </si>
  <si>
    <t>注) ％は前年同月比を示します。</t>
    <rPh sb="0" eb="1">
      <t>チュウ</t>
    </rPh>
    <rPh sb="11" eb="12">
      <t>シメ</t>
    </rPh>
    <phoneticPr fontId="2"/>
  </si>
  <si>
    <t>（単位：戸）</t>
    <phoneticPr fontId="2"/>
  </si>
  <si>
    <t>利用関係別</t>
  </si>
  <si>
    <t>建て方別</t>
  </si>
  <si>
    <t>（単位：戸）</t>
  </si>
  <si>
    <t>R</t>
  </si>
  <si>
    <t>-</t>
  </si>
  <si>
    <t>一戸建</t>
  </si>
  <si>
    <t>市部・郡部別</t>
    <phoneticPr fontId="2"/>
  </si>
  <si>
    <t>県計</t>
  </si>
  <si>
    <t>合計</t>
  </si>
  <si>
    <t>市部計</t>
  </si>
  <si>
    <t>郡部計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</si>
  <si>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</si>
  <si>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</si>
  <si>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</si>
  <si>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</si>
  <si>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</si>
  <si>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</si>
  <si>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</si>
  <si>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</si>
  <si>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</si>
  <si>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</si>
  <si>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</si>
  <si>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  <rPh sb="3" eb="4">
      <t>シ</t>
    </rPh>
    <phoneticPr fontId="2"/>
  </si>
  <si>
    <t>北群馬郡</t>
    <rPh sb="0" eb="3">
      <t>キタグンマ</t>
    </rPh>
    <rPh sb="3" eb="4">
      <t>グン</t>
    </rPh>
    <phoneticPr fontId="2"/>
  </si>
  <si>
    <t>榛東村</t>
    <rPh sb="0" eb="3">
      <t>シントウムラ</t>
    </rPh>
    <phoneticPr fontId="2"/>
  </si>
  <si>
    <t>吉岡町</t>
    <rPh sb="0" eb="2">
      <t>ヨシオカ</t>
    </rPh>
    <rPh sb="2" eb="3">
      <t>マチ</t>
    </rPh>
    <phoneticPr fontId="2"/>
  </si>
  <si>
    <t>多野郡</t>
    <rPh sb="0" eb="3">
      <t>タノグン</t>
    </rPh>
    <phoneticPr fontId="2"/>
  </si>
  <si>
    <t>上野村</t>
    <rPh sb="0" eb="3">
      <t>ウエノムラ</t>
    </rPh>
    <phoneticPr fontId="2"/>
  </si>
  <si>
    <t>神流町</t>
    <rPh sb="0" eb="3">
      <t>カンナマチ</t>
    </rPh>
    <phoneticPr fontId="2"/>
  </si>
  <si>
    <t>甘楽郡</t>
    <rPh sb="0" eb="3">
      <t>カンラグン</t>
    </rPh>
    <phoneticPr fontId="2"/>
  </si>
  <si>
    <t>下仁田町</t>
    <rPh sb="0" eb="4">
      <t>シモニタマチ</t>
    </rPh>
    <phoneticPr fontId="2"/>
  </si>
  <si>
    <t>南牧村</t>
    <rPh sb="0" eb="3">
      <t>ナンモクムラ</t>
    </rPh>
    <phoneticPr fontId="2"/>
  </si>
  <si>
    <t>甘楽町</t>
    <rPh sb="0" eb="3">
      <t>カンラマチ</t>
    </rPh>
    <phoneticPr fontId="2"/>
  </si>
  <si>
    <t>吾妻郡</t>
    <rPh sb="0" eb="3">
      <t>アガツマグン</t>
    </rPh>
    <phoneticPr fontId="2"/>
  </si>
  <si>
    <t>中之条町</t>
    <rPh sb="0" eb="4">
      <t>ナカノジョウマチ</t>
    </rPh>
    <phoneticPr fontId="2"/>
  </si>
  <si>
    <t>長野原町</t>
    <rPh sb="0" eb="3">
      <t>ナガノハラ</t>
    </rPh>
    <rPh sb="3" eb="4">
      <t>マチ</t>
    </rPh>
    <phoneticPr fontId="2"/>
  </si>
  <si>
    <t>嬬恋村</t>
    <rPh sb="0" eb="2">
      <t>ツマゴイ</t>
    </rPh>
    <rPh sb="2" eb="3">
      <t>ムラ</t>
    </rPh>
    <phoneticPr fontId="2"/>
  </si>
  <si>
    <t>草津町</t>
    <rPh sb="0" eb="2">
      <t>クサツ</t>
    </rPh>
    <rPh sb="2" eb="3">
      <t>マチ</t>
    </rPh>
    <phoneticPr fontId="2"/>
  </si>
  <si>
    <t>高山村</t>
    <rPh sb="0" eb="3">
      <t>タカヤマムラ</t>
    </rPh>
    <phoneticPr fontId="2"/>
  </si>
  <si>
    <t>東吾妻町</t>
    <rPh sb="0" eb="1">
      <t>ヒガシ</t>
    </rPh>
    <rPh sb="1" eb="3">
      <t>アガツマ</t>
    </rPh>
    <rPh sb="3" eb="4">
      <t>マチ</t>
    </rPh>
    <phoneticPr fontId="2"/>
  </si>
  <si>
    <t>利根郡</t>
    <rPh sb="0" eb="3">
      <t>トネグン</t>
    </rPh>
    <phoneticPr fontId="2"/>
  </si>
  <si>
    <t>片品村</t>
    <rPh sb="0" eb="2">
      <t>カタシナ</t>
    </rPh>
    <rPh sb="2" eb="3">
      <t>ムラ</t>
    </rPh>
    <phoneticPr fontId="2"/>
  </si>
  <si>
    <t>川場村</t>
    <rPh sb="0" eb="2">
      <t>カワバ</t>
    </rPh>
    <rPh sb="2" eb="3">
      <t>ムラ</t>
    </rPh>
    <phoneticPr fontId="2"/>
  </si>
  <si>
    <t>昭和村</t>
    <rPh sb="0" eb="2">
      <t>ショウワ</t>
    </rPh>
    <rPh sb="2" eb="3">
      <t>ムラ</t>
    </rPh>
    <phoneticPr fontId="2"/>
  </si>
  <si>
    <t>みなかみ町</t>
    <rPh sb="4" eb="5">
      <t>マチ</t>
    </rPh>
    <phoneticPr fontId="2"/>
  </si>
  <si>
    <t>佐波郡</t>
    <rPh sb="0" eb="3">
      <t>サワグン</t>
    </rPh>
    <phoneticPr fontId="2"/>
  </si>
  <si>
    <t>玉村町</t>
    <rPh sb="0" eb="2">
      <t>タマムラ</t>
    </rPh>
    <rPh sb="2" eb="3">
      <t>マチ</t>
    </rPh>
    <phoneticPr fontId="2"/>
  </si>
  <si>
    <t>邑楽郡</t>
    <rPh sb="0" eb="3">
      <t>オウラグン</t>
    </rPh>
    <phoneticPr fontId="2"/>
  </si>
  <si>
    <t>板倉町</t>
    <rPh sb="0" eb="3">
      <t>イタクラマチ</t>
    </rPh>
    <phoneticPr fontId="2"/>
  </si>
  <si>
    <t>明和町</t>
    <rPh sb="0" eb="3">
      <t>メイワマチ</t>
    </rPh>
    <phoneticPr fontId="2"/>
  </si>
  <si>
    <t>千代田町</t>
    <rPh sb="0" eb="3">
      <t>チヨダ</t>
    </rPh>
    <rPh sb="3" eb="4">
      <t>マチ</t>
    </rPh>
    <phoneticPr fontId="2"/>
  </si>
  <si>
    <t>大泉町</t>
    <rPh sb="0" eb="3">
      <t>オオイズミマチ</t>
    </rPh>
    <phoneticPr fontId="2"/>
  </si>
  <si>
    <t>邑楽町</t>
    <rPh sb="0" eb="3">
      <t>オウラマチ</t>
    </rPh>
    <phoneticPr fontId="2"/>
  </si>
  <si>
    <t>給与</t>
  </si>
  <si>
    <t>分譲</t>
  </si>
  <si>
    <t>木造</t>
    <rPh sb="0" eb="2">
      <t>モクゾウ</t>
    </rPh>
    <phoneticPr fontId="2"/>
  </si>
  <si>
    <t>その他</t>
    <rPh sb="2" eb="3">
      <t>タ</t>
    </rPh>
    <phoneticPr fontId="2"/>
  </si>
  <si>
    <t>月</t>
    <rPh sb="0" eb="1">
      <t>ツキ</t>
    </rPh>
    <phoneticPr fontId="3"/>
  </si>
  <si>
    <t>利用関係別</t>
    <rPh sb="0" eb="2">
      <t>リヨウ</t>
    </rPh>
    <rPh sb="2" eb="4">
      <t>カンケイ</t>
    </rPh>
    <rPh sb="4" eb="5">
      <t>ベツ</t>
    </rPh>
    <phoneticPr fontId="3"/>
  </si>
  <si>
    <t>構造別</t>
    <rPh sb="0" eb="3">
      <t>コウゾウベツ</t>
    </rPh>
    <phoneticPr fontId="3"/>
  </si>
  <si>
    <t>持家</t>
    <rPh sb="0" eb="2">
      <t>モチイエ</t>
    </rPh>
    <phoneticPr fontId="2"/>
  </si>
  <si>
    <t>貸家</t>
    <rPh sb="0" eb="2">
      <t>カシヤ</t>
    </rPh>
    <phoneticPr fontId="2"/>
  </si>
  <si>
    <t>給与</t>
    <rPh sb="0" eb="2">
      <t>キュウヨ</t>
    </rPh>
    <phoneticPr fontId="2"/>
  </si>
  <si>
    <t>分譲</t>
    <rPh sb="0" eb="2">
      <t>ブンジョウ</t>
    </rPh>
    <phoneticPr fontId="2"/>
  </si>
  <si>
    <t>ＳＲＣ造</t>
    <rPh sb="3" eb="4">
      <t>ゾウ</t>
    </rPh>
    <phoneticPr fontId="2"/>
  </si>
  <si>
    <t>ＲＣ造</t>
    <rPh sb="2" eb="3">
      <t>ゾウ</t>
    </rPh>
    <phoneticPr fontId="2"/>
  </si>
  <si>
    <t>Ｓ造</t>
    <rPh sb="1" eb="2">
      <t>ゾウ</t>
    </rPh>
    <phoneticPr fontId="2"/>
  </si>
  <si>
    <t>（年次）</t>
    <rPh sb="1" eb="3">
      <t>ネンジ</t>
    </rPh>
    <phoneticPr fontId="3"/>
  </si>
  <si>
    <t>新設住宅着工状況（今年）</t>
    <rPh sb="0" eb="2">
      <t>シンセツ</t>
    </rPh>
    <rPh sb="2" eb="4">
      <t>ジュウタク</t>
    </rPh>
    <rPh sb="4" eb="6">
      <t>チャッコウ</t>
    </rPh>
    <rPh sb="6" eb="8">
      <t>ジョウキョウ</t>
    </rPh>
    <rPh sb="9" eb="11">
      <t>コトシ</t>
    </rPh>
    <phoneticPr fontId="3"/>
  </si>
  <si>
    <t>新設住宅着工状況（今年　全国との比較）</t>
    <rPh sb="0" eb="2">
      <t>シンセツ</t>
    </rPh>
    <rPh sb="2" eb="4">
      <t>ジュウタク</t>
    </rPh>
    <rPh sb="4" eb="6">
      <t>チャッコウ</t>
    </rPh>
    <rPh sb="6" eb="8">
      <t>ジョウキョウ</t>
    </rPh>
    <rPh sb="9" eb="11">
      <t>コトシ</t>
    </rPh>
    <rPh sb="12" eb="14">
      <t>ゼンコク</t>
    </rPh>
    <rPh sb="16" eb="18">
      <t>ヒカク</t>
    </rPh>
    <phoneticPr fontId="3"/>
  </si>
  <si>
    <t>新設住宅着工状況（前年との比較）</t>
    <rPh sb="0" eb="2">
      <t>シンセツ</t>
    </rPh>
    <rPh sb="2" eb="4">
      <t>ジュウタク</t>
    </rPh>
    <rPh sb="4" eb="6">
      <t>チャッコウ</t>
    </rPh>
    <rPh sb="6" eb="8">
      <t>ジョウキョウ</t>
    </rPh>
    <rPh sb="9" eb="11">
      <t>ゼンネン</t>
    </rPh>
    <rPh sb="13" eb="15">
      <t>ヒカク</t>
    </rPh>
    <phoneticPr fontId="3"/>
  </si>
  <si>
    <t>新設住宅着工推移（利用関係別、建て方別）</t>
    <rPh sb="0" eb="2">
      <t>シンセツ</t>
    </rPh>
    <rPh sb="2" eb="4">
      <t>ジュウタク</t>
    </rPh>
    <rPh sb="4" eb="6">
      <t>チャッコウ</t>
    </rPh>
    <rPh sb="6" eb="8">
      <t>スイイ</t>
    </rPh>
    <rPh sb="9" eb="11">
      <t>リヨウ</t>
    </rPh>
    <rPh sb="11" eb="13">
      <t>カンケイ</t>
    </rPh>
    <rPh sb="13" eb="14">
      <t>ベツ</t>
    </rPh>
    <rPh sb="15" eb="16">
      <t>タ</t>
    </rPh>
    <rPh sb="17" eb="18">
      <t>カタ</t>
    </rPh>
    <rPh sb="18" eb="19">
      <t>ベツ</t>
    </rPh>
    <phoneticPr fontId="3"/>
  </si>
  <si>
    <t>１戸あたりの床面積の推移</t>
    <rPh sb="1" eb="2">
      <t>コ</t>
    </rPh>
    <rPh sb="6" eb="9">
      <t>ユカメンセキ</t>
    </rPh>
    <rPh sb="10" eb="12">
      <t>スイイ</t>
    </rPh>
    <phoneticPr fontId="3"/>
  </si>
  <si>
    <t>地域別新設住宅着工状況（建て方別）</t>
    <rPh sb="0" eb="2">
      <t>チイキ</t>
    </rPh>
    <rPh sb="2" eb="3">
      <t>ベツ</t>
    </rPh>
    <rPh sb="3" eb="5">
      <t>シンセツ</t>
    </rPh>
    <rPh sb="5" eb="7">
      <t>ジュウタク</t>
    </rPh>
    <rPh sb="7" eb="9">
      <t>チャッコウ</t>
    </rPh>
    <rPh sb="9" eb="11">
      <t>ジョウキョウ</t>
    </rPh>
    <rPh sb="12" eb="13">
      <t>タ</t>
    </rPh>
    <rPh sb="14" eb="15">
      <t>カタ</t>
    </rPh>
    <rPh sb="15" eb="16">
      <t>ベツ</t>
    </rPh>
    <phoneticPr fontId="3"/>
  </si>
  <si>
    <t>地域別新設住宅着工状況（利用関係別）</t>
    <rPh sb="0" eb="2">
      <t>チイキ</t>
    </rPh>
    <rPh sb="2" eb="3">
      <t>ベツ</t>
    </rPh>
    <rPh sb="3" eb="5">
      <t>シンセツ</t>
    </rPh>
    <rPh sb="5" eb="7">
      <t>ジュウタク</t>
    </rPh>
    <rPh sb="7" eb="9">
      <t>チャッコウ</t>
    </rPh>
    <rPh sb="9" eb="11">
      <t>ジョウキョウ</t>
    </rPh>
    <rPh sb="12" eb="14">
      <t>リヨウ</t>
    </rPh>
    <rPh sb="14" eb="16">
      <t>カンケイ</t>
    </rPh>
    <rPh sb="16" eb="17">
      <t>ベツ</t>
    </rPh>
    <phoneticPr fontId="3"/>
  </si>
  <si>
    <t>　① 新設住宅着工戸数の推移（群馬県）</t>
    <rPh sb="3" eb="5">
      <t>シンセツ</t>
    </rPh>
    <rPh sb="5" eb="7">
      <t>ジュウタク</t>
    </rPh>
    <rPh sb="7" eb="9">
      <t>チャッコウ</t>
    </rPh>
    <rPh sb="9" eb="11">
      <t>コスウ</t>
    </rPh>
    <rPh sb="12" eb="14">
      <t>スイイ</t>
    </rPh>
    <rPh sb="15" eb="18">
      <t>グンマケン</t>
    </rPh>
    <phoneticPr fontId="3"/>
  </si>
  <si>
    <t>　② 新設住宅着工戸数の推移（利用関係別・群馬県）</t>
    <rPh sb="3" eb="5">
      <t>シンセツ</t>
    </rPh>
    <rPh sb="5" eb="7">
      <t>ジュウタク</t>
    </rPh>
    <rPh sb="7" eb="9">
      <t>チャッコウ</t>
    </rPh>
    <rPh sb="9" eb="11">
      <t>コスウ</t>
    </rPh>
    <rPh sb="12" eb="14">
      <t>スイイ</t>
    </rPh>
    <rPh sb="21" eb="24">
      <t>グンマケン</t>
    </rPh>
    <phoneticPr fontId="3"/>
  </si>
  <si>
    <t>　③ 新設住宅着工戸数の推移（建て方別・群馬県）</t>
    <rPh sb="3" eb="5">
      <t>シンセツ</t>
    </rPh>
    <rPh sb="5" eb="7">
      <t>ジュウタク</t>
    </rPh>
    <rPh sb="7" eb="9">
      <t>チャッコウ</t>
    </rPh>
    <rPh sb="9" eb="11">
      <t>コスウ</t>
    </rPh>
    <rPh sb="12" eb="14">
      <t>スイイ</t>
    </rPh>
    <rPh sb="20" eb="23">
      <t>グンマケン</t>
    </rPh>
    <phoneticPr fontId="3"/>
  </si>
  <si>
    <t>　④ 令和６年新設住宅着工戸数の割合（利用関係別）</t>
    <rPh sb="7" eb="9">
      <t>シンセツ</t>
    </rPh>
    <rPh sb="9" eb="11">
      <t>ジュウタク</t>
    </rPh>
    <rPh sb="11" eb="13">
      <t>チャッコウ</t>
    </rPh>
    <rPh sb="13" eb="15">
      <t>コスウ</t>
    </rPh>
    <rPh sb="16" eb="18">
      <t>ワリアイ</t>
    </rPh>
    <rPh sb="19" eb="21">
      <t>リヨウ</t>
    </rPh>
    <rPh sb="21" eb="23">
      <t>カンケイ</t>
    </rPh>
    <rPh sb="23" eb="24">
      <t>ベツ</t>
    </rPh>
    <phoneticPr fontId="3"/>
  </si>
  <si>
    <t>　⑤ 戸当たり床面積の推移（利用関係別・全国）</t>
    <rPh sb="3" eb="4">
      <t>コ</t>
    </rPh>
    <rPh sb="4" eb="5">
      <t>ア</t>
    </rPh>
    <rPh sb="7" eb="10">
      <t>ユカメンセキ</t>
    </rPh>
    <rPh sb="11" eb="13">
      <t>スイイ</t>
    </rPh>
    <rPh sb="20" eb="22">
      <t>ゼンコク</t>
    </rPh>
    <phoneticPr fontId="3"/>
  </si>
  <si>
    <t>　⑥ 戸当たり床面積の推移（利用関係別・群馬県）</t>
    <rPh sb="3" eb="4">
      <t>コ</t>
    </rPh>
    <rPh sb="4" eb="5">
      <t>ア</t>
    </rPh>
    <rPh sb="7" eb="10">
      <t>ユカメンセキ</t>
    </rPh>
    <rPh sb="11" eb="13">
      <t>スイイ</t>
    </rPh>
    <rPh sb="20" eb="23">
      <t>グンマケン</t>
    </rPh>
    <phoneticPr fontId="3"/>
  </si>
  <si>
    <t>（第１表）新設住宅着工状況（今年）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ジョウキョウ</t>
    </rPh>
    <rPh sb="14" eb="16">
      <t>コトシ</t>
    </rPh>
    <phoneticPr fontId="2"/>
  </si>
  <si>
    <t>月</t>
    <phoneticPr fontId="2"/>
  </si>
  <si>
    <t>戸数</t>
    <rPh sb="0" eb="2">
      <t>コスウ</t>
    </rPh>
    <phoneticPr fontId="2"/>
  </si>
  <si>
    <t>床面積</t>
    <rPh sb="0" eb="3">
      <t>ユカメンセキ</t>
    </rPh>
    <phoneticPr fontId="2"/>
  </si>
  <si>
    <t>新設住宅総計</t>
    <rPh sb="0" eb="2">
      <t>シンセツ</t>
    </rPh>
    <rPh sb="2" eb="4">
      <t>ジュウタク</t>
    </rPh>
    <rPh sb="4" eb="6">
      <t>ソウケイ</t>
    </rPh>
    <phoneticPr fontId="2"/>
  </si>
  <si>
    <t>戸</t>
    <rPh sb="0" eb="1">
      <t>ト</t>
    </rPh>
    <phoneticPr fontId="2"/>
  </si>
  <si>
    <t>％</t>
    <phoneticPr fontId="2"/>
  </si>
  <si>
    <t>㎡</t>
    <phoneticPr fontId="2"/>
  </si>
  <si>
    <t>持家+分譲</t>
    <phoneticPr fontId="2"/>
  </si>
  <si>
    <t>貸家+給与</t>
    <phoneticPr fontId="2"/>
  </si>
  <si>
    <t>（第２表）新設住宅着工状況（今年全国との比較）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ジョウキョウ</t>
    </rPh>
    <rPh sb="14" eb="16">
      <t>コトシ</t>
    </rPh>
    <rPh sb="16" eb="18">
      <t>ゼンコク</t>
    </rPh>
    <rPh sb="20" eb="22">
      <t>ヒカク</t>
    </rPh>
    <phoneticPr fontId="2"/>
  </si>
  <si>
    <t>R5年</t>
    <rPh sb="2" eb="3">
      <t>ネン</t>
    </rPh>
    <phoneticPr fontId="3"/>
  </si>
  <si>
    <t>建て方別</t>
    <rPh sb="0" eb="1">
      <t>ケン</t>
    </rPh>
    <rPh sb="2" eb="3">
      <t>カタ</t>
    </rPh>
    <rPh sb="3" eb="4">
      <t>ベツ</t>
    </rPh>
    <phoneticPr fontId="2"/>
  </si>
  <si>
    <t>持家</t>
    <rPh sb="0" eb="1">
      <t>モ</t>
    </rPh>
    <rPh sb="1" eb="2">
      <t>ヤ</t>
    </rPh>
    <phoneticPr fontId="2"/>
  </si>
  <si>
    <t>貸家</t>
    <rPh sb="0" eb="1">
      <t>カシ</t>
    </rPh>
    <rPh sb="1" eb="2">
      <t>イエ</t>
    </rPh>
    <phoneticPr fontId="2"/>
  </si>
  <si>
    <t>給与住宅</t>
    <rPh sb="0" eb="1">
      <t>キュウ</t>
    </rPh>
    <rPh sb="1" eb="2">
      <t>アタエ</t>
    </rPh>
    <rPh sb="2" eb="3">
      <t>ジュウ</t>
    </rPh>
    <rPh sb="3" eb="4">
      <t>タク</t>
    </rPh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</si>
  <si>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</si>
  <si>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共同建</t>
    <rPh sb="0" eb="1">
      <t>トモ</t>
    </rPh>
    <rPh sb="1" eb="2">
      <t>ドウ</t>
    </rPh>
    <rPh sb="2" eb="3">
      <t>タ</t>
    </rPh>
    <phoneticPr fontId="2"/>
  </si>
  <si>
    <t>全国</t>
    <rPh sb="0" eb="1">
      <t>ゼン</t>
    </rPh>
    <rPh sb="1" eb="2">
      <t>コク</t>
    </rPh>
    <phoneticPr fontId="2"/>
  </si>
  <si>
    <t>群馬県</t>
    <rPh sb="0" eb="3">
      <t>グンマケン</t>
    </rPh>
    <phoneticPr fontId="2"/>
  </si>
  <si>
    <t>計</t>
    <rPh sb="0" eb="1">
      <t>ケイ</t>
    </rPh>
    <phoneticPr fontId="2"/>
  </si>
  <si>
    <t>（第３表）新設住宅着工状況（前年との比較）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ジョウキョウ</t>
    </rPh>
    <rPh sb="14" eb="16">
      <t>ゼンネン</t>
    </rPh>
    <rPh sb="18" eb="20">
      <t>ヒカク</t>
    </rPh>
    <phoneticPr fontId="2"/>
  </si>
  <si>
    <t>今年</t>
    <rPh sb="0" eb="2">
      <t>コトシ</t>
    </rPh>
    <phoneticPr fontId="2"/>
  </si>
  <si>
    <t>前年</t>
    <rPh sb="0" eb="2">
      <t>ゼンネン</t>
    </rPh>
    <phoneticPr fontId="2"/>
  </si>
  <si>
    <t>今年</t>
    <rPh sb="0" eb="2">
      <t>コンネン</t>
    </rPh>
    <phoneticPr fontId="2"/>
  </si>
  <si>
    <t>（第４表）新設住宅着工推移（利用関係別、建て方別）</t>
    <rPh sb="1" eb="2">
      <t>ダイ</t>
    </rPh>
    <rPh sb="3" eb="4">
      <t>ヒョウ</t>
    </rPh>
    <rPh sb="5" eb="7">
      <t>シンセツ</t>
    </rPh>
    <rPh sb="7" eb="9">
      <t>ジュウタク</t>
    </rPh>
    <rPh sb="9" eb="11">
      <t>チャッコウ</t>
    </rPh>
    <rPh sb="11" eb="13">
      <t>スイイ</t>
    </rPh>
    <rPh sb="14" eb="16">
      <t>リヨウ</t>
    </rPh>
    <rPh sb="16" eb="18">
      <t>カンケイ</t>
    </rPh>
    <rPh sb="18" eb="19">
      <t>ベツ</t>
    </rPh>
    <rPh sb="20" eb="21">
      <t>タ</t>
    </rPh>
    <rPh sb="22" eb="23">
      <t>カタ</t>
    </rPh>
    <rPh sb="23" eb="24">
      <t>ベツ</t>
    </rPh>
    <phoneticPr fontId="2"/>
  </si>
  <si>
    <t>（単位：戸、㎡）</t>
  </si>
  <si>
    <t>年</t>
    <phoneticPr fontId="2"/>
  </si>
  <si>
    <t>全　　国</t>
    <phoneticPr fontId="2"/>
  </si>
  <si>
    <t>総計</t>
    <rPh sb="0" eb="2">
      <t>ソウケイ</t>
    </rPh>
    <phoneticPr fontId="2"/>
  </si>
  <si>
    <t>利用関係別</t>
    <rPh sb="0" eb="2">
      <t>リヨウ</t>
    </rPh>
    <rPh sb="2" eb="4">
      <t>カンケイ</t>
    </rPh>
    <rPh sb="4" eb="5">
      <t>ベツ</t>
    </rPh>
    <phoneticPr fontId="2"/>
  </si>
  <si>
    <t>建て方別</t>
    <rPh sb="0" eb="1">
      <t>タ</t>
    </rPh>
    <rPh sb="2" eb="3">
      <t>カタ</t>
    </rPh>
    <rPh sb="3" eb="4">
      <t>ベツ</t>
    </rPh>
    <phoneticPr fontId="2"/>
  </si>
  <si>
    <t>持家率</t>
    <phoneticPr fontId="2"/>
  </si>
  <si>
    <t xml:space="preserve"> 床面積</t>
    <phoneticPr fontId="2"/>
  </si>
  <si>
    <t>持家</t>
    <rPh sb="0" eb="1">
      <t>モ</t>
    </rPh>
    <rPh sb="1" eb="2">
      <t>イエ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</si>
  <si>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</si>
  <si>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phoneticPr fontId="2"/>
  </si>
  <si>
    <t>一戸建・長屋建</t>
    <phoneticPr fontId="2"/>
  </si>
  <si>
    <t>共同建</t>
    <phoneticPr fontId="2"/>
  </si>
  <si>
    <t>全国比</t>
  </si>
  <si>
    <t>持家+分譲</t>
  </si>
  <si>
    <t>貸家+給与</t>
  </si>
  <si>
    <t>S</t>
    <phoneticPr fontId="3"/>
  </si>
  <si>
    <t>H</t>
    <phoneticPr fontId="3"/>
  </si>
  <si>
    <t>R</t>
    <phoneticPr fontId="3"/>
  </si>
  <si>
    <t>（第５表）１戸あたりの床面積の推移</t>
    <rPh sb="1" eb="2">
      <t>ダイ</t>
    </rPh>
    <rPh sb="3" eb="4">
      <t>ヒョウ</t>
    </rPh>
    <rPh sb="6" eb="7">
      <t>ト</t>
    </rPh>
    <rPh sb="11" eb="14">
      <t>ユカメンセキ</t>
    </rPh>
    <rPh sb="15" eb="17">
      <t>スイイ</t>
    </rPh>
    <phoneticPr fontId="2"/>
  </si>
  <si>
    <t>（単位：㎡）</t>
    <phoneticPr fontId="3"/>
  </si>
  <si>
    <t>年</t>
    <rPh sb="0" eb="1">
      <t>トシ</t>
    </rPh>
    <phoneticPr fontId="3"/>
  </si>
  <si>
    <t>総計</t>
  </si>
  <si>
    <t>利用関係別</t>
    <phoneticPr fontId="3"/>
  </si>
  <si>
    <t>建て方別(県)</t>
    <rPh sb="5" eb="6">
      <t>ケン</t>
    </rPh>
    <phoneticPr fontId="3"/>
  </si>
  <si>
    <t>持家</t>
    <phoneticPr fontId="3"/>
  </si>
  <si>
    <t>貸家</t>
    <phoneticPr fontId="3"/>
  </si>
  <si>
    <t>給与住宅</t>
    <phoneticPr fontId="3"/>
  </si>
  <si>
    <t>分譲住宅</t>
    <phoneticPr fontId="3"/>
  </si>
  <si>
    <t>一戸建
･長屋建</t>
    <phoneticPr fontId="3"/>
  </si>
  <si>
    <t>全国</t>
  </si>
  <si>
    <t>県</t>
  </si>
  <si>
    <t>（第６表）地域別新設住宅着工状況（建て方別）</t>
    <rPh sb="1" eb="2">
      <t>ダイ</t>
    </rPh>
    <rPh sb="3" eb="4">
      <t>ヒョウ</t>
    </rPh>
    <rPh sb="5" eb="7">
      <t>チイキ</t>
    </rPh>
    <rPh sb="7" eb="8">
      <t>ベツ</t>
    </rPh>
    <rPh sb="8" eb="9">
      <t>アタラ</t>
    </rPh>
    <rPh sb="9" eb="10">
      <t>モウケル</t>
    </rPh>
    <rPh sb="10" eb="12">
      <t>ジュウタク</t>
    </rPh>
    <rPh sb="12" eb="14">
      <t>チャッコウ</t>
    </rPh>
    <rPh sb="14" eb="16">
      <t>ジョウキョウ</t>
    </rPh>
    <rPh sb="17" eb="18">
      <t>タ</t>
    </rPh>
    <rPh sb="19" eb="20">
      <t>カタ</t>
    </rPh>
    <rPh sb="20" eb="21">
      <t>ベツ</t>
    </rPh>
    <phoneticPr fontId="2"/>
  </si>
  <si>
    <t>H5年</t>
    <rPh sb="2" eb="3">
      <t>ネン</t>
    </rPh>
    <phoneticPr fontId="3"/>
  </si>
  <si>
    <t>H6年</t>
    <rPh sb="2" eb="3">
      <t>ネン</t>
    </rPh>
    <phoneticPr fontId="3"/>
  </si>
  <si>
    <t>H7年</t>
    <rPh sb="2" eb="3">
      <t>ネン</t>
    </rPh>
    <phoneticPr fontId="3"/>
  </si>
  <si>
    <t>H8年</t>
    <rPh sb="2" eb="3">
      <t>ネン</t>
    </rPh>
    <phoneticPr fontId="3"/>
  </si>
  <si>
    <t>H9年</t>
    <rPh sb="2" eb="3">
      <t>ネン</t>
    </rPh>
    <phoneticPr fontId="3"/>
  </si>
  <si>
    <t>H10年</t>
    <rPh sb="3" eb="4">
      <t>ネン</t>
    </rPh>
    <phoneticPr fontId="3"/>
  </si>
  <si>
    <t>H11年</t>
    <rPh sb="3" eb="4">
      <t>ネン</t>
    </rPh>
    <phoneticPr fontId="3"/>
  </si>
  <si>
    <t>H12年</t>
    <rPh sb="3" eb="4">
      <t>ネン</t>
    </rPh>
    <phoneticPr fontId="3"/>
  </si>
  <si>
    <t>H13年</t>
    <rPh sb="3" eb="4">
      <t>ネン</t>
    </rPh>
    <phoneticPr fontId="3"/>
  </si>
  <si>
    <t>H14年</t>
    <rPh sb="3" eb="4">
      <t>ネン</t>
    </rPh>
    <phoneticPr fontId="3"/>
  </si>
  <si>
    <t>H15年</t>
    <rPh sb="3" eb="4">
      <t>ネン</t>
    </rPh>
    <phoneticPr fontId="3"/>
  </si>
  <si>
    <t>H16年</t>
    <rPh sb="3" eb="4">
      <t>ネン</t>
    </rPh>
    <phoneticPr fontId="3"/>
  </si>
  <si>
    <t>H17年</t>
    <rPh sb="3" eb="4">
      <t>ネン</t>
    </rPh>
    <phoneticPr fontId="3"/>
  </si>
  <si>
    <t>H18年</t>
    <rPh sb="3" eb="4">
      <t>ネン</t>
    </rPh>
    <phoneticPr fontId="3"/>
  </si>
  <si>
    <t>H19年</t>
    <rPh sb="3" eb="4">
      <t>ネン</t>
    </rPh>
    <phoneticPr fontId="3"/>
  </si>
  <si>
    <t>H20年</t>
    <rPh sb="3" eb="4">
      <t>ネン</t>
    </rPh>
    <phoneticPr fontId="3"/>
  </si>
  <si>
    <t>H21年</t>
    <rPh sb="3" eb="4">
      <t>ネン</t>
    </rPh>
    <phoneticPr fontId="3"/>
  </si>
  <si>
    <t>H22年</t>
    <rPh sb="3" eb="4">
      <t>ネン</t>
    </rPh>
    <phoneticPr fontId="3"/>
  </si>
  <si>
    <t>H23年</t>
    <rPh sb="3" eb="4">
      <t>ネン</t>
    </rPh>
    <phoneticPr fontId="3"/>
  </si>
  <si>
    <t>H24年</t>
    <rPh sb="3" eb="4">
      <t>ネン</t>
    </rPh>
    <phoneticPr fontId="3"/>
  </si>
  <si>
    <t>H25年</t>
    <rPh sb="3" eb="4">
      <t>ネン</t>
    </rPh>
    <phoneticPr fontId="3"/>
  </si>
  <si>
    <t>H26年</t>
    <rPh sb="3" eb="4">
      <t>ネン</t>
    </rPh>
    <phoneticPr fontId="3"/>
  </si>
  <si>
    <t>H27年</t>
    <rPh sb="3" eb="4">
      <t>ネン</t>
    </rPh>
    <phoneticPr fontId="3"/>
  </si>
  <si>
    <t>H28年</t>
    <rPh sb="3" eb="4">
      <t>ネン</t>
    </rPh>
    <phoneticPr fontId="3"/>
  </si>
  <si>
    <t>H29年</t>
    <rPh sb="3" eb="4">
      <t>ネン</t>
    </rPh>
    <phoneticPr fontId="3"/>
  </si>
  <si>
    <t>H30年</t>
    <rPh sb="3" eb="4">
      <t>ネン</t>
    </rPh>
    <phoneticPr fontId="3"/>
  </si>
  <si>
    <t>R1年</t>
    <rPh sb="2" eb="3">
      <t>ネン</t>
    </rPh>
    <phoneticPr fontId="3"/>
  </si>
  <si>
    <t>R2年</t>
    <rPh sb="2" eb="3">
      <t>ネン</t>
    </rPh>
    <phoneticPr fontId="3"/>
  </si>
  <si>
    <t>R3年</t>
    <rPh sb="2" eb="3">
      <t>ネン</t>
    </rPh>
    <phoneticPr fontId="3"/>
  </si>
  <si>
    <t>R4年</t>
    <rPh sb="2" eb="3">
      <t>ネン</t>
    </rPh>
    <phoneticPr fontId="3"/>
  </si>
  <si>
    <t>年計</t>
    <rPh sb="0" eb="2">
      <t>トシカズケイ</t>
    </rPh>
    <phoneticPr fontId="3"/>
  </si>
  <si>
    <t>前年比</t>
    <rPh sb="0" eb="3">
      <t>ゼンネンヒ</t>
    </rPh>
    <phoneticPr fontId="3"/>
  </si>
  <si>
    <t>（注）市町村合併については、合併の行われた翌月から地域別の戸数に反映されていますので、前年度比については、必ずしも同条件での比にはなりません。ご注意ください。</t>
    <rPh sb="1" eb="2">
      <t>チュウ</t>
    </rPh>
    <rPh sb="3" eb="6">
      <t>シチョウソン</t>
    </rPh>
    <rPh sb="6" eb="8">
      <t>ガッペイ</t>
    </rPh>
    <rPh sb="14" eb="16">
      <t>ガッペイ</t>
    </rPh>
    <rPh sb="17" eb="18">
      <t>オコナ</t>
    </rPh>
    <rPh sb="21" eb="22">
      <t>ヨク</t>
    </rPh>
    <rPh sb="22" eb="23">
      <t>ツキ</t>
    </rPh>
    <rPh sb="25" eb="28">
      <t>チイキベツ</t>
    </rPh>
    <rPh sb="29" eb="31">
      <t>コスウ</t>
    </rPh>
    <rPh sb="32" eb="34">
      <t>ハンエイ</t>
    </rPh>
    <rPh sb="43" eb="45">
      <t>ゼンネン</t>
    </rPh>
    <rPh sb="45" eb="46">
      <t>ド</t>
    </rPh>
    <rPh sb="46" eb="47">
      <t>ヒ</t>
    </rPh>
    <rPh sb="53" eb="54">
      <t>カナラ</t>
    </rPh>
    <rPh sb="57" eb="60">
      <t>ドウジョウケン</t>
    </rPh>
    <rPh sb="62" eb="63">
      <t>ヒ</t>
    </rPh>
    <rPh sb="72" eb="74">
      <t>チュウイ</t>
    </rPh>
    <phoneticPr fontId="3"/>
  </si>
  <si>
    <t>（第７表）地域別新設住宅着工状況（利用関係別）</t>
    <rPh sb="1" eb="2">
      <t>ダイ</t>
    </rPh>
    <rPh sb="3" eb="4">
      <t>ヒョウ</t>
    </rPh>
    <rPh sb="5" eb="7">
      <t>チイキ</t>
    </rPh>
    <rPh sb="7" eb="8">
      <t>ベツ</t>
    </rPh>
    <rPh sb="8" eb="10">
      <t>シンセツ</t>
    </rPh>
    <rPh sb="10" eb="12">
      <t>ジュウタク</t>
    </rPh>
    <rPh sb="12" eb="14">
      <t>チャッコウ</t>
    </rPh>
    <rPh sb="14" eb="16">
      <t>ジョウキョウ</t>
    </rPh>
    <rPh sb="17" eb="19">
      <t>リヨウ</t>
    </rPh>
    <rPh sb="19" eb="21">
      <t>カンケイ</t>
    </rPh>
    <rPh sb="21" eb="22">
      <t>ベツ</t>
    </rPh>
    <phoneticPr fontId="2"/>
  </si>
  <si>
    <t>年計</t>
    <rPh sb="0" eb="1">
      <t>ネン</t>
    </rPh>
    <rPh sb="1" eb="2">
      <t>ケイ</t>
    </rPh>
    <phoneticPr fontId="3"/>
  </si>
  <si>
    <t>前年比</t>
    <rPh sb="0" eb="3">
      <t>ゼンネンヒ</t>
    </rPh>
    <phoneticPr fontId="2"/>
  </si>
  <si>
    <t>北群馬郡</t>
  </si>
  <si>
    <t>榛東村</t>
  </si>
  <si>
    <t>吉岡町</t>
  </si>
  <si>
    <t>多野郡</t>
  </si>
  <si>
    <t>上野村</t>
  </si>
  <si>
    <t>神流町</t>
  </si>
  <si>
    <t>甘楽郡</t>
  </si>
  <si>
    <t>下仁田町</t>
  </si>
  <si>
    <t>南牧村</t>
  </si>
  <si>
    <t>甘楽町</t>
  </si>
  <si>
    <t>吾妻郡</t>
  </si>
  <si>
    <t>中之条町</t>
  </si>
  <si>
    <t>長野原町</t>
  </si>
  <si>
    <t>嬬恋村</t>
  </si>
  <si>
    <t>草津町</t>
  </si>
  <si>
    <t>高山村</t>
  </si>
  <si>
    <t>東吾妻町</t>
  </si>
  <si>
    <t>利根郡</t>
  </si>
  <si>
    <t>片品村</t>
  </si>
  <si>
    <t>川場村</t>
  </si>
  <si>
    <t>昭和村</t>
  </si>
  <si>
    <t>みなかみ町</t>
  </si>
  <si>
    <t>佐波郡</t>
  </si>
  <si>
    <t>玉村町</t>
  </si>
  <si>
    <t>邑楽郡</t>
  </si>
  <si>
    <t>板倉町</t>
  </si>
  <si>
    <t>明和町</t>
  </si>
  <si>
    <t>千代田町</t>
  </si>
  <si>
    <t>大泉町</t>
  </si>
  <si>
    <t>邑楽町</t>
  </si>
  <si>
    <t>注) 市町村合併については、合併の行われた翌月から地域別の戸数に反映されていますので、</t>
    <rPh sb="0" eb="1">
      <t>チュウ</t>
    </rPh>
    <rPh sb="3" eb="6">
      <t>シチョウソン</t>
    </rPh>
    <rPh sb="6" eb="8">
      <t>ガッペイ</t>
    </rPh>
    <rPh sb="14" eb="16">
      <t>ガッペイ</t>
    </rPh>
    <rPh sb="17" eb="18">
      <t>オコナ</t>
    </rPh>
    <rPh sb="21" eb="22">
      <t>ヨク</t>
    </rPh>
    <rPh sb="22" eb="23">
      <t>ツキ</t>
    </rPh>
    <rPh sb="25" eb="28">
      <t>チイキベツ</t>
    </rPh>
    <rPh sb="29" eb="31">
      <t>コスウ</t>
    </rPh>
    <rPh sb="32" eb="34">
      <t>ハンエイ</t>
    </rPh>
    <phoneticPr fontId="3"/>
  </si>
  <si>
    <t>　　前年度比については、必ずしも同条件での比にはなりません。ご注意ください。</t>
    <rPh sb="2" eb="4">
      <t>ゼンネン</t>
    </rPh>
    <rPh sb="4" eb="5">
      <t>ド</t>
    </rPh>
    <rPh sb="5" eb="6">
      <t>ヒ</t>
    </rPh>
    <rPh sb="12" eb="13">
      <t>カナラ</t>
    </rPh>
    <rPh sb="16" eb="19">
      <t>ドウジョウケン</t>
    </rPh>
    <rPh sb="21" eb="22">
      <t>ヒ</t>
    </rPh>
    <rPh sb="31" eb="33">
      <t>チュウイ</t>
    </rPh>
    <phoneticPr fontId="3"/>
  </si>
  <si>
    <t>令和７年　群馬県　新設住宅着工戸数</t>
    <rPh sb="5" eb="8">
      <t>グンマケン</t>
    </rPh>
    <rPh sb="9" eb="11">
      <t>シンセツ</t>
    </rPh>
    <rPh sb="11" eb="13">
      <t>ジュウタク</t>
    </rPh>
    <rPh sb="13" eb="15">
      <t>チャッコウ</t>
    </rPh>
    <rPh sb="15" eb="17">
      <t>コスウ</t>
    </rPh>
    <phoneticPr fontId="3"/>
  </si>
  <si>
    <t>令和７年 群馬県 新設住宅着工戸数（年次）</t>
    <rPh sb="5" eb="8">
      <t>グンマケン</t>
    </rPh>
    <rPh sb="9" eb="11">
      <t>シンセツ</t>
    </rPh>
    <rPh sb="11" eb="13">
      <t>ジュウタク</t>
    </rPh>
    <rPh sb="13" eb="15">
      <t>チャッコウ</t>
    </rPh>
    <rPh sb="15" eb="17">
      <t>コスウ</t>
    </rPh>
    <phoneticPr fontId="2"/>
  </si>
  <si>
    <t>注) ％は前年比を示します。</t>
    <rPh sb="0" eb="1">
      <t>チュウ</t>
    </rPh>
    <rPh sb="9" eb="10">
      <t>シメ</t>
    </rPh>
    <phoneticPr fontId="2"/>
  </si>
  <si>
    <t>R7年</t>
    <phoneticPr fontId="3"/>
  </si>
  <si>
    <t>R6年</t>
    <rPh sb="2" eb="3">
      <t>ネン</t>
    </rPh>
    <phoneticPr fontId="3"/>
  </si>
  <si>
    <t>R7年</t>
    <rPh sb="1" eb="2">
      <t>ネン</t>
    </rPh>
    <phoneticPr fontId="3"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</si>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</sst>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;[Black]\-0.0%"/>
    <numFmt numFmtId="177" formatCode="0.0%;&quot;▲&quot;0.0%"/>
    <numFmt numFmtId="178" formatCode="m"/>
    <numFmt numFmtId="183" formatCode="0.0%"/>
    <numFmt numFmtId="184" formatCode="#,##0_ "/>
    <numFmt numFmtId="185" formatCode="0.0"/>
    <numFmt numFmtId="186" formatCode="m&quot;月&quot;;@"/>
  </numFmts>
  <fonts count="19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0.45"/>
      <name val="HGｺﾞｼｯｸM"/>
      <family val="3"/>
      <charset val="128"/>
    </font>
    <font>
      <b/>
      <sz val="18"/>
      <color theme="3"/>
      <name val="游ゴシック Light"/>
      <family val="3"/>
      <charset val="128"/>
      <scheme val="major"/>
    </font>
    <font>
      <sz val="11"/>
      <color theme="1"/>
      <name val="HGｺﾞｼｯｸM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9"/>
      <color theme="1"/>
      <name val="Consolas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9E7F7"/>
        <bgColor indexed="64"/>
      </patternFill>
    </fill>
    <fill>
      <patternFill patternType="solid">
        <fgColor rgb="FFEEFAEA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DF0E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</cellStyleXfs>
  <cellXfs count="252">
    <xf numFmtId="0" fontId="0" fillId="0" borderId="0" xfId="0"/>
    <xf numFmtId="9" fontId="7" fillId="0" borderId="2" xfId="0" applyNumberFormat="1" applyFont="1" applyBorder="1"/>
    <xf numFmtId="9" fontId="5" fillId="0" borderId="2" xfId="0" applyNumberFormat="1" applyFont="1" applyBorder="1"/>
    <xf numFmtId="9" fontId="4" fillId="0" borderId="3" xfId="0" applyNumberFormat="1" applyFont="1" applyBorder="1"/>
    <xf numFmtId="9" fontId="7" fillId="0" borderId="9" xfId="0" applyNumberFormat="1" applyFont="1" applyBorder="1"/>
    <xf numFmtId="9" fontId="5" fillId="0" borderId="9" xfId="0" applyNumberFormat="1" applyFont="1" applyBorder="1"/>
    <xf numFmtId="9" fontId="4" fillId="0" borderId="10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9" fontId="5" fillId="0" borderId="4" xfId="0" applyNumberFormat="1" applyFont="1" applyBorder="1"/>
    <xf numFmtId="9" fontId="5" fillId="0" borderId="11" xfId="0" applyNumberFormat="1" applyFont="1" applyBorder="1"/>
    <xf numFmtId="9" fontId="7" fillId="0" borderId="1" xfId="0" applyNumberFormat="1" applyFont="1" applyBorder="1"/>
    <xf numFmtId="9" fontId="7" fillId="0" borderId="3" xfId="0" applyNumberFormat="1" applyFont="1" applyBorder="1"/>
    <xf numFmtId="9" fontId="7" fillId="0" borderId="12" xfId="0" applyNumberFormat="1" applyFont="1" applyBorder="1"/>
    <xf numFmtId="9" fontId="7" fillId="0" borderId="10" xfId="0" applyNumberFormat="1" applyFont="1" applyBorder="1"/>
    <xf numFmtId="0" fontId="0" fillId="0" borderId="5" xfId="0" applyBorder="1" applyAlignment="1">
      <alignment horizontal="center"/>
    </xf>
    <xf numFmtId="9" fontId="7" fillId="0" borderId="13" xfId="0" applyNumberFormat="1" applyFont="1" applyBorder="1"/>
    <xf numFmtId="9" fontId="7" fillId="0" borderId="14" xfId="0" applyNumberFormat="1" applyFont="1" applyBorder="1"/>
    <xf numFmtId="9" fontId="7" fillId="0" borderId="15" xfId="0" applyNumberFormat="1" applyFont="1" applyBorder="1"/>
    <xf numFmtId="9" fontId="5" fillId="0" borderId="16" xfId="0" applyNumberFormat="1" applyFont="1" applyBorder="1"/>
    <xf numFmtId="9" fontId="5" fillId="0" borderId="14" xfId="0" applyNumberFormat="1" applyFont="1" applyBorder="1"/>
    <xf numFmtId="9" fontId="4" fillId="0" borderId="15" xfId="0" applyNumberFormat="1" applyFont="1" applyBorder="1"/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1" fillId="0" borderId="0" xfId="0" quotePrefix="1" applyFont="1" applyAlignment="1">
      <alignment vertical="top"/>
    </xf>
    <xf numFmtId="0" fontId="11" fillId="0" borderId="0" xfId="0" applyFont="1" applyAlignment="1">
      <alignment horizontal="distributed" vertical="top"/>
    </xf>
    <xf numFmtId="0" fontId="8" fillId="0" borderId="0" xfId="0" applyFont="1" applyAlignment="1">
      <alignment horizontal="distributed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distributed" vertical="top" wrapText="1"/>
    </xf>
    <xf numFmtId="58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178" fontId="14" fillId="5" borderId="30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4" borderId="26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3" fontId="16" fillId="0" borderId="33" xfId="0" applyNumberFormat="1" applyFont="1" applyBorder="1" applyAlignment="1">
      <alignment horizontal="right" vertical="center"/>
    </xf>
    <xf numFmtId="3" fontId="16" fillId="0" borderId="35" xfId="0" applyNumberFormat="1" applyFont="1" applyBorder="1" applyAlignment="1">
      <alignment horizontal="right" vertical="center"/>
    </xf>
    <xf numFmtId="3" fontId="14" fillId="0" borderId="32" xfId="0" applyNumberFormat="1" applyFont="1" applyBorder="1" applyAlignment="1">
      <alignment vertical="center"/>
    </xf>
    <xf numFmtId="3" fontId="14" fillId="0" borderId="33" xfId="0" applyNumberFormat="1" applyFont="1" applyBorder="1" applyAlignment="1">
      <alignment vertical="center"/>
    </xf>
    <xf numFmtId="3" fontId="14" fillId="0" borderId="33" xfId="0" applyNumberFormat="1" applyFont="1" applyBorder="1" applyAlignment="1">
      <alignment horizontal="right" vertical="center"/>
    </xf>
    <xf numFmtId="177" fontId="14" fillId="0" borderId="33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177" fontId="14" fillId="0" borderId="35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38" fontId="8" fillId="0" borderId="0" xfId="2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7" fontId="8" fillId="0" borderId="33" xfId="0" applyNumberFormat="1" applyFont="1" applyBorder="1" applyAlignment="1">
      <alignment horizontal="right" vertical="center"/>
    </xf>
    <xf numFmtId="183" fontId="8" fillId="0" borderId="33" xfId="0" applyNumberFormat="1" applyFont="1" applyBorder="1" applyAlignment="1">
      <alignment horizontal="right" vertical="center"/>
    </xf>
    <xf numFmtId="177" fontId="8" fillId="0" borderId="35" xfId="0" applyNumberFormat="1" applyFont="1" applyBorder="1" applyAlignment="1">
      <alignment horizontal="right" vertical="center"/>
    </xf>
    <xf numFmtId="183" fontId="8" fillId="0" borderId="35" xfId="0" applyNumberFormat="1" applyFont="1" applyBorder="1" applyAlignment="1">
      <alignment horizontal="right" vertical="center"/>
    </xf>
    <xf numFmtId="1" fontId="8" fillId="5" borderId="31" xfId="0" applyNumberFormat="1" applyFont="1" applyFill="1" applyBorder="1" applyAlignment="1">
      <alignment horizontal="center" vertical="center"/>
    </xf>
    <xf numFmtId="3" fontId="8" fillId="0" borderId="34" xfId="0" applyNumberFormat="1" applyFont="1" applyBorder="1" applyAlignment="1">
      <alignment horizontal="right" vertical="center"/>
    </xf>
    <xf numFmtId="3" fontId="8" fillId="0" borderId="35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3" fontId="8" fillId="0" borderId="0" xfId="0" applyNumberFormat="1" applyFont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176" fontId="8" fillId="3" borderId="28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3" fontId="8" fillId="0" borderId="33" xfId="0" applyNumberFormat="1" applyFont="1" applyBorder="1" applyAlignment="1">
      <alignment horizontal="right" vertical="center"/>
    </xf>
    <xf numFmtId="0" fontId="8" fillId="5" borderId="31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184" fontId="8" fillId="0" borderId="0" xfId="0" applyNumberFormat="1" applyFont="1" applyAlignment="1">
      <alignment vertical="center"/>
    </xf>
    <xf numFmtId="183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3" fontId="13" fillId="9" borderId="25" xfId="0" applyNumberFormat="1" applyFont="1" applyFill="1" applyBorder="1" applyAlignment="1">
      <alignment horizontal="center" vertical="center"/>
    </xf>
    <xf numFmtId="3" fontId="13" fillId="9" borderId="26" xfId="0" applyNumberFormat="1" applyFont="1" applyFill="1" applyBorder="1" applyAlignment="1">
      <alignment horizontal="center" vertical="center"/>
    </xf>
    <xf numFmtId="3" fontId="13" fillId="2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3" fillId="6" borderId="28" xfId="0" applyNumberFormat="1" applyFont="1" applyFill="1" applyBorder="1" applyAlignment="1">
      <alignment horizontal="center" vertical="center"/>
    </xf>
    <xf numFmtId="3" fontId="13" fillId="8" borderId="28" xfId="0" applyNumberFormat="1" applyFont="1" applyFill="1" applyBorder="1" applyAlignment="1">
      <alignment horizontal="center" vertical="center"/>
    </xf>
    <xf numFmtId="3" fontId="13" fillId="9" borderId="28" xfId="0" applyNumberFormat="1" applyFont="1" applyFill="1" applyBorder="1" applyAlignment="1">
      <alignment horizontal="center" vertical="center"/>
    </xf>
    <xf numFmtId="3" fontId="13" fillId="9" borderId="29" xfId="0" applyNumberFormat="1" applyFont="1" applyFill="1" applyBorder="1" applyAlignment="1">
      <alignment horizontal="center" vertical="center"/>
    </xf>
    <xf numFmtId="3" fontId="13" fillId="5" borderId="30" xfId="0" applyNumberFormat="1" applyFont="1" applyFill="1" applyBorder="1" applyAlignment="1">
      <alignment horizontal="center" vertical="center"/>
    </xf>
    <xf numFmtId="3" fontId="13" fillId="0" borderId="32" xfId="0" applyNumberFormat="1" applyFont="1" applyBorder="1" applyAlignment="1">
      <alignment vertical="center"/>
    </xf>
    <xf numFmtId="177" fontId="13" fillId="0" borderId="33" xfId="0" applyNumberFormat="1" applyFont="1" applyBorder="1" applyAlignment="1">
      <alignment vertical="center"/>
    </xf>
    <xf numFmtId="3" fontId="13" fillId="0" borderId="33" xfId="0" applyNumberFormat="1" applyFont="1" applyBorder="1" applyAlignment="1">
      <alignment vertical="center"/>
    </xf>
    <xf numFmtId="183" fontId="13" fillId="0" borderId="33" xfId="0" applyNumberFormat="1" applyFont="1" applyBorder="1" applyAlignment="1">
      <alignment vertical="center"/>
    </xf>
    <xf numFmtId="3" fontId="13" fillId="0" borderId="34" xfId="0" applyNumberFormat="1" applyFont="1" applyBorder="1" applyAlignment="1">
      <alignment vertical="center"/>
    </xf>
    <xf numFmtId="177" fontId="13" fillId="0" borderId="35" xfId="0" applyNumberFormat="1" applyFont="1" applyBorder="1" applyAlignment="1">
      <alignment vertical="center"/>
    </xf>
    <xf numFmtId="3" fontId="13" fillId="0" borderId="35" xfId="0" applyNumberFormat="1" applyFont="1" applyBorder="1" applyAlignment="1">
      <alignment vertical="center"/>
    </xf>
    <xf numFmtId="183" fontId="13" fillId="0" borderId="35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3" fillId="5" borderId="3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3" borderId="28" xfId="0" applyNumberFormat="1" applyFont="1" applyFill="1" applyBorder="1" applyAlignment="1">
      <alignment horizontal="center" vertical="center"/>
    </xf>
    <xf numFmtId="3" fontId="8" fillId="5" borderId="30" xfId="0" applyNumberFormat="1" applyFont="1" applyFill="1" applyBorder="1" applyAlignment="1">
      <alignment horizontal="center" vertical="center"/>
    </xf>
    <xf numFmtId="185" fontId="8" fillId="0" borderId="32" xfId="0" applyNumberFormat="1" applyFont="1" applyBorder="1" applyAlignment="1">
      <alignment vertical="center"/>
    </xf>
    <xf numFmtId="185" fontId="8" fillId="0" borderId="33" xfId="0" applyNumberFormat="1" applyFont="1" applyBorder="1" applyAlignment="1">
      <alignment vertical="center"/>
    </xf>
    <xf numFmtId="185" fontId="8" fillId="0" borderId="34" xfId="0" applyNumberFormat="1" applyFont="1" applyBorder="1" applyAlignment="1">
      <alignment vertical="center"/>
    </xf>
    <xf numFmtId="185" fontId="8" fillId="0" borderId="35" xfId="0" applyNumberFormat="1" applyFont="1" applyBorder="1" applyAlignment="1">
      <alignment vertical="center"/>
    </xf>
    <xf numFmtId="0" fontId="8" fillId="5" borderId="30" xfId="0" applyFont="1" applyFill="1" applyBorder="1" applyAlignment="1">
      <alignment horizontal="center" vertical="center"/>
    </xf>
    <xf numFmtId="0" fontId="8" fillId="0" borderId="0" xfId="0" applyFont="1"/>
    <xf numFmtId="3" fontId="14" fillId="0" borderId="32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6" fillId="3" borderId="26" xfId="0" applyFont="1" applyFill="1" applyBorder="1" applyAlignment="1">
      <alignment horizontal="center" vertical="center"/>
    </xf>
    <xf numFmtId="3" fontId="16" fillId="5" borderId="28" xfId="0" applyNumberFormat="1" applyFont="1" applyFill="1" applyBorder="1" applyAlignment="1">
      <alignment horizontal="center" vertical="center"/>
    </xf>
    <xf numFmtId="186" fontId="16" fillId="5" borderId="28" xfId="0" applyNumberFormat="1" applyFont="1" applyFill="1" applyBorder="1" applyAlignment="1">
      <alignment horizontal="center" vertical="center"/>
    </xf>
    <xf numFmtId="3" fontId="16" fillId="2" borderId="26" xfId="0" applyNumberFormat="1" applyFont="1" applyFill="1" applyBorder="1" applyAlignment="1">
      <alignment horizontal="center" vertical="center"/>
    </xf>
    <xf numFmtId="3" fontId="16" fillId="0" borderId="32" xfId="0" applyNumberFormat="1" applyFont="1" applyBorder="1" applyAlignment="1">
      <alignment vertical="center"/>
    </xf>
    <xf numFmtId="3" fontId="16" fillId="0" borderId="33" xfId="0" applyNumberFormat="1" applyFont="1" applyBorder="1" applyAlignment="1">
      <alignment vertical="center"/>
    </xf>
    <xf numFmtId="177" fontId="16" fillId="0" borderId="33" xfId="3" applyNumberFormat="1" applyFont="1" applyBorder="1" applyAlignment="1">
      <alignment vertical="center"/>
    </xf>
    <xf numFmtId="3" fontId="16" fillId="0" borderId="34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horizontal="center" vertical="center"/>
    </xf>
    <xf numFmtId="3" fontId="16" fillId="0" borderId="35" xfId="0" applyNumberFormat="1" applyFont="1" applyBorder="1" applyAlignment="1">
      <alignment vertical="center"/>
    </xf>
    <xf numFmtId="177" fontId="16" fillId="0" borderId="35" xfId="0" applyNumberFormat="1" applyFont="1" applyBorder="1" applyAlignment="1">
      <alignment vertical="center"/>
    </xf>
    <xf numFmtId="3" fontId="16" fillId="3" borderId="26" xfId="0" applyNumberFormat="1" applyFont="1" applyFill="1" applyBorder="1" applyAlignment="1">
      <alignment horizontal="center" vertical="center"/>
    </xf>
    <xf numFmtId="3" fontId="16" fillId="0" borderId="34" xfId="0" applyNumberFormat="1" applyFont="1" applyBorder="1" applyAlignment="1">
      <alignment vertical="center"/>
    </xf>
    <xf numFmtId="3" fontId="16" fillId="4" borderId="26" xfId="0" applyNumberFormat="1" applyFont="1" applyFill="1" applyBorder="1" applyAlignment="1">
      <alignment horizontal="center" vertical="center"/>
    </xf>
    <xf numFmtId="177" fontId="16" fillId="0" borderId="35" xfId="0" applyNumberFormat="1" applyFont="1" applyBorder="1" applyAlignment="1">
      <alignment horizontal="right" vertical="center"/>
    </xf>
    <xf numFmtId="3" fontId="18" fillId="0" borderId="3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5" borderId="29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3" fontId="14" fillId="2" borderId="25" xfId="0" applyNumberFormat="1" applyFont="1" applyFill="1" applyBorder="1" applyAlignment="1">
      <alignment horizontal="center" vertical="center"/>
    </xf>
    <xf numFmtId="3" fontId="14" fillId="3" borderId="25" xfId="0" applyNumberFormat="1" applyFont="1" applyFill="1" applyBorder="1" applyAlignment="1">
      <alignment horizontal="center" vertical="center"/>
    </xf>
    <xf numFmtId="3" fontId="14" fillId="4" borderId="25" xfId="0" applyNumberFormat="1" applyFont="1" applyFill="1" applyBorder="1" applyAlignment="1">
      <alignment horizontal="center" vertical="center"/>
    </xf>
    <xf numFmtId="3" fontId="14" fillId="7" borderId="25" xfId="0" applyNumberFormat="1" applyFont="1" applyFill="1" applyBorder="1" applyAlignment="1">
      <alignment horizontal="center" vertical="center"/>
    </xf>
    <xf numFmtId="3" fontId="14" fillId="7" borderId="28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 wrapText="1"/>
    </xf>
    <xf numFmtId="0" fontId="13" fillId="0" borderId="36" xfId="0" applyFont="1" applyBorder="1" applyAlignment="1">
      <alignment vertical="center"/>
    </xf>
    <xf numFmtId="3" fontId="16" fillId="0" borderId="36" xfId="0" applyNumberFormat="1" applyFont="1" applyBorder="1" applyAlignment="1">
      <alignment vertical="center"/>
    </xf>
    <xf numFmtId="3" fontId="16" fillId="0" borderId="36" xfId="0" applyNumberFormat="1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4" borderId="24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5" borderId="21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77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5" borderId="27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13" fillId="5" borderId="21" xfId="0" applyNumberFormat="1" applyFont="1" applyFill="1" applyBorder="1" applyAlignment="1">
      <alignment horizontal="center" vertical="center"/>
    </xf>
    <xf numFmtId="3" fontId="13" fillId="5" borderId="22" xfId="0" applyNumberFormat="1" applyFont="1" applyFill="1" applyBorder="1" applyAlignment="1">
      <alignment horizontal="center" vertical="center"/>
    </xf>
    <xf numFmtId="3" fontId="13" fillId="5" borderId="24" xfId="0" applyNumberFormat="1" applyFont="1" applyFill="1" applyBorder="1" applyAlignment="1">
      <alignment horizontal="center" vertical="center"/>
    </xf>
    <xf numFmtId="3" fontId="13" fillId="5" borderId="25" xfId="0" applyNumberFormat="1" applyFont="1" applyFill="1" applyBorder="1" applyAlignment="1">
      <alignment horizontal="center" vertical="center"/>
    </xf>
    <xf numFmtId="3" fontId="13" fillId="5" borderId="27" xfId="0" applyNumberFormat="1" applyFont="1" applyFill="1" applyBorder="1" applyAlignment="1">
      <alignment horizontal="center" vertical="center"/>
    </xf>
    <xf numFmtId="3" fontId="13" fillId="5" borderId="28" xfId="0" applyNumberFormat="1" applyFont="1" applyFill="1" applyBorder="1" applyAlignment="1">
      <alignment horizontal="center" vertical="center"/>
    </xf>
    <xf numFmtId="3" fontId="13" fillId="2" borderId="22" xfId="0" applyNumberFormat="1" applyFont="1" applyFill="1" applyBorder="1" applyAlignment="1">
      <alignment horizontal="center" vertical="center"/>
    </xf>
    <xf numFmtId="3" fontId="13" fillId="2" borderId="25" xfId="0" applyNumberFormat="1" applyFont="1" applyFill="1" applyBorder="1" applyAlignment="1">
      <alignment horizontal="center" vertical="center"/>
    </xf>
    <xf numFmtId="3" fontId="13" fillId="3" borderId="22" xfId="0" applyNumberFormat="1" applyFont="1" applyFill="1" applyBorder="1" applyAlignment="1">
      <alignment horizontal="center" vertical="center"/>
    </xf>
    <xf numFmtId="3" fontId="13" fillId="3" borderId="23" xfId="0" applyNumberFormat="1" applyFont="1" applyFill="1" applyBorder="1" applyAlignment="1">
      <alignment horizontal="center" vertical="center"/>
    </xf>
    <xf numFmtId="3" fontId="13" fillId="4" borderId="25" xfId="0" applyNumberFormat="1" applyFont="1" applyFill="1" applyBorder="1" applyAlignment="1">
      <alignment horizontal="center" vertical="center"/>
    </xf>
    <xf numFmtId="3" fontId="13" fillId="6" borderId="25" xfId="0" applyNumberFormat="1" applyFont="1" applyFill="1" applyBorder="1" applyAlignment="1">
      <alignment horizontal="center" vertical="center"/>
    </xf>
    <xf numFmtId="3" fontId="13" fillId="8" borderId="25" xfId="0" applyNumberFormat="1" applyFont="1" applyFill="1" applyBorder="1" applyAlignment="1">
      <alignment horizontal="center" vertical="center"/>
    </xf>
    <xf numFmtId="3" fontId="13" fillId="9" borderId="25" xfId="0" applyNumberFormat="1" applyFont="1" applyFill="1" applyBorder="1" applyAlignment="1">
      <alignment horizontal="center" vertical="center"/>
    </xf>
    <xf numFmtId="3" fontId="13" fillId="9" borderId="26" xfId="0" applyNumberFormat="1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vertical="center"/>
    </xf>
    <xf numFmtId="3" fontId="8" fillId="3" borderId="25" xfId="0" applyNumberFormat="1" applyFont="1" applyFill="1" applyBorder="1" applyAlignment="1">
      <alignment horizontal="center" vertical="center"/>
    </xf>
    <xf numFmtId="3" fontId="8" fillId="4" borderId="25" xfId="0" applyNumberFormat="1" applyFont="1" applyFill="1" applyBorder="1" applyAlignment="1">
      <alignment horizontal="center" vertical="center" wrapText="1"/>
    </xf>
    <xf numFmtId="3" fontId="8" fillId="4" borderId="28" xfId="0" applyNumberFormat="1" applyFont="1" applyFill="1" applyBorder="1" applyAlignment="1">
      <alignment horizontal="center" vertical="center" wrapText="1"/>
    </xf>
    <xf numFmtId="3" fontId="8" fillId="4" borderId="26" xfId="0" applyNumberFormat="1" applyFont="1" applyFill="1" applyBorder="1" applyAlignment="1">
      <alignment horizontal="center" vertical="center"/>
    </xf>
    <xf numFmtId="3" fontId="8" fillId="4" borderId="29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5" borderId="21" xfId="0" applyNumberFormat="1" applyFont="1" applyFill="1" applyBorder="1" applyAlignment="1">
      <alignment horizontal="center" vertical="center"/>
    </xf>
    <xf numFmtId="3" fontId="8" fillId="5" borderId="22" xfId="0" applyNumberFormat="1" applyFont="1" applyFill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5" xfId="0" applyNumberFormat="1" applyFont="1" applyFill="1" applyBorder="1" applyAlignment="1">
      <alignment horizontal="center" vertical="center"/>
    </xf>
    <xf numFmtId="3" fontId="8" fillId="5" borderId="27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 vertical="center"/>
    </xf>
    <xf numFmtId="3" fontId="8" fillId="2" borderId="25" xfId="0" applyNumberFormat="1" applyFont="1" applyFill="1" applyBorder="1" applyAlignment="1">
      <alignment horizontal="center" vertical="center"/>
    </xf>
    <xf numFmtId="3" fontId="8" fillId="3" borderId="22" xfId="0" applyNumberFormat="1" applyFont="1" applyFill="1" applyBorder="1" applyAlignment="1">
      <alignment horizontal="center" vertical="center"/>
    </xf>
    <xf numFmtId="3" fontId="8" fillId="4" borderId="22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6" fillId="5" borderId="21" xfId="0" applyNumberFormat="1" applyFont="1" applyFill="1" applyBorder="1" applyAlignment="1">
      <alignment horizontal="center" vertical="center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28" xfId="0" applyNumberFormat="1" applyFont="1" applyFill="1" applyBorder="1" applyAlignment="1">
      <alignment horizontal="center" vertical="center"/>
    </xf>
    <xf numFmtId="3" fontId="16" fillId="5" borderId="22" xfId="0" quotePrefix="1" applyNumberFormat="1" applyFont="1" applyFill="1" applyBorder="1" applyAlignment="1">
      <alignment horizontal="center" vertical="center"/>
    </xf>
    <xf numFmtId="3" fontId="16" fillId="5" borderId="23" xfId="0" quotePrefix="1" applyNumberFormat="1" applyFont="1" applyFill="1" applyBorder="1" applyAlignment="1">
      <alignment horizontal="center" vertical="center"/>
    </xf>
    <xf numFmtId="3" fontId="16" fillId="3" borderId="24" xfId="0" applyNumberFormat="1" applyFont="1" applyFill="1" applyBorder="1" applyAlignment="1">
      <alignment horizontal="center" vertical="center"/>
    </xf>
    <xf numFmtId="3" fontId="16" fillId="2" borderId="24" xfId="0" applyNumberFormat="1" applyFont="1" applyFill="1" applyBorder="1" applyAlignment="1">
      <alignment horizontal="center" vertical="center"/>
    </xf>
    <xf numFmtId="3" fontId="16" fillId="4" borderId="24" xfId="0" applyNumberFormat="1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 shrinkToFit="1"/>
    </xf>
    <xf numFmtId="3" fontId="16" fillId="0" borderId="0" xfId="0" applyNumberFormat="1" applyFont="1" applyAlignment="1">
      <alignment horizontal="left" vertical="center"/>
    </xf>
    <xf numFmtId="0" fontId="16" fillId="7" borderId="27" xfId="0" applyFont="1" applyFill="1" applyBorder="1" applyAlignment="1">
      <alignment horizontal="center" vertical="center"/>
    </xf>
    <xf numFmtId="3" fontId="14" fillId="3" borderId="24" xfId="0" applyNumberFormat="1" applyFont="1" applyFill="1" applyBorder="1" applyAlignment="1">
      <alignment horizontal="center" vertical="center"/>
    </xf>
    <xf numFmtId="3" fontId="14" fillId="5" borderId="21" xfId="0" applyNumberFormat="1" applyFont="1" applyFill="1" applyBorder="1" applyAlignment="1">
      <alignment horizontal="center" vertical="center"/>
    </xf>
    <xf numFmtId="3" fontId="14" fillId="5" borderId="22" xfId="0" applyNumberFormat="1" applyFont="1" applyFill="1" applyBorder="1" applyAlignment="1">
      <alignment horizontal="center" vertical="center"/>
    </xf>
    <xf numFmtId="3" fontId="14" fillId="5" borderId="27" xfId="0" applyNumberFormat="1" applyFont="1" applyFill="1" applyBorder="1" applyAlignment="1">
      <alignment horizontal="center" vertical="center"/>
    </xf>
    <xf numFmtId="3" fontId="14" fillId="5" borderId="28" xfId="0" applyNumberFormat="1" applyFont="1" applyFill="1" applyBorder="1" applyAlignment="1">
      <alignment horizontal="center" vertical="center"/>
    </xf>
    <xf numFmtId="3" fontId="14" fillId="5" borderId="22" xfId="0" quotePrefix="1" applyNumberFormat="1" applyFont="1" applyFill="1" applyBorder="1" applyAlignment="1">
      <alignment horizontal="center" vertical="center"/>
    </xf>
    <xf numFmtId="3" fontId="14" fillId="5" borderId="23" xfId="0" quotePrefix="1" applyNumberFormat="1" applyFont="1" applyFill="1" applyBorder="1" applyAlignment="1">
      <alignment horizontal="center" vertical="center"/>
    </xf>
    <xf numFmtId="3" fontId="14" fillId="2" borderId="24" xfId="0" applyNumberFormat="1" applyFont="1" applyFill="1" applyBorder="1" applyAlignment="1">
      <alignment horizontal="center" vertical="center"/>
    </xf>
    <xf numFmtId="3" fontId="14" fillId="4" borderId="24" xfId="0" applyNumberFormat="1" applyFont="1" applyFill="1" applyBorder="1" applyAlignment="1">
      <alignment horizontal="center" vertical="center"/>
    </xf>
    <xf numFmtId="3" fontId="14" fillId="7" borderId="24" xfId="0" applyNumberFormat="1" applyFont="1" applyFill="1" applyBorder="1" applyAlignment="1">
      <alignment horizontal="center" vertical="center"/>
    </xf>
    <xf numFmtId="3" fontId="14" fillId="7" borderId="27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">
    <cellStyle name="タイトル" xfId="1" builtinId="15" customBuiltin="1"/>
    <cellStyle name="パーセント 2" xfId="3" xr:uid="{D868972B-2C6C-4A51-BF78-7586E3791AD1}"/>
    <cellStyle name="桁区切り" xfId="2" builtinId="6"/>
    <cellStyle name="標準" xfId="0" builtinId="0" customBuiltin="1"/>
  </cellStyles>
  <dxfs count="0"/>
  <tableStyles count="0" defaultTableStyle="TableStyleMedium9" defaultPivotStyle="PivotStyleLight16"/>
  <colors>
    <mruColors>
      <color rgb="FFEEFAEA"/>
      <color rgb="FFE7F7E1"/>
      <color rgb="FFF9E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</xdr:colOff>
      <xdr:row>0</xdr:row>
      <xdr:rowOff>0</xdr:rowOff>
    </xdr:from>
    <xdr:to>
      <xdr:col>13</xdr:col>
      <xdr:colOff>0</xdr:colOff>
      <xdr:row>25</xdr:row>
      <xdr:rowOff>140911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3D1D69B-79E7-0CAA-16EB-2A1566C54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96521" y="0"/>
          <a:ext cx="8663167" cy="3712786"/>
        </a:xfrm>
        <a:prstGeom prst="rect">
          <a:avLst/>
        </a:prstGeom>
      </xdr:spPr>
    </xdr:pic>
    <xdr:clientData/>
  </xdr:twoCellAnchor>
  <xdr:twoCellAnchor editAs="oneCell">
    <xdr:from>
      <xdr:col>12</xdr:col>
      <xdr:colOff>665237</xdr:colOff>
      <xdr:row>0</xdr:row>
      <xdr:rowOff>0</xdr:rowOff>
    </xdr:from>
    <xdr:to>
      <xdr:col>26</xdr:col>
      <xdr:colOff>0</xdr:colOff>
      <xdr:row>25</xdr:row>
      <xdr:rowOff>140911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221EEA3E-DD01-6CDA-CFE5-3B1C4E1B7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58175" y="0"/>
          <a:ext cx="8669263" cy="37127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13</xdr:col>
      <xdr:colOff>1513</xdr:colOff>
      <xdr:row>54</xdr:row>
      <xdr:rowOff>140911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C2C557F-5ED2-63C1-C76D-3BFCF4037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91938" y="4143375"/>
          <a:ext cx="8669263" cy="37127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26</xdr:col>
      <xdr:colOff>1513</xdr:colOff>
      <xdr:row>54</xdr:row>
      <xdr:rowOff>140911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2E63259-1E81-BFB2-18DF-FBE0DF796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359688" y="4143375"/>
          <a:ext cx="8669263" cy="3712786"/>
        </a:xfrm>
        <a:prstGeom prst="rect">
          <a:avLst/>
        </a:prstGeom>
      </xdr:spPr>
    </xdr:pic>
    <xdr:clientData/>
  </xdr:twoCellAnchor>
  <xdr:twoCellAnchor editAs="oneCell">
    <xdr:from>
      <xdr:col>0</xdr:col>
      <xdr:colOff>4583</xdr:colOff>
      <xdr:row>58</xdr:row>
      <xdr:rowOff>0</xdr:rowOff>
    </xdr:from>
    <xdr:to>
      <xdr:col>13</xdr:col>
      <xdr:colOff>0</xdr:colOff>
      <xdr:row>84</xdr:row>
      <xdr:rowOff>4132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ED4F3BF-8E7F-DD71-5B99-ABD765EA0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96521" y="8286750"/>
          <a:ext cx="8663167" cy="371888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138743</xdr:rowOff>
    </xdr:from>
    <xdr:to>
      <xdr:col>26</xdr:col>
      <xdr:colOff>1513</xdr:colOff>
      <xdr:row>84</xdr:row>
      <xdr:rowOff>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3EDA74C-8980-D505-CD31-03AC62994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359688" y="8282618"/>
          <a:ext cx="8669263" cy="37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1EFC-8B98-44C4-B389-14DD94E040C9}">
  <sheetPr>
    <tabColor theme="5"/>
  </sheetPr>
  <dimension ref="A1:C21"/>
  <sheetViews>
    <sheetView tabSelected="1" workbookViewId="0">
      <selection activeCell="F4" sqref="F4"/>
    </sheetView>
  </sheetViews>
  <sheetFormatPr defaultColWidth="9" defaultRowHeight="14.25" x14ac:dyDescent="0.15"/>
  <cols>
    <col min="1" max="1" width="11.625" style="28" customWidth="1"/>
    <col min="2" max="2" width="50.625" style="28" customWidth="1"/>
    <col min="3" max="3" width="11.625" style="28" customWidth="1"/>
    <col min="4" max="16384" width="9" style="28"/>
  </cols>
  <sheetData>
    <row r="1" spans="1:3" ht="30" customHeight="1" x14ac:dyDescent="0.15">
      <c r="B1" s="40"/>
      <c r="C1" s="40"/>
    </row>
    <row r="2" spans="1:3" ht="30" customHeight="1" x14ac:dyDescent="0.15">
      <c r="B2" s="30" t="s">
        <v>279</v>
      </c>
      <c r="C2" s="41"/>
    </row>
    <row r="3" spans="1:3" ht="30" customHeight="1" x14ac:dyDescent="0.15">
      <c r="B3" s="31" t="s">
        <v>138</v>
      </c>
    </row>
    <row r="4" spans="1:3" ht="30" customHeight="1" x14ac:dyDescent="0.15"/>
    <row r="5" spans="1:3" ht="30" customHeight="1" x14ac:dyDescent="0.15">
      <c r="B5" s="31" t="s">
        <v>0</v>
      </c>
    </row>
    <row r="6" spans="1:3" ht="30" customHeight="1" x14ac:dyDescent="0.15"/>
    <row r="7" spans="1:3" ht="30" customHeight="1" x14ac:dyDescent="0.15">
      <c r="B7" s="28" t="s">
        <v>1</v>
      </c>
      <c r="C7" s="31"/>
    </row>
    <row r="8" spans="1:3" ht="30" customHeight="1" x14ac:dyDescent="0.15">
      <c r="A8" s="31" t="s">
        <v>2</v>
      </c>
      <c r="B8" s="28" t="s">
        <v>139</v>
      </c>
      <c r="C8" s="31"/>
    </row>
    <row r="9" spans="1:3" ht="30" customHeight="1" x14ac:dyDescent="0.15">
      <c r="A9" s="31" t="s">
        <v>3</v>
      </c>
      <c r="B9" s="28" t="s">
        <v>140</v>
      </c>
      <c r="C9" s="31"/>
    </row>
    <row r="10" spans="1:3" ht="30" customHeight="1" x14ac:dyDescent="0.15">
      <c r="A10" s="31" t="s">
        <v>4</v>
      </c>
      <c r="B10" s="28" t="s">
        <v>141</v>
      </c>
      <c r="C10" s="31"/>
    </row>
    <row r="11" spans="1:3" ht="30" customHeight="1" x14ac:dyDescent="0.15">
      <c r="A11" s="31" t="s">
        <v>5</v>
      </c>
      <c r="B11" s="28" t="s">
        <v>142</v>
      </c>
      <c r="C11" s="31"/>
    </row>
    <row r="12" spans="1:3" ht="30" customHeight="1" x14ac:dyDescent="0.15">
      <c r="A12" s="31" t="s">
        <v>6</v>
      </c>
      <c r="B12" s="28" t="s">
        <v>143</v>
      </c>
      <c r="C12" s="31"/>
    </row>
    <row r="13" spans="1:3" ht="30" customHeight="1" x14ac:dyDescent="0.15">
      <c r="A13" s="31" t="s">
        <v>7</v>
      </c>
      <c r="B13" s="28" t="s">
        <v>144</v>
      </c>
      <c r="C13" s="31"/>
    </row>
    <row r="14" spans="1:3" ht="30" customHeight="1" x14ac:dyDescent="0.15">
      <c r="A14" s="31" t="s">
        <v>8</v>
      </c>
      <c r="B14" s="28" t="s">
        <v>145</v>
      </c>
      <c r="C14" s="31"/>
    </row>
    <row r="15" spans="1:3" ht="30" customHeight="1" x14ac:dyDescent="0.15">
      <c r="B15" s="28" t="s">
        <v>9</v>
      </c>
      <c r="C15" s="31"/>
    </row>
    <row r="16" spans="1:3" ht="30" customHeight="1" x14ac:dyDescent="0.15">
      <c r="B16" s="29" t="s">
        <v>146</v>
      </c>
    </row>
    <row r="17" spans="2:2" ht="30" customHeight="1" x14ac:dyDescent="0.15">
      <c r="B17" s="29" t="s">
        <v>147</v>
      </c>
    </row>
    <row r="18" spans="2:2" ht="30" customHeight="1" x14ac:dyDescent="0.15">
      <c r="B18" s="29" t="s">
        <v>148</v>
      </c>
    </row>
    <row r="19" spans="2:2" ht="30" customHeight="1" x14ac:dyDescent="0.15">
      <c r="B19" s="29" t="s">
        <v>149</v>
      </c>
    </row>
    <row r="20" spans="2:2" ht="30" customHeight="1" x14ac:dyDescent="0.15">
      <c r="B20" s="29" t="s">
        <v>150</v>
      </c>
    </row>
    <row r="21" spans="2:2" ht="30" customHeight="1" x14ac:dyDescent="0.15">
      <c r="B21" s="29" t="s">
        <v>151</v>
      </c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85BC-9A8A-40C8-836E-C593D0E0F9F1}">
  <sheetPr>
    <tabColor theme="5"/>
    <pageSetUpPr fitToPage="1"/>
  </sheetPr>
  <dimension ref="A1"/>
  <sheetViews>
    <sheetView view="pageBreakPreview" zoomScale="40" zoomScaleNormal="60" zoomScaleSheetLayoutView="40" workbookViewId="0">
      <selection activeCell="Q108" sqref="Q108"/>
    </sheetView>
  </sheetViews>
  <sheetFormatPr defaultRowHeight="12" x14ac:dyDescent="0.15"/>
  <cols>
    <col min="1" max="28" width="8.625" style="42" customWidth="1"/>
    <col min="29" max="16384" width="9" style="42"/>
  </cols>
  <sheetData/>
  <phoneticPr fontId="3"/>
  <printOptions horizontalCentered="1"/>
  <pageMargins left="0.78740157480314965" right="0.78740157480314965" top="0.59055118110236227" bottom="0.59055118110236227" header="0.31496062992125984" footer="0.31496062992125984"/>
  <pageSetup paperSize="9" scale="77" fitToWidth="2" fitToHeight="0" orientation="portrait" r:id="rId1"/>
  <headerFooter>
    <oddFooter>&amp;R&amp;"BIZ UDゴシック,標準"&amp;9令和７年 群馬県 新設住宅着工戸数（年次）</oddFooter>
  </headerFooter>
  <colBreaks count="1" manualBreakCount="1">
    <brk id="13" max="8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B2:K15"/>
  <sheetViews>
    <sheetView workbookViewId="0"/>
  </sheetViews>
  <sheetFormatPr defaultRowHeight="13.5" x14ac:dyDescent="0.15"/>
  <cols>
    <col min="1" max="1" width="2.375" customWidth="1"/>
  </cols>
  <sheetData>
    <row r="2" spans="2:11" x14ac:dyDescent="0.15">
      <c r="B2" s="250" t="s">
        <v>128</v>
      </c>
      <c r="C2" s="247" t="s">
        <v>129</v>
      </c>
      <c r="D2" s="248"/>
      <c r="E2" s="248"/>
      <c r="F2" s="249"/>
      <c r="G2" s="247" t="s">
        <v>130</v>
      </c>
      <c r="H2" s="248"/>
      <c r="I2" s="248"/>
      <c r="J2" s="248"/>
      <c r="K2" s="249"/>
    </row>
    <row r="3" spans="2:11" x14ac:dyDescent="0.15">
      <c r="B3" s="251"/>
      <c r="C3" s="22" t="s">
        <v>131</v>
      </c>
      <c r="D3" s="23" t="s">
        <v>132</v>
      </c>
      <c r="E3" s="23" t="s">
        <v>133</v>
      </c>
      <c r="F3" s="24" t="s">
        <v>134</v>
      </c>
      <c r="G3" s="25" t="s">
        <v>126</v>
      </c>
      <c r="H3" s="26" t="s">
        <v>135</v>
      </c>
      <c r="I3" s="26" t="s">
        <v>136</v>
      </c>
      <c r="J3" s="26" t="s">
        <v>137</v>
      </c>
      <c r="K3" s="27" t="s">
        <v>127</v>
      </c>
    </row>
    <row r="4" spans="2:11" x14ac:dyDescent="0.15">
      <c r="B4" s="15">
        <v>4</v>
      </c>
      <c r="C4" s="16" t="e">
        <f>#REF!/#REF!</f>
        <v>#REF!</v>
      </c>
      <c r="D4" s="17" t="e">
        <f>#REF!/#REF!</f>
        <v>#REF!</v>
      </c>
      <c r="E4" s="17" t="e">
        <f>#REF!/#REF!</f>
        <v>#REF!</v>
      </c>
      <c r="F4" s="18" t="e">
        <f>#REF!/#REF!</f>
        <v>#REF!</v>
      </c>
      <c r="G4" s="19" t="e">
        <f>#REF!/#REF!</f>
        <v>#REF!</v>
      </c>
      <c r="H4" s="20" t="e">
        <f>#REF!/#REF!</f>
        <v>#REF!</v>
      </c>
      <c r="I4" s="20" t="e">
        <f>#REF!/#REF!</f>
        <v>#REF!</v>
      </c>
      <c r="J4" s="20" t="e">
        <f>#REF!/#REF!</f>
        <v>#REF!</v>
      </c>
      <c r="K4" s="21" t="e">
        <f>#REF!/#REF!</f>
        <v>#REF!</v>
      </c>
    </row>
    <row r="5" spans="2:11" x14ac:dyDescent="0.15">
      <c r="B5" s="7">
        <v>5</v>
      </c>
      <c r="C5" s="11" t="e">
        <f>#REF!/#REF!</f>
        <v>#REF!</v>
      </c>
      <c r="D5" s="1" t="e">
        <f>#REF!/#REF!</f>
        <v>#REF!</v>
      </c>
      <c r="E5" s="1" t="e">
        <f>#REF!/#REF!</f>
        <v>#REF!</v>
      </c>
      <c r="F5" s="12" t="e">
        <f>#REF!/#REF!</f>
        <v>#REF!</v>
      </c>
      <c r="G5" s="9" t="e">
        <f>#REF!/#REF!</f>
        <v>#REF!</v>
      </c>
      <c r="H5" s="2" t="e">
        <f>#REF!/#REF!</f>
        <v>#REF!</v>
      </c>
      <c r="I5" s="2" t="e">
        <f>#REF!/#REF!</f>
        <v>#REF!</v>
      </c>
      <c r="J5" s="2" t="e">
        <f>#REF!/#REF!</f>
        <v>#REF!</v>
      </c>
      <c r="K5" s="3" t="e">
        <f>#REF!/#REF!</f>
        <v>#REF!</v>
      </c>
    </row>
    <row r="6" spans="2:11" x14ac:dyDescent="0.15">
      <c r="B6" s="7">
        <v>6</v>
      </c>
      <c r="C6" s="11" t="e">
        <f>#REF!/#REF!</f>
        <v>#REF!</v>
      </c>
      <c r="D6" s="1" t="e">
        <f>#REF!/#REF!</f>
        <v>#REF!</v>
      </c>
      <c r="E6" s="1" t="e">
        <f>#REF!/#REF!</f>
        <v>#REF!</v>
      </c>
      <c r="F6" s="12" t="e">
        <f>#REF!/#REF!</f>
        <v>#REF!</v>
      </c>
      <c r="G6" s="9" t="e">
        <f>#REF!/#REF!</f>
        <v>#REF!</v>
      </c>
      <c r="H6" s="2" t="e">
        <f>#REF!/#REF!</f>
        <v>#REF!</v>
      </c>
      <c r="I6" s="2" t="e">
        <f>#REF!/#REF!</f>
        <v>#REF!</v>
      </c>
      <c r="J6" s="2" t="e">
        <f>#REF!/#REF!</f>
        <v>#REF!</v>
      </c>
      <c r="K6" s="3" t="e">
        <f>#REF!/#REF!</f>
        <v>#REF!</v>
      </c>
    </row>
    <row r="7" spans="2:11" x14ac:dyDescent="0.15">
      <c r="B7" s="7">
        <v>7</v>
      </c>
      <c r="C7" s="11" t="e">
        <f>#REF!/#REF!</f>
        <v>#REF!</v>
      </c>
      <c r="D7" s="1" t="e">
        <f>#REF!/#REF!</f>
        <v>#REF!</v>
      </c>
      <c r="E7" s="1" t="e">
        <f>#REF!/#REF!</f>
        <v>#REF!</v>
      </c>
      <c r="F7" s="12" t="e">
        <f>#REF!/#REF!</f>
        <v>#REF!</v>
      </c>
      <c r="G7" s="9" t="e">
        <f>#REF!/#REF!</f>
        <v>#REF!</v>
      </c>
      <c r="H7" s="2" t="e">
        <f>#REF!/#REF!</f>
        <v>#REF!</v>
      </c>
      <c r="I7" s="2" t="e">
        <f>#REF!/#REF!</f>
        <v>#REF!</v>
      </c>
      <c r="J7" s="2" t="e">
        <f>#REF!/#REF!</f>
        <v>#REF!</v>
      </c>
      <c r="K7" s="3" t="e">
        <f>#REF!/#REF!</f>
        <v>#REF!</v>
      </c>
    </row>
    <row r="8" spans="2:11" x14ac:dyDescent="0.15">
      <c r="B8" s="7">
        <v>8</v>
      </c>
      <c r="C8" s="11" t="e">
        <f>#REF!/#REF!</f>
        <v>#REF!</v>
      </c>
      <c r="D8" s="1" t="e">
        <f>#REF!/#REF!</f>
        <v>#REF!</v>
      </c>
      <c r="E8" s="1" t="e">
        <f>#REF!/#REF!</f>
        <v>#REF!</v>
      </c>
      <c r="F8" s="12" t="e">
        <f>#REF!/#REF!</f>
        <v>#REF!</v>
      </c>
      <c r="G8" s="9" t="e">
        <f>#REF!/#REF!</f>
        <v>#REF!</v>
      </c>
      <c r="H8" s="2" t="e">
        <f>#REF!/#REF!</f>
        <v>#REF!</v>
      </c>
      <c r="I8" s="2" t="e">
        <f>#REF!/#REF!</f>
        <v>#REF!</v>
      </c>
      <c r="J8" s="2" t="e">
        <f>#REF!/#REF!</f>
        <v>#REF!</v>
      </c>
      <c r="K8" s="3" t="e">
        <f>#REF!/#REF!</f>
        <v>#REF!</v>
      </c>
    </row>
    <row r="9" spans="2:11" x14ac:dyDescent="0.15">
      <c r="B9" s="7">
        <v>9</v>
      </c>
      <c r="C9" s="11" t="e">
        <f>#REF!/#REF!</f>
        <v>#REF!</v>
      </c>
      <c r="D9" s="1" t="e">
        <f>#REF!/#REF!</f>
        <v>#REF!</v>
      </c>
      <c r="E9" s="1" t="e">
        <f>#REF!/#REF!</f>
        <v>#REF!</v>
      </c>
      <c r="F9" s="12" t="e">
        <f>#REF!/#REF!</f>
        <v>#REF!</v>
      </c>
      <c r="G9" s="9" t="e">
        <f>#REF!/#REF!</f>
        <v>#REF!</v>
      </c>
      <c r="H9" s="2" t="e">
        <f>#REF!/#REF!</f>
        <v>#REF!</v>
      </c>
      <c r="I9" s="2" t="e">
        <f>#REF!/#REF!</f>
        <v>#REF!</v>
      </c>
      <c r="J9" s="2" t="e">
        <f>#REF!/#REF!</f>
        <v>#REF!</v>
      </c>
      <c r="K9" s="3" t="e">
        <f>#REF!/#REF!</f>
        <v>#REF!</v>
      </c>
    </row>
    <row r="10" spans="2:11" x14ac:dyDescent="0.15">
      <c r="B10" s="7">
        <v>10</v>
      </c>
      <c r="C10" s="11" t="e">
        <f>#REF!/#REF!</f>
        <v>#REF!</v>
      </c>
      <c r="D10" s="1" t="e">
        <f>#REF!/#REF!</f>
        <v>#REF!</v>
      </c>
      <c r="E10" s="1" t="e">
        <f>#REF!/#REF!</f>
        <v>#REF!</v>
      </c>
      <c r="F10" s="12" t="e">
        <f>#REF!/#REF!</f>
        <v>#REF!</v>
      </c>
      <c r="G10" s="9" t="e">
        <f>#REF!/#REF!</f>
        <v>#REF!</v>
      </c>
      <c r="H10" s="2" t="e">
        <f>#REF!/#REF!</f>
        <v>#REF!</v>
      </c>
      <c r="I10" s="2" t="e">
        <f>#REF!/#REF!</f>
        <v>#REF!</v>
      </c>
      <c r="J10" s="2" t="e">
        <f>#REF!/#REF!</f>
        <v>#REF!</v>
      </c>
      <c r="K10" s="3" t="e">
        <f>#REF!/#REF!</f>
        <v>#REF!</v>
      </c>
    </row>
    <row r="11" spans="2:11" x14ac:dyDescent="0.15">
      <c r="B11" s="7">
        <v>11</v>
      </c>
      <c r="C11" s="11" t="e">
        <f>#REF!/#REF!</f>
        <v>#REF!</v>
      </c>
      <c r="D11" s="1" t="e">
        <f>#REF!/#REF!</f>
        <v>#REF!</v>
      </c>
      <c r="E11" s="1" t="e">
        <f>#REF!/#REF!</f>
        <v>#REF!</v>
      </c>
      <c r="F11" s="12" t="e">
        <f>#REF!/#REF!</f>
        <v>#REF!</v>
      </c>
      <c r="G11" s="9" t="e">
        <f>#REF!/#REF!</f>
        <v>#REF!</v>
      </c>
      <c r="H11" s="2" t="e">
        <f>#REF!/#REF!</f>
        <v>#REF!</v>
      </c>
      <c r="I11" s="2" t="e">
        <f>#REF!/#REF!</f>
        <v>#REF!</v>
      </c>
      <c r="J11" s="2" t="e">
        <f>#REF!/#REF!</f>
        <v>#REF!</v>
      </c>
      <c r="K11" s="3" t="e">
        <f>#REF!/#REF!</f>
        <v>#REF!</v>
      </c>
    </row>
    <row r="12" spans="2:11" x14ac:dyDescent="0.15">
      <c r="B12" s="7">
        <v>12</v>
      </c>
      <c r="C12" s="11" t="e">
        <f>#REF!/#REF!</f>
        <v>#REF!</v>
      </c>
      <c r="D12" s="1" t="e">
        <f>#REF!/#REF!</f>
        <v>#REF!</v>
      </c>
      <c r="E12" s="1" t="e">
        <f>#REF!/#REF!</f>
        <v>#REF!</v>
      </c>
      <c r="F12" s="12" t="e">
        <f>#REF!/#REF!</f>
        <v>#REF!</v>
      </c>
      <c r="G12" s="9" t="e">
        <f>#REF!/#REF!</f>
        <v>#REF!</v>
      </c>
      <c r="H12" s="2" t="e">
        <f>#REF!/#REF!</f>
        <v>#REF!</v>
      </c>
      <c r="I12" s="2" t="e">
        <f>#REF!/#REF!</f>
        <v>#REF!</v>
      </c>
      <c r="J12" s="2" t="e">
        <f>#REF!/#REF!</f>
        <v>#REF!</v>
      </c>
      <c r="K12" s="3" t="e">
        <f>#REF!/#REF!</f>
        <v>#REF!</v>
      </c>
    </row>
    <row r="13" spans="2:11" x14ac:dyDescent="0.15">
      <c r="B13" s="7">
        <v>1</v>
      </c>
      <c r="C13" s="11" t="e">
        <f>#REF!/#REF!</f>
        <v>#REF!</v>
      </c>
      <c r="D13" s="1" t="e">
        <f>#REF!/#REF!</f>
        <v>#REF!</v>
      </c>
      <c r="E13" s="1" t="e">
        <f>#REF!/#REF!</f>
        <v>#REF!</v>
      </c>
      <c r="F13" s="12" t="e">
        <f>#REF!/#REF!</f>
        <v>#REF!</v>
      </c>
      <c r="G13" s="9" t="e">
        <f>#REF!/#REF!</f>
        <v>#REF!</v>
      </c>
      <c r="H13" s="2" t="e">
        <f>#REF!/#REF!</f>
        <v>#REF!</v>
      </c>
      <c r="I13" s="2" t="e">
        <f>#REF!/#REF!</f>
        <v>#REF!</v>
      </c>
      <c r="J13" s="2" t="e">
        <f>#REF!/#REF!</f>
        <v>#REF!</v>
      </c>
      <c r="K13" s="3" t="e">
        <f>#REF!/#REF!</f>
        <v>#REF!</v>
      </c>
    </row>
    <row r="14" spans="2:11" x14ac:dyDescent="0.15">
      <c r="B14" s="7">
        <v>2</v>
      </c>
      <c r="C14" s="11" t="e">
        <f>#REF!/#REF!</f>
        <v>#REF!</v>
      </c>
      <c r="D14" s="1" t="e">
        <f>#REF!/#REF!</f>
        <v>#REF!</v>
      </c>
      <c r="E14" s="1" t="e">
        <f>#REF!/#REF!</f>
        <v>#REF!</v>
      </c>
      <c r="F14" s="12" t="e">
        <f>#REF!/#REF!</f>
        <v>#REF!</v>
      </c>
      <c r="G14" s="9" t="e">
        <f>#REF!/#REF!</f>
        <v>#REF!</v>
      </c>
      <c r="H14" s="2" t="e">
        <f>#REF!/#REF!</f>
        <v>#REF!</v>
      </c>
      <c r="I14" s="2" t="e">
        <f>#REF!/#REF!</f>
        <v>#REF!</v>
      </c>
      <c r="J14" s="2" t="e">
        <f>#REF!/#REF!</f>
        <v>#REF!</v>
      </c>
      <c r="K14" s="3" t="e">
        <f>#REF!/#REF!</f>
        <v>#REF!</v>
      </c>
    </row>
    <row r="15" spans="2:11" x14ac:dyDescent="0.15">
      <c r="B15" s="8">
        <v>3</v>
      </c>
      <c r="C15" s="13" t="e">
        <f>#REF!/#REF!</f>
        <v>#REF!</v>
      </c>
      <c r="D15" s="4" t="e">
        <f>#REF!/#REF!</f>
        <v>#REF!</v>
      </c>
      <c r="E15" s="4" t="e">
        <f>#REF!/#REF!</f>
        <v>#REF!</v>
      </c>
      <c r="F15" s="14" t="e">
        <f>#REF!/#REF!</f>
        <v>#REF!</v>
      </c>
      <c r="G15" s="10" t="e">
        <f>#REF!/#REF!</f>
        <v>#REF!</v>
      </c>
      <c r="H15" s="5" t="e">
        <f>#REF!/#REF!</f>
        <v>#REF!</v>
      </c>
      <c r="I15" s="5" t="e">
        <f>#REF!/#REF!</f>
        <v>#REF!</v>
      </c>
      <c r="J15" s="5" t="e">
        <f>#REF!/#REF!</f>
        <v>#REF!</v>
      </c>
      <c r="K15" s="6" t="e">
        <f>#REF!/#REF!</f>
        <v>#REF!</v>
      </c>
    </row>
  </sheetData>
  <mergeCells count="3">
    <mergeCell ref="C2:F2"/>
    <mergeCell ref="G2:K2"/>
    <mergeCell ref="B2:B3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G44"/>
  <sheetViews>
    <sheetView workbookViewId="0">
      <selection activeCell="D23" sqref="D23"/>
    </sheetView>
  </sheetViews>
  <sheetFormatPr defaultColWidth="9" defaultRowHeight="12" x14ac:dyDescent="0.15"/>
  <cols>
    <col min="1" max="1" width="4.75" style="32" bestFit="1" customWidth="1"/>
    <col min="2" max="2" width="20.625" style="32" customWidth="1"/>
    <col min="3" max="3" width="4.125" style="32" bestFit="1" customWidth="1"/>
    <col min="4" max="4" width="55.625" style="32" customWidth="1"/>
    <col min="5" max="16384" width="9" style="32"/>
  </cols>
  <sheetData>
    <row r="1" spans="1:4" x14ac:dyDescent="0.15">
      <c r="B1" s="32" t="s">
        <v>10</v>
      </c>
    </row>
    <row r="5" spans="1:4" x14ac:dyDescent="0.15">
      <c r="A5" s="33" t="s">
        <v>11</v>
      </c>
      <c r="B5" s="34" t="s">
        <v>12</v>
      </c>
    </row>
    <row r="6" spans="1:4" x14ac:dyDescent="0.15">
      <c r="A6" s="33"/>
      <c r="B6" s="34"/>
    </row>
    <row r="7" spans="1:4" x14ac:dyDescent="0.15">
      <c r="B7" s="35" t="s">
        <v>13</v>
      </c>
      <c r="C7" s="36" t="s">
        <v>14</v>
      </c>
      <c r="D7" s="32" t="s">
        <v>15</v>
      </c>
    </row>
    <row r="8" spans="1:4" x14ac:dyDescent="0.15">
      <c r="B8" s="35"/>
      <c r="C8" s="36"/>
    </row>
    <row r="9" spans="1:4" x14ac:dyDescent="0.15">
      <c r="B9" s="35" t="s">
        <v>16</v>
      </c>
      <c r="C9" s="36" t="s">
        <v>14</v>
      </c>
      <c r="D9" s="32" t="s">
        <v>17</v>
      </c>
    </row>
    <row r="10" spans="1:4" x14ac:dyDescent="0.15">
      <c r="B10" s="35"/>
      <c r="C10" s="36"/>
    </row>
    <row r="11" spans="1:4" ht="24.95" customHeight="1" x14ac:dyDescent="0.15">
      <c r="B11" s="35" t="s">
        <v>18</v>
      </c>
      <c r="C11" s="36" t="s">
        <v>14</v>
      </c>
      <c r="D11" s="37" t="s">
        <v>19</v>
      </c>
    </row>
    <row r="12" spans="1:4" x14ac:dyDescent="0.15">
      <c r="B12" s="35"/>
      <c r="C12" s="36"/>
      <c r="D12" s="37"/>
    </row>
    <row r="13" spans="1:4" x14ac:dyDescent="0.15">
      <c r="B13" s="35" t="s">
        <v>20</v>
      </c>
      <c r="C13" s="36" t="s">
        <v>14</v>
      </c>
      <c r="D13" s="32" t="s">
        <v>21</v>
      </c>
    </row>
    <row r="14" spans="1:4" x14ac:dyDescent="0.15">
      <c r="B14" s="35"/>
      <c r="C14" s="36"/>
    </row>
    <row r="15" spans="1:4" x14ac:dyDescent="0.15">
      <c r="B15" s="35"/>
      <c r="C15" s="36"/>
    </row>
    <row r="16" spans="1:4" x14ac:dyDescent="0.15">
      <c r="A16" s="33" t="s">
        <v>22</v>
      </c>
      <c r="B16" s="34" t="s">
        <v>23</v>
      </c>
      <c r="C16" s="36"/>
    </row>
    <row r="17" spans="1:7" x14ac:dyDescent="0.15">
      <c r="A17" s="33"/>
      <c r="B17" s="34"/>
      <c r="C17" s="36"/>
    </row>
    <row r="18" spans="1:7" x14ac:dyDescent="0.15">
      <c r="B18" s="35" t="s">
        <v>24</v>
      </c>
      <c r="C18" s="36" t="s">
        <v>14</v>
      </c>
      <c r="D18" s="32" t="s">
        <v>25</v>
      </c>
    </row>
    <row r="19" spans="1:7" x14ac:dyDescent="0.15">
      <c r="B19" s="35"/>
      <c r="C19" s="36"/>
    </row>
    <row r="20" spans="1:7" ht="38.1" customHeight="1" x14ac:dyDescent="0.15">
      <c r="B20" s="35" t="s">
        <v>26</v>
      </c>
      <c r="C20" s="36" t="s">
        <v>14</v>
      </c>
      <c r="D20" s="37" t="s">
        <v>27</v>
      </c>
    </row>
    <row r="21" spans="1:7" x14ac:dyDescent="0.15">
      <c r="B21" s="35"/>
      <c r="C21" s="36"/>
      <c r="D21" s="37"/>
    </row>
    <row r="22" spans="1:7" ht="24.95" customHeight="1" x14ac:dyDescent="0.15">
      <c r="B22" s="35" t="s">
        <v>28</v>
      </c>
      <c r="C22" s="36" t="s">
        <v>14</v>
      </c>
      <c r="D22" s="37" t="s">
        <v>29</v>
      </c>
    </row>
    <row r="23" spans="1:7" x14ac:dyDescent="0.15">
      <c r="B23" s="35"/>
      <c r="C23" s="36"/>
      <c r="D23" s="37"/>
    </row>
    <row r="24" spans="1:7" x14ac:dyDescent="0.15">
      <c r="B24" s="35"/>
      <c r="C24" s="36"/>
      <c r="D24" s="38"/>
      <c r="E24" s="38"/>
      <c r="F24" s="38"/>
      <c r="G24" s="38"/>
    </row>
    <row r="25" spans="1:7" x14ac:dyDescent="0.15">
      <c r="A25" s="33" t="s">
        <v>30</v>
      </c>
      <c r="B25" s="34" t="s">
        <v>31</v>
      </c>
      <c r="C25" s="36"/>
    </row>
    <row r="26" spans="1:7" x14ac:dyDescent="0.15">
      <c r="A26" s="33"/>
      <c r="B26" s="34"/>
      <c r="C26" s="36"/>
    </row>
    <row r="27" spans="1:7" ht="24.95" customHeight="1" x14ac:dyDescent="0.15">
      <c r="B27" s="35" t="s">
        <v>32</v>
      </c>
      <c r="C27" s="36" t="s">
        <v>14</v>
      </c>
      <c r="D27" s="37" t="s">
        <v>33</v>
      </c>
    </row>
    <row r="28" spans="1:7" x14ac:dyDescent="0.15">
      <c r="B28" s="35"/>
      <c r="C28" s="36"/>
      <c r="D28" s="37"/>
    </row>
    <row r="29" spans="1:7" x14ac:dyDescent="0.15">
      <c r="B29" s="39" t="s">
        <v>34</v>
      </c>
      <c r="C29" s="36" t="s">
        <v>14</v>
      </c>
      <c r="D29" s="32" t="s">
        <v>35</v>
      </c>
    </row>
    <row r="30" spans="1:7" x14ac:dyDescent="0.15">
      <c r="B30" s="39"/>
      <c r="C30" s="36"/>
    </row>
    <row r="31" spans="1:7" ht="24.95" customHeight="1" x14ac:dyDescent="0.15">
      <c r="B31" s="39" t="s">
        <v>36</v>
      </c>
      <c r="C31" s="36" t="s">
        <v>14</v>
      </c>
      <c r="D31" s="37" t="s">
        <v>37</v>
      </c>
    </row>
    <row r="32" spans="1:7" x14ac:dyDescent="0.15">
      <c r="B32" s="39"/>
      <c r="C32" s="36"/>
      <c r="D32" s="37"/>
    </row>
    <row r="33" spans="1:4" ht="24.95" customHeight="1" x14ac:dyDescent="0.15">
      <c r="B33" s="35" t="s">
        <v>38</v>
      </c>
      <c r="C33" s="36" t="s">
        <v>14</v>
      </c>
      <c r="D33" s="37" t="s">
        <v>39</v>
      </c>
    </row>
    <row r="34" spans="1:4" x14ac:dyDescent="0.15">
      <c r="B34" s="35"/>
      <c r="C34" s="36"/>
      <c r="D34" s="37"/>
    </row>
    <row r="35" spans="1:4" ht="24.95" customHeight="1" x14ac:dyDescent="0.15">
      <c r="B35" s="35" t="s">
        <v>40</v>
      </c>
      <c r="C35" s="36" t="s">
        <v>14</v>
      </c>
      <c r="D35" s="37" t="s">
        <v>41</v>
      </c>
    </row>
    <row r="36" spans="1:4" x14ac:dyDescent="0.15">
      <c r="B36" s="35"/>
      <c r="C36" s="36"/>
      <c r="D36" s="37"/>
    </row>
    <row r="37" spans="1:4" x14ac:dyDescent="0.15">
      <c r="B37" s="35"/>
      <c r="C37" s="36"/>
    </row>
    <row r="38" spans="1:4" x14ac:dyDescent="0.15">
      <c r="A38" s="33" t="s">
        <v>42</v>
      </c>
      <c r="B38" s="34" t="s">
        <v>43</v>
      </c>
      <c r="C38" s="36"/>
    </row>
    <row r="39" spans="1:4" x14ac:dyDescent="0.15">
      <c r="A39" s="33"/>
      <c r="B39" s="34"/>
      <c r="C39" s="36"/>
    </row>
    <row r="40" spans="1:4" x14ac:dyDescent="0.15">
      <c r="B40" s="35" t="s">
        <v>44</v>
      </c>
      <c r="C40" s="36" t="s">
        <v>14</v>
      </c>
      <c r="D40" s="32" t="s">
        <v>45</v>
      </c>
    </row>
    <row r="41" spans="1:4" x14ac:dyDescent="0.15">
      <c r="B41" s="35"/>
      <c r="C41" s="36"/>
    </row>
    <row r="42" spans="1:4" ht="38.1" customHeight="1" x14ac:dyDescent="0.15">
      <c r="B42" s="35" t="s">
        <v>46</v>
      </c>
      <c r="C42" s="36" t="s">
        <v>14</v>
      </c>
      <c r="D42" s="37" t="s">
        <v>47</v>
      </c>
    </row>
    <row r="43" spans="1:4" x14ac:dyDescent="0.15">
      <c r="B43" s="35"/>
      <c r="C43" s="36"/>
      <c r="D43" s="37"/>
    </row>
    <row r="44" spans="1:4" x14ac:dyDescent="0.15">
      <c r="B44" s="35" t="s">
        <v>48</v>
      </c>
      <c r="C44" s="36" t="s">
        <v>14</v>
      </c>
      <c r="D44" s="32" t="s">
        <v>49</v>
      </c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ignoredErrors>
    <ignoredError sqref="A40 A5 A7 A9 A11 A15:A16 A18 A20 A24:A25 A27 A29 A31 A33 A37 A13 A22 A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E242-2168-407A-A05A-7E158AE526BE}">
  <sheetPr>
    <tabColor theme="5"/>
    <pageSetUpPr fitToPage="1"/>
  </sheetPr>
  <dimension ref="A1:W21"/>
  <sheetViews>
    <sheetView workbookViewId="0">
      <pane xSplit="1" ySplit="6" topLeftCell="B7" activePane="bottomRight" state="frozen"/>
      <selection activeCell="D23" sqref="D23"/>
      <selection pane="topRight" activeCell="D23" sqref="D23"/>
      <selection pane="bottomLeft" activeCell="D23" sqref="D23"/>
      <selection pane="bottomRight" activeCell="L22" sqref="L22"/>
    </sheetView>
  </sheetViews>
  <sheetFormatPr defaultColWidth="11.25" defaultRowHeight="12" x14ac:dyDescent="0.15"/>
  <cols>
    <col min="1" max="1" width="5.625" style="29" customWidth="1"/>
    <col min="2" max="2" width="6.75" style="29" bestFit="1" customWidth="1"/>
    <col min="3" max="3" width="7.5" style="29" bestFit="1" customWidth="1"/>
    <col min="4" max="4" width="9.375" style="29" customWidth="1"/>
    <col min="5" max="5" width="7.375" style="29" bestFit="1" customWidth="1"/>
    <col min="6" max="6" width="5.875" style="29" bestFit="1" customWidth="1"/>
    <col min="7" max="7" width="7.625" style="29" bestFit="1" customWidth="1"/>
    <col min="8" max="8" width="5.875" style="29" bestFit="1" customWidth="1"/>
    <col min="9" max="9" width="7.625" style="29" bestFit="1" customWidth="1"/>
    <col min="10" max="10" width="5" style="29" bestFit="1" customWidth="1"/>
    <col min="11" max="11" width="6.625" style="29" bestFit="1" customWidth="1"/>
    <col min="12" max="12" width="5.875" style="29" bestFit="1" customWidth="1"/>
    <col min="13" max="13" width="7.625" style="29" bestFit="1" customWidth="1"/>
    <col min="14" max="14" width="5.875" style="29" bestFit="1" customWidth="1"/>
    <col min="15" max="15" width="9.375" style="29" customWidth="1"/>
    <col min="16" max="16" width="5.875" style="29" bestFit="1" customWidth="1"/>
    <col min="17" max="17" width="7.625" style="29" bestFit="1" customWidth="1"/>
    <col min="18" max="19" width="9.125" style="29" bestFit="1" customWidth="1"/>
    <col min="20" max="16384" width="11.25" style="29"/>
  </cols>
  <sheetData>
    <row r="1" spans="1:23" ht="24.95" customHeight="1" x14ac:dyDescent="0.15">
      <c r="A1" s="164" t="s">
        <v>280</v>
      </c>
      <c r="B1" s="164"/>
      <c r="C1" s="164"/>
      <c r="D1" s="164"/>
      <c r="E1" s="164"/>
    </row>
    <row r="2" spans="1:23" ht="24.95" customHeight="1" x14ac:dyDescent="0.15">
      <c r="A2" s="165" t="s">
        <v>152</v>
      </c>
      <c r="B2" s="165"/>
      <c r="C2" s="165"/>
      <c r="D2" s="165"/>
      <c r="E2" s="165"/>
      <c r="F2" s="165"/>
      <c r="O2" s="60"/>
    </row>
    <row r="3" spans="1:23" ht="24.95" customHeight="1" x14ac:dyDescent="0.15">
      <c r="A3" s="62"/>
      <c r="O3" s="60"/>
      <c r="R3" s="166" t="s">
        <v>50</v>
      </c>
      <c r="S3" s="166"/>
    </row>
    <row r="4" spans="1:23" ht="24.95" customHeight="1" x14ac:dyDescent="0.15">
      <c r="A4" s="167" t="s">
        <v>153</v>
      </c>
      <c r="B4" s="169" t="s">
        <v>52</v>
      </c>
      <c r="C4" s="169"/>
      <c r="D4" s="169"/>
      <c r="E4" s="169"/>
      <c r="F4" s="170" t="s">
        <v>53</v>
      </c>
      <c r="G4" s="170"/>
      <c r="H4" s="170"/>
      <c r="I4" s="170"/>
      <c r="J4" s="170"/>
      <c r="K4" s="170"/>
      <c r="L4" s="170"/>
      <c r="M4" s="170"/>
      <c r="N4" s="171" t="s">
        <v>54</v>
      </c>
      <c r="O4" s="171"/>
      <c r="P4" s="171"/>
      <c r="Q4" s="171"/>
      <c r="R4" s="172" t="s">
        <v>55</v>
      </c>
      <c r="S4" s="173"/>
      <c r="T4" s="63"/>
      <c r="W4" s="61"/>
    </row>
    <row r="5" spans="1:23" ht="24.95" customHeight="1" x14ac:dyDescent="0.15">
      <c r="A5" s="168"/>
      <c r="B5" s="174" t="s">
        <v>154</v>
      </c>
      <c r="C5" s="174"/>
      <c r="D5" s="174" t="s">
        <v>155</v>
      </c>
      <c r="E5" s="174"/>
      <c r="F5" s="177" t="s">
        <v>58</v>
      </c>
      <c r="G5" s="177"/>
      <c r="H5" s="177" t="s">
        <v>59</v>
      </c>
      <c r="I5" s="177"/>
      <c r="J5" s="177" t="s">
        <v>60</v>
      </c>
      <c r="K5" s="177"/>
      <c r="L5" s="177" t="s">
        <v>61</v>
      </c>
      <c r="M5" s="177"/>
      <c r="N5" s="175" t="s">
        <v>62</v>
      </c>
      <c r="O5" s="175"/>
      <c r="P5" s="175" t="s">
        <v>63</v>
      </c>
      <c r="Q5" s="175"/>
      <c r="R5" s="64" t="s">
        <v>64</v>
      </c>
      <c r="S5" s="65" t="s">
        <v>65</v>
      </c>
    </row>
    <row r="6" spans="1:23" ht="24.95" customHeight="1" x14ac:dyDescent="0.15">
      <c r="A6" s="168"/>
      <c r="B6" s="66" t="s">
        <v>157</v>
      </c>
      <c r="C6" s="66" t="s">
        <v>158</v>
      </c>
      <c r="D6" s="66" t="s">
        <v>159</v>
      </c>
      <c r="E6" s="66" t="s">
        <v>158</v>
      </c>
      <c r="F6" s="67" t="s">
        <v>56</v>
      </c>
      <c r="G6" s="67" t="s">
        <v>57</v>
      </c>
      <c r="H6" s="67" t="s">
        <v>56</v>
      </c>
      <c r="I6" s="67" t="s">
        <v>57</v>
      </c>
      <c r="J6" s="67" t="s">
        <v>56</v>
      </c>
      <c r="K6" s="67" t="s">
        <v>57</v>
      </c>
      <c r="L6" s="67" t="s">
        <v>56</v>
      </c>
      <c r="M6" s="67" t="s">
        <v>57</v>
      </c>
      <c r="N6" s="68" t="s">
        <v>56</v>
      </c>
      <c r="O6" s="68" t="s">
        <v>57</v>
      </c>
      <c r="P6" s="68" t="s">
        <v>56</v>
      </c>
      <c r="Q6" s="68" t="s">
        <v>57</v>
      </c>
      <c r="R6" s="69" t="s">
        <v>160</v>
      </c>
      <c r="S6" s="70" t="s">
        <v>161</v>
      </c>
    </row>
    <row r="7" spans="1:23" ht="24.95" customHeight="1" x14ac:dyDescent="0.15">
      <c r="A7" s="44">
        <v>45658</v>
      </c>
      <c r="B7" s="128">
        <v>629</v>
      </c>
      <c r="C7" s="72">
        <v>-0.12027972027972023</v>
      </c>
      <c r="D7" s="55">
        <v>59905</v>
      </c>
      <c r="E7" s="72">
        <v>-0.11503575016250078</v>
      </c>
      <c r="F7" s="55">
        <v>298</v>
      </c>
      <c r="G7" s="55">
        <v>33674</v>
      </c>
      <c r="H7" s="55">
        <v>168</v>
      </c>
      <c r="I7" s="55">
        <v>9152</v>
      </c>
      <c r="J7" s="55">
        <v>0</v>
      </c>
      <c r="K7" s="55">
        <v>0</v>
      </c>
      <c r="L7" s="55">
        <v>163</v>
      </c>
      <c r="M7" s="55">
        <v>17079</v>
      </c>
      <c r="N7" s="55">
        <v>573</v>
      </c>
      <c r="O7" s="55">
        <v>56900</v>
      </c>
      <c r="P7" s="55">
        <v>56</v>
      </c>
      <c r="Q7" s="55">
        <v>3005</v>
      </c>
      <c r="R7" s="73">
        <v>0.73290937996820349</v>
      </c>
      <c r="S7" s="73">
        <v>0.26709062003179651</v>
      </c>
    </row>
    <row r="8" spans="1:23" ht="24.95" customHeight="1" x14ac:dyDescent="0.15">
      <c r="A8" s="44">
        <v>45689</v>
      </c>
      <c r="B8" s="128">
        <v>823</v>
      </c>
      <c r="C8" s="72">
        <v>-7.2376357056694873E-3</v>
      </c>
      <c r="D8" s="55">
        <v>75669</v>
      </c>
      <c r="E8" s="72">
        <v>-4.1456096020214828E-3</v>
      </c>
      <c r="F8" s="55">
        <v>379</v>
      </c>
      <c r="G8" s="55">
        <v>41848</v>
      </c>
      <c r="H8" s="55">
        <v>220</v>
      </c>
      <c r="I8" s="55">
        <v>12263</v>
      </c>
      <c r="J8" s="55">
        <v>42</v>
      </c>
      <c r="K8" s="55">
        <v>2358</v>
      </c>
      <c r="L8" s="55">
        <v>182</v>
      </c>
      <c r="M8" s="55">
        <v>19200</v>
      </c>
      <c r="N8" s="55">
        <v>729</v>
      </c>
      <c r="O8" s="55">
        <v>71038</v>
      </c>
      <c r="P8" s="55">
        <v>94</v>
      </c>
      <c r="Q8" s="55">
        <v>4631</v>
      </c>
      <c r="R8" s="73">
        <v>0.68165249088699875</v>
      </c>
      <c r="S8" s="73">
        <v>0.31834750911300119</v>
      </c>
    </row>
    <row r="9" spans="1:23" ht="24.95" customHeight="1" x14ac:dyDescent="0.15">
      <c r="A9" s="44">
        <v>45717</v>
      </c>
      <c r="B9" s="128">
        <v>1355</v>
      </c>
      <c r="C9" s="72">
        <v>0.67698019801980203</v>
      </c>
      <c r="D9" s="55">
        <v>126517</v>
      </c>
      <c r="E9" s="72">
        <v>0.59939572456164747</v>
      </c>
      <c r="F9" s="55">
        <v>616</v>
      </c>
      <c r="G9" s="55">
        <v>70084</v>
      </c>
      <c r="H9" s="55">
        <v>455</v>
      </c>
      <c r="I9" s="55">
        <v>25130</v>
      </c>
      <c r="J9" s="55">
        <v>15</v>
      </c>
      <c r="K9" s="55">
        <v>933</v>
      </c>
      <c r="L9" s="55">
        <v>269</v>
      </c>
      <c r="M9" s="55">
        <v>30370</v>
      </c>
      <c r="N9" s="55">
        <v>1297</v>
      </c>
      <c r="O9" s="55">
        <v>123975</v>
      </c>
      <c r="P9" s="55">
        <v>58</v>
      </c>
      <c r="Q9" s="55">
        <v>2542</v>
      </c>
      <c r="R9" s="73">
        <v>0.65313653136531369</v>
      </c>
      <c r="S9" s="73">
        <v>0.34686346863468637</v>
      </c>
    </row>
    <row r="10" spans="1:23" ht="24.95" customHeight="1" x14ac:dyDescent="0.15">
      <c r="A10" s="44">
        <v>45748</v>
      </c>
      <c r="B10" s="128">
        <v>483</v>
      </c>
      <c r="C10" s="72">
        <v>-0.45238095238095233</v>
      </c>
      <c r="D10" s="55">
        <v>49124</v>
      </c>
      <c r="E10" s="72">
        <v>-0.38444959588998184</v>
      </c>
      <c r="F10" s="55">
        <v>255</v>
      </c>
      <c r="G10" s="55">
        <v>29485</v>
      </c>
      <c r="H10" s="55">
        <v>92</v>
      </c>
      <c r="I10" s="55">
        <v>5157</v>
      </c>
      <c r="J10" s="55">
        <v>3</v>
      </c>
      <c r="K10" s="55">
        <v>498</v>
      </c>
      <c r="L10" s="55">
        <v>133</v>
      </c>
      <c r="M10" s="55">
        <v>13984</v>
      </c>
      <c r="N10" s="55">
        <v>426</v>
      </c>
      <c r="O10" s="55">
        <v>46036</v>
      </c>
      <c r="P10" s="55">
        <v>57</v>
      </c>
      <c r="Q10" s="55">
        <v>3088</v>
      </c>
      <c r="R10" s="73">
        <v>0.80331262939958592</v>
      </c>
      <c r="S10" s="73">
        <v>0.19668737060041408</v>
      </c>
    </row>
    <row r="11" spans="1:23" ht="24.95" customHeight="1" x14ac:dyDescent="0.15">
      <c r="A11" s="44">
        <v>45778</v>
      </c>
      <c r="B11" s="128">
        <v>528</v>
      </c>
      <c r="C11" s="72">
        <v>-0.1565495207667732</v>
      </c>
      <c r="D11" s="55">
        <v>51716</v>
      </c>
      <c r="E11" s="72">
        <v>-0.16999422225075433</v>
      </c>
      <c r="F11" s="55">
        <v>280</v>
      </c>
      <c r="G11" s="55">
        <v>31450</v>
      </c>
      <c r="H11" s="55">
        <v>100</v>
      </c>
      <c r="I11" s="55">
        <v>4643</v>
      </c>
      <c r="J11" s="55">
        <v>3</v>
      </c>
      <c r="K11" s="55">
        <v>650</v>
      </c>
      <c r="L11" s="55">
        <v>145</v>
      </c>
      <c r="M11" s="55">
        <v>14973</v>
      </c>
      <c r="N11" s="55">
        <v>466</v>
      </c>
      <c r="O11" s="55">
        <v>49397</v>
      </c>
      <c r="P11" s="55">
        <v>62</v>
      </c>
      <c r="Q11" s="55">
        <v>2319</v>
      </c>
      <c r="R11" s="73">
        <v>0.80492424242424243</v>
      </c>
      <c r="S11" s="73">
        <v>0.19507575757575757</v>
      </c>
    </row>
    <row r="12" spans="1:23" ht="24.95" customHeight="1" x14ac:dyDescent="0.15">
      <c r="A12" s="44">
        <v>45809</v>
      </c>
      <c r="B12" s="128">
        <v>726</v>
      </c>
      <c r="C12" s="72">
        <v>-0.28823529411764703</v>
      </c>
      <c r="D12" s="55">
        <v>65987</v>
      </c>
      <c r="E12" s="72">
        <v>-0.24078697578093544</v>
      </c>
      <c r="F12" s="55">
        <v>355</v>
      </c>
      <c r="G12" s="55">
        <v>39434</v>
      </c>
      <c r="H12" s="55">
        <v>232</v>
      </c>
      <c r="I12" s="55">
        <v>11724</v>
      </c>
      <c r="J12" s="55">
        <v>3</v>
      </c>
      <c r="K12" s="55">
        <v>507</v>
      </c>
      <c r="L12" s="55">
        <v>136</v>
      </c>
      <c r="M12" s="55">
        <v>14322</v>
      </c>
      <c r="N12" s="55">
        <v>678</v>
      </c>
      <c r="O12" s="55">
        <v>63879</v>
      </c>
      <c r="P12" s="55">
        <v>48</v>
      </c>
      <c r="Q12" s="55">
        <v>2108</v>
      </c>
      <c r="R12" s="73">
        <v>0.67630853994490359</v>
      </c>
      <c r="S12" s="73">
        <v>0.32369146005509641</v>
      </c>
    </row>
    <row r="13" spans="1:23" ht="24.95" customHeight="1" x14ac:dyDescent="0.15">
      <c r="A13" s="44">
        <v>45839</v>
      </c>
      <c r="B13" s="128">
        <v>789</v>
      </c>
      <c r="C13" s="72">
        <v>-9.9315068493150638E-2</v>
      </c>
      <c r="D13" s="55">
        <v>72642</v>
      </c>
      <c r="E13" s="72">
        <v>-0.10588959320573577</v>
      </c>
      <c r="F13" s="55">
        <v>363</v>
      </c>
      <c r="G13" s="55">
        <v>38648</v>
      </c>
      <c r="H13" s="55">
        <v>208</v>
      </c>
      <c r="I13" s="55">
        <v>11521</v>
      </c>
      <c r="J13" s="55">
        <v>4</v>
      </c>
      <c r="K13" s="55">
        <v>176</v>
      </c>
      <c r="L13" s="55">
        <v>214</v>
      </c>
      <c r="M13" s="55">
        <v>22297</v>
      </c>
      <c r="N13" s="55">
        <v>724</v>
      </c>
      <c r="O13" s="55">
        <v>68985</v>
      </c>
      <c r="P13" s="55">
        <v>65</v>
      </c>
      <c r="Q13" s="55">
        <v>3657</v>
      </c>
      <c r="R13" s="73">
        <v>0.7313054499366286</v>
      </c>
      <c r="S13" s="73">
        <v>0.26869455006337134</v>
      </c>
    </row>
    <row r="14" spans="1:23" ht="24.95" customHeight="1" x14ac:dyDescent="0.15">
      <c r="A14" s="44">
        <v>45870</v>
      </c>
      <c r="B14" s="128">
        <v>701</v>
      </c>
      <c r="C14" s="72">
        <v>-0.26132771338250793</v>
      </c>
      <c r="D14" s="55">
        <v>64884</v>
      </c>
      <c r="E14" s="72">
        <v>-0.203232065230739</v>
      </c>
      <c r="F14" s="55">
        <v>362</v>
      </c>
      <c r="G14" s="55">
        <v>38906</v>
      </c>
      <c r="H14" s="55">
        <v>203</v>
      </c>
      <c r="I14" s="55">
        <v>11638</v>
      </c>
      <c r="J14" s="55">
        <v>6</v>
      </c>
      <c r="K14" s="55">
        <v>383</v>
      </c>
      <c r="L14" s="55">
        <v>130</v>
      </c>
      <c r="M14" s="55">
        <v>13957</v>
      </c>
      <c r="N14" s="55">
        <v>630</v>
      </c>
      <c r="O14" s="55">
        <v>61355</v>
      </c>
      <c r="P14" s="55">
        <v>71</v>
      </c>
      <c r="Q14" s="55">
        <v>3529</v>
      </c>
      <c r="R14" s="73">
        <v>0.70185449358059915</v>
      </c>
      <c r="S14" s="73">
        <v>0.29814550641940085</v>
      </c>
    </row>
    <row r="15" spans="1:23" ht="24.95" customHeight="1" x14ac:dyDescent="0.15">
      <c r="A15" s="44">
        <v>45901</v>
      </c>
      <c r="B15" s="128">
        <v>763</v>
      </c>
      <c r="C15" s="72">
        <v>6.1196105702364445E-2</v>
      </c>
      <c r="D15" s="55">
        <v>71823</v>
      </c>
      <c r="E15" s="72">
        <v>8.8029449191056264E-2</v>
      </c>
      <c r="F15" s="55">
        <v>384</v>
      </c>
      <c r="G15" s="55">
        <v>41756</v>
      </c>
      <c r="H15" s="55">
        <v>200</v>
      </c>
      <c r="I15" s="55">
        <v>10969</v>
      </c>
      <c r="J15" s="55">
        <v>1</v>
      </c>
      <c r="K15" s="55">
        <v>200</v>
      </c>
      <c r="L15" s="55">
        <v>178</v>
      </c>
      <c r="M15" s="55">
        <v>18898</v>
      </c>
      <c r="N15" s="55">
        <v>691</v>
      </c>
      <c r="O15" s="55">
        <v>68157</v>
      </c>
      <c r="P15" s="55">
        <v>72</v>
      </c>
      <c r="Q15" s="55">
        <v>3666</v>
      </c>
      <c r="R15" s="73">
        <v>0.73656618610747049</v>
      </c>
      <c r="S15" s="73">
        <v>0.26343381389252951</v>
      </c>
    </row>
    <row r="16" spans="1:23" ht="24.95" customHeight="1" x14ac:dyDescent="0.15">
      <c r="A16" s="44">
        <v>45931</v>
      </c>
      <c r="B16" s="128">
        <v>750</v>
      </c>
      <c r="C16" s="72">
        <v>-0.2990654205607477</v>
      </c>
      <c r="D16" s="55">
        <v>70662</v>
      </c>
      <c r="E16" s="72">
        <v>-0.30456263286355401</v>
      </c>
      <c r="F16" s="55">
        <v>362</v>
      </c>
      <c r="G16" s="55">
        <v>41600</v>
      </c>
      <c r="H16" s="55">
        <v>232</v>
      </c>
      <c r="I16" s="55">
        <v>12724</v>
      </c>
      <c r="J16" s="55">
        <v>0</v>
      </c>
      <c r="K16" s="55">
        <v>0</v>
      </c>
      <c r="L16" s="55">
        <v>156</v>
      </c>
      <c r="M16" s="55">
        <v>16338</v>
      </c>
      <c r="N16" s="55">
        <v>707</v>
      </c>
      <c r="O16" s="55">
        <v>68348</v>
      </c>
      <c r="P16" s="55">
        <v>43</v>
      </c>
      <c r="Q16" s="55">
        <v>2314</v>
      </c>
      <c r="R16" s="73">
        <v>0.69066666666666665</v>
      </c>
      <c r="S16" s="73">
        <v>0.30933333333333335</v>
      </c>
    </row>
    <row r="17" spans="1:19" ht="24.95" customHeight="1" x14ac:dyDescent="0.15">
      <c r="A17" s="44">
        <v>45962</v>
      </c>
      <c r="B17" s="128">
        <v>730</v>
      </c>
      <c r="C17" s="72">
        <v>-7.4778200253485472E-2</v>
      </c>
      <c r="D17" s="55">
        <v>68234</v>
      </c>
      <c r="E17" s="72">
        <v>-0.10074066264266324</v>
      </c>
      <c r="F17" s="55">
        <v>362</v>
      </c>
      <c r="G17" s="55">
        <v>39112</v>
      </c>
      <c r="H17" s="55">
        <v>202</v>
      </c>
      <c r="I17" s="55">
        <v>11155</v>
      </c>
      <c r="J17" s="55">
        <v>2</v>
      </c>
      <c r="K17" s="55">
        <v>407</v>
      </c>
      <c r="L17" s="55">
        <v>164</v>
      </c>
      <c r="M17" s="55">
        <v>17560</v>
      </c>
      <c r="N17" s="55">
        <v>702</v>
      </c>
      <c r="O17" s="55">
        <v>66861</v>
      </c>
      <c r="P17" s="55">
        <v>28</v>
      </c>
      <c r="Q17" s="55">
        <v>1373</v>
      </c>
      <c r="R17" s="73">
        <v>0.72054794520547949</v>
      </c>
      <c r="S17" s="73">
        <v>0.27945205479452057</v>
      </c>
    </row>
    <row r="18" spans="1:19" ht="24.95" customHeight="1" x14ac:dyDescent="0.15">
      <c r="A18" s="44">
        <v>45992</v>
      </c>
      <c r="B18" s="128">
        <v>650</v>
      </c>
      <c r="C18" s="72">
        <v>-0.17302798982188294</v>
      </c>
      <c r="D18" s="55">
        <v>65409</v>
      </c>
      <c r="E18" s="72">
        <v>-0.12511536455198424</v>
      </c>
      <c r="F18" s="55">
        <v>387</v>
      </c>
      <c r="G18" s="55">
        <v>42699</v>
      </c>
      <c r="H18" s="55">
        <v>89</v>
      </c>
      <c r="I18" s="55">
        <v>4325</v>
      </c>
      <c r="J18" s="55">
        <v>3</v>
      </c>
      <c r="K18" s="55">
        <v>436</v>
      </c>
      <c r="L18" s="55">
        <v>171</v>
      </c>
      <c r="M18" s="55">
        <v>17949</v>
      </c>
      <c r="N18" s="55">
        <v>615</v>
      </c>
      <c r="O18" s="55">
        <v>63991</v>
      </c>
      <c r="P18" s="55">
        <v>35</v>
      </c>
      <c r="Q18" s="55">
        <v>1418</v>
      </c>
      <c r="R18" s="73">
        <v>0.8584615384615385</v>
      </c>
      <c r="S18" s="73">
        <v>0.14153846153846153</v>
      </c>
    </row>
    <row r="19" spans="1:19" ht="24.95" customHeight="1" x14ac:dyDescent="0.15">
      <c r="A19" s="76" t="s">
        <v>68</v>
      </c>
      <c r="B19" s="77">
        <v>8927</v>
      </c>
      <c r="C19" s="74">
        <v>-0.11341741980335684</v>
      </c>
      <c r="D19" s="78">
        <v>842572</v>
      </c>
      <c r="E19" s="74">
        <v>-9.6676805178681935E-2</v>
      </c>
      <c r="F19" s="78">
        <v>4403</v>
      </c>
      <c r="G19" s="78">
        <v>488696</v>
      </c>
      <c r="H19" s="78">
        <v>2401</v>
      </c>
      <c r="I19" s="78">
        <v>130401</v>
      </c>
      <c r="J19" s="78">
        <v>82</v>
      </c>
      <c r="K19" s="78">
        <v>6548</v>
      </c>
      <c r="L19" s="78">
        <v>2041</v>
      </c>
      <c r="M19" s="78">
        <v>216927</v>
      </c>
      <c r="N19" s="78">
        <v>8238</v>
      </c>
      <c r="O19" s="78">
        <v>808922</v>
      </c>
      <c r="P19" s="78">
        <v>689</v>
      </c>
      <c r="Q19" s="78">
        <v>33650</v>
      </c>
      <c r="R19" s="75">
        <v>0.72185504648818188</v>
      </c>
      <c r="S19" s="75">
        <v>0.27814495351181806</v>
      </c>
    </row>
    <row r="20" spans="1:19" ht="24.95" customHeight="1" x14ac:dyDescent="0.15">
      <c r="A20" s="176" t="s">
        <v>69</v>
      </c>
      <c r="B20" s="176"/>
      <c r="C20" s="176"/>
      <c r="D20" s="176"/>
      <c r="E20" s="79"/>
      <c r="F20" s="79"/>
      <c r="G20" s="79"/>
      <c r="H20" s="79"/>
      <c r="I20" s="80"/>
      <c r="J20" s="79"/>
      <c r="K20" s="79"/>
      <c r="L20" s="79"/>
      <c r="M20" s="79"/>
      <c r="N20" s="79"/>
      <c r="O20" s="79"/>
      <c r="P20" s="79"/>
      <c r="Q20" s="79"/>
      <c r="R20" s="79"/>
      <c r="S20" s="79"/>
    </row>
    <row r="21" spans="1:19" x14ac:dyDescent="0.15">
      <c r="G21" s="81"/>
    </row>
  </sheetData>
  <mergeCells count="17">
    <mergeCell ref="A20:D20"/>
    <mergeCell ref="F5:G5"/>
    <mergeCell ref="H5:I5"/>
    <mergeCell ref="J5:K5"/>
    <mergeCell ref="L5:M5"/>
    <mergeCell ref="A1:E1"/>
    <mergeCell ref="A2:F2"/>
    <mergeCell ref="R3:S3"/>
    <mergeCell ref="A4:A6"/>
    <mergeCell ref="B4:E4"/>
    <mergeCell ref="F4:M4"/>
    <mergeCell ref="N4:Q4"/>
    <mergeCell ref="R4:S4"/>
    <mergeCell ref="B5:C5"/>
    <mergeCell ref="D5:E5"/>
    <mergeCell ref="N5:O5"/>
    <mergeCell ref="P5:Q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965E-6D10-4A6F-A8AB-9E22E2CD8F07}">
  <sheetPr>
    <tabColor theme="5"/>
    <pageSetUpPr fitToPage="1"/>
  </sheetPr>
  <dimension ref="A1:AD28"/>
  <sheetViews>
    <sheetView zoomScale="80" zoomScaleNormal="80" workbookViewId="0">
      <pane xSplit="1" ySplit="7" topLeftCell="B10" activePane="bottomRight" state="frozen"/>
      <selection activeCell="D23" sqref="D23"/>
      <selection pane="topRight" activeCell="D23" sqref="D23"/>
      <selection pane="bottomLeft" activeCell="D23" sqref="D23"/>
      <selection pane="bottomRight" activeCell="K3" sqref="K3"/>
    </sheetView>
  </sheetViews>
  <sheetFormatPr defaultColWidth="11.25" defaultRowHeight="12" x14ac:dyDescent="0.15"/>
  <cols>
    <col min="1" max="1" width="3.75" style="29" bestFit="1" customWidth="1"/>
    <col min="2" max="2" width="8.375" style="29" bestFit="1" customWidth="1"/>
    <col min="3" max="3" width="8.25" style="29" bestFit="1" customWidth="1"/>
    <col min="4" max="4" width="6.5" style="29" bestFit="1" customWidth="1"/>
    <col min="5" max="5" width="8.25" style="29" bestFit="1" customWidth="1"/>
    <col min="6" max="6" width="7.5" style="29" bestFit="1" customWidth="1"/>
    <col min="7" max="7" width="8.25" style="29" bestFit="1" customWidth="1"/>
    <col min="8" max="8" width="6.5" style="29" bestFit="1" customWidth="1"/>
    <col min="9" max="9" width="8.25" style="29" bestFit="1" customWidth="1"/>
    <col min="10" max="10" width="7.5" style="29" bestFit="1" customWidth="1"/>
    <col min="11" max="11" width="8.25" style="29" bestFit="1" customWidth="1"/>
    <col min="12" max="12" width="5.25" style="29" bestFit="1" customWidth="1"/>
    <col min="13" max="13" width="8.25" style="29" bestFit="1" customWidth="1"/>
    <col min="14" max="14" width="6.5" style="29" bestFit="1" customWidth="1"/>
    <col min="15" max="15" width="8.25" style="29" bestFit="1" customWidth="1"/>
    <col min="16" max="16" width="5.25" style="29" bestFit="1" customWidth="1"/>
    <col min="17" max="17" width="9.25" style="29" bestFit="1" customWidth="1"/>
    <col min="18" max="18" width="7.5" style="29" bestFit="1" customWidth="1"/>
    <col min="19" max="19" width="8.25" style="29" bestFit="1" customWidth="1"/>
    <col min="20" max="20" width="5.25" style="29" bestFit="1" customWidth="1"/>
    <col min="21" max="21" width="8.25" style="29" bestFit="1" customWidth="1"/>
    <col min="22" max="22" width="8.375" style="29" bestFit="1" customWidth="1"/>
    <col min="23" max="23" width="8.25" style="29" bestFit="1" customWidth="1"/>
    <col min="24" max="24" width="6.5" style="29" bestFit="1" customWidth="1"/>
    <col min="25" max="25" width="8.25" style="29" bestFit="1" customWidth="1"/>
    <col min="26" max="26" width="8.375" style="29" bestFit="1" customWidth="1"/>
    <col min="27" max="27" width="8.25" style="29" bestFit="1" customWidth="1"/>
    <col min="28" max="28" width="5.25" style="29" bestFit="1" customWidth="1"/>
    <col min="29" max="29" width="8.25" style="29" bestFit="1" customWidth="1"/>
    <col min="30" max="16384" width="11.25" style="29"/>
  </cols>
  <sheetData>
    <row r="1" spans="1:30" ht="35.1" customHeight="1" x14ac:dyDescent="0.15">
      <c r="A1" s="164" t="s">
        <v>280</v>
      </c>
      <c r="B1" s="164"/>
      <c r="C1" s="164"/>
      <c r="D1" s="164"/>
      <c r="E1" s="164"/>
    </row>
    <row r="2" spans="1:30" ht="35.1" customHeight="1" x14ac:dyDescent="0.15">
      <c r="A2" s="178" t="s">
        <v>162</v>
      </c>
      <c r="B2" s="178"/>
      <c r="C2" s="178"/>
      <c r="D2" s="178"/>
      <c r="E2" s="178"/>
      <c r="F2" s="178"/>
      <c r="G2" s="178"/>
      <c r="H2" s="178"/>
      <c r="I2" s="178"/>
    </row>
    <row r="3" spans="1:30" ht="35.1" customHeight="1" x14ac:dyDescent="0.15">
      <c r="A3" s="63"/>
      <c r="B3" s="63"/>
      <c r="C3" s="63"/>
      <c r="D3" s="63"/>
      <c r="E3" s="63"/>
      <c r="F3" s="63"/>
      <c r="G3" s="63"/>
      <c r="H3" s="63"/>
      <c r="AB3" s="166" t="s">
        <v>50</v>
      </c>
      <c r="AC3" s="166"/>
    </row>
    <row r="4" spans="1:30" ht="35.1" customHeight="1" x14ac:dyDescent="0.15">
      <c r="A4" s="167" t="s">
        <v>51</v>
      </c>
      <c r="B4" s="179" t="s">
        <v>156</v>
      </c>
      <c r="C4" s="169"/>
      <c r="D4" s="169"/>
      <c r="E4" s="169"/>
      <c r="F4" s="170" t="s">
        <v>53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1" t="s">
        <v>164</v>
      </c>
      <c r="W4" s="171"/>
      <c r="X4" s="171"/>
      <c r="Y4" s="171"/>
      <c r="Z4" s="171"/>
      <c r="AA4" s="171"/>
      <c r="AB4" s="171"/>
      <c r="AC4" s="181"/>
    </row>
    <row r="5" spans="1:30" ht="35.1" customHeight="1" x14ac:dyDescent="0.15">
      <c r="A5" s="168"/>
      <c r="B5" s="180"/>
      <c r="C5" s="174"/>
      <c r="D5" s="174"/>
      <c r="E5" s="174"/>
      <c r="F5" s="177" t="s">
        <v>165</v>
      </c>
      <c r="G5" s="177"/>
      <c r="H5" s="177"/>
      <c r="I5" s="177"/>
      <c r="J5" s="177" t="s">
        <v>166</v>
      </c>
      <c r="K5" s="177"/>
      <c r="L5" s="177"/>
      <c r="M5" s="177"/>
      <c r="N5" s="177" t="s">
        <v>167</v>
      </c>
      <c r="O5" s="177"/>
      <c r="P5" s="177"/>
      <c r="Q5" s="177"/>
      <c r="R5" s="177" t="s">
        <v>168</v>
      </c>
      <c r="S5" s="177"/>
      <c r="T5" s="177"/>
      <c r="U5" s="177"/>
      <c r="V5" s="175" t="s">
        <v>62</v>
      </c>
      <c r="W5" s="175"/>
      <c r="X5" s="175"/>
      <c r="Y5" s="175"/>
      <c r="Z5" s="175" t="s">
        <v>169</v>
      </c>
      <c r="AA5" s="175"/>
      <c r="AB5" s="175"/>
      <c r="AC5" s="182"/>
    </row>
    <row r="6" spans="1:30" ht="35.1" customHeight="1" x14ac:dyDescent="0.15">
      <c r="A6" s="168"/>
      <c r="B6" s="180" t="s">
        <v>170</v>
      </c>
      <c r="C6" s="174"/>
      <c r="D6" s="174" t="s">
        <v>171</v>
      </c>
      <c r="E6" s="174"/>
      <c r="F6" s="177" t="s">
        <v>170</v>
      </c>
      <c r="G6" s="177"/>
      <c r="H6" s="177" t="s">
        <v>171</v>
      </c>
      <c r="I6" s="177"/>
      <c r="J6" s="177" t="s">
        <v>170</v>
      </c>
      <c r="K6" s="177"/>
      <c r="L6" s="177" t="s">
        <v>171</v>
      </c>
      <c r="M6" s="177"/>
      <c r="N6" s="177" t="s">
        <v>170</v>
      </c>
      <c r="O6" s="177"/>
      <c r="P6" s="177" t="s">
        <v>171</v>
      </c>
      <c r="Q6" s="177"/>
      <c r="R6" s="177" t="s">
        <v>170</v>
      </c>
      <c r="S6" s="177"/>
      <c r="T6" s="177" t="s">
        <v>171</v>
      </c>
      <c r="U6" s="177"/>
      <c r="V6" s="175" t="s">
        <v>170</v>
      </c>
      <c r="W6" s="175"/>
      <c r="X6" s="175" t="s">
        <v>171</v>
      </c>
      <c r="Y6" s="175"/>
      <c r="Z6" s="175" t="s">
        <v>170</v>
      </c>
      <c r="AA6" s="175"/>
      <c r="AB6" s="175" t="s">
        <v>171</v>
      </c>
      <c r="AC6" s="182"/>
    </row>
    <row r="7" spans="1:30" s="63" customFormat="1" ht="35.1" customHeight="1" x14ac:dyDescent="0.15">
      <c r="A7" s="168"/>
      <c r="B7" s="82" t="s">
        <v>56</v>
      </c>
      <c r="C7" s="66" t="s">
        <v>66</v>
      </c>
      <c r="D7" s="66" t="s">
        <v>56</v>
      </c>
      <c r="E7" s="66" t="s">
        <v>66</v>
      </c>
      <c r="F7" s="67" t="s">
        <v>56</v>
      </c>
      <c r="G7" s="67" t="s">
        <v>66</v>
      </c>
      <c r="H7" s="67" t="s">
        <v>56</v>
      </c>
      <c r="I7" s="67" t="s">
        <v>66</v>
      </c>
      <c r="J7" s="67" t="s">
        <v>56</v>
      </c>
      <c r="K7" s="67" t="s">
        <v>66</v>
      </c>
      <c r="L7" s="67" t="s">
        <v>56</v>
      </c>
      <c r="M7" s="67" t="s">
        <v>66</v>
      </c>
      <c r="N7" s="67" t="s">
        <v>56</v>
      </c>
      <c r="O7" s="83" t="s">
        <v>66</v>
      </c>
      <c r="P7" s="67" t="s">
        <v>56</v>
      </c>
      <c r="Q7" s="83" t="s">
        <v>66</v>
      </c>
      <c r="R7" s="67" t="s">
        <v>56</v>
      </c>
      <c r="S7" s="67" t="s">
        <v>66</v>
      </c>
      <c r="T7" s="67" t="s">
        <v>56</v>
      </c>
      <c r="U7" s="67" t="s">
        <v>66</v>
      </c>
      <c r="V7" s="68" t="s">
        <v>56</v>
      </c>
      <c r="W7" s="68" t="s">
        <v>66</v>
      </c>
      <c r="X7" s="68" t="s">
        <v>56</v>
      </c>
      <c r="Y7" s="68" t="s">
        <v>66</v>
      </c>
      <c r="Z7" s="68" t="s">
        <v>56</v>
      </c>
      <c r="AA7" s="68" t="s">
        <v>66</v>
      </c>
      <c r="AB7" s="68" t="s">
        <v>56</v>
      </c>
      <c r="AC7" s="84" t="s">
        <v>66</v>
      </c>
    </row>
    <row r="8" spans="1:30" ht="35.1" customHeight="1" x14ac:dyDescent="0.15">
      <c r="A8" s="44">
        <v>45658</v>
      </c>
      <c r="B8" s="128">
        <v>56134</v>
      </c>
      <c r="C8" s="72">
        <v>-4.6135023534809472E-2</v>
      </c>
      <c r="D8" s="85">
        <v>629</v>
      </c>
      <c r="E8" s="72">
        <v>-0.12027972027972023</v>
      </c>
      <c r="F8" s="55">
        <v>13525</v>
      </c>
      <c r="G8" s="72">
        <v>-8.6457277946639599E-2</v>
      </c>
      <c r="H8" s="85">
        <v>298</v>
      </c>
      <c r="I8" s="72">
        <v>1.7064846416382284E-2</v>
      </c>
      <c r="J8" s="55">
        <v>24387</v>
      </c>
      <c r="K8" s="72">
        <v>-1.1911997082776238E-2</v>
      </c>
      <c r="L8" s="85">
        <v>168</v>
      </c>
      <c r="M8" s="72">
        <v>0.22627737226277378</v>
      </c>
      <c r="N8" s="55">
        <v>323</v>
      </c>
      <c r="O8" s="72">
        <v>-3.0864197530864335E-3</v>
      </c>
      <c r="P8" s="85">
        <v>0</v>
      </c>
      <c r="Q8" s="72">
        <v>-1</v>
      </c>
      <c r="R8" s="55">
        <v>17899</v>
      </c>
      <c r="S8" s="72">
        <v>-5.9877094385209273E-2</v>
      </c>
      <c r="T8" s="85">
        <v>163</v>
      </c>
      <c r="U8" s="72">
        <v>-0.41785714285714282</v>
      </c>
      <c r="V8" s="85">
        <v>27221</v>
      </c>
      <c r="W8" s="72">
        <v>-0.10262411815124939</v>
      </c>
      <c r="X8" s="85">
        <v>573</v>
      </c>
      <c r="Y8" s="72">
        <v>8.5227272727272707E-2</v>
      </c>
      <c r="Z8" s="85">
        <v>28913</v>
      </c>
      <c r="AA8" s="72">
        <v>1.395756619323163E-2</v>
      </c>
      <c r="AB8" s="85">
        <v>56</v>
      </c>
      <c r="AC8" s="72">
        <v>-0.70053475935828879</v>
      </c>
      <c r="AD8" s="81"/>
    </row>
    <row r="9" spans="1:30" ht="35.1" customHeight="1" x14ac:dyDescent="0.15">
      <c r="A9" s="44">
        <v>45689</v>
      </c>
      <c r="B9" s="128">
        <v>60583</v>
      </c>
      <c r="C9" s="72">
        <v>2.4018795848686603E-2</v>
      </c>
      <c r="D9" s="85">
        <v>823</v>
      </c>
      <c r="E9" s="72">
        <v>-7.2376357056694873E-3</v>
      </c>
      <c r="F9" s="55">
        <v>16272</v>
      </c>
      <c r="G9" s="72">
        <v>-2.1463175323480632E-3</v>
      </c>
      <c r="H9" s="85">
        <v>379</v>
      </c>
      <c r="I9" s="72">
        <v>-5.0125313283208017E-2</v>
      </c>
      <c r="J9" s="55">
        <v>25744</v>
      </c>
      <c r="K9" s="72">
        <v>3.2485762412769681E-2</v>
      </c>
      <c r="L9" s="85">
        <v>220</v>
      </c>
      <c r="M9" s="72">
        <v>-0.2142857142857143</v>
      </c>
      <c r="N9" s="55">
        <v>354</v>
      </c>
      <c r="O9" s="72">
        <v>-0.40404040404040409</v>
      </c>
      <c r="P9" s="85">
        <v>42</v>
      </c>
      <c r="Q9" s="72">
        <v>13</v>
      </c>
      <c r="R9" s="55">
        <v>18213</v>
      </c>
      <c r="S9" s="72">
        <v>5.1134068217233208E-2</v>
      </c>
      <c r="T9" s="85">
        <v>182</v>
      </c>
      <c r="U9" s="72">
        <v>0.23809523809523814</v>
      </c>
      <c r="V9" s="85">
        <v>31735</v>
      </c>
      <c r="W9" s="72">
        <v>-8.7459003592066376E-3</v>
      </c>
      <c r="X9" s="85">
        <v>729</v>
      </c>
      <c r="Y9" s="72">
        <v>4.4412607449856756E-2</v>
      </c>
      <c r="Z9" s="85">
        <v>28848</v>
      </c>
      <c r="AA9" s="72">
        <v>6.265885733230192E-2</v>
      </c>
      <c r="AB9" s="85">
        <v>94</v>
      </c>
      <c r="AC9" s="72">
        <v>-0.28244274809160308</v>
      </c>
      <c r="AD9" s="81"/>
    </row>
    <row r="10" spans="1:30" ht="35.1" customHeight="1" x14ac:dyDescent="0.15">
      <c r="A10" s="44">
        <v>45717</v>
      </c>
      <c r="B10" s="128">
        <v>89432</v>
      </c>
      <c r="C10" s="72">
        <v>0.39161285303042082</v>
      </c>
      <c r="D10" s="85">
        <v>1355</v>
      </c>
      <c r="E10" s="72">
        <v>0.67698019801980203</v>
      </c>
      <c r="F10" s="55">
        <v>22867</v>
      </c>
      <c r="G10" s="72">
        <v>0.37446655045981858</v>
      </c>
      <c r="H10" s="85">
        <v>616</v>
      </c>
      <c r="I10" s="72">
        <v>0.47721822541966419</v>
      </c>
      <c r="J10" s="55">
        <v>42525</v>
      </c>
      <c r="K10" s="72">
        <v>0.50776485604878752</v>
      </c>
      <c r="L10" s="85">
        <v>455</v>
      </c>
      <c r="M10" s="72">
        <v>1.3947368421052633</v>
      </c>
      <c r="N10" s="55">
        <v>469</v>
      </c>
      <c r="O10" s="72">
        <v>0.99574468085106393</v>
      </c>
      <c r="P10" s="85">
        <v>15</v>
      </c>
      <c r="Q10" s="72">
        <v>4</v>
      </c>
      <c r="R10" s="55">
        <v>23571</v>
      </c>
      <c r="S10" s="72">
        <v>0.22835999791547246</v>
      </c>
      <c r="T10" s="85">
        <v>269</v>
      </c>
      <c r="U10" s="72">
        <v>0.35858585858585856</v>
      </c>
      <c r="V10" s="85">
        <v>45784</v>
      </c>
      <c r="W10" s="72">
        <v>0.36815682524503934</v>
      </c>
      <c r="X10" s="85">
        <v>1297</v>
      </c>
      <c r="Y10" s="72">
        <v>0.75745257452574521</v>
      </c>
      <c r="Z10" s="85">
        <v>43648</v>
      </c>
      <c r="AA10" s="72">
        <v>0.41709684750495124</v>
      </c>
      <c r="AB10" s="85">
        <v>58</v>
      </c>
      <c r="AC10" s="72">
        <v>-0.17142857142857137</v>
      </c>
      <c r="AD10" s="81"/>
    </row>
    <row r="11" spans="1:30" ht="35.1" customHeight="1" x14ac:dyDescent="0.15">
      <c r="A11" s="44">
        <v>45748</v>
      </c>
      <c r="B11" s="128">
        <v>56188</v>
      </c>
      <c r="C11" s="72">
        <v>-0.26631236697439375</v>
      </c>
      <c r="D11" s="85">
        <v>483</v>
      </c>
      <c r="E11" s="72">
        <v>-0.45238095238095233</v>
      </c>
      <c r="F11" s="55">
        <v>13635</v>
      </c>
      <c r="G11" s="72">
        <v>-0.23733079762837006</v>
      </c>
      <c r="H11" s="85">
        <v>255</v>
      </c>
      <c r="I11" s="72">
        <v>-0.33420365535248042</v>
      </c>
      <c r="J11" s="55">
        <v>24939</v>
      </c>
      <c r="K11" s="72">
        <v>-0.27917798716688824</v>
      </c>
      <c r="L11" s="85">
        <v>92</v>
      </c>
      <c r="M11" s="72">
        <v>-0.63346613545816732</v>
      </c>
      <c r="N11" s="55">
        <v>1466</v>
      </c>
      <c r="O11" s="72">
        <v>0.27256944444444442</v>
      </c>
      <c r="P11" s="85">
        <v>3</v>
      </c>
      <c r="Q11" s="72">
        <v>-0.89655172413793105</v>
      </c>
      <c r="R11" s="55">
        <v>16148</v>
      </c>
      <c r="S11" s="72">
        <v>-0.29653670224351991</v>
      </c>
      <c r="T11" s="85">
        <v>133</v>
      </c>
      <c r="U11" s="72">
        <v>-0.39269406392694062</v>
      </c>
      <c r="V11" s="85">
        <v>26267</v>
      </c>
      <c r="W11" s="72">
        <v>-0.27827998351421901</v>
      </c>
      <c r="X11" s="85">
        <v>426</v>
      </c>
      <c r="Y11" s="72">
        <v>-0.32701421800947872</v>
      </c>
      <c r="Z11" s="85">
        <v>29921</v>
      </c>
      <c r="AA11" s="72">
        <v>-0.25547427092664476</v>
      </c>
      <c r="AB11" s="85">
        <v>57</v>
      </c>
      <c r="AC11" s="72">
        <v>-0.77108433734939763</v>
      </c>
      <c r="AD11" s="81"/>
    </row>
    <row r="12" spans="1:30" ht="35.1" customHeight="1" x14ac:dyDescent="0.15">
      <c r="A12" s="44">
        <v>45778</v>
      </c>
      <c r="B12" s="128">
        <v>43237</v>
      </c>
      <c r="C12" s="72">
        <v>-0.34372059136031086</v>
      </c>
      <c r="D12" s="85">
        <v>528</v>
      </c>
      <c r="E12" s="72">
        <v>-0.1565495207667732</v>
      </c>
      <c r="F12" s="55">
        <v>11920</v>
      </c>
      <c r="G12" s="72">
        <v>-0.30766103270023815</v>
      </c>
      <c r="H12" s="85">
        <v>280</v>
      </c>
      <c r="I12" s="72">
        <v>-0.19308357348703165</v>
      </c>
      <c r="J12" s="55">
        <v>18893</v>
      </c>
      <c r="K12" s="72">
        <v>-0.30476540938362462</v>
      </c>
      <c r="L12" s="85">
        <v>100</v>
      </c>
      <c r="M12" s="72">
        <v>-0.19354838709677424</v>
      </c>
      <c r="N12" s="55">
        <v>500</v>
      </c>
      <c r="O12" s="72">
        <v>0.76678445229681969</v>
      </c>
      <c r="P12" s="85">
        <v>3</v>
      </c>
      <c r="Q12" s="72">
        <v>0</v>
      </c>
      <c r="R12" s="55">
        <v>11924</v>
      </c>
      <c r="S12" s="72">
        <v>-0.43773282406752489</v>
      </c>
      <c r="T12" s="85">
        <v>145</v>
      </c>
      <c r="U12" s="72">
        <v>-4.6052631578947345E-2</v>
      </c>
      <c r="V12" s="85">
        <v>22688</v>
      </c>
      <c r="W12" s="72">
        <v>-0.32248335174843967</v>
      </c>
      <c r="X12" s="85">
        <v>466</v>
      </c>
      <c r="Y12" s="72">
        <v>-0.19931271477663226</v>
      </c>
      <c r="Z12" s="85">
        <v>20549</v>
      </c>
      <c r="AA12" s="72">
        <v>-0.36567371507948754</v>
      </c>
      <c r="AB12" s="85">
        <v>62</v>
      </c>
      <c r="AC12" s="72">
        <v>0.40909090909090917</v>
      </c>
      <c r="AD12" s="81"/>
    </row>
    <row r="13" spans="1:30" ht="35.1" customHeight="1" x14ac:dyDescent="0.15">
      <c r="A13" s="44">
        <v>45809</v>
      </c>
      <c r="B13" s="128">
        <v>55956</v>
      </c>
      <c r="C13" s="72">
        <v>-0.15582711020592899</v>
      </c>
      <c r="D13" s="85">
        <v>726</v>
      </c>
      <c r="E13" s="72">
        <v>-0.28823529411764703</v>
      </c>
      <c r="F13" s="55">
        <v>16030</v>
      </c>
      <c r="G13" s="72">
        <v>-0.16427714926229076</v>
      </c>
      <c r="H13" s="85">
        <v>355</v>
      </c>
      <c r="I13" s="72">
        <v>-0.15876777251184837</v>
      </c>
      <c r="J13" s="55">
        <v>24289</v>
      </c>
      <c r="K13" s="72">
        <v>-0.13969468352636982</v>
      </c>
      <c r="L13" s="85">
        <v>232</v>
      </c>
      <c r="M13" s="72">
        <v>-0.41561712846347609</v>
      </c>
      <c r="N13" s="55">
        <v>562</v>
      </c>
      <c r="O13" s="72">
        <v>0.10196078431372557</v>
      </c>
      <c r="P13" s="85">
        <v>3</v>
      </c>
      <c r="Q13" s="72">
        <v>-0.95161290322580649</v>
      </c>
      <c r="R13" s="55">
        <v>15075</v>
      </c>
      <c r="S13" s="72">
        <v>-0.17896628723925712</v>
      </c>
      <c r="T13" s="85">
        <v>136</v>
      </c>
      <c r="U13" s="72">
        <v>-2.1582733812949617E-2</v>
      </c>
      <c r="V13" s="85">
        <v>30833</v>
      </c>
      <c r="W13" s="72">
        <v>-0.14540314310263591</v>
      </c>
      <c r="X13" s="85">
        <v>678</v>
      </c>
      <c r="Y13" s="72">
        <v>-9.5999999999999974E-2</v>
      </c>
      <c r="Z13" s="85">
        <v>25123</v>
      </c>
      <c r="AA13" s="72">
        <v>-0.16827782559756344</v>
      </c>
      <c r="AB13" s="85">
        <v>48</v>
      </c>
      <c r="AC13" s="72">
        <v>-0.82222222222222219</v>
      </c>
      <c r="AD13" s="81"/>
    </row>
    <row r="14" spans="1:30" ht="35.1" customHeight="1" x14ac:dyDescent="0.15">
      <c r="A14" s="44">
        <v>45839</v>
      </c>
      <c r="B14" s="128">
        <v>61409</v>
      </c>
      <c r="C14" s="72">
        <v>-9.7112359220160593E-2</v>
      </c>
      <c r="D14" s="85">
        <v>789</v>
      </c>
      <c r="E14" s="72">
        <v>-9.9315068493150638E-2</v>
      </c>
      <c r="F14" s="55">
        <v>17665</v>
      </c>
      <c r="G14" s="72">
        <v>-0.11043408198207272</v>
      </c>
      <c r="H14" s="85">
        <v>363</v>
      </c>
      <c r="I14" s="72">
        <v>-0.11029411764705888</v>
      </c>
      <c r="J14" s="55">
        <v>27412</v>
      </c>
      <c r="K14" s="72">
        <v>-0.13104672541685158</v>
      </c>
      <c r="L14" s="85">
        <v>208</v>
      </c>
      <c r="M14" s="72">
        <v>-0.29966329966329963</v>
      </c>
      <c r="N14" s="55">
        <v>446</v>
      </c>
      <c r="O14" s="72">
        <v>0</v>
      </c>
      <c r="P14" s="85">
        <v>4</v>
      </c>
      <c r="Q14" s="72">
        <v>0.33333333333333326</v>
      </c>
      <c r="R14" s="55">
        <v>15886</v>
      </c>
      <c r="S14" s="72">
        <v>-1.7198713189804482E-2</v>
      </c>
      <c r="T14" s="85">
        <v>214</v>
      </c>
      <c r="U14" s="72">
        <v>0.27380952380952372</v>
      </c>
      <c r="V14" s="85">
        <v>34186</v>
      </c>
      <c r="W14" s="72">
        <v>-8.3681784067760279E-2</v>
      </c>
      <c r="X14" s="85">
        <v>724</v>
      </c>
      <c r="Y14" s="72">
        <v>-8.816120906801006E-2</v>
      </c>
      <c r="Z14" s="85">
        <v>27223</v>
      </c>
      <c r="AA14" s="72">
        <v>-0.11343059988275905</v>
      </c>
      <c r="AB14" s="85">
        <v>65</v>
      </c>
      <c r="AC14" s="72">
        <v>-0.20731707317073167</v>
      </c>
      <c r="AD14" s="81"/>
    </row>
    <row r="15" spans="1:30" ht="35.1" customHeight="1" x14ac:dyDescent="0.15">
      <c r="A15" s="44">
        <v>45870</v>
      </c>
      <c r="B15" s="128">
        <v>60275</v>
      </c>
      <c r="C15" s="72">
        <v>-9.7936215747018052E-2</v>
      </c>
      <c r="D15" s="85">
        <v>701</v>
      </c>
      <c r="E15" s="72">
        <v>-0.26132771338250793</v>
      </c>
      <c r="F15" s="55">
        <v>17532</v>
      </c>
      <c r="G15" s="72">
        <v>-0.1053732714190948</v>
      </c>
      <c r="H15" s="85">
        <v>362</v>
      </c>
      <c r="I15" s="72">
        <v>-0.13397129186602874</v>
      </c>
      <c r="J15" s="55">
        <v>26585</v>
      </c>
      <c r="K15" s="72">
        <v>-8.1343515670893929E-2</v>
      </c>
      <c r="L15" s="85">
        <v>203</v>
      </c>
      <c r="M15" s="72">
        <v>-0.4821428571428571</v>
      </c>
      <c r="N15" s="55">
        <v>339</v>
      </c>
      <c r="O15" s="72">
        <v>-0.67497603068072864</v>
      </c>
      <c r="P15" s="85">
        <v>6</v>
      </c>
      <c r="Q15" s="72">
        <v>5</v>
      </c>
      <c r="R15" s="55">
        <v>15819</v>
      </c>
      <c r="S15" s="72">
        <v>-8.2424593967517445E-2</v>
      </c>
      <c r="T15" s="85">
        <v>130</v>
      </c>
      <c r="U15" s="72">
        <v>-5.7971014492753659E-2</v>
      </c>
      <c r="V15" s="85">
        <v>33700</v>
      </c>
      <c r="W15" s="72">
        <v>-6.8082517559869493E-2</v>
      </c>
      <c r="X15" s="85">
        <v>630</v>
      </c>
      <c r="Y15" s="72">
        <v>-0.13342503438789544</v>
      </c>
      <c r="Z15" s="85">
        <v>26575</v>
      </c>
      <c r="AA15" s="72">
        <v>-0.13315066705809442</v>
      </c>
      <c r="AB15" s="85">
        <v>71</v>
      </c>
      <c r="AC15" s="72">
        <v>-0.68018018018018012</v>
      </c>
      <c r="AD15" s="81"/>
    </row>
    <row r="16" spans="1:30" ht="35.1" customHeight="1" x14ac:dyDescent="0.15">
      <c r="A16" s="44">
        <v>45901</v>
      </c>
      <c r="B16" s="128">
        <v>63570</v>
      </c>
      <c r="C16" s="72">
        <v>-7.2620645387173943E-2</v>
      </c>
      <c r="D16" s="85">
        <v>763</v>
      </c>
      <c r="E16" s="72">
        <v>6.1196105702364445E-2</v>
      </c>
      <c r="F16" s="55">
        <v>18273</v>
      </c>
      <c r="G16" s="72">
        <v>-5.5658914728682118E-2</v>
      </c>
      <c r="H16" s="85">
        <v>384</v>
      </c>
      <c r="I16" s="72">
        <v>6.9637883008356605E-2</v>
      </c>
      <c r="J16" s="55">
        <v>28494</v>
      </c>
      <c r="K16" s="72">
        <v>-8.1816131215158072E-2</v>
      </c>
      <c r="L16" s="85">
        <v>200</v>
      </c>
      <c r="M16" s="72">
        <v>6.3829787234042534E-2</v>
      </c>
      <c r="N16" s="55">
        <v>375</v>
      </c>
      <c r="O16" s="72">
        <v>0.53688524590163933</v>
      </c>
      <c r="P16" s="85">
        <v>1</v>
      </c>
      <c r="Q16" s="72">
        <v>0</v>
      </c>
      <c r="R16" s="55">
        <v>16428</v>
      </c>
      <c r="S16" s="72">
        <v>-8.3310083142681735E-2</v>
      </c>
      <c r="T16" s="85">
        <v>178</v>
      </c>
      <c r="U16" s="72">
        <v>4.0935672514619936E-2</v>
      </c>
      <c r="V16" s="85">
        <v>35540</v>
      </c>
      <c r="W16" s="72">
        <v>-3.628179402353704E-2</v>
      </c>
      <c r="X16" s="85">
        <v>691</v>
      </c>
      <c r="Y16" s="72">
        <v>0.13651315789473695</v>
      </c>
      <c r="Z16" s="85">
        <v>28030</v>
      </c>
      <c r="AA16" s="72">
        <v>-0.11493526997158199</v>
      </c>
      <c r="AB16" s="85">
        <v>72</v>
      </c>
      <c r="AC16" s="72">
        <v>-0.35135135135135132</v>
      </c>
      <c r="AD16" s="81"/>
    </row>
    <row r="17" spans="1:30" ht="35.1" customHeight="1" x14ac:dyDescent="0.15">
      <c r="A17" s="44">
        <v>45931</v>
      </c>
      <c r="B17" s="128">
        <v>71871</v>
      </c>
      <c r="C17" s="72">
        <v>3.1606596908237528E-2</v>
      </c>
      <c r="D17" s="85">
        <v>750</v>
      </c>
      <c r="E17" s="72">
        <v>-0.2990654205607477</v>
      </c>
      <c r="F17" s="55">
        <v>18081</v>
      </c>
      <c r="G17" s="72">
        <v>-8.2415630550621621E-2</v>
      </c>
      <c r="H17" s="85">
        <v>362</v>
      </c>
      <c r="I17" s="72">
        <v>-0.11922141119221408</v>
      </c>
      <c r="J17" s="55">
        <v>30771</v>
      </c>
      <c r="K17" s="72">
        <v>4.1637046816289214E-2</v>
      </c>
      <c r="L17" s="85">
        <v>232</v>
      </c>
      <c r="M17" s="72">
        <v>0.28888888888888897</v>
      </c>
      <c r="N17" s="55">
        <v>539</v>
      </c>
      <c r="O17" s="72">
        <v>-0.36288416075650121</v>
      </c>
      <c r="P17" s="85">
        <v>0</v>
      </c>
      <c r="Q17" s="72">
        <v>-1</v>
      </c>
      <c r="R17" s="55">
        <v>22480</v>
      </c>
      <c r="S17" s="72">
        <v>0.14828625427797926</v>
      </c>
      <c r="T17" s="85">
        <v>156</v>
      </c>
      <c r="U17" s="72">
        <v>-0.67364016736401666</v>
      </c>
      <c r="V17" s="85">
        <v>35848</v>
      </c>
      <c r="W17" s="72">
        <v>-5.0283473745562413E-2</v>
      </c>
      <c r="X17" s="85">
        <v>707</v>
      </c>
      <c r="Y17" s="72">
        <v>-7.4607329842931946E-2</v>
      </c>
      <c r="Z17" s="85">
        <v>36023</v>
      </c>
      <c r="AA17" s="72">
        <v>0.12843404441938411</v>
      </c>
      <c r="AB17" s="85">
        <v>43</v>
      </c>
      <c r="AC17" s="72">
        <v>-0.85947712418300659</v>
      </c>
      <c r="AD17" s="81"/>
    </row>
    <row r="18" spans="1:30" ht="35.1" customHeight="1" x14ac:dyDescent="0.15">
      <c r="A18" s="44">
        <v>45962</v>
      </c>
      <c r="B18" s="128">
        <v>59524</v>
      </c>
      <c r="C18" s="72">
        <v>-8.476713255531465E-2</v>
      </c>
      <c r="D18" s="85">
        <v>730</v>
      </c>
      <c r="E18" s="72">
        <v>-7.4778200253485472E-2</v>
      </c>
      <c r="F18" s="55">
        <v>17901</v>
      </c>
      <c r="G18" s="72">
        <v>-9.4445568595710294E-2</v>
      </c>
      <c r="H18" s="85">
        <v>362</v>
      </c>
      <c r="I18" s="72">
        <v>-0.11491442542787289</v>
      </c>
      <c r="J18" s="55">
        <v>25253</v>
      </c>
      <c r="K18" s="72">
        <v>-5.4796571471347866E-2</v>
      </c>
      <c r="L18" s="85">
        <v>202</v>
      </c>
      <c r="M18" s="72">
        <v>-5.6074766355140193E-2</v>
      </c>
      <c r="N18" s="55">
        <v>267</v>
      </c>
      <c r="O18" s="72">
        <v>-0.3423645320197044</v>
      </c>
      <c r="P18" s="85">
        <v>2</v>
      </c>
      <c r="Q18" s="72">
        <v>-0.5</v>
      </c>
      <c r="R18" s="55">
        <v>16103</v>
      </c>
      <c r="S18" s="72">
        <v>-0.11258679598809651</v>
      </c>
      <c r="T18" s="85">
        <v>164</v>
      </c>
      <c r="U18" s="72">
        <v>1.2345679012345734E-2</v>
      </c>
      <c r="V18" s="85">
        <v>34378</v>
      </c>
      <c r="W18" s="72">
        <v>-4.1674797201237679E-2</v>
      </c>
      <c r="X18" s="85">
        <v>702</v>
      </c>
      <c r="Y18" s="72">
        <v>-2.6352288488210807E-2</v>
      </c>
      <c r="Z18" s="85">
        <v>25146</v>
      </c>
      <c r="AA18" s="72">
        <v>-0.13777259635166639</v>
      </c>
      <c r="AB18" s="85">
        <v>28</v>
      </c>
      <c r="AC18" s="72">
        <v>-0.58823529411764708</v>
      </c>
      <c r="AD18" s="81"/>
    </row>
    <row r="19" spans="1:30" ht="35.1" customHeight="1" x14ac:dyDescent="0.15">
      <c r="A19" s="44">
        <v>45992</v>
      </c>
      <c r="B19" s="128">
        <v>62118</v>
      </c>
      <c r="C19" s="72">
        <v>-1.3326556220912722E-2</v>
      </c>
      <c r="D19" s="85">
        <v>650</v>
      </c>
      <c r="E19" s="72">
        <v>-0.17302798982188294</v>
      </c>
      <c r="F19" s="55">
        <v>17496</v>
      </c>
      <c r="G19" s="72">
        <v>-1.8236911508893949E-2</v>
      </c>
      <c r="H19" s="85">
        <v>387</v>
      </c>
      <c r="I19" s="72">
        <v>-1.2755102040816313E-2</v>
      </c>
      <c r="J19" s="55">
        <v>25518</v>
      </c>
      <c r="K19" s="72">
        <v>-3.4287011807447754E-2</v>
      </c>
      <c r="L19" s="85">
        <v>89</v>
      </c>
      <c r="M19" s="72">
        <v>-0.54591836734693877</v>
      </c>
      <c r="N19" s="55">
        <v>582</v>
      </c>
      <c r="O19" s="72">
        <v>9.811320754716979E-2</v>
      </c>
      <c r="P19" s="85">
        <v>3</v>
      </c>
      <c r="Q19" s="72" t="s">
        <v>75</v>
      </c>
      <c r="R19" s="55">
        <v>18522</v>
      </c>
      <c r="S19" s="72">
        <v>1.8699813001870069E-2</v>
      </c>
      <c r="T19" s="85">
        <v>171</v>
      </c>
      <c r="U19" s="72">
        <v>-0.13636363636363635</v>
      </c>
      <c r="V19" s="85">
        <v>33678</v>
      </c>
      <c r="W19" s="72">
        <v>-2.6562996791629323E-2</v>
      </c>
      <c r="X19" s="85">
        <v>615</v>
      </c>
      <c r="Y19" s="72">
        <v>-0.17780748663101609</v>
      </c>
      <c r="Z19" s="85">
        <v>28440</v>
      </c>
      <c r="AA19" s="72">
        <v>2.8208744710860323E-3</v>
      </c>
      <c r="AB19" s="85">
        <v>35</v>
      </c>
      <c r="AC19" s="72">
        <v>-7.8947368421052655E-2</v>
      </c>
    </row>
    <row r="20" spans="1:30" ht="35.1" customHeight="1" x14ac:dyDescent="0.15">
      <c r="A20" s="86" t="s">
        <v>172</v>
      </c>
      <c r="B20" s="77">
        <v>740297</v>
      </c>
      <c r="C20" s="74">
        <v>-6.5364172358503669E-2</v>
      </c>
      <c r="D20" s="78">
        <v>8927</v>
      </c>
      <c r="E20" s="74">
        <v>-0.11341741980335684</v>
      </c>
      <c r="F20" s="78">
        <v>201197</v>
      </c>
      <c r="G20" s="74">
        <v>-7.7602648035062671E-2</v>
      </c>
      <c r="H20" s="78">
        <v>4403</v>
      </c>
      <c r="I20" s="74">
        <v>-5.4744525547445244E-2</v>
      </c>
      <c r="J20" s="78">
        <v>324810</v>
      </c>
      <c r="K20" s="74">
        <v>-5.0332578027921904E-2</v>
      </c>
      <c r="L20" s="78">
        <v>2401</v>
      </c>
      <c r="M20" s="74">
        <v>-0.15635980323260712</v>
      </c>
      <c r="N20" s="78">
        <v>6222</v>
      </c>
      <c r="O20" s="74">
        <v>-5.9125964010282805E-2</v>
      </c>
      <c r="P20" s="78">
        <v>82</v>
      </c>
      <c r="Q20" s="74">
        <v>-0.28695652173913044</v>
      </c>
      <c r="R20" s="78">
        <v>208068</v>
      </c>
      <c r="S20" s="74">
        <v>-7.6517478296376562E-2</v>
      </c>
      <c r="T20" s="78">
        <v>2041</v>
      </c>
      <c r="U20" s="74">
        <v>-0.16693877551020408</v>
      </c>
      <c r="V20" s="78">
        <v>391858</v>
      </c>
      <c r="W20" s="74">
        <v>-6.7754997168944953E-2</v>
      </c>
      <c r="X20" s="78">
        <v>8238</v>
      </c>
      <c r="Y20" s="74">
        <v>-6.3924737667350184E-3</v>
      </c>
      <c r="Z20" s="78">
        <v>348439</v>
      </c>
      <c r="AA20" s="74">
        <v>-6.2660734077238489E-2</v>
      </c>
      <c r="AB20" s="78">
        <v>689</v>
      </c>
      <c r="AC20" s="74">
        <v>-0.61248593925759276</v>
      </c>
    </row>
    <row r="21" spans="1:30" ht="35.1" customHeight="1" x14ac:dyDescent="0.15">
      <c r="A21" s="183" t="s">
        <v>69</v>
      </c>
      <c r="B21" s="183"/>
      <c r="C21" s="183"/>
      <c r="D21" s="183"/>
      <c r="E21" s="183"/>
      <c r="F21" s="79"/>
      <c r="G21" s="79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157"/>
      <c r="X21" s="157"/>
      <c r="Y21" s="157"/>
      <c r="Z21" s="157"/>
      <c r="AA21" s="157"/>
      <c r="AB21" s="157"/>
      <c r="AC21" s="157"/>
    </row>
    <row r="22" spans="1:30" x14ac:dyDescent="0.15">
      <c r="AD22" s="88"/>
    </row>
    <row r="23" spans="1:30" x14ac:dyDescent="0.15">
      <c r="AD23" s="88"/>
    </row>
    <row r="25" spans="1:30" x14ac:dyDescent="0.15">
      <c r="G25" s="89"/>
      <c r="L25" s="89"/>
    </row>
    <row r="26" spans="1:30" x14ac:dyDescent="0.15">
      <c r="G26" s="89"/>
      <c r="L26" s="89"/>
    </row>
    <row r="27" spans="1:30" x14ac:dyDescent="0.15">
      <c r="G27" s="89"/>
      <c r="L27" s="89"/>
    </row>
    <row r="28" spans="1:30" x14ac:dyDescent="0.15">
      <c r="G28" s="89"/>
      <c r="L28" s="89"/>
    </row>
  </sheetData>
  <mergeCells count="28">
    <mergeCell ref="AB6:AC6"/>
    <mergeCell ref="X6:Y6"/>
    <mergeCell ref="Z6:AA6"/>
    <mergeCell ref="H6:I6"/>
    <mergeCell ref="J6:K6"/>
    <mergeCell ref="L6:M6"/>
    <mergeCell ref="N6:O6"/>
    <mergeCell ref="A21:E21"/>
    <mergeCell ref="P6:Q6"/>
    <mergeCell ref="R6:S6"/>
    <mergeCell ref="T6:U6"/>
    <mergeCell ref="V6:W6"/>
    <mergeCell ref="A1:E1"/>
    <mergeCell ref="A2:I2"/>
    <mergeCell ref="AB3:AC3"/>
    <mergeCell ref="A4:A7"/>
    <mergeCell ref="B4:E5"/>
    <mergeCell ref="F4:U4"/>
    <mergeCell ref="V4:AC4"/>
    <mergeCell ref="F5:I5"/>
    <mergeCell ref="J5:M5"/>
    <mergeCell ref="N5:Q5"/>
    <mergeCell ref="R5:U5"/>
    <mergeCell ref="V5:Y5"/>
    <mergeCell ref="Z5:AC5"/>
    <mergeCell ref="B6:C6"/>
    <mergeCell ref="D6:E6"/>
    <mergeCell ref="F6:G6"/>
  </mergeCells>
  <phoneticPr fontId="3"/>
  <pageMargins left="0.59055118110236227" right="0.59055118110236227" top="0.78740157480314965" bottom="0.78740157480314965" header="0.31496062992125984" footer="0.31496062992125984"/>
  <pageSetup paperSize="8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2AE2-0B90-41BD-B7AF-38E6148F6BDC}">
  <sheetPr>
    <tabColor theme="5"/>
    <pageSetUpPr fitToPage="1"/>
  </sheetPr>
  <dimension ref="A1:V22"/>
  <sheetViews>
    <sheetView zoomScale="80" zoomScaleNormal="80" workbookViewId="0">
      <pane xSplit="1" ySplit="7" topLeftCell="B12" activePane="bottomRight" state="frozen"/>
      <selection activeCell="D23" sqref="D23"/>
      <selection pane="topRight" activeCell="D23" sqref="D23"/>
      <selection pane="bottomLeft" activeCell="D23" sqref="D23"/>
      <selection pane="bottomRight" activeCell="I2" sqref="I2"/>
    </sheetView>
  </sheetViews>
  <sheetFormatPr defaultColWidth="11.25" defaultRowHeight="12" x14ac:dyDescent="0.15"/>
  <cols>
    <col min="1" max="1" width="5.625" style="29" customWidth="1"/>
    <col min="2" max="22" width="8.125" style="29" customWidth="1"/>
    <col min="23" max="16384" width="11.25" style="29"/>
  </cols>
  <sheetData>
    <row r="1" spans="1:22" ht="35.1" customHeight="1" x14ac:dyDescent="0.15">
      <c r="A1" s="184" t="s">
        <v>280</v>
      </c>
      <c r="B1" s="184"/>
      <c r="C1" s="184"/>
      <c r="D1" s="184"/>
      <c r="E1" s="184"/>
      <c r="F1" s="90"/>
    </row>
    <row r="2" spans="1:22" ht="35.1" customHeight="1" x14ac:dyDescent="0.15">
      <c r="A2" s="178" t="s">
        <v>173</v>
      </c>
      <c r="B2" s="178"/>
      <c r="C2" s="178"/>
      <c r="D2" s="178"/>
      <c r="E2" s="178"/>
      <c r="F2" s="178"/>
      <c r="G2" s="178"/>
      <c r="H2" s="178"/>
      <c r="I2" s="63"/>
      <c r="Q2" s="60"/>
    </row>
    <row r="3" spans="1:22" ht="35.1" customHeight="1" x14ac:dyDescent="0.15">
      <c r="A3" s="63"/>
      <c r="B3" s="63"/>
      <c r="C3" s="63"/>
      <c r="D3" s="63"/>
      <c r="E3" s="63"/>
      <c r="F3" s="63"/>
      <c r="I3" s="63"/>
      <c r="Q3" s="60"/>
      <c r="U3" s="185" t="s">
        <v>70</v>
      </c>
      <c r="V3" s="185"/>
    </row>
    <row r="4" spans="1:22" ht="35.1" customHeight="1" x14ac:dyDescent="0.15">
      <c r="A4" s="167" t="s">
        <v>51</v>
      </c>
      <c r="B4" s="169" t="s">
        <v>52</v>
      </c>
      <c r="C4" s="169"/>
      <c r="D4" s="169"/>
      <c r="E4" s="170" t="s">
        <v>71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1" t="s">
        <v>72</v>
      </c>
      <c r="R4" s="171"/>
      <c r="S4" s="171"/>
      <c r="T4" s="171"/>
      <c r="U4" s="171"/>
      <c r="V4" s="181"/>
    </row>
    <row r="5" spans="1:22" ht="35.1" customHeight="1" x14ac:dyDescent="0.15">
      <c r="A5" s="168"/>
      <c r="B5" s="174"/>
      <c r="C5" s="174"/>
      <c r="D5" s="174"/>
      <c r="E5" s="177" t="s">
        <v>58</v>
      </c>
      <c r="F5" s="177"/>
      <c r="G5" s="177"/>
      <c r="H5" s="177" t="s">
        <v>59</v>
      </c>
      <c r="I5" s="177"/>
      <c r="J5" s="177"/>
      <c r="K5" s="177" t="s">
        <v>60</v>
      </c>
      <c r="L5" s="177"/>
      <c r="M5" s="177"/>
      <c r="N5" s="177" t="s">
        <v>61</v>
      </c>
      <c r="O5" s="177"/>
      <c r="P5" s="177"/>
      <c r="Q5" s="175" t="s">
        <v>62</v>
      </c>
      <c r="R5" s="175"/>
      <c r="S5" s="175"/>
      <c r="T5" s="175" t="s">
        <v>63</v>
      </c>
      <c r="U5" s="175"/>
      <c r="V5" s="182"/>
    </row>
    <row r="6" spans="1:22" ht="35.1" customHeight="1" x14ac:dyDescent="0.15">
      <c r="A6" s="168"/>
      <c r="B6" s="174" t="s">
        <v>174</v>
      </c>
      <c r="C6" s="174"/>
      <c r="D6" s="91" t="s">
        <v>175</v>
      </c>
      <c r="E6" s="177" t="s">
        <v>174</v>
      </c>
      <c r="F6" s="177"/>
      <c r="G6" s="92" t="s">
        <v>175</v>
      </c>
      <c r="H6" s="177" t="s">
        <v>176</v>
      </c>
      <c r="I6" s="177"/>
      <c r="J6" s="92" t="s">
        <v>175</v>
      </c>
      <c r="K6" s="177" t="s">
        <v>176</v>
      </c>
      <c r="L6" s="177"/>
      <c r="M6" s="92" t="s">
        <v>175</v>
      </c>
      <c r="N6" s="177" t="s">
        <v>176</v>
      </c>
      <c r="O6" s="177"/>
      <c r="P6" s="92" t="s">
        <v>175</v>
      </c>
      <c r="Q6" s="175" t="s">
        <v>176</v>
      </c>
      <c r="R6" s="175"/>
      <c r="S6" s="93" t="s">
        <v>175</v>
      </c>
      <c r="T6" s="175" t="s">
        <v>176</v>
      </c>
      <c r="U6" s="175"/>
      <c r="V6" s="94" t="s">
        <v>175</v>
      </c>
    </row>
    <row r="7" spans="1:22" s="63" customFormat="1" ht="35.1" customHeight="1" x14ac:dyDescent="0.15">
      <c r="A7" s="186"/>
      <c r="B7" s="66" t="s">
        <v>56</v>
      </c>
      <c r="C7" s="66" t="s">
        <v>66</v>
      </c>
      <c r="D7" s="66" t="s">
        <v>56</v>
      </c>
      <c r="E7" s="67" t="s">
        <v>56</v>
      </c>
      <c r="F7" s="67" t="s">
        <v>66</v>
      </c>
      <c r="G7" s="67" t="s">
        <v>56</v>
      </c>
      <c r="H7" s="67" t="s">
        <v>56</v>
      </c>
      <c r="I7" s="67" t="s">
        <v>66</v>
      </c>
      <c r="J7" s="67" t="s">
        <v>56</v>
      </c>
      <c r="K7" s="67" t="s">
        <v>56</v>
      </c>
      <c r="L7" s="83" t="s">
        <v>66</v>
      </c>
      <c r="M7" s="67" t="s">
        <v>56</v>
      </c>
      <c r="N7" s="67" t="s">
        <v>56</v>
      </c>
      <c r="O7" s="67" t="s">
        <v>66</v>
      </c>
      <c r="P7" s="67" t="s">
        <v>56</v>
      </c>
      <c r="Q7" s="68" t="s">
        <v>56</v>
      </c>
      <c r="R7" s="68" t="s">
        <v>66</v>
      </c>
      <c r="S7" s="68" t="s">
        <v>56</v>
      </c>
      <c r="T7" s="68" t="s">
        <v>56</v>
      </c>
      <c r="U7" s="68" t="s">
        <v>66</v>
      </c>
      <c r="V7" s="84" t="s">
        <v>56</v>
      </c>
    </row>
    <row r="8" spans="1:22" ht="35.1" customHeight="1" x14ac:dyDescent="0.15">
      <c r="A8" s="44">
        <v>45658</v>
      </c>
      <c r="B8" s="95">
        <v>629</v>
      </c>
      <c r="C8" s="72">
        <v>-0.12027972027972023</v>
      </c>
      <c r="D8" s="55">
        <v>715</v>
      </c>
      <c r="E8" s="85">
        <v>298</v>
      </c>
      <c r="F8" s="72">
        <v>1.7064846416382284E-2</v>
      </c>
      <c r="G8" s="55">
        <v>293</v>
      </c>
      <c r="H8" s="55">
        <v>168</v>
      </c>
      <c r="I8" s="56">
        <v>0.22627737226277378</v>
      </c>
      <c r="J8" s="55">
        <v>137</v>
      </c>
      <c r="K8" s="55">
        <v>0</v>
      </c>
      <c r="L8" s="56">
        <v>-1</v>
      </c>
      <c r="M8" s="55">
        <v>5</v>
      </c>
      <c r="N8" s="55">
        <v>163</v>
      </c>
      <c r="O8" s="56">
        <v>-0.41785714285714282</v>
      </c>
      <c r="P8" s="55">
        <v>280</v>
      </c>
      <c r="Q8" s="85">
        <v>573</v>
      </c>
      <c r="R8" s="72">
        <v>8.5227272727272707E-2</v>
      </c>
      <c r="S8" s="55">
        <v>528</v>
      </c>
      <c r="T8" s="85">
        <v>56</v>
      </c>
      <c r="U8" s="72">
        <v>-0.70053475935828879</v>
      </c>
      <c r="V8" s="55">
        <v>187</v>
      </c>
    </row>
    <row r="9" spans="1:22" ht="35.1" customHeight="1" x14ac:dyDescent="0.15">
      <c r="A9" s="44">
        <v>45689</v>
      </c>
      <c r="B9" s="95">
        <v>823</v>
      </c>
      <c r="C9" s="72">
        <v>-7.2376357056694873E-3</v>
      </c>
      <c r="D9" s="55">
        <v>829</v>
      </c>
      <c r="E9" s="85">
        <v>379</v>
      </c>
      <c r="F9" s="72">
        <v>-5.0125313283208017E-2</v>
      </c>
      <c r="G9" s="55">
        <v>399</v>
      </c>
      <c r="H9" s="55">
        <v>220</v>
      </c>
      <c r="I9" s="56">
        <v>-0.2142857142857143</v>
      </c>
      <c r="J9" s="55">
        <v>280</v>
      </c>
      <c r="K9" s="55">
        <v>42</v>
      </c>
      <c r="L9" s="56">
        <v>13</v>
      </c>
      <c r="M9" s="55">
        <v>3</v>
      </c>
      <c r="N9" s="55">
        <v>182</v>
      </c>
      <c r="O9" s="56">
        <v>0.23809523809523814</v>
      </c>
      <c r="P9" s="55">
        <v>147</v>
      </c>
      <c r="Q9" s="85">
        <v>729</v>
      </c>
      <c r="R9" s="72">
        <v>4.4412607449856756E-2</v>
      </c>
      <c r="S9" s="55">
        <v>698</v>
      </c>
      <c r="T9" s="85">
        <v>94</v>
      </c>
      <c r="U9" s="72">
        <v>-0.28244274809160308</v>
      </c>
      <c r="V9" s="55">
        <v>131</v>
      </c>
    </row>
    <row r="10" spans="1:22" ht="35.1" customHeight="1" x14ac:dyDescent="0.15">
      <c r="A10" s="44">
        <v>45717</v>
      </c>
      <c r="B10" s="95">
        <v>1355</v>
      </c>
      <c r="C10" s="72">
        <v>0.67698019801980203</v>
      </c>
      <c r="D10" s="55">
        <v>808</v>
      </c>
      <c r="E10" s="85">
        <v>616</v>
      </c>
      <c r="F10" s="72">
        <v>0.47721822541966419</v>
      </c>
      <c r="G10" s="55">
        <v>417</v>
      </c>
      <c r="H10" s="55">
        <v>455</v>
      </c>
      <c r="I10" s="56">
        <v>1.3947368421052633</v>
      </c>
      <c r="J10" s="55">
        <v>190</v>
      </c>
      <c r="K10" s="55">
        <v>15</v>
      </c>
      <c r="L10" s="56">
        <v>4</v>
      </c>
      <c r="M10" s="55">
        <v>3</v>
      </c>
      <c r="N10" s="55">
        <v>269</v>
      </c>
      <c r="O10" s="56">
        <v>0.35858585858585856</v>
      </c>
      <c r="P10" s="55">
        <v>198</v>
      </c>
      <c r="Q10" s="85">
        <v>1297</v>
      </c>
      <c r="R10" s="72">
        <v>0.75745257452574521</v>
      </c>
      <c r="S10" s="55">
        <v>738</v>
      </c>
      <c r="T10" s="85">
        <v>58</v>
      </c>
      <c r="U10" s="72">
        <v>-0.17142857142857137</v>
      </c>
      <c r="V10" s="55">
        <v>70</v>
      </c>
    </row>
    <row r="11" spans="1:22" ht="35.1" customHeight="1" x14ac:dyDescent="0.15">
      <c r="A11" s="44">
        <v>45748</v>
      </c>
      <c r="B11" s="95">
        <v>483</v>
      </c>
      <c r="C11" s="72">
        <v>-0.45238095238095233</v>
      </c>
      <c r="D11" s="55">
        <v>882</v>
      </c>
      <c r="E11" s="85">
        <v>255</v>
      </c>
      <c r="F11" s="72">
        <v>-0.33420365535248042</v>
      </c>
      <c r="G11" s="55">
        <v>383</v>
      </c>
      <c r="H11" s="55">
        <v>92</v>
      </c>
      <c r="I11" s="56">
        <v>-0.63346613545816732</v>
      </c>
      <c r="J11" s="55">
        <v>251</v>
      </c>
      <c r="K11" s="55">
        <v>3</v>
      </c>
      <c r="L11" s="56">
        <v>-0.89655172413793105</v>
      </c>
      <c r="M11" s="55">
        <v>29</v>
      </c>
      <c r="N11" s="55">
        <v>133</v>
      </c>
      <c r="O11" s="56">
        <v>-0.39269406392694062</v>
      </c>
      <c r="P11" s="55">
        <v>219</v>
      </c>
      <c r="Q11" s="85">
        <v>426</v>
      </c>
      <c r="R11" s="72">
        <v>-0.32701421800947872</v>
      </c>
      <c r="S11" s="55">
        <v>633</v>
      </c>
      <c r="T11" s="85">
        <v>57</v>
      </c>
      <c r="U11" s="72">
        <v>-0.77108433734939763</v>
      </c>
      <c r="V11" s="55">
        <v>249</v>
      </c>
    </row>
    <row r="12" spans="1:22" ht="35.1" customHeight="1" x14ac:dyDescent="0.15">
      <c r="A12" s="44">
        <v>45778</v>
      </c>
      <c r="B12" s="95">
        <v>528</v>
      </c>
      <c r="C12" s="72">
        <v>-0.1565495207667732</v>
      </c>
      <c r="D12" s="55">
        <v>626</v>
      </c>
      <c r="E12" s="85">
        <v>280</v>
      </c>
      <c r="F12" s="72">
        <v>-0.19308357348703165</v>
      </c>
      <c r="G12" s="55">
        <v>347</v>
      </c>
      <c r="H12" s="55">
        <v>100</v>
      </c>
      <c r="I12" s="56">
        <v>-0.19354838709677424</v>
      </c>
      <c r="J12" s="55">
        <v>124</v>
      </c>
      <c r="K12" s="55">
        <v>3</v>
      </c>
      <c r="L12" s="56">
        <v>0</v>
      </c>
      <c r="M12" s="55">
        <v>3</v>
      </c>
      <c r="N12" s="55">
        <v>145</v>
      </c>
      <c r="O12" s="56">
        <v>-4.6052631578947345E-2</v>
      </c>
      <c r="P12" s="55">
        <v>152</v>
      </c>
      <c r="Q12" s="85">
        <v>466</v>
      </c>
      <c r="R12" s="72">
        <v>-0.19931271477663226</v>
      </c>
      <c r="S12" s="55">
        <v>582</v>
      </c>
      <c r="T12" s="85">
        <v>62</v>
      </c>
      <c r="U12" s="72">
        <v>0.40909090909090917</v>
      </c>
      <c r="V12" s="55">
        <v>44</v>
      </c>
    </row>
    <row r="13" spans="1:22" ht="35.1" customHeight="1" x14ac:dyDescent="0.15">
      <c r="A13" s="44">
        <v>45809</v>
      </c>
      <c r="B13" s="95">
        <v>726</v>
      </c>
      <c r="C13" s="72">
        <v>-0.28823529411764703</v>
      </c>
      <c r="D13" s="55">
        <v>1020</v>
      </c>
      <c r="E13" s="85">
        <v>355</v>
      </c>
      <c r="F13" s="72">
        <v>-0.15876777251184837</v>
      </c>
      <c r="G13" s="55">
        <v>422</v>
      </c>
      <c r="H13" s="55">
        <v>232</v>
      </c>
      <c r="I13" s="56">
        <v>-0.41561712846347609</v>
      </c>
      <c r="J13" s="55">
        <v>397</v>
      </c>
      <c r="K13" s="55">
        <v>3</v>
      </c>
      <c r="L13" s="56">
        <v>-0.95161290322580649</v>
      </c>
      <c r="M13" s="55">
        <v>62</v>
      </c>
      <c r="N13" s="55">
        <v>136</v>
      </c>
      <c r="O13" s="56">
        <v>-2.1582733812949617E-2</v>
      </c>
      <c r="P13" s="55">
        <v>139</v>
      </c>
      <c r="Q13" s="85">
        <v>678</v>
      </c>
      <c r="R13" s="72">
        <v>-9.5999999999999974E-2</v>
      </c>
      <c r="S13" s="55">
        <v>750</v>
      </c>
      <c r="T13" s="85">
        <v>48</v>
      </c>
      <c r="U13" s="72">
        <v>-0.82222222222222219</v>
      </c>
      <c r="V13" s="55">
        <v>270</v>
      </c>
    </row>
    <row r="14" spans="1:22" ht="35.1" customHeight="1" x14ac:dyDescent="0.15">
      <c r="A14" s="44">
        <v>45839</v>
      </c>
      <c r="B14" s="95">
        <v>789</v>
      </c>
      <c r="C14" s="72">
        <v>-9.9315068493150638E-2</v>
      </c>
      <c r="D14" s="55">
        <v>876</v>
      </c>
      <c r="E14" s="85">
        <v>363</v>
      </c>
      <c r="F14" s="72">
        <v>-0.11029411764705888</v>
      </c>
      <c r="G14" s="55">
        <v>408</v>
      </c>
      <c r="H14" s="55">
        <v>208</v>
      </c>
      <c r="I14" s="56">
        <v>-0.29966329966329963</v>
      </c>
      <c r="J14" s="55">
        <v>297</v>
      </c>
      <c r="K14" s="55">
        <v>4</v>
      </c>
      <c r="L14" s="56">
        <v>0.33333333333333326</v>
      </c>
      <c r="M14" s="55">
        <v>3</v>
      </c>
      <c r="N14" s="55">
        <v>214</v>
      </c>
      <c r="O14" s="56">
        <v>0.27380952380952372</v>
      </c>
      <c r="P14" s="55">
        <v>168</v>
      </c>
      <c r="Q14" s="85">
        <v>724</v>
      </c>
      <c r="R14" s="72">
        <v>-8.816120906801006E-2</v>
      </c>
      <c r="S14" s="55">
        <v>794</v>
      </c>
      <c r="T14" s="85">
        <v>65</v>
      </c>
      <c r="U14" s="72">
        <v>-0.20731707317073167</v>
      </c>
      <c r="V14" s="55">
        <v>82</v>
      </c>
    </row>
    <row r="15" spans="1:22" ht="35.1" customHeight="1" x14ac:dyDescent="0.15">
      <c r="A15" s="44">
        <v>45870</v>
      </c>
      <c r="B15" s="95">
        <v>701</v>
      </c>
      <c r="C15" s="72">
        <v>-0.26132771338250793</v>
      </c>
      <c r="D15" s="55">
        <v>949</v>
      </c>
      <c r="E15" s="85">
        <v>362</v>
      </c>
      <c r="F15" s="72">
        <v>-0.13397129186602874</v>
      </c>
      <c r="G15" s="55">
        <v>418</v>
      </c>
      <c r="H15" s="55">
        <v>203</v>
      </c>
      <c r="I15" s="56">
        <v>-0.4821428571428571</v>
      </c>
      <c r="J15" s="55">
        <v>392</v>
      </c>
      <c r="K15" s="55">
        <v>6</v>
      </c>
      <c r="L15" s="56">
        <v>5</v>
      </c>
      <c r="M15" s="55">
        <v>1</v>
      </c>
      <c r="N15" s="55">
        <v>130</v>
      </c>
      <c r="O15" s="56">
        <v>-5.7971014492753659E-2</v>
      </c>
      <c r="P15" s="55">
        <v>138</v>
      </c>
      <c r="Q15" s="85">
        <v>630</v>
      </c>
      <c r="R15" s="72">
        <v>-0.13342503438789544</v>
      </c>
      <c r="S15" s="55">
        <v>727</v>
      </c>
      <c r="T15" s="85">
        <v>71</v>
      </c>
      <c r="U15" s="72">
        <v>-0.68018018018018012</v>
      </c>
      <c r="V15" s="55">
        <v>222</v>
      </c>
    </row>
    <row r="16" spans="1:22" ht="35.1" customHeight="1" x14ac:dyDescent="0.15">
      <c r="A16" s="44">
        <v>45901</v>
      </c>
      <c r="B16" s="95">
        <v>763</v>
      </c>
      <c r="C16" s="72">
        <v>6.1196105702364445E-2</v>
      </c>
      <c r="D16" s="55">
        <v>719</v>
      </c>
      <c r="E16" s="85">
        <v>384</v>
      </c>
      <c r="F16" s="72">
        <v>6.9637883008356605E-2</v>
      </c>
      <c r="G16" s="55">
        <v>359</v>
      </c>
      <c r="H16" s="55">
        <v>200</v>
      </c>
      <c r="I16" s="56">
        <v>6.3829787234042534E-2</v>
      </c>
      <c r="J16" s="55">
        <v>188</v>
      </c>
      <c r="K16" s="55">
        <v>1</v>
      </c>
      <c r="L16" s="56">
        <v>0</v>
      </c>
      <c r="M16" s="55">
        <v>1</v>
      </c>
      <c r="N16" s="55">
        <v>178</v>
      </c>
      <c r="O16" s="56">
        <v>4.0935672514619936E-2</v>
      </c>
      <c r="P16" s="55">
        <v>171</v>
      </c>
      <c r="Q16" s="85">
        <v>691</v>
      </c>
      <c r="R16" s="72">
        <v>0.13651315789473695</v>
      </c>
      <c r="S16" s="55">
        <v>608</v>
      </c>
      <c r="T16" s="85">
        <v>72</v>
      </c>
      <c r="U16" s="72">
        <v>-0.35135135135135132</v>
      </c>
      <c r="V16" s="55">
        <v>111</v>
      </c>
    </row>
    <row r="17" spans="1:22" ht="35.1" customHeight="1" x14ac:dyDescent="0.15">
      <c r="A17" s="44">
        <v>45931</v>
      </c>
      <c r="B17" s="95">
        <v>750</v>
      </c>
      <c r="C17" s="72">
        <v>-0.2990654205607477</v>
      </c>
      <c r="D17" s="55">
        <v>1070</v>
      </c>
      <c r="E17" s="85">
        <v>362</v>
      </c>
      <c r="F17" s="72">
        <v>-0.11922141119221408</v>
      </c>
      <c r="G17" s="55">
        <v>411</v>
      </c>
      <c r="H17" s="55">
        <v>232</v>
      </c>
      <c r="I17" s="56">
        <v>0.28888888888888897</v>
      </c>
      <c r="J17" s="55">
        <v>180</v>
      </c>
      <c r="K17" s="55">
        <v>0</v>
      </c>
      <c r="L17" s="56">
        <v>-1</v>
      </c>
      <c r="M17" s="55">
        <v>1</v>
      </c>
      <c r="N17" s="55">
        <v>156</v>
      </c>
      <c r="O17" s="56">
        <v>-0.67364016736401666</v>
      </c>
      <c r="P17" s="55">
        <v>478</v>
      </c>
      <c r="Q17" s="85">
        <v>707</v>
      </c>
      <c r="R17" s="72">
        <v>-7.4607329842931946E-2</v>
      </c>
      <c r="S17" s="55">
        <v>764</v>
      </c>
      <c r="T17" s="85">
        <v>43</v>
      </c>
      <c r="U17" s="72">
        <v>-0.85947712418300659</v>
      </c>
      <c r="V17" s="55">
        <v>306</v>
      </c>
    </row>
    <row r="18" spans="1:22" ht="35.1" customHeight="1" x14ac:dyDescent="0.15">
      <c r="A18" s="44">
        <v>45962</v>
      </c>
      <c r="B18" s="95">
        <v>730</v>
      </c>
      <c r="C18" s="72">
        <v>-7.4778200253485472E-2</v>
      </c>
      <c r="D18" s="55">
        <v>789</v>
      </c>
      <c r="E18" s="85">
        <v>362</v>
      </c>
      <c r="F18" s="72">
        <v>-0.11491442542787289</v>
      </c>
      <c r="G18" s="55">
        <v>409</v>
      </c>
      <c r="H18" s="55">
        <v>202</v>
      </c>
      <c r="I18" s="56">
        <v>-5.6074766355140193E-2</v>
      </c>
      <c r="J18" s="55">
        <v>214</v>
      </c>
      <c r="K18" s="55">
        <v>2</v>
      </c>
      <c r="L18" s="56">
        <v>-0.5</v>
      </c>
      <c r="M18" s="55">
        <v>4</v>
      </c>
      <c r="N18" s="55">
        <v>164</v>
      </c>
      <c r="O18" s="56">
        <v>1.2345679012345734E-2</v>
      </c>
      <c r="P18" s="55">
        <v>162</v>
      </c>
      <c r="Q18" s="85">
        <v>702</v>
      </c>
      <c r="R18" s="72">
        <v>-2.6352288488210807E-2</v>
      </c>
      <c r="S18" s="55">
        <v>721</v>
      </c>
      <c r="T18" s="85">
        <v>28</v>
      </c>
      <c r="U18" s="72">
        <v>-0.58823529411764708</v>
      </c>
      <c r="V18" s="55">
        <v>68</v>
      </c>
    </row>
    <row r="19" spans="1:22" ht="35.1" customHeight="1" x14ac:dyDescent="0.15">
      <c r="A19" s="44">
        <v>45992</v>
      </c>
      <c r="B19" s="95">
        <v>650</v>
      </c>
      <c r="C19" s="72">
        <v>-0.17302798982188294</v>
      </c>
      <c r="D19" s="55">
        <v>786</v>
      </c>
      <c r="E19" s="85">
        <v>387</v>
      </c>
      <c r="F19" s="72">
        <v>-1.2755102040816313E-2</v>
      </c>
      <c r="G19" s="55">
        <v>392</v>
      </c>
      <c r="H19" s="55">
        <v>89</v>
      </c>
      <c r="I19" s="56">
        <v>-0.54591836734693877</v>
      </c>
      <c r="J19" s="55">
        <v>196</v>
      </c>
      <c r="K19" s="55">
        <v>3</v>
      </c>
      <c r="L19" s="56" t="s">
        <v>75</v>
      </c>
      <c r="M19" s="55">
        <v>0</v>
      </c>
      <c r="N19" s="55">
        <v>171</v>
      </c>
      <c r="O19" s="56">
        <v>-0.13636363636363635</v>
      </c>
      <c r="P19" s="55">
        <v>198</v>
      </c>
      <c r="Q19" s="85">
        <v>615</v>
      </c>
      <c r="R19" s="72">
        <v>-0.17780748663101609</v>
      </c>
      <c r="S19" s="55">
        <v>748</v>
      </c>
      <c r="T19" s="85">
        <v>35</v>
      </c>
      <c r="U19" s="72">
        <v>-7.8947368421052655E-2</v>
      </c>
      <c r="V19" s="55">
        <v>38</v>
      </c>
    </row>
    <row r="20" spans="1:22" ht="35.1" customHeight="1" x14ac:dyDescent="0.15">
      <c r="A20" s="76" t="s">
        <v>172</v>
      </c>
      <c r="B20" s="77">
        <v>8927</v>
      </c>
      <c r="C20" s="74">
        <v>-0.11341741980335684</v>
      </c>
      <c r="D20" s="78">
        <v>10069</v>
      </c>
      <c r="E20" s="78">
        <v>4403</v>
      </c>
      <c r="F20" s="74">
        <v>-5.4744525547445244E-2</v>
      </c>
      <c r="G20" s="78">
        <v>4658</v>
      </c>
      <c r="H20" s="78">
        <v>2401</v>
      </c>
      <c r="I20" s="74">
        <v>-0.15635980323260712</v>
      </c>
      <c r="J20" s="78">
        <v>2846</v>
      </c>
      <c r="K20" s="78">
        <v>82</v>
      </c>
      <c r="L20" s="74">
        <v>-0.28695652173913044</v>
      </c>
      <c r="M20" s="78">
        <v>115</v>
      </c>
      <c r="N20" s="78">
        <v>2041</v>
      </c>
      <c r="O20" s="74">
        <v>-0.16693877551020408</v>
      </c>
      <c r="P20" s="78">
        <v>2450</v>
      </c>
      <c r="Q20" s="78">
        <v>8238</v>
      </c>
      <c r="R20" s="74">
        <v>-6.3924737667350184E-3</v>
      </c>
      <c r="S20" s="78">
        <v>8291</v>
      </c>
      <c r="T20" s="78">
        <v>689</v>
      </c>
      <c r="U20" s="74">
        <v>-0.61248593925759276</v>
      </c>
      <c r="V20" s="78">
        <v>1778</v>
      </c>
    </row>
    <row r="21" spans="1:22" ht="35.1" customHeight="1" x14ac:dyDescent="0.15">
      <c r="A21" s="183" t="s">
        <v>69</v>
      </c>
      <c r="B21" s="183"/>
      <c r="C21" s="183"/>
      <c r="D21" s="183"/>
      <c r="E21" s="183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157"/>
      <c r="R21" s="157"/>
      <c r="S21" s="157"/>
      <c r="T21" s="157"/>
      <c r="U21" s="157"/>
      <c r="V21" s="157"/>
    </row>
    <row r="22" spans="1:22" x14ac:dyDescent="0.15">
      <c r="E22" s="81"/>
    </row>
  </sheetData>
  <mergeCells count="21">
    <mergeCell ref="A21:E21"/>
    <mergeCell ref="N5:P5"/>
    <mergeCell ref="Q5:S5"/>
    <mergeCell ref="T5:V5"/>
    <mergeCell ref="B6:C6"/>
    <mergeCell ref="E6:F6"/>
    <mergeCell ref="H6:I6"/>
    <mergeCell ref="K6:L6"/>
    <mergeCell ref="N6:O6"/>
    <mergeCell ref="Q6:R6"/>
    <mergeCell ref="T6:U6"/>
    <mergeCell ref="A1:E1"/>
    <mergeCell ref="A2:H2"/>
    <mergeCell ref="U3:V3"/>
    <mergeCell ref="A4:A7"/>
    <mergeCell ref="B4:D5"/>
    <mergeCell ref="E4:P4"/>
    <mergeCell ref="Q4:V4"/>
    <mergeCell ref="E5:G5"/>
    <mergeCell ref="H5:J5"/>
    <mergeCell ref="K5:M5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A3F9-D34F-4AA4-8016-DBEFC897CF79}">
  <sheetPr>
    <tabColor theme="5"/>
    <pageSetUpPr fitToPage="1"/>
  </sheetPr>
  <dimension ref="A1:AC50"/>
  <sheetViews>
    <sheetView workbookViewId="0">
      <pane xSplit="2" ySplit="7" topLeftCell="C28" activePane="bottomRight" state="frozen"/>
      <selection activeCell="D23" sqref="D23"/>
      <selection pane="topRight" activeCell="D23" sqref="D23"/>
      <selection pane="bottomLeft" activeCell="D23" sqref="D23"/>
      <selection pane="bottomRight" activeCell="A2" sqref="A2:I2"/>
    </sheetView>
  </sheetViews>
  <sheetFormatPr defaultColWidth="10" defaultRowHeight="12" x14ac:dyDescent="0.15"/>
  <cols>
    <col min="1" max="1" width="2.75" style="29" customWidth="1"/>
    <col min="2" max="2" width="3.75" style="29" bestFit="1" customWidth="1"/>
    <col min="3" max="3" width="10.25" style="29" bestFit="1" customWidth="1"/>
    <col min="4" max="4" width="8.25" style="29" bestFit="1" customWidth="1"/>
    <col min="5" max="5" width="7.375" style="29" customWidth="1"/>
    <col min="6" max="6" width="8.25" style="29" bestFit="1" customWidth="1"/>
    <col min="7" max="7" width="7" style="29" bestFit="1" customWidth="1"/>
    <col min="8" max="8" width="10.25" style="29" bestFit="1" customWidth="1"/>
    <col min="9" max="9" width="8.25" style="29" bestFit="1" customWidth="1"/>
    <col min="10" max="10" width="7.375" style="29" customWidth="1"/>
    <col min="11" max="11" width="10.25" style="29" bestFit="1" customWidth="1"/>
    <col min="12" max="12" width="7.375" style="29" customWidth="1"/>
    <col min="13" max="13" width="8.375" style="29" bestFit="1" customWidth="1"/>
    <col min="14" max="14" width="5.25" style="29" bestFit="1" customWidth="1"/>
    <col min="15" max="15" width="7.375" style="29" bestFit="1" customWidth="1"/>
    <col min="16" max="16" width="6.375" style="29" bestFit="1" customWidth="1"/>
    <col min="17" max="17" width="8.375" style="29" bestFit="1" customWidth="1"/>
    <col min="18" max="18" width="7.375" style="29" customWidth="1"/>
    <col min="19" max="19" width="10.25" style="29" bestFit="1" customWidth="1"/>
    <col min="20" max="20" width="7.375" style="29" customWidth="1"/>
    <col min="21" max="21" width="8.375" style="29" bestFit="1" customWidth="1"/>
    <col min="22" max="23" width="9.625" style="29" bestFit="1" customWidth="1"/>
    <col min="24" max="57" width="10" style="29"/>
    <col min="58" max="58" width="11.25" style="29" customWidth="1"/>
    <col min="59" max="16384" width="10" style="29"/>
  </cols>
  <sheetData>
    <row r="1" spans="1:24" ht="17.100000000000001" customHeight="1" x14ac:dyDescent="0.15">
      <c r="A1" s="164" t="s">
        <v>280</v>
      </c>
      <c r="B1" s="164"/>
      <c r="C1" s="164"/>
      <c r="D1" s="164"/>
      <c r="E1" s="164"/>
      <c r="F1" s="164"/>
    </row>
    <row r="2" spans="1:24" ht="16.5" x14ac:dyDescent="0.15">
      <c r="A2" s="178" t="s">
        <v>177</v>
      </c>
      <c r="B2" s="178"/>
      <c r="C2" s="178"/>
      <c r="D2" s="178"/>
      <c r="E2" s="178"/>
      <c r="F2" s="178"/>
      <c r="G2" s="178"/>
      <c r="H2" s="178"/>
      <c r="I2" s="178"/>
      <c r="V2" s="81"/>
    </row>
    <row r="3" spans="1:24" ht="17.100000000000001" customHeight="1" x14ac:dyDescent="0.15">
      <c r="A3" s="63"/>
      <c r="B3" s="63"/>
      <c r="C3" s="63"/>
      <c r="D3" s="63"/>
      <c r="E3" s="63"/>
      <c r="F3" s="63"/>
      <c r="H3" s="96"/>
      <c r="U3" s="187" t="s">
        <v>178</v>
      </c>
      <c r="V3" s="187"/>
      <c r="W3" s="187"/>
    </row>
    <row r="4" spans="1:24" x14ac:dyDescent="0.15">
      <c r="A4" s="188" t="s">
        <v>179</v>
      </c>
      <c r="B4" s="189"/>
      <c r="C4" s="194" t="s">
        <v>180</v>
      </c>
      <c r="D4" s="194"/>
      <c r="E4" s="196" t="s">
        <v>171</v>
      </c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7"/>
    </row>
    <row r="5" spans="1:24" x14ac:dyDescent="0.15">
      <c r="A5" s="190"/>
      <c r="B5" s="191"/>
      <c r="C5" s="195"/>
      <c r="D5" s="195"/>
      <c r="E5" s="198" t="s">
        <v>181</v>
      </c>
      <c r="F5" s="198"/>
      <c r="G5" s="198"/>
      <c r="H5" s="198"/>
      <c r="I5" s="198"/>
      <c r="J5" s="199" t="s">
        <v>182</v>
      </c>
      <c r="K5" s="199"/>
      <c r="L5" s="199"/>
      <c r="M5" s="199"/>
      <c r="N5" s="199"/>
      <c r="O5" s="199"/>
      <c r="P5" s="199"/>
      <c r="Q5" s="199"/>
      <c r="R5" s="200" t="s">
        <v>183</v>
      </c>
      <c r="S5" s="200"/>
      <c r="T5" s="200"/>
      <c r="U5" s="200"/>
      <c r="V5" s="201" t="s">
        <v>184</v>
      </c>
      <c r="W5" s="202"/>
    </row>
    <row r="6" spans="1:24" x14ac:dyDescent="0.15">
      <c r="A6" s="190"/>
      <c r="B6" s="191"/>
      <c r="C6" s="195"/>
      <c r="D6" s="195"/>
      <c r="E6" s="198" t="s">
        <v>154</v>
      </c>
      <c r="F6" s="198"/>
      <c r="G6" s="198"/>
      <c r="H6" s="198" t="s">
        <v>185</v>
      </c>
      <c r="I6" s="198"/>
      <c r="J6" s="199" t="s">
        <v>186</v>
      </c>
      <c r="K6" s="203"/>
      <c r="L6" s="199" t="s">
        <v>132</v>
      </c>
      <c r="M6" s="203"/>
      <c r="N6" s="199" t="s">
        <v>187</v>
      </c>
      <c r="O6" s="199"/>
      <c r="P6" s="199" t="s">
        <v>188</v>
      </c>
      <c r="Q6" s="199"/>
      <c r="R6" s="200" t="s">
        <v>189</v>
      </c>
      <c r="S6" s="200"/>
      <c r="T6" s="200" t="s">
        <v>190</v>
      </c>
      <c r="U6" s="200"/>
      <c r="V6" s="97" t="s">
        <v>64</v>
      </c>
      <c r="W6" s="98" t="s">
        <v>65</v>
      </c>
    </row>
    <row r="7" spans="1:24" x14ac:dyDescent="0.15">
      <c r="A7" s="192"/>
      <c r="B7" s="193"/>
      <c r="C7" s="99" t="s">
        <v>56</v>
      </c>
      <c r="D7" s="99" t="s">
        <v>66</v>
      </c>
      <c r="E7" s="100" t="s">
        <v>56</v>
      </c>
      <c r="F7" s="100" t="s">
        <v>66</v>
      </c>
      <c r="G7" s="100" t="s">
        <v>191</v>
      </c>
      <c r="H7" s="100" t="s">
        <v>67</v>
      </c>
      <c r="I7" s="100" t="s">
        <v>66</v>
      </c>
      <c r="J7" s="101" t="s">
        <v>56</v>
      </c>
      <c r="K7" s="101" t="s">
        <v>57</v>
      </c>
      <c r="L7" s="101" t="s">
        <v>56</v>
      </c>
      <c r="M7" s="101" t="s">
        <v>57</v>
      </c>
      <c r="N7" s="101" t="s">
        <v>56</v>
      </c>
      <c r="O7" s="101" t="s">
        <v>57</v>
      </c>
      <c r="P7" s="101" t="s">
        <v>56</v>
      </c>
      <c r="Q7" s="101" t="s">
        <v>57</v>
      </c>
      <c r="R7" s="102" t="s">
        <v>56</v>
      </c>
      <c r="S7" s="102" t="s">
        <v>57</v>
      </c>
      <c r="T7" s="102" t="s">
        <v>56</v>
      </c>
      <c r="U7" s="102" t="s">
        <v>57</v>
      </c>
      <c r="V7" s="103" t="s">
        <v>192</v>
      </c>
      <c r="W7" s="104" t="s">
        <v>193</v>
      </c>
      <c r="X7" s="81"/>
    </row>
    <row r="8" spans="1:24" ht="17.100000000000001" customHeight="1" x14ac:dyDescent="0.15">
      <c r="A8" s="105" t="s">
        <v>194</v>
      </c>
      <c r="B8" s="105">
        <v>59</v>
      </c>
      <c r="C8" s="106">
        <v>1187282</v>
      </c>
      <c r="D8" s="107">
        <v>4.4409863854320518E-2</v>
      </c>
      <c r="E8" s="108">
        <v>17602</v>
      </c>
      <c r="F8" s="107">
        <v>0.12631174814435628</v>
      </c>
      <c r="G8" s="107">
        <v>1.482545848416804E-2</v>
      </c>
      <c r="H8" s="108">
        <v>1594104</v>
      </c>
      <c r="I8" s="107">
        <v>6.5235041407141148E-2</v>
      </c>
      <c r="J8" s="108">
        <v>9688</v>
      </c>
      <c r="K8" s="108">
        <v>1153233</v>
      </c>
      <c r="L8" s="108">
        <v>6418</v>
      </c>
      <c r="M8" s="108">
        <v>317914</v>
      </c>
      <c r="N8" s="108">
        <v>229</v>
      </c>
      <c r="O8" s="108">
        <v>16822</v>
      </c>
      <c r="P8" s="108">
        <v>1267</v>
      </c>
      <c r="Q8" s="108">
        <v>106135</v>
      </c>
      <c r="R8" s="108">
        <v>12477</v>
      </c>
      <c r="S8" s="108">
        <v>1351972</v>
      </c>
      <c r="T8" s="108">
        <v>5125</v>
      </c>
      <c r="U8" s="108">
        <v>242132</v>
      </c>
      <c r="V8" s="109">
        <v>0.62237245767526417</v>
      </c>
      <c r="W8" s="109">
        <v>0.37762754232473583</v>
      </c>
      <c r="X8" s="81"/>
    </row>
    <row r="9" spans="1:24" ht="17.100000000000001" customHeight="1" x14ac:dyDescent="0.15">
      <c r="A9" s="105" t="s">
        <v>194</v>
      </c>
      <c r="B9" s="105">
        <v>60</v>
      </c>
      <c r="C9" s="110">
        <v>1236072</v>
      </c>
      <c r="D9" s="111">
        <v>4.1093859756991181E-2</v>
      </c>
      <c r="E9" s="112">
        <v>18664</v>
      </c>
      <c r="F9" s="111">
        <v>6.0334052948528574E-2</v>
      </c>
      <c r="G9" s="111">
        <v>1.5099444045330692E-2</v>
      </c>
      <c r="H9" s="112">
        <v>1608285</v>
      </c>
      <c r="I9" s="111">
        <v>8.8959064151397909E-3</v>
      </c>
      <c r="J9" s="112">
        <v>9307</v>
      </c>
      <c r="K9" s="112">
        <v>1133385</v>
      </c>
      <c r="L9" s="112">
        <v>7959</v>
      </c>
      <c r="M9" s="112">
        <v>360853</v>
      </c>
      <c r="N9" s="112">
        <v>234</v>
      </c>
      <c r="O9" s="112">
        <v>17386</v>
      </c>
      <c r="P9" s="112">
        <v>1164</v>
      </c>
      <c r="Q9" s="112">
        <v>96661</v>
      </c>
      <c r="R9" s="112">
        <v>11558</v>
      </c>
      <c r="S9" s="112">
        <v>1288659</v>
      </c>
      <c r="T9" s="112">
        <v>7106</v>
      </c>
      <c r="U9" s="112">
        <v>319626</v>
      </c>
      <c r="V9" s="113">
        <v>0.56102657522503219</v>
      </c>
      <c r="W9" s="113">
        <v>0.43897342477496781</v>
      </c>
      <c r="X9" s="81"/>
    </row>
    <row r="10" spans="1:24" ht="17.100000000000001" customHeight="1" x14ac:dyDescent="0.15">
      <c r="A10" s="105" t="s">
        <v>194</v>
      </c>
      <c r="B10" s="105">
        <v>61</v>
      </c>
      <c r="C10" s="110">
        <v>1364609</v>
      </c>
      <c r="D10" s="111">
        <v>0.10398827899992881</v>
      </c>
      <c r="E10" s="112">
        <v>19892</v>
      </c>
      <c r="F10" s="111">
        <v>6.5795113587655385E-2</v>
      </c>
      <c r="G10" s="111">
        <v>1.457706932901659E-2</v>
      </c>
      <c r="H10" s="112">
        <v>1748988</v>
      </c>
      <c r="I10" s="111">
        <v>8.7486359693711005E-2</v>
      </c>
      <c r="J10" s="112">
        <v>9513</v>
      </c>
      <c r="K10" s="112">
        <v>1198532</v>
      </c>
      <c r="L10" s="112">
        <v>8431</v>
      </c>
      <c r="M10" s="112">
        <v>401365</v>
      </c>
      <c r="N10" s="112">
        <v>190</v>
      </c>
      <c r="O10" s="112">
        <v>14037</v>
      </c>
      <c r="P10" s="112">
        <v>1758</v>
      </c>
      <c r="Q10" s="112">
        <v>135054</v>
      </c>
      <c r="R10" s="112">
        <v>11862</v>
      </c>
      <c r="S10" s="112">
        <v>1362538</v>
      </c>
      <c r="T10" s="112">
        <v>8030</v>
      </c>
      <c r="U10" s="112">
        <v>386450</v>
      </c>
      <c r="V10" s="113">
        <v>0.56660969233862857</v>
      </c>
      <c r="W10" s="113">
        <v>0.43339030766137143</v>
      </c>
      <c r="X10" s="81"/>
    </row>
    <row r="11" spans="1:24" ht="17.100000000000001" customHeight="1" x14ac:dyDescent="0.15">
      <c r="A11" s="105" t="s">
        <v>194</v>
      </c>
      <c r="B11" s="105">
        <v>62</v>
      </c>
      <c r="C11" s="110">
        <v>1674300</v>
      </c>
      <c r="D11" s="111">
        <v>0.22694486112871892</v>
      </c>
      <c r="E11" s="112">
        <v>23009</v>
      </c>
      <c r="F11" s="111">
        <v>0.15669615926000402</v>
      </c>
      <c r="G11" s="111">
        <v>1.3742459535328197E-2</v>
      </c>
      <c r="H11" s="112">
        <v>2032681</v>
      </c>
      <c r="I11" s="111">
        <v>0.16220408602002986</v>
      </c>
      <c r="J11" s="112">
        <v>10908</v>
      </c>
      <c r="K11" s="112">
        <v>1388449</v>
      </c>
      <c r="L11" s="112">
        <v>10258</v>
      </c>
      <c r="M11" s="112">
        <v>487909</v>
      </c>
      <c r="N11" s="112">
        <v>247</v>
      </c>
      <c r="O11" s="112">
        <v>17077</v>
      </c>
      <c r="P11" s="112">
        <v>1596</v>
      </c>
      <c r="Q11" s="112">
        <v>139246</v>
      </c>
      <c r="R11" s="112">
        <v>13877</v>
      </c>
      <c r="S11" s="112">
        <v>1604857</v>
      </c>
      <c r="T11" s="112">
        <v>9132</v>
      </c>
      <c r="U11" s="112">
        <v>427824</v>
      </c>
      <c r="V11" s="113">
        <v>0.54343952366465298</v>
      </c>
      <c r="W11" s="113">
        <v>0.45656047633534702</v>
      </c>
      <c r="X11" s="81"/>
    </row>
    <row r="12" spans="1:24" ht="17.100000000000001" customHeight="1" x14ac:dyDescent="0.15">
      <c r="A12" s="105" t="s">
        <v>194</v>
      </c>
      <c r="B12" s="105">
        <v>63</v>
      </c>
      <c r="C12" s="110">
        <v>1684644</v>
      </c>
      <c r="D12" s="111">
        <v>6.178104282386669E-3</v>
      </c>
      <c r="E12" s="112">
        <v>23780</v>
      </c>
      <c r="F12" s="111">
        <v>3.350862705897692E-2</v>
      </c>
      <c r="G12" s="111">
        <v>1.411574196091281E-2</v>
      </c>
      <c r="H12" s="112">
        <v>2092762</v>
      </c>
      <c r="I12" s="111">
        <v>2.9557515419291074E-2</v>
      </c>
      <c r="J12" s="112">
        <v>10857</v>
      </c>
      <c r="K12" s="112">
        <v>1380700</v>
      </c>
      <c r="L12" s="112">
        <v>9401</v>
      </c>
      <c r="M12" s="112">
        <v>444294</v>
      </c>
      <c r="N12" s="112">
        <v>253</v>
      </c>
      <c r="O12" s="112">
        <v>15848</v>
      </c>
      <c r="P12" s="112">
        <v>3269</v>
      </c>
      <c r="Q12" s="112">
        <v>251920</v>
      </c>
      <c r="R12" s="112">
        <v>13525</v>
      </c>
      <c r="S12" s="112">
        <v>1581676</v>
      </c>
      <c r="T12" s="112">
        <v>10255</v>
      </c>
      <c r="U12" s="112">
        <v>511086</v>
      </c>
      <c r="V12" s="113">
        <v>0.59402859545836839</v>
      </c>
      <c r="W12" s="113">
        <v>0.40597140454163161</v>
      </c>
      <c r="X12" s="81"/>
    </row>
    <row r="13" spans="1:24" ht="17.100000000000001" customHeight="1" x14ac:dyDescent="0.15">
      <c r="A13" s="105" t="s">
        <v>195</v>
      </c>
      <c r="B13" s="105">
        <v>1</v>
      </c>
      <c r="C13" s="110">
        <v>1662612</v>
      </c>
      <c r="D13" s="111">
        <v>-1.3078134015257823E-2</v>
      </c>
      <c r="E13" s="112">
        <v>27177</v>
      </c>
      <c r="F13" s="111">
        <v>0.14285113540790581</v>
      </c>
      <c r="G13" s="111">
        <v>1.6345966467221456E-2</v>
      </c>
      <c r="H13" s="112">
        <v>2279099</v>
      </c>
      <c r="I13" s="111">
        <v>8.9038791797633937E-2</v>
      </c>
      <c r="J13" s="112">
        <v>10961</v>
      </c>
      <c r="K13" s="112">
        <v>1424436</v>
      </c>
      <c r="L13" s="112">
        <v>11350</v>
      </c>
      <c r="M13" s="112">
        <v>487578</v>
      </c>
      <c r="N13" s="112">
        <v>312</v>
      </c>
      <c r="O13" s="112">
        <v>17533</v>
      </c>
      <c r="P13" s="112">
        <v>4554</v>
      </c>
      <c r="Q13" s="112">
        <v>349552</v>
      </c>
      <c r="R13" s="112">
        <v>13790</v>
      </c>
      <c r="S13" s="112">
        <v>1671392</v>
      </c>
      <c r="T13" s="112">
        <v>13387</v>
      </c>
      <c r="U13" s="112">
        <v>607707</v>
      </c>
      <c r="V13" s="113">
        <v>0.57088714722007583</v>
      </c>
      <c r="W13" s="113">
        <v>0.42911285277992417</v>
      </c>
      <c r="X13" s="81"/>
    </row>
    <row r="14" spans="1:24" ht="17.100000000000001" customHeight="1" x14ac:dyDescent="0.15">
      <c r="A14" s="105" t="s">
        <v>195</v>
      </c>
      <c r="B14" s="105">
        <v>2</v>
      </c>
      <c r="C14" s="110">
        <v>1707109</v>
      </c>
      <c r="D14" s="111">
        <v>2.6763309780032864E-2</v>
      </c>
      <c r="E14" s="112">
        <v>30136</v>
      </c>
      <c r="F14" s="111">
        <v>0.10887883136475697</v>
      </c>
      <c r="G14" s="111">
        <v>1.7653237139514819E-2</v>
      </c>
      <c r="H14" s="112">
        <v>2436928</v>
      </c>
      <c r="I14" s="111">
        <v>6.9250611754908403E-2</v>
      </c>
      <c r="J14" s="112">
        <v>10781</v>
      </c>
      <c r="K14" s="112">
        <v>1419847</v>
      </c>
      <c r="L14" s="112">
        <v>13031</v>
      </c>
      <c r="M14" s="112">
        <v>542053</v>
      </c>
      <c r="N14" s="112">
        <v>806</v>
      </c>
      <c r="O14" s="112">
        <v>35802</v>
      </c>
      <c r="P14" s="112">
        <v>5518</v>
      </c>
      <c r="Q14" s="112">
        <v>439226</v>
      </c>
      <c r="R14" s="112">
        <v>14460</v>
      </c>
      <c r="S14" s="112">
        <v>1752340</v>
      </c>
      <c r="T14" s="112">
        <v>15676</v>
      </c>
      <c r="U14" s="112">
        <v>684588</v>
      </c>
      <c r="V14" s="113">
        <v>0.5408481550305283</v>
      </c>
      <c r="W14" s="113">
        <v>0.4591518449694717</v>
      </c>
      <c r="X14" s="81"/>
    </row>
    <row r="15" spans="1:24" ht="17.100000000000001" customHeight="1" x14ac:dyDescent="0.15">
      <c r="A15" s="105" t="s">
        <v>195</v>
      </c>
      <c r="B15" s="105">
        <v>3</v>
      </c>
      <c r="C15" s="110">
        <v>1370126</v>
      </c>
      <c r="D15" s="111">
        <v>-0.1973998145402549</v>
      </c>
      <c r="E15" s="112">
        <v>28800</v>
      </c>
      <c r="F15" s="111">
        <v>-4.4332359968144414E-2</v>
      </c>
      <c r="G15" s="111">
        <v>2.1019964587198549E-2</v>
      </c>
      <c r="H15" s="112">
        <v>2494246</v>
      </c>
      <c r="I15" s="111">
        <v>2.352059642303753E-2</v>
      </c>
      <c r="J15" s="112">
        <v>10247</v>
      </c>
      <c r="K15" s="112">
        <v>1374786</v>
      </c>
      <c r="L15" s="112">
        <v>10032</v>
      </c>
      <c r="M15" s="112">
        <v>452588</v>
      </c>
      <c r="N15" s="112">
        <v>907</v>
      </c>
      <c r="O15" s="112">
        <v>49696</v>
      </c>
      <c r="P15" s="112">
        <v>7614</v>
      </c>
      <c r="Q15" s="112">
        <v>617176</v>
      </c>
      <c r="R15" s="112">
        <v>14186</v>
      </c>
      <c r="S15" s="112">
        <v>1743284</v>
      </c>
      <c r="T15" s="112">
        <v>14614</v>
      </c>
      <c r="U15" s="112">
        <v>750962</v>
      </c>
      <c r="V15" s="113">
        <v>0.62017361111111113</v>
      </c>
      <c r="W15" s="113">
        <v>0.37982638888888887</v>
      </c>
      <c r="X15" s="81"/>
    </row>
    <row r="16" spans="1:24" ht="17.100000000000001" customHeight="1" x14ac:dyDescent="0.15">
      <c r="A16" s="105" t="s">
        <v>195</v>
      </c>
      <c r="B16" s="105">
        <v>4</v>
      </c>
      <c r="C16" s="110">
        <v>1402590</v>
      </c>
      <c r="D16" s="111">
        <v>2.3694171193014365E-2</v>
      </c>
      <c r="E16" s="112">
        <v>23651</v>
      </c>
      <c r="F16" s="111">
        <v>-0.17878472222222222</v>
      </c>
      <c r="G16" s="111">
        <v>1.6862376032910544E-2</v>
      </c>
      <c r="H16" s="112">
        <v>2201786</v>
      </c>
      <c r="I16" s="111">
        <v>-0.11725387151066896</v>
      </c>
      <c r="J16" s="112">
        <v>10433</v>
      </c>
      <c r="K16" s="112">
        <v>1424441</v>
      </c>
      <c r="L16" s="112">
        <v>9010</v>
      </c>
      <c r="M16" s="112">
        <v>424444</v>
      </c>
      <c r="N16" s="112">
        <v>557</v>
      </c>
      <c r="O16" s="112">
        <v>34024</v>
      </c>
      <c r="P16" s="112">
        <v>3651</v>
      </c>
      <c r="Q16" s="112">
        <v>318877</v>
      </c>
      <c r="R16" s="112">
        <v>13434</v>
      </c>
      <c r="S16" s="112">
        <v>1706066</v>
      </c>
      <c r="T16" s="112">
        <v>10217</v>
      </c>
      <c r="U16" s="112">
        <v>495720</v>
      </c>
      <c r="V16" s="113">
        <v>0.59549279100249464</v>
      </c>
      <c r="W16" s="113">
        <v>0.40450720899750536</v>
      </c>
      <c r="X16" s="81"/>
    </row>
    <row r="17" spans="1:24" ht="17.100000000000001" customHeight="1" x14ac:dyDescent="0.15">
      <c r="A17" s="105" t="s">
        <v>195</v>
      </c>
      <c r="B17" s="105">
        <v>5</v>
      </c>
      <c r="C17" s="110">
        <v>1485684</v>
      </c>
      <c r="D17" s="111">
        <v>5.9243257117190341E-2</v>
      </c>
      <c r="E17" s="112">
        <v>23034</v>
      </c>
      <c r="F17" s="111">
        <v>-2.6087691852352966E-2</v>
      </c>
      <c r="G17" s="111">
        <v>1.5503969888616961E-2</v>
      </c>
      <c r="H17" s="112">
        <v>2293623</v>
      </c>
      <c r="I17" s="111">
        <v>4.1710229786182669E-2</v>
      </c>
      <c r="J17" s="112">
        <v>12089</v>
      </c>
      <c r="K17" s="112">
        <v>1641107</v>
      </c>
      <c r="L17" s="112">
        <v>8034</v>
      </c>
      <c r="M17" s="112">
        <v>386614</v>
      </c>
      <c r="N17" s="112">
        <v>433</v>
      </c>
      <c r="O17" s="112">
        <v>22928</v>
      </c>
      <c r="P17" s="112">
        <v>2478</v>
      </c>
      <c r="Q17" s="112">
        <v>242974</v>
      </c>
      <c r="R17" s="112">
        <v>14941</v>
      </c>
      <c r="S17" s="112">
        <v>1908482</v>
      </c>
      <c r="T17" s="112">
        <v>8093</v>
      </c>
      <c r="U17" s="112">
        <v>385141</v>
      </c>
      <c r="V17" s="113">
        <v>0.63241295476252501</v>
      </c>
      <c r="W17" s="113">
        <v>0.36758704523747499</v>
      </c>
      <c r="X17" s="81"/>
    </row>
    <row r="18" spans="1:24" ht="17.100000000000001" customHeight="1" x14ac:dyDescent="0.15">
      <c r="A18" s="105" t="s">
        <v>195</v>
      </c>
      <c r="B18" s="105">
        <v>6</v>
      </c>
      <c r="C18" s="110">
        <v>1570252</v>
      </c>
      <c r="D18" s="111">
        <v>5.6921929562410309E-2</v>
      </c>
      <c r="E18" s="112">
        <v>22636</v>
      </c>
      <c r="F18" s="111">
        <v>-1.727880524442129E-2</v>
      </c>
      <c r="G18" s="111">
        <v>1.4415520566125693E-2</v>
      </c>
      <c r="H18" s="112">
        <v>2371081</v>
      </c>
      <c r="I18" s="111">
        <v>3.3771025142318507E-2</v>
      </c>
      <c r="J18" s="112">
        <v>12652</v>
      </c>
      <c r="K18" s="112">
        <v>1747659</v>
      </c>
      <c r="L18" s="112">
        <v>7370</v>
      </c>
      <c r="M18" s="112">
        <v>371484</v>
      </c>
      <c r="N18" s="112">
        <v>444</v>
      </c>
      <c r="O18" s="112">
        <v>29966</v>
      </c>
      <c r="P18" s="112">
        <v>2170</v>
      </c>
      <c r="Q18" s="112">
        <v>221972</v>
      </c>
      <c r="R18" s="112">
        <v>15294</v>
      </c>
      <c r="S18" s="112">
        <v>2001046</v>
      </c>
      <c r="T18" s="112">
        <v>7342</v>
      </c>
      <c r="U18" s="112">
        <v>370035</v>
      </c>
      <c r="V18" s="113">
        <v>0.65479766743240853</v>
      </c>
      <c r="W18" s="113">
        <v>0.34520233256759147</v>
      </c>
      <c r="X18" s="81"/>
    </row>
    <row r="19" spans="1:24" ht="17.100000000000001" customHeight="1" x14ac:dyDescent="0.15">
      <c r="A19" s="105" t="s">
        <v>195</v>
      </c>
      <c r="B19" s="105">
        <v>7</v>
      </c>
      <c r="C19" s="110">
        <v>1470330</v>
      </c>
      <c r="D19" s="111">
        <v>-6.3634372062573399E-2</v>
      </c>
      <c r="E19" s="112">
        <v>22251</v>
      </c>
      <c r="F19" s="111">
        <v>-1.700830535430288E-2</v>
      </c>
      <c r="G19" s="111">
        <v>1.5133337414049907E-2</v>
      </c>
      <c r="H19" s="112">
        <v>2218675</v>
      </c>
      <c r="I19" s="111">
        <v>-6.4277011202907033E-2</v>
      </c>
      <c r="J19" s="112">
        <v>11525</v>
      </c>
      <c r="K19" s="112">
        <v>1579465</v>
      </c>
      <c r="L19" s="112">
        <v>8062</v>
      </c>
      <c r="M19" s="112">
        <v>387969</v>
      </c>
      <c r="N19" s="112">
        <v>348</v>
      </c>
      <c r="O19" s="112">
        <v>15451</v>
      </c>
      <c r="P19" s="112">
        <v>2316</v>
      </c>
      <c r="Q19" s="112">
        <v>235790</v>
      </c>
      <c r="R19" s="112">
        <v>14029</v>
      </c>
      <c r="S19" s="112">
        <v>1819037</v>
      </c>
      <c r="T19" s="112">
        <v>8222</v>
      </c>
      <c r="U19" s="112">
        <v>399638</v>
      </c>
      <c r="V19" s="113">
        <v>0.62203945890072354</v>
      </c>
      <c r="W19" s="113">
        <v>0.37796054109927646</v>
      </c>
    </row>
    <row r="20" spans="1:24" ht="17.100000000000001" customHeight="1" x14ac:dyDescent="0.15">
      <c r="A20" s="105" t="s">
        <v>195</v>
      </c>
      <c r="B20" s="105">
        <v>8</v>
      </c>
      <c r="C20" s="110">
        <v>1643266</v>
      </c>
      <c r="D20" s="111">
        <v>0.11761713356865465</v>
      </c>
      <c r="E20" s="112">
        <v>26184</v>
      </c>
      <c r="F20" s="111">
        <v>0.17675610084940002</v>
      </c>
      <c r="G20" s="111">
        <v>1.5934121438647184E-2</v>
      </c>
      <c r="H20" s="112">
        <v>2716439</v>
      </c>
      <c r="I20" s="111">
        <v>0.22435192175510157</v>
      </c>
      <c r="J20" s="112">
        <v>14677</v>
      </c>
      <c r="K20" s="112">
        <v>2032337</v>
      </c>
      <c r="L20" s="112">
        <v>9143</v>
      </c>
      <c r="M20" s="112">
        <v>451772</v>
      </c>
      <c r="N20" s="112">
        <v>262</v>
      </c>
      <c r="O20" s="112">
        <v>16892</v>
      </c>
      <c r="P20" s="112">
        <v>2102</v>
      </c>
      <c r="Q20" s="112">
        <v>215438</v>
      </c>
      <c r="R20" s="112">
        <v>17479</v>
      </c>
      <c r="S20" s="112">
        <v>2288467</v>
      </c>
      <c r="T20" s="112">
        <v>8705</v>
      </c>
      <c r="U20" s="112">
        <v>427972</v>
      </c>
      <c r="V20" s="113">
        <v>0.64081118240146651</v>
      </c>
      <c r="W20" s="113">
        <v>0.35918881759853349</v>
      </c>
    </row>
    <row r="21" spans="1:24" ht="17.100000000000001" customHeight="1" x14ac:dyDescent="0.15">
      <c r="A21" s="105" t="s">
        <v>195</v>
      </c>
      <c r="B21" s="105">
        <v>9</v>
      </c>
      <c r="C21" s="110">
        <v>1387014</v>
      </c>
      <c r="D21" s="111">
        <v>-0.15594066937428269</v>
      </c>
      <c r="E21" s="112">
        <v>23011</v>
      </c>
      <c r="F21" s="111">
        <v>-0.12118087381607089</v>
      </c>
      <c r="G21" s="111">
        <v>1.6590315598833175E-2</v>
      </c>
      <c r="H21" s="112">
        <v>2211257</v>
      </c>
      <c r="I21" s="111">
        <v>-0.18597214956787175</v>
      </c>
      <c r="J21" s="112">
        <v>11142</v>
      </c>
      <c r="K21" s="112">
        <v>1505528</v>
      </c>
      <c r="L21" s="112">
        <v>9023</v>
      </c>
      <c r="M21" s="112">
        <v>438144</v>
      </c>
      <c r="N21" s="112">
        <v>211</v>
      </c>
      <c r="O21" s="112">
        <v>11475</v>
      </c>
      <c r="P21" s="112">
        <v>2635</v>
      </c>
      <c r="Q21" s="112">
        <v>256110</v>
      </c>
      <c r="R21" s="112">
        <v>14137</v>
      </c>
      <c r="S21" s="112">
        <v>1776720</v>
      </c>
      <c r="T21" s="112">
        <v>8874</v>
      </c>
      <c r="U21" s="112">
        <v>434537</v>
      </c>
      <c r="V21" s="113">
        <v>0.59871365868497672</v>
      </c>
      <c r="W21" s="113">
        <v>0.40128634131502328</v>
      </c>
    </row>
    <row r="22" spans="1:24" ht="17.100000000000001" customHeight="1" x14ac:dyDescent="0.15">
      <c r="A22" s="105" t="s">
        <v>195</v>
      </c>
      <c r="B22" s="105">
        <v>10</v>
      </c>
      <c r="C22" s="110">
        <v>1198295</v>
      </c>
      <c r="D22" s="111">
        <v>-0.13606135194021113</v>
      </c>
      <c r="E22" s="112">
        <v>19367</v>
      </c>
      <c r="F22" s="111">
        <v>-0.15835904567380818</v>
      </c>
      <c r="G22" s="111">
        <v>1.6162130360220146E-2</v>
      </c>
      <c r="H22" s="112">
        <v>1926979</v>
      </c>
      <c r="I22" s="111">
        <v>-0.12855945735841651</v>
      </c>
      <c r="J22" s="112">
        <v>10273</v>
      </c>
      <c r="K22" s="112">
        <v>1383445</v>
      </c>
      <c r="L22" s="112">
        <v>6841</v>
      </c>
      <c r="M22" s="112">
        <v>341963</v>
      </c>
      <c r="N22" s="112">
        <v>261</v>
      </c>
      <c r="O22" s="112">
        <v>19578</v>
      </c>
      <c r="P22" s="112">
        <v>1992</v>
      </c>
      <c r="Q22" s="112">
        <v>181993</v>
      </c>
      <c r="R22" s="112">
        <v>12664</v>
      </c>
      <c r="S22" s="112">
        <v>1596587</v>
      </c>
      <c r="T22" s="112">
        <v>6703</v>
      </c>
      <c r="U22" s="112">
        <v>330392</v>
      </c>
      <c r="V22" s="113">
        <v>0.63329374709557495</v>
      </c>
      <c r="W22" s="113">
        <v>0.36670625290442505</v>
      </c>
    </row>
    <row r="23" spans="1:24" ht="17.100000000000001" customHeight="1" x14ac:dyDescent="0.15">
      <c r="A23" s="105" t="s">
        <v>195</v>
      </c>
      <c r="B23" s="105">
        <v>11</v>
      </c>
      <c r="C23" s="110">
        <v>1214601</v>
      </c>
      <c r="D23" s="111">
        <v>1.360766756099291E-2</v>
      </c>
      <c r="E23" s="112">
        <v>19291</v>
      </c>
      <c r="F23" s="111">
        <v>-3.9242009603965506E-3</v>
      </c>
      <c r="G23" s="111">
        <v>1.5882582016645795E-2</v>
      </c>
      <c r="H23" s="112">
        <v>2015574</v>
      </c>
      <c r="I23" s="111">
        <v>4.597611079311191E-2</v>
      </c>
      <c r="J23" s="112">
        <v>11172</v>
      </c>
      <c r="K23" s="112">
        <v>1520255</v>
      </c>
      <c r="L23" s="112">
        <v>6086</v>
      </c>
      <c r="M23" s="112">
        <v>307586</v>
      </c>
      <c r="N23" s="112">
        <v>222</v>
      </c>
      <c r="O23" s="112">
        <v>11317</v>
      </c>
      <c r="P23" s="112">
        <v>1811</v>
      </c>
      <c r="Q23" s="112">
        <v>176416</v>
      </c>
      <c r="R23" s="112">
        <v>13734</v>
      </c>
      <c r="S23" s="112">
        <v>1738813</v>
      </c>
      <c r="T23" s="112">
        <v>5557</v>
      </c>
      <c r="U23" s="112">
        <v>276761</v>
      </c>
      <c r="V23" s="113">
        <v>0.67300813851018615</v>
      </c>
      <c r="W23" s="113">
        <v>0.32699186148981385</v>
      </c>
    </row>
    <row r="24" spans="1:24" ht="17.100000000000001" customHeight="1" x14ac:dyDescent="0.15">
      <c r="A24" s="105" t="s">
        <v>195</v>
      </c>
      <c r="B24" s="105">
        <v>12</v>
      </c>
      <c r="C24" s="110">
        <v>1229843</v>
      </c>
      <c r="D24" s="111">
        <v>1.2548976989151171E-2</v>
      </c>
      <c r="E24" s="112">
        <v>18057</v>
      </c>
      <c r="F24" s="111">
        <v>-6.3967653309833603E-2</v>
      </c>
      <c r="G24" s="111">
        <v>1.4682361894973586E-2</v>
      </c>
      <c r="H24" s="112">
        <v>1912741</v>
      </c>
      <c r="I24" s="111">
        <v>-5.1019213385368141E-2</v>
      </c>
      <c r="J24" s="112">
        <v>10710</v>
      </c>
      <c r="K24" s="112">
        <v>1442528</v>
      </c>
      <c r="L24" s="112">
        <v>5461</v>
      </c>
      <c r="M24" s="112">
        <v>285594</v>
      </c>
      <c r="N24" s="112">
        <v>190</v>
      </c>
      <c r="O24" s="112">
        <v>11226</v>
      </c>
      <c r="P24" s="112">
        <v>1696</v>
      </c>
      <c r="Q24" s="112">
        <v>173393</v>
      </c>
      <c r="R24" s="112">
        <v>13217</v>
      </c>
      <c r="S24" s="112">
        <v>1658560</v>
      </c>
      <c r="T24" s="112">
        <v>4840</v>
      </c>
      <c r="U24" s="112">
        <v>254181</v>
      </c>
      <c r="V24" s="113">
        <v>0.68704657473555963</v>
      </c>
      <c r="W24" s="113">
        <v>0.31295342526444037</v>
      </c>
    </row>
    <row r="25" spans="1:24" ht="17.100000000000001" customHeight="1" x14ac:dyDescent="0.15">
      <c r="A25" s="105" t="s">
        <v>195</v>
      </c>
      <c r="B25" s="105">
        <v>13</v>
      </c>
      <c r="C25" s="110">
        <v>1173858</v>
      </c>
      <c r="D25" s="111">
        <v>-4.5522070703333681E-2</v>
      </c>
      <c r="E25" s="112">
        <v>16966</v>
      </c>
      <c r="F25" s="111">
        <v>-6.0419781802071221E-2</v>
      </c>
      <c r="G25" s="111">
        <v>1.4453196212829832E-2</v>
      </c>
      <c r="H25" s="112">
        <v>1643904</v>
      </c>
      <c r="I25" s="111">
        <v>-0.14055065479330447</v>
      </c>
      <c r="J25" s="112">
        <v>8583</v>
      </c>
      <c r="K25" s="112">
        <v>1150244</v>
      </c>
      <c r="L25" s="112">
        <v>6560</v>
      </c>
      <c r="M25" s="112">
        <v>320489</v>
      </c>
      <c r="N25" s="112">
        <v>99</v>
      </c>
      <c r="O25" s="112">
        <v>5299</v>
      </c>
      <c r="P25" s="112">
        <v>1724</v>
      </c>
      <c r="Q25" s="112">
        <v>167872</v>
      </c>
      <c r="R25" s="112">
        <v>11353</v>
      </c>
      <c r="S25" s="112">
        <v>1382644</v>
      </c>
      <c r="T25" s="112">
        <v>5613</v>
      </c>
      <c r="U25" s="112">
        <v>261260</v>
      </c>
      <c r="V25" s="113">
        <v>0.60750913591889666</v>
      </c>
      <c r="W25" s="113">
        <v>0.39249086408110334</v>
      </c>
    </row>
    <row r="26" spans="1:24" ht="17.100000000000001" customHeight="1" x14ac:dyDescent="0.15">
      <c r="A26" s="105" t="s">
        <v>195</v>
      </c>
      <c r="B26" s="105">
        <v>14</v>
      </c>
      <c r="C26" s="110">
        <v>1151016</v>
      </c>
      <c r="D26" s="111">
        <v>-1.9458912406781739E-2</v>
      </c>
      <c r="E26" s="112">
        <v>16733</v>
      </c>
      <c r="F26" s="111">
        <v>-1.3733349051043262E-2</v>
      </c>
      <c r="G26" s="111">
        <v>1.4537591136873857E-2</v>
      </c>
      <c r="H26" s="112">
        <v>1585178</v>
      </c>
      <c r="I26" s="111">
        <v>-3.572349723584832E-2</v>
      </c>
      <c r="J26" s="112">
        <v>8042</v>
      </c>
      <c r="K26" s="112">
        <v>1075179</v>
      </c>
      <c r="L26" s="112">
        <v>6631</v>
      </c>
      <c r="M26" s="112">
        <v>320350</v>
      </c>
      <c r="N26" s="112">
        <v>187</v>
      </c>
      <c r="O26" s="112">
        <v>13370</v>
      </c>
      <c r="P26" s="112">
        <v>1873</v>
      </c>
      <c r="Q26" s="112">
        <v>176279</v>
      </c>
      <c r="R26" s="112">
        <v>10796</v>
      </c>
      <c r="S26" s="112">
        <v>1291358</v>
      </c>
      <c r="T26" s="112">
        <v>5937</v>
      </c>
      <c r="U26" s="112">
        <v>293820</v>
      </c>
      <c r="V26" s="113">
        <v>0.5925416840972928</v>
      </c>
      <c r="W26" s="113">
        <v>0.4074583159027072</v>
      </c>
    </row>
    <row r="27" spans="1:24" ht="17.100000000000001" customHeight="1" x14ac:dyDescent="0.15">
      <c r="A27" s="105" t="s">
        <v>195</v>
      </c>
      <c r="B27" s="105">
        <v>15</v>
      </c>
      <c r="C27" s="110">
        <v>1160083</v>
      </c>
      <c r="D27" s="111">
        <v>7.8773883247496117E-3</v>
      </c>
      <c r="E27" s="112">
        <v>17179</v>
      </c>
      <c r="F27" s="111">
        <v>2.6653917408713319E-2</v>
      </c>
      <c r="G27" s="111">
        <v>1.4808423190409651E-2</v>
      </c>
      <c r="H27" s="112">
        <v>1636632</v>
      </c>
      <c r="I27" s="111">
        <v>3.245944619468602E-2</v>
      </c>
      <c r="J27" s="112">
        <v>8502</v>
      </c>
      <c r="K27" s="112">
        <v>1134048</v>
      </c>
      <c r="L27" s="112">
        <v>6583</v>
      </c>
      <c r="M27" s="112">
        <v>315599</v>
      </c>
      <c r="N27" s="112">
        <v>213</v>
      </c>
      <c r="O27" s="112">
        <v>16554</v>
      </c>
      <c r="P27" s="112">
        <v>1881</v>
      </c>
      <c r="Q27" s="112">
        <v>170431</v>
      </c>
      <c r="R27" s="112">
        <v>12418</v>
      </c>
      <c r="S27" s="112">
        <v>1398025</v>
      </c>
      <c r="T27" s="112">
        <v>4761</v>
      </c>
      <c r="U27" s="112">
        <v>238607</v>
      </c>
      <c r="V27" s="113">
        <v>0.60440072181151405</v>
      </c>
      <c r="W27" s="113">
        <v>0.39559927818848595</v>
      </c>
    </row>
    <row r="28" spans="1:24" ht="17.100000000000001" customHeight="1" x14ac:dyDescent="0.15">
      <c r="A28" s="105" t="s">
        <v>195</v>
      </c>
      <c r="B28" s="105">
        <v>16</v>
      </c>
      <c r="C28" s="110">
        <v>1189049</v>
      </c>
      <c r="D28" s="111">
        <v>2.4968903087106697E-2</v>
      </c>
      <c r="E28" s="112">
        <v>17747</v>
      </c>
      <c r="F28" s="111">
        <v>3.3063624192327841E-2</v>
      </c>
      <c r="G28" s="111">
        <v>1.4925373134328358E-2</v>
      </c>
      <c r="H28" s="112">
        <v>1724818</v>
      </c>
      <c r="I28" s="111">
        <v>5.3882607696782173E-2</v>
      </c>
      <c r="J28" s="112">
        <v>8864</v>
      </c>
      <c r="K28" s="112">
        <v>1168867</v>
      </c>
      <c r="L28" s="112">
        <v>6446</v>
      </c>
      <c r="M28" s="112">
        <v>303171</v>
      </c>
      <c r="N28" s="112">
        <v>117</v>
      </c>
      <c r="O28" s="112">
        <v>9990</v>
      </c>
      <c r="P28" s="112">
        <v>2320</v>
      </c>
      <c r="Q28" s="112">
        <v>242790</v>
      </c>
      <c r="R28" s="112">
        <v>12541</v>
      </c>
      <c r="S28" s="112">
        <v>1443107</v>
      </c>
      <c r="T28" s="112">
        <v>5206</v>
      </c>
      <c r="U28" s="112">
        <v>281711</v>
      </c>
      <c r="V28" s="113">
        <v>0.63019101820025925</v>
      </c>
      <c r="W28" s="113">
        <v>0.36980898179974075</v>
      </c>
    </row>
    <row r="29" spans="1:24" ht="17.100000000000001" customHeight="1" x14ac:dyDescent="0.15">
      <c r="A29" s="105" t="s">
        <v>195</v>
      </c>
      <c r="B29" s="105">
        <v>17</v>
      </c>
      <c r="C29" s="110">
        <v>1236122</v>
      </c>
      <c r="D29" s="111">
        <v>3.9588780613750991E-2</v>
      </c>
      <c r="E29" s="112">
        <v>16387</v>
      </c>
      <c r="F29" s="111">
        <v>-7.6632670310475007E-2</v>
      </c>
      <c r="G29" s="111">
        <v>1.325678209755995E-2</v>
      </c>
      <c r="H29" s="112">
        <v>1589373</v>
      </c>
      <c r="I29" s="111">
        <v>-7.8527125760515029E-2</v>
      </c>
      <c r="J29" s="112">
        <v>8115</v>
      </c>
      <c r="K29" s="112">
        <v>1071264</v>
      </c>
      <c r="L29" s="112">
        <v>5626</v>
      </c>
      <c r="M29" s="112">
        <v>257713</v>
      </c>
      <c r="N29" s="112">
        <v>130</v>
      </c>
      <c r="O29" s="112">
        <v>9417</v>
      </c>
      <c r="P29" s="112">
        <v>2516</v>
      </c>
      <c r="Q29" s="112">
        <v>250979</v>
      </c>
      <c r="R29" s="112">
        <v>11547</v>
      </c>
      <c r="S29" s="112">
        <v>1353319</v>
      </c>
      <c r="T29" s="112">
        <v>4840</v>
      </c>
      <c r="U29" s="112">
        <v>236054</v>
      </c>
      <c r="V29" s="113">
        <v>0.64874595716116434</v>
      </c>
      <c r="W29" s="113">
        <v>0.35125404283883566</v>
      </c>
    </row>
    <row r="30" spans="1:24" ht="17.100000000000001" customHeight="1" x14ac:dyDescent="0.15">
      <c r="A30" s="105" t="s">
        <v>195</v>
      </c>
      <c r="B30" s="105">
        <v>18</v>
      </c>
      <c r="C30" s="110">
        <v>1290391</v>
      </c>
      <c r="D30" s="111">
        <v>4.390262449822914E-2</v>
      </c>
      <c r="E30" s="112">
        <v>19130</v>
      </c>
      <c r="F30" s="111">
        <v>0.16738878379203026</v>
      </c>
      <c r="G30" s="111">
        <v>1.4824963906288869E-2</v>
      </c>
      <c r="H30" s="112">
        <v>1830711</v>
      </c>
      <c r="I30" s="111">
        <v>0.15184478407522967</v>
      </c>
      <c r="J30" s="112">
        <v>8822</v>
      </c>
      <c r="K30" s="112">
        <v>1149030</v>
      </c>
      <c r="L30" s="112">
        <v>6655</v>
      </c>
      <c r="M30" s="112">
        <v>299458</v>
      </c>
      <c r="N30" s="112">
        <v>156</v>
      </c>
      <c r="O30" s="112">
        <v>11388</v>
      </c>
      <c r="P30" s="112">
        <v>3497</v>
      </c>
      <c r="Q30" s="112">
        <v>370835</v>
      </c>
      <c r="R30" s="112">
        <v>13141</v>
      </c>
      <c r="S30" s="112">
        <v>1490219</v>
      </c>
      <c r="T30" s="112">
        <v>5989</v>
      </c>
      <c r="U30" s="112">
        <v>340492</v>
      </c>
      <c r="V30" s="113">
        <v>0.6439623627809723</v>
      </c>
      <c r="W30" s="113">
        <v>0.3560376372190277</v>
      </c>
    </row>
    <row r="31" spans="1:24" ht="17.100000000000001" customHeight="1" x14ac:dyDescent="0.15">
      <c r="A31" s="105" t="s">
        <v>195</v>
      </c>
      <c r="B31" s="105">
        <v>19</v>
      </c>
      <c r="C31" s="110">
        <v>1060741</v>
      </c>
      <c r="D31" s="111">
        <v>-0.17796931317716877</v>
      </c>
      <c r="E31" s="112">
        <v>15784</v>
      </c>
      <c r="F31" s="111">
        <v>-0.17490852064819656</v>
      </c>
      <c r="G31" s="111">
        <v>1.488016396085378E-2</v>
      </c>
      <c r="H31" s="112">
        <v>1540203</v>
      </c>
      <c r="I31" s="111">
        <v>-0.15868588761415647</v>
      </c>
      <c r="J31" s="112">
        <v>7714</v>
      </c>
      <c r="K31" s="112">
        <v>998486</v>
      </c>
      <c r="L31" s="112">
        <v>5110</v>
      </c>
      <c r="M31" s="112">
        <v>235513</v>
      </c>
      <c r="N31" s="112">
        <v>139</v>
      </c>
      <c r="O31" s="112">
        <v>9519</v>
      </c>
      <c r="P31" s="112">
        <v>2821</v>
      </c>
      <c r="Q31" s="112">
        <v>296685</v>
      </c>
      <c r="R31" s="112">
        <v>11136</v>
      </c>
      <c r="S31" s="112">
        <v>1270112</v>
      </c>
      <c r="T31" s="112">
        <v>4648</v>
      </c>
      <c r="U31" s="112">
        <v>270091</v>
      </c>
      <c r="V31" s="113">
        <v>0.66744804865686769</v>
      </c>
      <c r="W31" s="113">
        <v>0.33255195134313231</v>
      </c>
    </row>
    <row r="32" spans="1:24" ht="17.100000000000001" customHeight="1" x14ac:dyDescent="0.15">
      <c r="A32" s="105" t="s">
        <v>195</v>
      </c>
      <c r="B32" s="105">
        <v>20</v>
      </c>
      <c r="C32" s="110">
        <v>1093485</v>
      </c>
      <c r="D32" s="111">
        <v>3.0868986868613543E-2</v>
      </c>
      <c r="E32" s="112">
        <v>16613</v>
      </c>
      <c r="F32" s="111">
        <v>5.2521540800810951E-2</v>
      </c>
      <c r="G32" s="111">
        <v>1.5192709547913323E-2</v>
      </c>
      <c r="H32" s="112">
        <v>1522033</v>
      </c>
      <c r="I32" s="111">
        <v>-1.1797146220335892E-2</v>
      </c>
      <c r="J32" s="112">
        <v>8024</v>
      </c>
      <c r="K32" s="112">
        <v>1025547</v>
      </c>
      <c r="L32" s="112">
        <v>6525</v>
      </c>
      <c r="M32" s="112">
        <v>288420</v>
      </c>
      <c r="N32" s="112">
        <v>189</v>
      </c>
      <c r="O32" s="112">
        <v>11168</v>
      </c>
      <c r="P32" s="112">
        <v>1875</v>
      </c>
      <c r="Q32" s="112">
        <v>196898</v>
      </c>
      <c r="R32" s="112">
        <v>11913</v>
      </c>
      <c r="S32" s="112">
        <v>1296749</v>
      </c>
      <c r="T32" s="112">
        <v>4700</v>
      </c>
      <c r="U32" s="112">
        <v>225284</v>
      </c>
      <c r="V32" s="113">
        <v>0.59585866490098116</v>
      </c>
      <c r="W32" s="113">
        <v>0.40414133509901884</v>
      </c>
    </row>
    <row r="33" spans="1:23" ht="17.100000000000001" customHeight="1" x14ac:dyDescent="0.15">
      <c r="A33" s="105" t="s">
        <v>195</v>
      </c>
      <c r="B33" s="105">
        <v>21</v>
      </c>
      <c r="C33" s="110">
        <v>788410</v>
      </c>
      <c r="D33" s="111">
        <v>-0.27899331037920044</v>
      </c>
      <c r="E33" s="112">
        <v>12536</v>
      </c>
      <c r="F33" s="111">
        <v>-0.24541022091133449</v>
      </c>
      <c r="G33" s="111">
        <v>1.5900356413541178E-2</v>
      </c>
      <c r="H33" s="112">
        <v>1189326</v>
      </c>
      <c r="I33" s="111">
        <v>-0.21859381498298658</v>
      </c>
      <c r="J33" s="112">
        <v>6632</v>
      </c>
      <c r="K33" s="112">
        <v>841369</v>
      </c>
      <c r="L33" s="112">
        <v>4576</v>
      </c>
      <c r="M33" s="112">
        <v>213511</v>
      </c>
      <c r="N33" s="112">
        <v>142</v>
      </c>
      <c r="O33" s="112">
        <v>9175</v>
      </c>
      <c r="P33" s="112">
        <v>1186</v>
      </c>
      <c r="Q33" s="112">
        <v>125271</v>
      </c>
      <c r="R33" s="112">
        <v>10073</v>
      </c>
      <c r="S33" s="112">
        <v>1078186</v>
      </c>
      <c r="T33" s="112">
        <v>2463</v>
      </c>
      <c r="U33" s="112">
        <v>111140</v>
      </c>
      <c r="V33" s="113">
        <v>0.62364390555201021</v>
      </c>
      <c r="W33" s="113">
        <v>0.37635609444798979</v>
      </c>
    </row>
    <row r="34" spans="1:23" s="114" customFormat="1" ht="17.100000000000001" customHeight="1" x14ac:dyDescent="0.15">
      <c r="A34" s="105" t="s">
        <v>195</v>
      </c>
      <c r="B34" s="105">
        <v>22</v>
      </c>
      <c r="C34" s="110">
        <v>813126</v>
      </c>
      <c r="D34" s="111">
        <v>3.1349171116551035E-2</v>
      </c>
      <c r="E34" s="112">
        <v>12625</v>
      </c>
      <c r="F34" s="111">
        <v>7.09955328653478E-3</v>
      </c>
      <c r="G34" s="111">
        <v>1.5526498968179593E-2</v>
      </c>
      <c r="H34" s="112">
        <v>1240841</v>
      </c>
      <c r="I34" s="111">
        <v>4.3314448687744152E-2</v>
      </c>
      <c r="J34" s="112">
        <v>6938</v>
      </c>
      <c r="K34" s="112">
        <v>870196</v>
      </c>
      <c r="L34" s="112">
        <v>4106</v>
      </c>
      <c r="M34" s="112">
        <v>208611</v>
      </c>
      <c r="N34" s="112">
        <v>84</v>
      </c>
      <c r="O34" s="112">
        <v>5560</v>
      </c>
      <c r="P34" s="112">
        <v>1497</v>
      </c>
      <c r="Q34" s="112">
        <v>156474</v>
      </c>
      <c r="R34" s="112">
        <v>10730</v>
      </c>
      <c r="S34" s="112">
        <v>1141532</v>
      </c>
      <c r="T34" s="112">
        <v>1895</v>
      </c>
      <c r="U34" s="112">
        <v>99309</v>
      </c>
      <c r="V34" s="113">
        <v>0.66811881188118816</v>
      </c>
      <c r="W34" s="113">
        <v>0.33188118811881184</v>
      </c>
    </row>
    <row r="35" spans="1:23" s="114" customFormat="1" ht="17.100000000000001" customHeight="1" x14ac:dyDescent="0.15">
      <c r="A35" s="105" t="s">
        <v>195</v>
      </c>
      <c r="B35" s="105">
        <v>23</v>
      </c>
      <c r="C35" s="110">
        <v>834117</v>
      </c>
      <c r="D35" s="111">
        <v>2.5815187314143194E-2</v>
      </c>
      <c r="E35" s="112">
        <v>12041</v>
      </c>
      <c r="F35" s="111">
        <v>-4.6257425742574257E-2</v>
      </c>
      <c r="G35" s="111">
        <v>1.4435624738495918E-2</v>
      </c>
      <c r="H35" s="112">
        <v>1210096</v>
      </c>
      <c r="I35" s="111">
        <v>-2.477755006483506E-2</v>
      </c>
      <c r="J35" s="112">
        <v>6915</v>
      </c>
      <c r="K35" s="112">
        <v>861444</v>
      </c>
      <c r="L35" s="112">
        <v>3573</v>
      </c>
      <c r="M35" s="112">
        <v>185153</v>
      </c>
      <c r="N35" s="112">
        <v>33</v>
      </c>
      <c r="O35" s="112">
        <v>2261</v>
      </c>
      <c r="P35" s="112">
        <v>1520</v>
      </c>
      <c r="Q35" s="112">
        <v>161238</v>
      </c>
      <c r="R35" s="112">
        <v>10651</v>
      </c>
      <c r="S35" s="112">
        <v>1140663</v>
      </c>
      <c r="T35" s="112">
        <v>1390</v>
      </c>
      <c r="U35" s="112">
        <v>69433</v>
      </c>
      <c r="V35" s="113">
        <v>0.70052321235777759</v>
      </c>
      <c r="W35" s="113">
        <v>0.29947678764222241</v>
      </c>
    </row>
    <row r="36" spans="1:23" ht="17.100000000000001" customHeight="1" x14ac:dyDescent="0.15">
      <c r="A36" s="105" t="s">
        <v>195</v>
      </c>
      <c r="B36" s="105">
        <v>24</v>
      </c>
      <c r="C36" s="110">
        <v>882797</v>
      </c>
      <c r="D36" s="111">
        <v>5.8361117205380057E-2</v>
      </c>
      <c r="E36" s="112">
        <v>12114</v>
      </c>
      <c r="F36" s="111">
        <v>6.0626193837721122E-3</v>
      </c>
      <c r="G36" s="111">
        <v>1.37222940268261E-2</v>
      </c>
      <c r="H36" s="112">
        <v>1202071</v>
      </c>
      <c r="I36" s="111">
        <v>-6.631705253136941E-3</v>
      </c>
      <c r="J36" s="112">
        <v>6823</v>
      </c>
      <c r="K36" s="112">
        <v>844270</v>
      </c>
      <c r="L36" s="112">
        <v>3620</v>
      </c>
      <c r="M36" s="112">
        <v>187423</v>
      </c>
      <c r="N36" s="112">
        <v>72</v>
      </c>
      <c r="O36" s="112">
        <v>3147</v>
      </c>
      <c r="P36" s="112">
        <v>1599</v>
      </c>
      <c r="Q36" s="112">
        <v>167231</v>
      </c>
      <c r="R36" s="112">
        <v>10600</v>
      </c>
      <c r="S36" s="112">
        <v>1124755</v>
      </c>
      <c r="T36" s="112">
        <v>1514</v>
      </c>
      <c r="U36" s="112">
        <v>77316</v>
      </c>
      <c r="V36" s="113">
        <v>0.6952286610533267</v>
      </c>
      <c r="W36" s="113">
        <v>0.3047713389466733</v>
      </c>
    </row>
    <row r="37" spans="1:23" ht="17.100000000000001" customHeight="1" x14ac:dyDescent="0.15">
      <c r="A37" s="105" t="s">
        <v>195</v>
      </c>
      <c r="B37" s="105">
        <v>25</v>
      </c>
      <c r="C37" s="110">
        <v>980025</v>
      </c>
      <c r="D37" s="111">
        <v>0.11013630540203467</v>
      </c>
      <c r="E37" s="112">
        <v>13776</v>
      </c>
      <c r="F37" s="111">
        <v>0.13719663199603765</v>
      </c>
      <c r="G37" s="111">
        <v>1.4056784265707507E-2</v>
      </c>
      <c r="H37" s="112">
        <v>1405938</v>
      </c>
      <c r="I37" s="111">
        <v>0.16959647142306902</v>
      </c>
      <c r="J37" s="112">
        <v>7941</v>
      </c>
      <c r="K37" s="112">
        <v>972724</v>
      </c>
      <c r="L37" s="112">
        <v>3492</v>
      </c>
      <c r="M37" s="112">
        <v>189588</v>
      </c>
      <c r="N37" s="112">
        <v>14</v>
      </c>
      <c r="O37" s="112">
        <v>1363</v>
      </c>
      <c r="P37" s="112">
        <v>2329</v>
      </c>
      <c r="Q37" s="112">
        <v>242263</v>
      </c>
      <c r="R37" s="112">
        <v>12151</v>
      </c>
      <c r="S37" s="112">
        <v>1304783</v>
      </c>
      <c r="T37" s="112">
        <v>1625</v>
      </c>
      <c r="U37" s="112">
        <v>101155</v>
      </c>
      <c r="V37" s="113">
        <v>0.74549941927990704</v>
      </c>
      <c r="W37" s="113">
        <v>0.25450058072009296</v>
      </c>
    </row>
    <row r="38" spans="1:23" ht="17.100000000000001" customHeight="1" x14ac:dyDescent="0.15">
      <c r="A38" s="105" t="s">
        <v>195</v>
      </c>
      <c r="B38" s="105">
        <v>26</v>
      </c>
      <c r="C38" s="110">
        <v>892261</v>
      </c>
      <c r="D38" s="111">
        <v>-8.9552817530165044E-2</v>
      </c>
      <c r="E38" s="112">
        <v>12173</v>
      </c>
      <c r="F38" s="111">
        <v>-0.11636178861788618</v>
      </c>
      <c r="G38" s="111">
        <v>1.3642869070821207E-2</v>
      </c>
      <c r="H38" s="112">
        <v>1208453</v>
      </c>
      <c r="I38" s="111">
        <v>-0.14046494226630193</v>
      </c>
      <c r="J38" s="112">
        <v>6643</v>
      </c>
      <c r="K38" s="112">
        <v>807797</v>
      </c>
      <c r="L38" s="112">
        <v>3457</v>
      </c>
      <c r="M38" s="112">
        <v>181431</v>
      </c>
      <c r="N38" s="112">
        <v>46</v>
      </c>
      <c r="O38" s="112">
        <v>2211</v>
      </c>
      <c r="P38" s="112">
        <v>2027</v>
      </c>
      <c r="Q38" s="112">
        <v>217014</v>
      </c>
      <c r="R38" s="112">
        <v>11048</v>
      </c>
      <c r="S38" s="112">
        <v>1155497</v>
      </c>
      <c r="T38" s="112">
        <v>1125</v>
      </c>
      <c r="U38" s="112">
        <v>52956</v>
      </c>
      <c r="V38" s="113">
        <v>0.71223198882773353</v>
      </c>
      <c r="W38" s="113">
        <v>0.28776801117226647</v>
      </c>
    </row>
    <row r="39" spans="1:23" ht="17.100000000000001" customHeight="1" x14ac:dyDescent="0.15">
      <c r="A39" s="105" t="s">
        <v>195</v>
      </c>
      <c r="B39" s="105">
        <v>27</v>
      </c>
      <c r="C39" s="110">
        <v>909299</v>
      </c>
      <c r="D39" s="111">
        <v>1.9095309556284541E-2</v>
      </c>
      <c r="E39" s="112">
        <v>13174</v>
      </c>
      <c r="F39" s="111">
        <v>8.2231167337550315E-2</v>
      </c>
      <c r="G39" s="111">
        <v>1.4488083677646186E-2</v>
      </c>
      <c r="H39" s="112">
        <v>1249195</v>
      </c>
      <c r="I39" s="111">
        <v>3.3714178375162294E-2</v>
      </c>
      <c r="J39" s="112">
        <v>6682</v>
      </c>
      <c r="K39" s="112">
        <v>808662</v>
      </c>
      <c r="L39" s="112">
        <v>4449</v>
      </c>
      <c r="M39" s="112">
        <v>224916</v>
      </c>
      <c r="N39" s="112">
        <v>45</v>
      </c>
      <c r="O39" s="112">
        <v>2358</v>
      </c>
      <c r="P39" s="112">
        <v>1998</v>
      </c>
      <c r="Q39" s="112">
        <v>213259</v>
      </c>
      <c r="R39" s="112">
        <v>11526</v>
      </c>
      <c r="S39" s="112">
        <v>1177018</v>
      </c>
      <c r="T39" s="112">
        <v>1648</v>
      </c>
      <c r="U39" s="112">
        <v>72177</v>
      </c>
      <c r="V39" s="113">
        <v>0.65887353878852284</v>
      </c>
      <c r="W39" s="113">
        <v>0.34112646121147716</v>
      </c>
    </row>
    <row r="40" spans="1:23" ht="17.100000000000001" customHeight="1" x14ac:dyDescent="0.15">
      <c r="A40" s="105" t="s">
        <v>195</v>
      </c>
      <c r="B40" s="105">
        <v>28</v>
      </c>
      <c r="C40" s="110">
        <v>967705</v>
      </c>
      <c r="D40" s="111">
        <v>6.4231897318703712E-2</v>
      </c>
      <c r="E40" s="112">
        <v>13610</v>
      </c>
      <c r="F40" s="111">
        <v>3.3095491118870557E-2</v>
      </c>
      <c r="G40" s="111">
        <v>1.4064203450431691E-2</v>
      </c>
      <c r="H40" s="112">
        <v>1283595</v>
      </c>
      <c r="I40" s="111">
        <v>2.7537734300889793E-2</v>
      </c>
      <c r="J40" s="112">
        <v>6623</v>
      </c>
      <c r="K40" s="112">
        <v>795261</v>
      </c>
      <c r="L40" s="112">
        <v>4741</v>
      </c>
      <c r="M40" s="112">
        <v>241095</v>
      </c>
      <c r="N40" s="112">
        <v>12</v>
      </c>
      <c r="O40" s="112">
        <v>1839</v>
      </c>
      <c r="P40" s="112">
        <v>2234</v>
      </c>
      <c r="Q40" s="112">
        <v>245400</v>
      </c>
      <c r="R40" s="112">
        <v>11998</v>
      </c>
      <c r="S40" s="112">
        <v>1212100</v>
      </c>
      <c r="T40" s="112">
        <v>1612</v>
      </c>
      <c r="U40" s="112">
        <v>71495</v>
      </c>
      <c r="V40" s="113">
        <v>0.65077149155033065</v>
      </c>
      <c r="W40" s="113">
        <v>0.34922850844966935</v>
      </c>
    </row>
    <row r="41" spans="1:23" ht="17.100000000000001" customHeight="1" x14ac:dyDescent="0.15">
      <c r="A41" s="105" t="s">
        <v>195</v>
      </c>
      <c r="B41" s="105">
        <v>29</v>
      </c>
      <c r="C41" s="110">
        <v>964641</v>
      </c>
      <c r="D41" s="111">
        <v>-3.1662541787012E-3</v>
      </c>
      <c r="E41" s="112">
        <v>14549</v>
      </c>
      <c r="F41" s="111">
        <v>6.8993387215282809E-2</v>
      </c>
      <c r="G41" s="111">
        <v>1.5082294864099701E-2</v>
      </c>
      <c r="H41" s="112">
        <v>1343612</v>
      </c>
      <c r="I41" s="111">
        <v>4.6756959944530774E-2</v>
      </c>
      <c r="J41" s="112">
        <v>6484</v>
      </c>
      <c r="K41" s="112">
        <v>779681</v>
      </c>
      <c r="L41" s="112">
        <v>5232</v>
      </c>
      <c r="M41" s="112">
        <v>263144</v>
      </c>
      <c r="N41" s="112">
        <v>39</v>
      </c>
      <c r="O41" s="112">
        <v>2689</v>
      </c>
      <c r="P41" s="112">
        <v>2794</v>
      </c>
      <c r="Q41" s="112">
        <v>298098</v>
      </c>
      <c r="R41" s="112">
        <v>12185</v>
      </c>
      <c r="S41" s="112">
        <v>1227338</v>
      </c>
      <c r="T41" s="112">
        <v>2364</v>
      </c>
      <c r="U41" s="112">
        <v>116274</v>
      </c>
      <c r="V41" s="113">
        <v>0.63770705890439205</v>
      </c>
      <c r="W41" s="113">
        <v>0.36229294109560795</v>
      </c>
    </row>
    <row r="42" spans="1:23" ht="17.100000000000001" customHeight="1" x14ac:dyDescent="0.15">
      <c r="A42" s="105" t="s">
        <v>195</v>
      </c>
      <c r="B42" s="105">
        <v>30</v>
      </c>
      <c r="C42" s="110">
        <v>942370</v>
      </c>
      <c r="D42" s="111">
        <v>-2.3087345447684648E-2</v>
      </c>
      <c r="E42" s="112">
        <v>12861</v>
      </c>
      <c r="F42" s="111">
        <v>-0.11602171970582176</v>
      </c>
      <c r="G42" s="111">
        <v>1.3647505756762206E-2</v>
      </c>
      <c r="H42" s="112">
        <v>1240129</v>
      </c>
      <c r="I42" s="111">
        <v>-7.7018514273465843E-2</v>
      </c>
      <c r="J42" s="112">
        <v>6202</v>
      </c>
      <c r="K42" s="112">
        <v>739672</v>
      </c>
      <c r="L42" s="112">
        <v>4029</v>
      </c>
      <c r="M42" s="112">
        <v>213060</v>
      </c>
      <c r="N42" s="112">
        <v>39</v>
      </c>
      <c r="O42" s="112">
        <v>3056</v>
      </c>
      <c r="P42" s="112">
        <v>2591</v>
      </c>
      <c r="Q42" s="112">
        <v>284341</v>
      </c>
      <c r="R42" s="112">
        <v>11352</v>
      </c>
      <c r="S42" s="112">
        <v>1167394</v>
      </c>
      <c r="T42" s="112">
        <v>1509</v>
      </c>
      <c r="U42" s="112">
        <v>72735</v>
      </c>
      <c r="V42" s="113">
        <v>0.68369489153254026</v>
      </c>
      <c r="W42" s="113">
        <v>0.31630510846745974</v>
      </c>
    </row>
    <row r="43" spans="1:23" ht="17.100000000000001" customHeight="1" x14ac:dyDescent="0.15">
      <c r="A43" s="105" t="s">
        <v>196</v>
      </c>
      <c r="B43" s="105">
        <v>1</v>
      </c>
      <c r="C43" s="110">
        <v>905123</v>
      </c>
      <c r="D43" s="111">
        <v>-3.9524815093859078E-2</v>
      </c>
      <c r="E43" s="112">
        <v>11935</v>
      </c>
      <c r="F43" s="111">
        <v>-7.2000622035611528E-2</v>
      </c>
      <c r="G43" s="111">
        <v>1.3186053166254753E-2</v>
      </c>
      <c r="H43" s="112">
        <v>1199776</v>
      </c>
      <c r="I43" s="111">
        <v>-3.2539356792720797E-2</v>
      </c>
      <c r="J43" s="112">
        <v>6354</v>
      </c>
      <c r="K43" s="112">
        <v>751691</v>
      </c>
      <c r="L43" s="112">
        <v>2921</v>
      </c>
      <c r="M43" s="112">
        <v>158578</v>
      </c>
      <c r="N43" s="112">
        <v>60</v>
      </c>
      <c r="O43" s="112">
        <v>3760</v>
      </c>
      <c r="P43" s="112">
        <v>2600</v>
      </c>
      <c r="Q43" s="112">
        <v>285030</v>
      </c>
      <c r="R43" s="112">
        <v>10910</v>
      </c>
      <c r="S43" s="112">
        <v>1147276</v>
      </c>
      <c r="T43" s="112">
        <v>1025</v>
      </c>
      <c r="U43" s="112">
        <v>52500</v>
      </c>
      <c r="V43" s="113">
        <v>0.75023041474654373</v>
      </c>
      <c r="W43" s="113">
        <v>0.24893171344784248</v>
      </c>
    </row>
    <row r="44" spans="1:23" ht="17.100000000000001" customHeight="1" x14ac:dyDescent="0.15">
      <c r="A44" s="105" t="s">
        <v>196</v>
      </c>
      <c r="B44" s="105">
        <v>2</v>
      </c>
      <c r="C44" s="110">
        <v>815340</v>
      </c>
      <c r="D44" s="111">
        <v>-9.9194253156753232E-2</v>
      </c>
      <c r="E44" s="112">
        <v>10179</v>
      </c>
      <c r="F44" s="111">
        <v>-0.14713028906577297</v>
      </c>
      <c r="G44" s="111">
        <v>1.2484362351902274E-2</v>
      </c>
      <c r="H44" s="112">
        <v>1033318</v>
      </c>
      <c r="I44" s="111">
        <v>-0.13874089830101621</v>
      </c>
      <c r="J44" s="112">
        <v>5502</v>
      </c>
      <c r="K44" s="112">
        <v>647371</v>
      </c>
      <c r="L44" s="112">
        <v>2031</v>
      </c>
      <c r="M44" s="112">
        <v>105734</v>
      </c>
      <c r="N44" s="112">
        <v>65</v>
      </c>
      <c r="O44" s="112">
        <v>3358</v>
      </c>
      <c r="P44" s="112">
        <v>2581</v>
      </c>
      <c r="Q44" s="112">
        <v>276855</v>
      </c>
      <c r="R44" s="112">
        <v>8957</v>
      </c>
      <c r="S44" s="112">
        <v>960247</v>
      </c>
      <c r="T44" s="112">
        <v>1222</v>
      </c>
      <c r="U44" s="112">
        <v>73071</v>
      </c>
      <c r="V44" s="113">
        <v>0.79408586305138029</v>
      </c>
      <c r="W44" s="113">
        <v>0.20591413694861971</v>
      </c>
    </row>
    <row r="45" spans="1:23" ht="17.100000000000001" customHeight="1" x14ac:dyDescent="0.15">
      <c r="A45" s="105" t="s">
        <v>196</v>
      </c>
      <c r="B45" s="105">
        <v>3</v>
      </c>
      <c r="C45" s="110">
        <v>856484</v>
      </c>
      <c r="D45" s="111">
        <v>5.0462383790811138E-2</v>
      </c>
      <c r="E45" s="112">
        <v>10948</v>
      </c>
      <c r="F45" s="111">
        <v>7.5547696237351358E-2</v>
      </c>
      <c r="G45" s="111">
        <v>1.2782492142293376E-2</v>
      </c>
      <c r="H45" s="112">
        <v>1105397</v>
      </c>
      <c r="I45" s="111">
        <v>6.9754906040541353E-2</v>
      </c>
      <c r="J45" s="112">
        <v>6088</v>
      </c>
      <c r="K45" s="112">
        <v>710394</v>
      </c>
      <c r="L45" s="112">
        <v>2122</v>
      </c>
      <c r="M45" s="112">
        <v>104304</v>
      </c>
      <c r="N45" s="112">
        <v>16</v>
      </c>
      <c r="O45" s="112">
        <v>1528</v>
      </c>
      <c r="P45" s="112">
        <v>2722</v>
      </c>
      <c r="Q45" s="112">
        <v>289171</v>
      </c>
      <c r="R45" s="112">
        <v>9714</v>
      </c>
      <c r="S45" s="112">
        <v>1044242</v>
      </c>
      <c r="T45" s="112">
        <v>1234</v>
      </c>
      <c r="U45" s="112">
        <v>61155</v>
      </c>
      <c r="V45" s="113">
        <v>0.80471318962367555</v>
      </c>
      <c r="W45" s="113">
        <v>0.19528681037632445</v>
      </c>
    </row>
    <row r="46" spans="1:23" ht="17.100000000000001" customHeight="1" x14ac:dyDescent="0.15">
      <c r="A46" s="115" t="s">
        <v>74</v>
      </c>
      <c r="B46" s="115">
        <v>4</v>
      </c>
      <c r="C46" s="110">
        <v>859529</v>
      </c>
      <c r="D46" s="111">
        <v>3.5552327889369906E-3</v>
      </c>
      <c r="E46" s="112">
        <v>11130</v>
      </c>
      <c r="F46" s="111">
        <v>1.6624040920716121E-2</v>
      </c>
      <c r="G46" s="111">
        <v>1.2948952275025042E-2</v>
      </c>
      <c r="H46" s="112">
        <v>1101886</v>
      </c>
      <c r="I46" s="111">
        <v>-3.1762344207556525E-3</v>
      </c>
      <c r="J46" s="112">
        <v>5442</v>
      </c>
      <c r="K46" s="112">
        <v>628457</v>
      </c>
      <c r="L46" s="112">
        <v>2337</v>
      </c>
      <c r="M46" s="112">
        <v>122247</v>
      </c>
      <c r="N46" s="112">
        <v>66</v>
      </c>
      <c r="O46" s="112">
        <v>4871</v>
      </c>
      <c r="P46" s="112">
        <v>3285</v>
      </c>
      <c r="Q46" s="112">
        <v>346311</v>
      </c>
      <c r="R46" s="112">
        <v>9475</v>
      </c>
      <c r="S46" s="112">
        <v>1001775</v>
      </c>
      <c r="T46" s="112">
        <v>1655</v>
      </c>
      <c r="U46" s="112">
        <v>100111</v>
      </c>
      <c r="V46" s="113">
        <v>0.78409703504043127</v>
      </c>
      <c r="W46" s="113">
        <v>0.21590296495956873</v>
      </c>
    </row>
    <row r="47" spans="1:23" ht="17.100000000000001" customHeight="1" x14ac:dyDescent="0.15">
      <c r="A47" s="115" t="s">
        <v>74</v>
      </c>
      <c r="B47" s="115">
        <v>5</v>
      </c>
      <c r="C47" s="110">
        <v>819623</v>
      </c>
      <c r="D47" s="111">
        <v>-4.6427752873957728E-2</v>
      </c>
      <c r="E47" s="112">
        <v>10061</v>
      </c>
      <c r="F47" s="111">
        <v>-9.6046720575022504E-2</v>
      </c>
      <c r="G47" s="111">
        <v>1.2275155772837025E-2</v>
      </c>
      <c r="H47" s="112">
        <v>974149</v>
      </c>
      <c r="I47" s="111">
        <v>-0.11592578542607856</v>
      </c>
      <c r="J47" s="112">
        <v>4994</v>
      </c>
      <c r="K47" s="112">
        <v>565958</v>
      </c>
      <c r="L47" s="112">
        <v>2295</v>
      </c>
      <c r="M47" s="112">
        <v>120134</v>
      </c>
      <c r="N47" s="112">
        <v>45</v>
      </c>
      <c r="O47" s="112">
        <v>3999</v>
      </c>
      <c r="P47" s="112">
        <v>2727</v>
      </c>
      <c r="Q47" s="112">
        <v>284058</v>
      </c>
      <c r="R47" s="112">
        <v>8819</v>
      </c>
      <c r="S47" s="112">
        <v>902831</v>
      </c>
      <c r="T47" s="112">
        <v>1242</v>
      </c>
      <c r="U47" s="112">
        <v>71318</v>
      </c>
      <c r="V47" s="113">
        <v>0.76741874565152568</v>
      </c>
      <c r="W47" s="113">
        <v>0.23258125434847432</v>
      </c>
    </row>
    <row r="48" spans="1:23" ht="17.100000000000001" customHeight="1" x14ac:dyDescent="0.15">
      <c r="A48" s="115" t="s">
        <v>74</v>
      </c>
      <c r="B48" s="115">
        <v>6</v>
      </c>
      <c r="C48" s="110">
        <v>792070</v>
      </c>
      <c r="D48" s="111">
        <v>-3.3616674983498518E-2</v>
      </c>
      <c r="E48" s="112">
        <v>10069</v>
      </c>
      <c r="F48" s="111">
        <v>7.9514958751625286E-4</v>
      </c>
      <c r="G48" s="111">
        <v>1.2712260280025756E-2</v>
      </c>
      <c r="H48" s="112">
        <v>932747</v>
      </c>
      <c r="I48" s="111">
        <v>-4.250068521345296E-2</v>
      </c>
      <c r="J48" s="112">
        <v>4658</v>
      </c>
      <c r="K48" s="112">
        <v>525833</v>
      </c>
      <c r="L48" s="112">
        <v>2846</v>
      </c>
      <c r="M48" s="112">
        <v>152611</v>
      </c>
      <c r="N48" s="112">
        <v>115</v>
      </c>
      <c r="O48" s="112">
        <v>4749</v>
      </c>
      <c r="P48" s="112">
        <v>2450</v>
      </c>
      <c r="Q48" s="112">
        <v>249554</v>
      </c>
      <c r="R48" s="112">
        <v>8291</v>
      </c>
      <c r="S48" s="112">
        <v>830823</v>
      </c>
      <c r="T48" s="112">
        <v>1778</v>
      </c>
      <c r="U48" s="112">
        <v>101924</v>
      </c>
      <c r="V48" s="113">
        <v>0.70592908928394082</v>
      </c>
      <c r="W48" s="113">
        <v>0.29407091071605918</v>
      </c>
    </row>
    <row r="49" spans="1:29" ht="17.100000000000001" customHeight="1" x14ac:dyDescent="0.15">
      <c r="A49" s="115" t="s">
        <v>196</v>
      </c>
      <c r="B49" s="115">
        <v>7</v>
      </c>
      <c r="C49" s="110">
        <v>740297</v>
      </c>
      <c r="D49" s="111">
        <v>-6.5364172358503669E-2</v>
      </c>
      <c r="E49" s="112">
        <v>8927</v>
      </c>
      <c r="F49" s="111">
        <v>-0.11341741980335684</v>
      </c>
      <c r="G49" s="111">
        <v>1.2058673748509044E-2</v>
      </c>
      <c r="H49" s="112">
        <v>842572</v>
      </c>
      <c r="I49" s="111">
        <v>-9.6676805178681935E-2</v>
      </c>
      <c r="J49" s="112">
        <v>4403</v>
      </c>
      <c r="K49" s="112">
        <v>488696</v>
      </c>
      <c r="L49" s="112">
        <v>2401</v>
      </c>
      <c r="M49" s="112">
        <v>130401</v>
      </c>
      <c r="N49" s="112">
        <v>82</v>
      </c>
      <c r="O49" s="112">
        <v>6548</v>
      </c>
      <c r="P49" s="112">
        <v>2041</v>
      </c>
      <c r="Q49" s="112">
        <v>216927</v>
      </c>
      <c r="R49" s="112">
        <v>8238</v>
      </c>
      <c r="S49" s="112">
        <v>808922</v>
      </c>
      <c r="T49" s="112">
        <v>689</v>
      </c>
      <c r="U49" s="112">
        <v>33650</v>
      </c>
      <c r="V49" s="113">
        <v>0.72185504648818188</v>
      </c>
      <c r="W49" s="113">
        <v>0.27814495351181806</v>
      </c>
    </row>
    <row r="50" spans="1:29" ht="17.100000000000001" customHeight="1" x14ac:dyDescent="0.15">
      <c r="A50" s="183" t="s">
        <v>281</v>
      </c>
      <c r="B50" s="183"/>
      <c r="C50" s="183"/>
      <c r="D50" s="183"/>
      <c r="E50" s="183"/>
      <c r="F50" s="183"/>
      <c r="G50" s="79"/>
      <c r="H50" s="116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157"/>
      <c r="T50" s="157"/>
      <c r="U50" s="157"/>
      <c r="V50" s="157"/>
      <c r="W50" s="157"/>
      <c r="X50" s="71"/>
      <c r="Y50" s="71"/>
      <c r="Z50" s="71"/>
      <c r="AA50" s="71"/>
      <c r="AB50" s="71"/>
      <c r="AC50" s="71"/>
    </row>
  </sheetData>
  <mergeCells count="19">
    <mergeCell ref="A50:F50"/>
    <mergeCell ref="E6:G6"/>
    <mergeCell ref="H6:I6"/>
    <mergeCell ref="J6:K6"/>
    <mergeCell ref="L6:M6"/>
    <mergeCell ref="A1:F1"/>
    <mergeCell ref="A2:I2"/>
    <mergeCell ref="U3:W3"/>
    <mergeCell ref="A4:B7"/>
    <mergeCell ref="C4:D6"/>
    <mergeCell ref="E4:W4"/>
    <mergeCell ref="E5:I5"/>
    <mergeCell ref="J5:Q5"/>
    <mergeCell ref="R5:U5"/>
    <mergeCell ref="V5:W5"/>
    <mergeCell ref="R6:S6"/>
    <mergeCell ref="T6:U6"/>
    <mergeCell ref="N6:O6"/>
    <mergeCell ref="P6:Q6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8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74AA-B88E-4C55-A7A3-3C0D250AEFF5}">
  <sheetPr>
    <tabColor theme="5"/>
    <pageSetUpPr fitToPage="1"/>
  </sheetPr>
  <dimension ref="A1:N49"/>
  <sheetViews>
    <sheetView workbookViewId="0">
      <pane xSplit="2" ySplit="6" topLeftCell="C28" activePane="bottomRight" state="frozen"/>
      <selection activeCell="D23" sqref="D23"/>
      <selection pane="topRight" activeCell="D23" sqref="D23"/>
      <selection pane="bottomLeft" activeCell="D23" sqref="D23"/>
      <selection pane="bottomRight" activeCell="A2" sqref="A2:H2"/>
    </sheetView>
  </sheetViews>
  <sheetFormatPr defaultColWidth="10" defaultRowHeight="12" x14ac:dyDescent="0.15"/>
  <cols>
    <col min="1" max="1" width="2.375" style="127" bestFit="1" customWidth="1"/>
    <col min="2" max="2" width="3.375" style="127" bestFit="1" customWidth="1"/>
    <col min="3" max="14" width="7.125" style="127" customWidth="1"/>
    <col min="15" max="29" width="10" style="127"/>
    <col min="30" max="30" width="11.25" style="127" customWidth="1"/>
    <col min="31" max="16384" width="10" style="127"/>
  </cols>
  <sheetData>
    <row r="1" spans="1:14" s="29" customFormat="1" ht="17.45" customHeight="1" x14ac:dyDescent="0.15">
      <c r="A1" s="164" t="s">
        <v>280</v>
      </c>
      <c r="B1" s="164"/>
      <c r="C1" s="164"/>
      <c r="D1" s="164"/>
      <c r="E1" s="164"/>
      <c r="F1" s="164"/>
      <c r="G1" s="164"/>
    </row>
    <row r="2" spans="1:14" s="29" customFormat="1" ht="17.45" customHeight="1" x14ac:dyDescent="0.15">
      <c r="A2" s="178" t="s">
        <v>197</v>
      </c>
      <c r="B2" s="178"/>
      <c r="C2" s="178"/>
      <c r="D2" s="178"/>
      <c r="E2" s="178"/>
      <c r="F2" s="178"/>
      <c r="G2" s="178"/>
      <c r="H2" s="178"/>
      <c r="I2" s="117"/>
      <c r="J2" s="96"/>
      <c r="M2" s="81"/>
    </row>
    <row r="3" spans="1:14" s="29" customFormat="1" ht="17.45" customHeight="1" x14ac:dyDescent="0.15">
      <c r="A3" s="118"/>
      <c r="B3" s="118"/>
      <c r="C3" s="118"/>
      <c r="D3" s="118"/>
      <c r="E3" s="118"/>
      <c r="F3" s="118"/>
      <c r="J3" s="96"/>
      <c r="M3" s="209" t="s">
        <v>198</v>
      </c>
      <c r="N3" s="209"/>
    </row>
    <row r="4" spans="1:14" s="29" customFormat="1" x14ac:dyDescent="0.15">
      <c r="A4" s="210" t="s">
        <v>199</v>
      </c>
      <c r="B4" s="211"/>
      <c r="C4" s="216" t="s">
        <v>200</v>
      </c>
      <c r="D4" s="216"/>
      <c r="E4" s="218" t="s">
        <v>201</v>
      </c>
      <c r="F4" s="218"/>
      <c r="G4" s="218"/>
      <c r="H4" s="218"/>
      <c r="I4" s="218"/>
      <c r="J4" s="218"/>
      <c r="K4" s="218"/>
      <c r="L4" s="218"/>
      <c r="M4" s="219" t="s">
        <v>202</v>
      </c>
      <c r="N4" s="220"/>
    </row>
    <row r="5" spans="1:14" s="29" customFormat="1" x14ac:dyDescent="0.15">
      <c r="A5" s="212"/>
      <c r="B5" s="213"/>
      <c r="C5" s="217"/>
      <c r="D5" s="217"/>
      <c r="E5" s="204" t="s">
        <v>203</v>
      </c>
      <c r="F5" s="204"/>
      <c r="G5" s="204" t="s">
        <v>204</v>
      </c>
      <c r="H5" s="204"/>
      <c r="I5" s="204" t="s">
        <v>205</v>
      </c>
      <c r="J5" s="204"/>
      <c r="K5" s="204" t="s">
        <v>206</v>
      </c>
      <c r="L5" s="204"/>
      <c r="M5" s="205" t="s">
        <v>207</v>
      </c>
      <c r="N5" s="207" t="s">
        <v>63</v>
      </c>
    </row>
    <row r="6" spans="1:14" s="29" customFormat="1" x14ac:dyDescent="0.15">
      <c r="A6" s="214"/>
      <c r="B6" s="215"/>
      <c r="C6" s="119" t="s">
        <v>208</v>
      </c>
      <c r="D6" s="119" t="s">
        <v>209</v>
      </c>
      <c r="E6" s="120" t="s">
        <v>208</v>
      </c>
      <c r="F6" s="120" t="s">
        <v>209</v>
      </c>
      <c r="G6" s="120" t="s">
        <v>208</v>
      </c>
      <c r="H6" s="120" t="s">
        <v>209</v>
      </c>
      <c r="I6" s="120" t="s">
        <v>208</v>
      </c>
      <c r="J6" s="120" t="s">
        <v>209</v>
      </c>
      <c r="K6" s="120" t="s">
        <v>208</v>
      </c>
      <c r="L6" s="120" t="s">
        <v>209</v>
      </c>
      <c r="M6" s="206"/>
      <c r="N6" s="208"/>
    </row>
    <row r="7" spans="1:14" s="29" customFormat="1" ht="17.45" customHeight="1" x14ac:dyDescent="0.15">
      <c r="A7" s="121" t="s">
        <v>194</v>
      </c>
      <c r="B7" s="121">
        <v>59</v>
      </c>
      <c r="C7" s="122">
        <v>84.417777747830755</v>
      </c>
      <c r="D7" s="123">
        <v>90.563799568230877</v>
      </c>
      <c r="E7" s="123">
        <v>125.3345222919092</v>
      </c>
      <c r="F7" s="123">
        <v>119.03726259289843</v>
      </c>
      <c r="G7" s="123">
        <v>46.588200074088753</v>
      </c>
      <c r="H7" s="123">
        <v>49.534746026799624</v>
      </c>
      <c r="I7" s="123">
        <v>87.269122838779765</v>
      </c>
      <c r="J7" s="123">
        <v>73.4585152838428</v>
      </c>
      <c r="K7" s="123">
        <v>76.953130073029982</v>
      </c>
      <c r="L7" s="123">
        <v>83.768745067087607</v>
      </c>
      <c r="M7" s="123">
        <v>108.35713713232347</v>
      </c>
      <c r="N7" s="123">
        <v>47.24526829268293</v>
      </c>
    </row>
    <row r="8" spans="1:14" s="29" customFormat="1" ht="17.45" customHeight="1" x14ac:dyDescent="0.15">
      <c r="A8" s="121" t="s">
        <v>194</v>
      </c>
      <c r="B8" s="121">
        <v>60</v>
      </c>
      <c r="C8" s="124">
        <v>83.435196331605283</v>
      </c>
      <c r="D8" s="125">
        <v>86.170435062151739</v>
      </c>
      <c r="E8" s="125">
        <v>126.94591959922272</v>
      </c>
      <c r="F8" s="125">
        <v>121.77769420866015</v>
      </c>
      <c r="G8" s="125">
        <v>46.700346461951796</v>
      </c>
      <c r="H8" s="125">
        <v>45.338987309963564</v>
      </c>
      <c r="I8" s="125">
        <v>88.251193699237021</v>
      </c>
      <c r="J8" s="125">
        <v>74.299145299145295</v>
      </c>
      <c r="K8" s="125">
        <v>79.166205394209399</v>
      </c>
      <c r="L8" s="125">
        <v>83.042096219931267</v>
      </c>
      <c r="M8" s="125">
        <v>111.49498183076656</v>
      </c>
      <c r="N8" s="125">
        <v>44.979735434843796</v>
      </c>
    </row>
    <row r="9" spans="1:14" s="29" customFormat="1" ht="17.45" customHeight="1" x14ac:dyDescent="0.15">
      <c r="A9" s="121" t="s">
        <v>194</v>
      </c>
      <c r="B9" s="121">
        <v>61</v>
      </c>
      <c r="C9" s="124">
        <v>81.345200713171323</v>
      </c>
      <c r="D9" s="125">
        <v>87.924190629398751</v>
      </c>
      <c r="E9" s="125">
        <v>128.94469971701079</v>
      </c>
      <c r="F9" s="125">
        <v>125.98885735309577</v>
      </c>
      <c r="G9" s="125">
        <v>46.05110034897799</v>
      </c>
      <c r="H9" s="125">
        <v>47.605859328668011</v>
      </c>
      <c r="I9" s="125">
        <v>86.786829631006597</v>
      </c>
      <c r="J9" s="125">
        <v>73.878947368421052</v>
      </c>
      <c r="K9" s="125">
        <v>81.215888805614227</v>
      </c>
      <c r="L9" s="125">
        <v>76.822525597269617</v>
      </c>
      <c r="M9" s="125">
        <v>114.86578991738324</v>
      </c>
      <c r="N9" s="125">
        <v>48.125778331257784</v>
      </c>
    </row>
    <row r="10" spans="1:14" s="29" customFormat="1" ht="17.45" customHeight="1" x14ac:dyDescent="0.15">
      <c r="A10" s="121" t="s">
        <v>194</v>
      </c>
      <c r="B10" s="121">
        <v>62</v>
      </c>
      <c r="C10" s="124">
        <v>79.153154153974796</v>
      </c>
      <c r="D10" s="125">
        <v>88.342865835108</v>
      </c>
      <c r="E10" s="125">
        <v>130.86154899362273</v>
      </c>
      <c r="F10" s="125">
        <v>127.28722038870553</v>
      </c>
      <c r="G10" s="125">
        <v>44.945907076296749</v>
      </c>
      <c r="H10" s="125">
        <v>47.563755117956717</v>
      </c>
      <c r="I10" s="125">
        <v>84.017234451042555</v>
      </c>
      <c r="J10" s="125">
        <v>69.137651821862349</v>
      </c>
      <c r="K10" s="125">
        <v>83.271213354883926</v>
      </c>
      <c r="L10" s="125">
        <v>87.246867167919802</v>
      </c>
      <c r="M10" s="125">
        <v>115.64869928658932</v>
      </c>
      <c r="N10" s="125">
        <v>46.848883048620237</v>
      </c>
    </row>
    <row r="11" spans="1:14" s="29" customFormat="1" ht="17.45" customHeight="1" x14ac:dyDescent="0.15">
      <c r="A11" s="121" t="s">
        <v>194</v>
      </c>
      <c r="B11" s="121">
        <v>63</v>
      </c>
      <c r="C11" s="124">
        <v>79.857321190708547</v>
      </c>
      <c r="D11" s="125">
        <v>88.00513036164844</v>
      </c>
      <c r="E11" s="125">
        <v>131.06649431840523</v>
      </c>
      <c r="F11" s="125">
        <v>127.17141015013355</v>
      </c>
      <c r="G11" s="125">
        <v>47.053811439851394</v>
      </c>
      <c r="H11" s="125">
        <v>47.260291458355496</v>
      </c>
      <c r="I11" s="125">
        <v>75.41794401866045</v>
      </c>
      <c r="J11" s="125">
        <v>62.640316205533594</v>
      </c>
      <c r="K11" s="125">
        <v>87.445677114052998</v>
      </c>
      <c r="L11" s="125">
        <v>77.063322116855304</v>
      </c>
      <c r="M11" s="125">
        <v>116.94462107208872</v>
      </c>
      <c r="N11" s="125">
        <v>49.837737688932229</v>
      </c>
    </row>
    <row r="12" spans="1:14" s="29" customFormat="1" ht="17.45" customHeight="1" x14ac:dyDescent="0.15">
      <c r="A12" s="121" t="s">
        <v>195</v>
      </c>
      <c r="B12" s="121">
        <v>1</v>
      </c>
      <c r="C12" s="124">
        <v>81.21525527302822</v>
      </c>
      <c r="D12" s="125">
        <v>83.861316554439412</v>
      </c>
      <c r="E12" s="125">
        <v>133.35417707862317</v>
      </c>
      <c r="F12" s="125">
        <v>129.95493111942341</v>
      </c>
      <c r="G12" s="125">
        <v>43.276885762627039</v>
      </c>
      <c r="H12" s="125">
        <v>42.9584140969163</v>
      </c>
      <c r="I12" s="125">
        <v>74.228239646490593</v>
      </c>
      <c r="J12" s="125">
        <v>56.195512820512818</v>
      </c>
      <c r="K12" s="125">
        <v>89.483777503565648</v>
      </c>
      <c r="L12" s="125">
        <v>76.757136583223541</v>
      </c>
      <c r="M12" s="125">
        <v>121.20319071791153</v>
      </c>
      <c r="N12" s="125">
        <v>45.39530888175095</v>
      </c>
    </row>
    <row r="13" spans="1:14" s="29" customFormat="1" ht="17.45" customHeight="1" x14ac:dyDescent="0.15">
      <c r="A13" s="121" t="s">
        <v>195</v>
      </c>
      <c r="B13" s="121">
        <v>2</v>
      </c>
      <c r="C13" s="124">
        <v>80.539552541753338</v>
      </c>
      <c r="D13" s="125">
        <v>80.864348287762141</v>
      </c>
      <c r="E13" s="125">
        <v>136.32685339148702</v>
      </c>
      <c r="F13" s="125">
        <v>131.69900751321771</v>
      </c>
      <c r="G13" s="125">
        <v>45.093442848689428</v>
      </c>
      <c r="H13" s="125">
        <v>41.59719131302279</v>
      </c>
      <c r="I13" s="125">
        <v>73.028550953131713</v>
      </c>
      <c r="J13" s="125">
        <v>44.41935483870968</v>
      </c>
      <c r="K13" s="125">
        <v>84.999499473129603</v>
      </c>
      <c r="L13" s="125">
        <v>79.598767669445451</v>
      </c>
      <c r="M13" s="125">
        <v>121.1853388658368</v>
      </c>
      <c r="N13" s="125">
        <v>43.671089563664204</v>
      </c>
    </row>
    <row r="14" spans="1:14" s="29" customFormat="1" ht="17.45" customHeight="1" x14ac:dyDescent="0.15">
      <c r="A14" s="121" t="s">
        <v>195</v>
      </c>
      <c r="B14" s="121">
        <v>3</v>
      </c>
      <c r="C14" s="124">
        <v>85.553295098407006</v>
      </c>
      <c r="D14" s="125">
        <v>86.605763888888887</v>
      </c>
      <c r="E14" s="125">
        <v>137.23715964713742</v>
      </c>
      <c r="F14" s="125">
        <v>134.16473114082171</v>
      </c>
      <c r="G14" s="125">
        <v>46.856912885923514</v>
      </c>
      <c r="H14" s="125">
        <v>45.114433811802236</v>
      </c>
      <c r="I14" s="125">
        <v>67.784399375975042</v>
      </c>
      <c r="J14" s="125">
        <v>54.791620727673653</v>
      </c>
      <c r="K14" s="125">
        <v>87.498221552225274</v>
      </c>
      <c r="L14" s="125">
        <v>81.058050958760177</v>
      </c>
      <c r="M14" s="125">
        <v>122.88763569716622</v>
      </c>
      <c r="N14" s="125">
        <v>51.386478719036539</v>
      </c>
    </row>
    <row r="15" spans="1:14" s="29" customFormat="1" ht="17.45" customHeight="1" x14ac:dyDescent="0.15">
      <c r="A15" s="121" t="s">
        <v>195</v>
      </c>
      <c r="B15" s="121">
        <v>4</v>
      </c>
      <c r="C15" s="124">
        <v>85.782981484254137</v>
      </c>
      <c r="D15" s="125">
        <v>93.094837427592907</v>
      </c>
      <c r="E15" s="125">
        <v>137.39164927105949</v>
      </c>
      <c r="F15" s="125">
        <v>136.53225342662705</v>
      </c>
      <c r="G15" s="125">
        <v>48.486149326849102</v>
      </c>
      <c r="H15" s="125">
        <v>47.108102108768037</v>
      </c>
      <c r="I15" s="125">
        <v>69.61004377770962</v>
      </c>
      <c r="J15" s="125">
        <v>61.084380610412929</v>
      </c>
      <c r="K15" s="125">
        <v>90.361884979758386</v>
      </c>
      <c r="L15" s="125">
        <v>87.339632977266504</v>
      </c>
      <c r="M15" s="125">
        <v>126.99612922435611</v>
      </c>
      <c r="N15" s="125">
        <v>48.519134775374376</v>
      </c>
    </row>
    <row r="16" spans="1:14" s="29" customFormat="1" ht="17.45" customHeight="1" x14ac:dyDescent="0.15">
      <c r="A16" s="121" t="s">
        <v>195</v>
      </c>
      <c r="B16" s="121">
        <v>5</v>
      </c>
      <c r="C16" s="124">
        <v>88.634359661946959</v>
      </c>
      <c r="D16" s="125">
        <v>99.57554050533993</v>
      </c>
      <c r="E16" s="125">
        <v>137.37097248010485</v>
      </c>
      <c r="F16" s="125">
        <v>135.75208867565556</v>
      </c>
      <c r="G16" s="125">
        <v>50.37723023230582</v>
      </c>
      <c r="H16" s="125">
        <v>48.122230520288774</v>
      </c>
      <c r="I16" s="125">
        <v>69.764663150247941</v>
      </c>
      <c r="J16" s="125">
        <v>52.951501154734409</v>
      </c>
      <c r="K16" s="125">
        <v>89.036749029420037</v>
      </c>
      <c r="L16" s="125">
        <v>98.05246166263116</v>
      </c>
      <c r="M16" s="125">
        <v>127.73455591995182</v>
      </c>
      <c r="N16" s="125">
        <v>47.589398245397255</v>
      </c>
    </row>
    <row r="17" spans="1:14" s="29" customFormat="1" ht="17.45" customHeight="1" x14ac:dyDescent="0.15">
      <c r="A17" s="121" t="s">
        <v>195</v>
      </c>
      <c r="B17" s="121">
        <v>6</v>
      </c>
      <c r="C17" s="124">
        <v>92.711809951523705</v>
      </c>
      <c r="D17" s="125">
        <v>104.74823290333981</v>
      </c>
      <c r="E17" s="125">
        <v>138.21256235028517</v>
      </c>
      <c r="F17" s="125">
        <v>138.13302244704394</v>
      </c>
      <c r="G17" s="125">
        <v>52.37778863131323</v>
      </c>
      <c r="H17" s="125">
        <v>50.404884667571231</v>
      </c>
      <c r="I17" s="125">
        <v>73.28905938981579</v>
      </c>
      <c r="J17" s="125">
        <v>67.490990990990994</v>
      </c>
      <c r="K17" s="125">
        <v>88.666057339228558</v>
      </c>
      <c r="L17" s="125">
        <v>102.29124423963134</v>
      </c>
      <c r="M17" s="125">
        <v>130.83862952791944</v>
      </c>
      <c r="N17" s="125">
        <v>50.39975483519477</v>
      </c>
    </row>
    <row r="18" spans="1:14" s="29" customFormat="1" ht="17.45" customHeight="1" x14ac:dyDescent="0.15">
      <c r="A18" s="121" t="s">
        <v>195</v>
      </c>
      <c r="B18" s="121">
        <v>7</v>
      </c>
      <c r="C18" s="124">
        <v>92.852775907449342</v>
      </c>
      <c r="D18" s="125">
        <v>99.711248932632245</v>
      </c>
      <c r="E18" s="125">
        <v>137.13468419877995</v>
      </c>
      <c r="F18" s="125">
        <v>137.04685466377441</v>
      </c>
      <c r="G18" s="125">
        <v>52.643983348557441</v>
      </c>
      <c r="H18" s="125">
        <v>48.123170429173904</v>
      </c>
      <c r="I18" s="125">
        <v>69.327754961040952</v>
      </c>
      <c r="J18" s="125">
        <v>44.399425287356323</v>
      </c>
      <c r="K18" s="125">
        <v>90.235175853747762</v>
      </c>
      <c r="L18" s="125">
        <v>101.8091537132988</v>
      </c>
      <c r="M18" s="125">
        <v>129.66262741464109</v>
      </c>
      <c r="N18" s="125">
        <v>48.605935295548527</v>
      </c>
    </row>
    <row r="19" spans="1:14" s="29" customFormat="1" ht="17.45" customHeight="1" x14ac:dyDescent="0.15">
      <c r="A19" s="121" t="s">
        <v>195</v>
      </c>
      <c r="B19" s="121">
        <v>8</v>
      </c>
      <c r="C19" s="124">
        <v>96.088494498151846</v>
      </c>
      <c r="D19" s="125">
        <v>103.74423311946227</v>
      </c>
      <c r="E19" s="125">
        <v>140.82695409496756</v>
      </c>
      <c r="F19" s="125">
        <v>138.47087279416775</v>
      </c>
      <c r="G19" s="125">
        <v>52.798881999746271</v>
      </c>
      <c r="H19" s="125">
        <v>49.411790440774361</v>
      </c>
      <c r="I19" s="125">
        <v>70.377301181612765</v>
      </c>
      <c r="J19" s="125">
        <v>64.473282442748086</v>
      </c>
      <c r="K19" s="125">
        <v>92.831767636941294</v>
      </c>
      <c r="L19" s="125">
        <v>102.4919124643197</v>
      </c>
      <c r="M19" s="125">
        <v>130.92665484295441</v>
      </c>
      <c r="N19" s="125">
        <v>49.163928776565193</v>
      </c>
    </row>
    <row r="20" spans="1:14" s="29" customFormat="1" ht="17.45" customHeight="1" x14ac:dyDescent="0.15">
      <c r="A20" s="121" t="s">
        <v>195</v>
      </c>
      <c r="B20" s="121">
        <v>9</v>
      </c>
      <c r="C20" s="124">
        <v>93.135863084294755</v>
      </c>
      <c r="D20" s="125">
        <v>96.095649906566422</v>
      </c>
      <c r="E20" s="125">
        <v>139.550103291759</v>
      </c>
      <c r="F20" s="125">
        <v>135.12188117034643</v>
      </c>
      <c r="G20" s="125">
        <v>52.513425699333609</v>
      </c>
      <c r="H20" s="125">
        <v>48.558572536850271</v>
      </c>
      <c r="I20" s="125">
        <v>71.932802642164546</v>
      </c>
      <c r="J20" s="125">
        <v>54.383886255924168</v>
      </c>
      <c r="K20" s="125">
        <v>92.739197478468526</v>
      </c>
      <c r="L20" s="125">
        <v>97.195445920303612</v>
      </c>
      <c r="M20" s="125">
        <v>125.67871542760133</v>
      </c>
      <c r="N20" s="125">
        <v>48.967432950191572</v>
      </c>
    </row>
    <row r="21" spans="1:14" s="29" customFormat="1" ht="17.45" customHeight="1" x14ac:dyDescent="0.15">
      <c r="A21" s="121" t="s">
        <v>195</v>
      </c>
      <c r="B21" s="121">
        <v>10</v>
      </c>
      <c r="C21" s="124">
        <v>93.267692846919999</v>
      </c>
      <c r="D21" s="125">
        <v>99.498063716631378</v>
      </c>
      <c r="E21" s="125">
        <v>138.93147728749375</v>
      </c>
      <c r="F21" s="125">
        <v>134.6680619098608</v>
      </c>
      <c r="G21" s="125">
        <v>51.442450049562041</v>
      </c>
      <c r="H21" s="125">
        <v>49.98728256102909</v>
      </c>
      <c r="I21" s="125">
        <v>75.050540056604859</v>
      </c>
      <c r="J21" s="125">
        <v>75.011494252873561</v>
      </c>
      <c r="K21" s="125">
        <v>92.417108321076213</v>
      </c>
      <c r="L21" s="125">
        <v>91.361947791164653</v>
      </c>
      <c r="M21" s="125">
        <v>126.07288376500316</v>
      </c>
      <c r="N21" s="125">
        <v>49.290168581232287</v>
      </c>
    </row>
    <row r="22" spans="1:14" s="29" customFormat="1" ht="17.45" customHeight="1" x14ac:dyDescent="0.15">
      <c r="A22" s="121" t="s">
        <v>195</v>
      </c>
      <c r="B22" s="121">
        <v>11</v>
      </c>
      <c r="C22" s="124">
        <v>97.097184178178679</v>
      </c>
      <c r="D22" s="125">
        <v>104.48260847027112</v>
      </c>
      <c r="E22" s="125">
        <v>139.26003679984504</v>
      </c>
      <c r="F22" s="125">
        <v>136.07724668814893</v>
      </c>
      <c r="G22" s="125">
        <v>52.456292280494992</v>
      </c>
      <c r="H22" s="125">
        <v>50.539927702924743</v>
      </c>
      <c r="I22" s="125">
        <v>69.779290690310319</v>
      </c>
      <c r="J22" s="125">
        <v>50.977477477477478</v>
      </c>
      <c r="K22" s="125">
        <v>94.641222660108284</v>
      </c>
      <c r="L22" s="125">
        <v>97.413583655438984</v>
      </c>
      <c r="M22" s="125">
        <v>126.60645114314839</v>
      </c>
      <c r="N22" s="125">
        <v>49.804030951952491</v>
      </c>
    </row>
    <row r="23" spans="1:14" s="29" customFormat="1" ht="17.45" customHeight="1" x14ac:dyDescent="0.15">
      <c r="A23" s="121" t="s">
        <v>195</v>
      </c>
      <c r="B23" s="121">
        <v>12</v>
      </c>
      <c r="C23" s="124">
        <v>97.474709373472876</v>
      </c>
      <c r="D23" s="125">
        <v>105.92795037935427</v>
      </c>
      <c r="E23" s="125">
        <v>139.54815712191211</v>
      </c>
      <c r="F23" s="125">
        <v>134.68982259570495</v>
      </c>
      <c r="G23" s="125">
        <v>43.209465369476646</v>
      </c>
      <c r="H23" s="125">
        <v>52.297015198681564</v>
      </c>
      <c r="I23" s="125">
        <v>70.367755171824243</v>
      </c>
      <c r="J23" s="125">
        <v>59.084210526315786</v>
      </c>
      <c r="K23" s="125">
        <v>97.077210237162276</v>
      </c>
      <c r="L23" s="125">
        <v>102.23643867924528</v>
      </c>
      <c r="M23" s="125">
        <v>125.48687296663388</v>
      </c>
      <c r="N23" s="125">
        <v>52.51673553719008</v>
      </c>
    </row>
    <row r="24" spans="1:14" s="29" customFormat="1" ht="17.45" customHeight="1" x14ac:dyDescent="0.15">
      <c r="A24" s="121" t="s">
        <v>195</v>
      </c>
      <c r="B24" s="126">
        <v>13</v>
      </c>
      <c r="C24" s="124">
        <v>93.568745964162616</v>
      </c>
      <c r="D24" s="125">
        <v>96.894023340799251</v>
      </c>
      <c r="E24" s="125">
        <v>137.24998319605805</v>
      </c>
      <c r="F24" s="125">
        <v>134.01421414423862</v>
      </c>
      <c r="G24" s="125">
        <v>51.892019839748855</v>
      </c>
      <c r="H24" s="125">
        <v>48.855030487804875</v>
      </c>
      <c r="I24" s="125">
        <v>72.231596191256273</v>
      </c>
      <c r="J24" s="125">
        <v>53.525252525252526</v>
      </c>
      <c r="K24" s="125">
        <v>98.227914386441071</v>
      </c>
      <c r="L24" s="125">
        <v>97.373549883990719</v>
      </c>
      <c r="M24" s="125">
        <v>121.78666431780147</v>
      </c>
      <c r="N24" s="125">
        <v>46.545519330126496</v>
      </c>
    </row>
    <row r="25" spans="1:14" s="29" customFormat="1" ht="17.45" customHeight="1" x14ac:dyDescent="0.15">
      <c r="A25" s="121" t="s">
        <v>195</v>
      </c>
      <c r="B25" s="126">
        <v>14</v>
      </c>
      <c r="C25" s="124">
        <v>91.017621822806987</v>
      </c>
      <c r="D25" s="125">
        <v>94.73364011235283</v>
      </c>
      <c r="E25" s="125">
        <v>136.16260387962194</v>
      </c>
      <c r="F25" s="125">
        <v>133.69547376274559</v>
      </c>
      <c r="G25" s="125">
        <v>50.384461399002873</v>
      </c>
      <c r="H25" s="125">
        <v>48.310963655557231</v>
      </c>
      <c r="I25" s="125">
        <v>70.200488454706928</v>
      </c>
      <c r="J25" s="125">
        <v>71.497326203208559</v>
      </c>
      <c r="K25" s="125">
        <v>96.771743089812375</v>
      </c>
      <c r="L25" s="125">
        <v>94.115856914041643</v>
      </c>
      <c r="M25" s="125">
        <v>119.61448684698037</v>
      </c>
      <c r="N25" s="125">
        <v>49.489641232945935</v>
      </c>
    </row>
    <row r="26" spans="1:14" s="29" customFormat="1" ht="17.45" customHeight="1" x14ac:dyDescent="0.15">
      <c r="A26" s="121" t="s">
        <v>195</v>
      </c>
      <c r="B26" s="126">
        <v>15</v>
      </c>
      <c r="C26" s="124">
        <v>89.681259875370984</v>
      </c>
      <c r="D26" s="125">
        <v>95.269340473834333</v>
      </c>
      <c r="E26" s="125">
        <v>134.9976600152421</v>
      </c>
      <c r="F26" s="125">
        <v>133.38602681721949</v>
      </c>
      <c r="G26" s="125">
        <v>48.766622603951475</v>
      </c>
      <c r="H26" s="125">
        <v>47.941516026127907</v>
      </c>
      <c r="I26" s="125">
        <v>70.798428462294012</v>
      </c>
      <c r="J26" s="125">
        <v>77.718309859154928</v>
      </c>
      <c r="K26" s="125">
        <v>95.081756924310938</v>
      </c>
      <c r="L26" s="125">
        <v>90.606592238171189</v>
      </c>
      <c r="M26" s="125">
        <v>112.58052826542117</v>
      </c>
      <c r="N26" s="125">
        <v>50.116992228523422</v>
      </c>
    </row>
    <row r="27" spans="1:14" s="29" customFormat="1" ht="17.45" customHeight="1" x14ac:dyDescent="0.15">
      <c r="A27" s="121" t="s">
        <v>195</v>
      </c>
      <c r="B27" s="126">
        <v>16</v>
      </c>
      <c r="C27" s="124">
        <v>88.759718901407766</v>
      </c>
      <c r="D27" s="125">
        <v>97.189271426156537</v>
      </c>
      <c r="E27" s="125">
        <v>134.37294917967188</v>
      </c>
      <c r="F27" s="125">
        <v>131.8667644404332</v>
      </c>
      <c r="G27" s="125">
        <v>47.936136488765008</v>
      </c>
      <c r="H27" s="125">
        <v>47.032423208191126</v>
      </c>
      <c r="I27" s="125">
        <v>66.515022935779811</v>
      </c>
      <c r="J27" s="125">
        <v>85.384615384615387</v>
      </c>
      <c r="K27" s="125">
        <v>95.433550119970704</v>
      </c>
      <c r="L27" s="125">
        <v>104.65086206896552</v>
      </c>
      <c r="M27" s="125">
        <v>115.07112670440954</v>
      </c>
      <c r="N27" s="125">
        <v>54.112754514022285</v>
      </c>
    </row>
    <row r="28" spans="1:14" s="29" customFormat="1" ht="17.45" customHeight="1" x14ac:dyDescent="0.15">
      <c r="A28" s="121" t="s">
        <v>195</v>
      </c>
      <c r="B28" s="126">
        <v>17</v>
      </c>
      <c r="C28" s="124">
        <v>86.229513753496818</v>
      </c>
      <c r="D28" s="125">
        <v>96.989870018917429</v>
      </c>
      <c r="E28" s="125">
        <v>133.94790280852123</v>
      </c>
      <c r="F28" s="125">
        <v>132.01035120147876</v>
      </c>
      <c r="G28" s="125">
        <v>46.826000464109832</v>
      </c>
      <c r="H28" s="125">
        <v>45.807500888730893</v>
      </c>
      <c r="I28" s="125">
        <v>69.335742719463653</v>
      </c>
      <c r="J28" s="125">
        <v>72.438461538461539</v>
      </c>
      <c r="K28" s="125">
        <v>94.818218762784369</v>
      </c>
      <c r="L28" s="125">
        <v>99.753179650238479</v>
      </c>
      <c r="M28" s="125">
        <v>117.20091798735602</v>
      </c>
      <c r="N28" s="125">
        <v>48.771487603305786</v>
      </c>
    </row>
    <row r="29" spans="1:14" s="29" customFormat="1" ht="17.45" customHeight="1" x14ac:dyDescent="0.15">
      <c r="A29" s="121" t="s">
        <v>195</v>
      </c>
      <c r="B29" s="126">
        <v>18</v>
      </c>
      <c r="C29" s="124">
        <v>84.326889291695309</v>
      </c>
      <c r="D29" s="125">
        <v>95.69843178254051</v>
      </c>
      <c r="E29" s="125">
        <v>133.26377402592331</v>
      </c>
      <c r="F29" s="125">
        <v>130.245975969168</v>
      </c>
      <c r="G29" s="125">
        <v>45.952131055840049</v>
      </c>
      <c r="H29" s="125">
        <v>44.997445529676938</v>
      </c>
      <c r="I29" s="125">
        <v>66.995448634590375</v>
      </c>
      <c r="J29" s="125">
        <v>73</v>
      </c>
      <c r="K29" s="125">
        <v>93.479227598429247</v>
      </c>
      <c r="L29" s="125">
        <v>106.04375178724621</v>
      </c>
      <c r="M29" s="125">
        <v>113.40225249219999</v>
      </c>
      <c r="N29" s="125">
        <v>56.852896977792618</v>
      </c>
    </row>
    <row r="30" spans="1:14" s="29" customFormat="1" ht="17.45" customHeight="1" x14ac:dyDescent="0.15">
      <c r="A30" s="121" t="s">
        <v>195</v>
      </c>
      <c r="B30" s="126">
        <v>19</v>
      </c>
      <c r="C30" s="124">
        <v>85.460049154317602</v>
      </c>
      <c r="D30" s="125">
        <v>97.580017739483026</v>
      </c>
      <c r="E30" s="125">
        <v>132.00043510710938</v>
      </c>
      <c r="F30" s="125">
        <v>129.43816437645839</v>
      </c>
      <c r="G30" s="125">
        <v>45.933056846556632</v>
      </c>
      <c r="H30" s="125">
        <v>46.088649706457929</v>
      </c>
      <c r="I30" s="125">
        <v>66.490711082639336</v>
      </c>
      <c r="J30" s="125">
        <v>68.482014388489205</v>
      </c>
      <c r="K30" s="125">
        <v>95.583312130865025</v>
      </c>
      <c r="L30" s="125">
        <v>105.17015242821694</v>
      </c>
      <c r="M30" s="125">
        <v>114.05459770114942</v>
      </c>
      <c r="N30" s="125">
        <v>58.109079173838211</v>
      </c>
    </row>
    <row r="31" spans="1:14" s="29" customFormat="1" ht="17.45" customHeight="1" x14ac:dyDescent="0.15">
      <c r="A31" s="121" t="s">
        <v>195</v>
      </c>
      <c r="B31" s="126">
        <v>20</v>
      </c>
      <c r="C31" s="124">
        <v>83.007775140948439</v>
      </c>
      <c r="D31" s="125">
        <v>91.616986697164876</v>
      </c>
      <c r="E31" s="125">
        <v>130.48958581888053</v>
      </c>
      <c r="F31" s="125">
        <v>127.80994516450649</v>
      </c>
      <c r="G31" s="125">
        <v>45.05945180661972</v>
      </c>
      <c r="H31" s="125">
        <v>44.202298850574714</v>
      </c>
      <c r="I31" s="125">
        <v>64.001578531965279</v>
      </c>
      <c r="J31" s="125">
        <v>59.089947089947088</v>
      </c>
      <c r="K31" s="125">
        <v>92.02638647285039</v>
      </c>
      <c r="L31" s="125">
        <v>105.01226666666666</v>
      </c>
      <c r="M31" s="125">
        <v>108.85159069923613</v>
      </c>
      <c r="N31" s="125">
        <v>47.932765957446811</v>
      </c>
    </row>
    <row r="32" spans="1:14" s="29" customFormat="1" ht="17.45" customHeight="1" x14ac:dyDescent="0.15">
      <c r="A32" s="121" t="s">
        <v>195</v>
      </c>
      <c r="B32" s="126">
        <v>21</v>
      </c>
      <c r="C32" s="124">
        <v>86.660004312477014</v>
      </c>
      <c r="D32" s="125">
        <v>94.872846202935548</v>
      </c>
      <c r="E32" s="125">
        <v>127.79986368315468</v>
      </c>
      <c r="F32" s="125">
        <v>126.86504825090471</v>
      </c>
      <c r="G32" s="125">
        <v>47.471818433503699</v>
      </c>
      <c r="H32" s="125">
        <v>46.65887237762238</v>
      </c>
      <c r="I32" s="125">
        <v>56.60476508572701</v>
      </c>
      <c r="J32" s="125">
        <v>64.612676056338032</v>
      </c>
      <c r="K32" s="125">
        <v>94.318526152442885</v>
      </c>
      <c r="L32" s="125">
        <v>105.62478920741989</v>
      </c>
      <c r="M32" s="125">
        <v>107.03722823389258</v>
      </c>
      <c r="N32" s="125">
        <v>45.123832724319932</v>
      </c>
    </row>
    <row r="33" spans="1:14" s="114" customFormat="1" ht="17.45" customHeight="1" x14ac:dyDescent="0.15">
      <c r="A33" s="121" t="s">
        <v>195</v>
      </c>
      <c r="B33" s="126">
        <v>22</v>
      </c>
      <c r="C33" s="124">
        <v>89.666108327614666</v>
      </c>
      <c r="D33" s="125">
        <v>98.28443564356435</v>
      </c>
      <c r="E33" s="125">
        <v>126.24538285373549</v>
      </c>
      <c r="F33" s="125">
        <v>125.42461804554627</v>
      </c>
      <c r="G33" s="125">
        <v>49.827531592475523</v>
      </c>
      <c r="H33" s="125">
        <v>50.806380905991233</v>
      </c>
      <c r="I33" s="125">
        <v>63.057228539297761</v>
      </c>
      <c r="J33" s="125">
        <v>66.19047619047619</v>
      </c>
      <c r="K33" s="125">
        <v>94.226269020446978</v>
      </c>
      <c r="L33" s="125">
        <v>104.5250501002004</v>
      </c>
      <c r="M33" s="125">
        <v>106.38695246971109</v>
      </c>
      <c r="N33" s="125">
        <v>52.405804749340369</v>
      </c>
    </row>
    <row r="34" spans="1:14" s="29" customFormat="1" ht="17.45" customHeight="1" x14ac:dyDescent="0.15">
      <c r="A34" s="121" t="s">
        <v>195</v>
      </c>
      <c r="B34" s="126">
        <v>23</v>
      </c>
      <c r="C34" s="124">
        <v>90.340519375579206</v>
      </c>
      <c r="D34" s="125">
        <v>100.49796528527531</v>
      </c>
      <c r="E34" s="125">
        <v>125.56313271776615</v>
      </c>
      <c r="F34" s="125">
        <v>124.5761388286334</v>
      </c>
      <c r="G34" s="125">
        <v>51.147079403285844</v>
      </c>
      <c r="H34" s="125">
        <v>51.820039182759587</v>
      </c>
      <c r="I34" s="125">
        <v>69.239614243323444</v>
      </c>
      <c r="J34" s="125">
        <v>68.515151515151516</v>
      </c>
      <c r="K34" s="125">
        <v>92.934433497746952</v>
      </c>
      <c r="L34" s="125">
        <v>106.07763157894736</v>
      </c>
      <c r="M34" s="125">
        <v>107.09445122523707</v>
      </c>
      <c r="N34" s="125">
        <v>49.95179856115108</v>
      </c>
    </row>
    <row r="35" spans="1:14" s="29" customFormat="1" ht="17.45" customHeight="1" x14ac:dyDescent="0.15">
      <c r="A35" s="121" t="s">
        <v>195</v>
      </c>
      <c r="B35" s="126">
        <v>24</v>
      </c>
      <c r="C35" s="124">
        <v>88.823614035842894</v>
      </c>
      <c r="D35" s="125">
        <v>99.229899290077597</v>
      </c>
      <c r="E35" s="125">
        <v>124.88658457134238</v>
      </c>
      <c r="F35" s="125">
        <v>123.73882456397479</v>
      </c>
      <c r="G35" s="125">
        <v>50.99347295782696</v>
      </c>
      <c r="H35" s="125">
        <v>51.774309392265195</v>
      </c>
      <c r="I35" s="125">
        <v>70.099710736770461</v>
      </c>
      <c r="J35" s="125">
        <v>43.708333333333336</v>
      </c>
      <c r="K35" s="125">
        <v>92.562967464851511</v>
      </c>
      <c r="L35" s="125">
        <v>104.58474046278924</v>
      </c>
      <c r="M35" s="125">
        <v>106.10896226415095</v>
      </c>
      <c r="N35" s="125">
        <v>51.067371202113605</v>
      </c>
    </row>
    <row r="36" spans="1:14" s="29" customFormat="1" ht="17.45" customHeight="1" x14ac:dyDescent="0.15">
      <c r="A36" s="121" t="s">
        <v>195</v>
      </c>
      <c r="B36" s="126">
        <v>25</v>
      </c>
      <c r="C36" s="124">
        <v>88.98793908318666</v>
      </c>
      <c r="D36" s="125">
        <v>102.05705574912892</v>
      </c>
      <c r="E36" s="125">
        <v>125.06839885898549</v>
      </c>
      <c r="F36" s="125">
        <v>122.49389245686942</v>
      </c>
      <c r="G36" s="125">
        <v>51.03487872723241</v>
      </c>
      <c r="H36" s="125">
        <v>54.292096219931274</v>
      </c>
      <c r="I36" s="125">
        <v>81.506226526981621</v>
      </c>
      <c r="J36" s="125">
        <v>97.357142857142861</v>
      </c>
      <c r="K36" s="125">
        <v>91.862873250963318</v>
      </c>
      <c r="L36" s="125">
        <v>104.02018033490769</v>
      </c>
      <c r="M36" s="125">
        <v>107.3807094066332</v>
      </c>
      <c r="N36" s="125">
        <v>62.24923076923077</v>
      </c>
    </row>
    <row r="37" spans="1:14" s="29" customFormat="1" ht="17.45" customHeight="1" x14ac:dyDescent="0.15">
      <c r="A37" s="121" t="s">
        <v>195</v>
      </c>
      <c r="B37" s="126">
        <v>26</v>
      </c>
      <c r="C37" s="124">
        <v>84.818842244589874</v>
      </c>
      <c r="D37" s="125">
        <v>99.273227634929768</v>
      </c>
      <c r="E37" s="125">
        <v>123.88850562624881</v>
      </c>
      <c r="F37" s="125">
        <v>121.6012343820563</v>
      </c>
      <c r="G37" s="125">
        <v>49.868972810001324</v>
      </c>
      <c r="H37" s="125">
        <v>52.482210008678045</v>
      </c>
      <c r="I37" s="125">
        <v>69.430683667932712</v>
      </c>
      <c r="J37" s="125">
        <v>48.065217391304351</v>
      </c>
      <c r="K37" s="125">
        <v>91.669411358390761</v>
      </c>
      <c r="L37" s="125">
        <v>107.06166748889986</v>
      </c>
      <c r="M37" s="125">
        <v>104.58879435191889</v>
      </c>
      <c r="N37" s="125">
        <v>47.072000000000003</v>
      </c>
    </row>
    <row r="38" spans="1:14" s="29" customFormat="1" ht="17.45" customHeight="1" x14ac:dyDescent="0.15">
      <c r="A38" s="121" t="s">
        <v>195</v>
      </c>
      <c r="B38" s="126">
        <v>27</v>
      </c>
      <c r="C38" s="124">
        <v>82.545907341809453</v>
      </c>
      <c r="D38" s="125">
        <v>94.82275694549871</v>
      </c>
      <c r="E38" s="125">
        <v>122.89793412053669</v>
      </c>
      <c r="F38" s="125">
        <v>121.02095181083509</v>
      </c>
      <c r="G38" s="125">
        <v>48.411765482496207</v>
      </c>
      <c r="H38" s="125">
        <v>50.554281861092377</v>
      </c>
      <c r="I38" s="125">
        <v>66.070169604256733</v>
      </c>
      <c r="J38" s="125">
        <v>52.4</v>
      </c>
      <c r="K38" s="125">
        <v>89.145824436880446</v>
      </c>
      <c r="L38" s="125">
        <v>106.73623623623624</v>
      </c>
      <c r="M38" s="125">
        <v>102.11851466250216</v>
      </c>
      <c r="N38" s="125">
        <v>43.796723300970875</v>
      </c>
    </row>
    <row r="39" spans="1:14" s="29" customFormat="1" ht="17.45" customHeight="1" x14ac:dyDescent="0.15">
      <c r="A39" s="121" t="s">
        <v>195</v>
      </c>
      <c r="B39" s="126">
        <v>28</v>
      </c>
      <c r="C39" s="124">
        <v>80.831657597879314</v>
      </c>
      <c r="D39" s="125">
        <v>94.312637766348274</v>
      </c>
      <c r="E39" s="125">
        <v>122.00966173658082</v>
      </c>
      <c r="F39" s="125">
        <v>120.07564547788012</v>
      </c>
      <c r="G39" s="125">
        <v>46.922177649608287</v>
      </c>
      <c r="H39" s="125">
        <v>50.85319552836954</v>
      </c>
      <c r="I39" s="125">
        <v>73.501446808510636</v>
      </c>
      <c r="J39" s="125">
        <v>153.25</v>
      </c>
      <c r="K39" s="125">
        <v>89.612352913001132</v>
      </c>
      <c r="L39" s="125">
        <v>109.84780662488809</v>
      </c>
      <c r="M39" s="125">
        <v>101.0251708618103</v>
      </c>
      <c r="N39" s="125">
        <v>44.351736972704714</v>
      </c>
    </row>
    <row r="40" spans="1:14" s="29" customFormat="1" ht="17.45" customHeight="1" x14ac:dyDescent="0.15">
      <c r="A40" s="121" t="s">
        <v>195</v>
      </c>
      <c r="B40" s="126">
        <v>29</v>
      </c>
      <c r="C40" s="124">
        <v>80.355950037371414</v>
      </c>
      <c r="D40" s="125">
        <v>92.350814488968311</v>
      </c>
      <c r="E40" s="125">
        <v>120.75163833222528</v>
      </c>
      <c r="F40" s="125">
        <v>120.24691548426897</v>
      </c>
      <c r="G40" s="125">
        <v>46.611451679435</v>
      </c>
      <c r="H40" s="125">
        <v>50.295107033639141</v>
      </c>
      <c r="I40" s="125">
        <v>67.991854419410743</v>
      </c>
      <c r="J40" s="125">
        <v>68.948717948717942</v>
      </c>
      <c r="K40" s="125">
        <v>91.092515018162871</v>
      </c>
      <c r="L40" s="125">
        <v>106.69219756621331</v>
      </c>
      <c r="M40" s="125">
        <v>100.72531801395158</v>
      </c>
      <c r="N40" s="125">
        <v>49.185279187817258</v>
      </c>
    </row>
    <row r="41" spans="1:14" s="29" customFormat="1" ht="17.45" customHeight="1" x14ac:dyDescent="0.15">
      <c r="A41" s="121" t="s">
        <v>195</v>
      </c>
      <c r="B41" s="126">
        <v>30</v>
      </c>
      <c r="C41" s="124">
        <v>79.914566465401066</v>
      </c>
      <c r="D41" s="125">
        <v>96.425550112743949</v>
      </c>
      <c r="E41" s="125">
        <v>119.92612141860999</v>
      </c>
      <c r="F41" s="125">
        <v>119.26346339890358</v>
      </c>
      <c r="G41" s="125">
        <v>46.026995186728691</v>
      </c>
      <c r="H41" s="125">
        <v>52.881608339538346</v>
      </c>
      <c r="I41" s="125">
        <v>63.930369576861274</v>
      </c>
      <c r="J41" s="125">
        <v>78.358974358974365</v>
      </c>
      <c r="K41" s="125">
        <v>88.610954192342803</v>
      </c>
      <c r="L41" s="125">
        <v>109.7417985333848</v>
      </c>
      <c r="M41" s="125">
        <v>101.87133672873007</v>
      </c>
      <c r="N41" s="125">
        <v>48.428994082840234</v>
      </c>
    </row>
    <row r="42" spans="1:14" s="29" customFormat="1" ht="17.45" customHeight="1" x14ac:dyDescent="0.15">
      <c r="A42" s="126" t="s">
        <v>196</v>
      </c>
      <c r="B42" s="126">
        <v>1</v>
      </c>
      <c r="C42" s="124">
        <v>82.724592127257836</v>
      </c>
      <c r="D42" s="125">
        <v>100.52584834520319</v>
      </c>
      <c r="E42" s="125">
        <v>119.09922836620051</v>
      </c>
      <c r="F42" s="125">
        <v>118.3020144790683</v>
      </c>
      <c r="G42" s="125">
        <v>47.409040313886806</v>
      </c>
      <c r="H42" s="125">
        <v>54.288942143101679</v>
      </c>
      <c r="I42" s="125">
        <v>65.604687499999997</v>
      </c>
      <c r="J42" s="125">
        <v>74.61666666666666</v>
      </c>
      <c r="K42" s="125">
        <v>89.056224224493462</v>
      </c>
      <c r="L42" s="125">
        <v>109.62692307692308</v>
      </c>
      <c r="M42" s="125">
        <v>105.15820348304308</v>
      </c>
      <c r="N42" s="125">
        <v>51.219512195121951</v>
      </c>
    </row>
    <row r="43" spans="1:14" s="29" customFormat="1" ht="17.45" customHeight="1" x14ac:dyDescent="0.15">
      <c r="A43" s="126" t="s">
        <v>196</v>
      </c>
      <c r="B43" s="126">
        <v>2</v>
      </c>
      <c r="C43" s="124">
        <v>81.504946402727697</v>
      </c>
      <c r="D43" s="125">
        <v>101.51468710089399</v>
      </c>
      <c r="E43" s="125">
        <v>117.97827552396127</v>
      </c>
      <c r="F43" s="125">
        <v>117.66103235187205</v>
      </c>
      <c r="G43" s="125">
        <v>45.968916359416205</v>
      </c>
      <c r="H43" s="125">
        <v>52.060068931560807</v>
      </c>
      <c r="I43" s="125">
        <v>60.039413635735031</v>
      </c>
      <c r="J43" s="125">
        <v>51.661538461538463</v>
      </c>
      <c r="K43" s="125">
        <v>87.886372717132531</v>
      </c>
      <c r="L43" s="125">
        <v>107.26656334753972</v>
      </c>
      <c r="M43" s="125">
        <v>107.20631908004913</v>
      </c>
      <c r="N43" s="125">
        <v>59.796235679214405</v>
      </c>
    </row>
    <row r="44" spans="1:14" s="29" customFormat="1" ht="17.45" customHeight="1" x14ac:dyDescent="0.15">
      <c r="A44" s="126" t="s">
        <v>196</v>
      </c>
      <c r="B44" s="126">
        <v>3</v>
      </c>
      <c r="C44" s="124">
        <v>82.507283265069745</v>
      </c>
      <c r="D44" s="125">
        <v>100.96793934965291</v>
      </c>
      <c r="E44" s="125">
        <v>117.51095509060667</v>
      </c>
      <c r="F44" s="125">
        <v>116.68758212877792</v>
      </c>
      <c r="G44" s="125">
        <v>46.171817435029375</v>
      </c>
      <c r="H44" s="125">
        <v>49.153628652214891</v>
      </c>
      <c r="I44" s="125">
        <v>65.09250313115048</v>
      </c>
      <c r="J44" s="125">
        <v>95.5</v>
      </c>
      <c r="K44" s="125">
        <v>89.797908536385407</v>
      </c>
      <c r="L44" s="125">
        <v>106.23475385745775</v>
      </c>
      <c r="M44" s="125">
        <v>107.49866172534486</v>
      </c>
      <c r="N44" s="125">
        <v>49.558346839546189</v>
      </c>
    </row>
    <row r="45" spans="1:14" s="29" customFormat="1" ht="17.45" customHeight="1" x14ac:dyDescent="0.15">
      <c r="A45" s="86" t="s">
        <v>74</v>
      </c>
      <c r="B45" s="86">
        <v>4</v>
      </c>
      <c r="C45" s="124">
        <v>80.28787510369051</v>
      </c>
      <c r="D45" s="125">
        <v>99.001437556154542</v>
      </c>
      <c r="E45" s="125">
        <v>116.2704244592103</v>
      </c>
      <c r="F45" s="125">
        <v>115.4827269386255</v>
      </c>
      <c r="G45" s="125">
        <v>47.34610814883505</v>
      </c>
      <c r="H45" s="125">
        <v>52.309370988446723</v>
      </c>
      <c r="I45" s="125">
        <v>71.660088105726871</v>
      </c>
      <c r="J45" s="125">
        <v>73.803030303030297</v>
      </c>
      <c r="K45" s="125">
        <v>89.300449729340443</v>
      </c>
      <c r="L45" s="125">
        <v>105.42191780821918</v>
      </c>
      <c r="M45" s="125">
        <v>105.72823218997361</v>
      </c>
      <c r="N45" s="125">
        <v>60.490030211480359</v>
      </c>
    </row>
    <row r="46" spans="1:14" s="29" customFormat="1" ht="17.45" customHeight="1" x14ac:dyDescent="0.15">
      <c r="A46" s="86" t="s">
        <v>74</v>
      </c>
      <c r="B46" s="86">
        <v>5</v>
      </c>
      <c r="C46" s="124">
        <v>78.301453229106556</v>
      </c>
      <c r="D46" s="125">
        <v>96.824271941158926</v>
      </c>
      <c r="E46" s="125">
        <v>114.20117493938098</v>
      </c>
      <c r="F46" s="125">
        <v>113.32759311173407</v>
      </c>
      <c r="G46" s="125">
        <v>47.917000587390298</v>
      </c>
      <c r="H46" s="125">
        <v>52.345969498910677</v>
      </c>
      <c r="I46" s="125">
        <v>70.374163056321393</v>
      </c>
      <c r="J46" s="125">
        <v>88.86666666666666</v>
      </c>
      <c r="K46" s="125">
        <v>88.188263046134978</v>
      </c>
      <c r="L46" s="125">
        <v>104.16501650165017</v>
      </c>
      <c r="M46" s="125">
        <v>102.3733983444835</v>
      </c>
      <c r="N46" s="125">
        <v>57.421900161030592</v>
      </c>
    </row>
    <row r="47" spans="1:14" s="29" customFormat="1" ht="17.45" customHeight="1" x14ac:dyDescent="0.15">
      <c r="A47" s="86" t="s">
        <v>74</v>
      </c>
      <c r="B47" s="86">
        <v>6</v>
      </c>
      <c r="C47" s="124">
        <v>76.844595805926247</v>
      </c>
      <c r="D47" s="125">
        <v>92.635514946866621</v>
      </c>
      <c r="E47" s="125">
        <v>113.3353597036548</v>
      </c>
      <c r="F47" s="125">
        <v>112.88814942035208</v>
      </c>
      <c r="G47" s="125">
        <v>47.064407572545868</v>
      </c>
      <c r="H47" s="125">
        <v>53.622979620520027</v>
      </c>
      <c r="I47" s="125">
        <v>61.073037955542112</v>
      </c>
      <c r="J47" s="125">
        <v>41.295652173913041</v>
      </c>
      <c r="K47" s="125">
        <v>87.187569904308774</v>
      </c>
      <c r="L47" s="125">
        <v>101.85877551020408</v>
      </c>
      <c r="M47" s="125">
        <v>100.20781570377518</v>
      </c>
      <c r="N47" s="125">
        <v>57.32508436445444</v>
      </c>
    </row>
    <row r="48" spans="1:14" s="29" customFormat="1" ht="17.45" customHeight="1" x14ac:dyDescent="0.15">
      <c r="A48" s="86" t="s">
        <v>196</v>
      </c>
      <c r="B48" s="86">
        <v>7</v>
      </c>
      <c r="C48" s="124">
        <v>76.8057711972357</v>
      </c>
      <c r="D48" s="125">
        <v>94.384675702923715</v>
      </c>
      <c r="E48" s="125">
        <v>112.24285650382461</v>
      </c>
      <c r="F48" s="125">
        <v>110.99159663865547</v>
      </c>
      <c r="G48" s="125">
        <v>47.650404852067361</v>
      </c>
      <c r="H48" s="125">
        <v>54.311120366513954</v>
      </c>
      <c r="I48" s="125">
        <v>62.923497267759565</v>
      </c>
      <c r="J48" s="125">
        <v>79.853658536585371</v>
      </c>
      <c r="K48" s="125">
        <v>88.467798988792126</v>
      </c>
      <c r="L48" s="125">
        <v>106.28466438020578</v>
      </c>
      <c r="M48" s="125">
        <v>98.193979121145915</v>
      </c>
      <c r="N48" s="125">
        <v>48.838896952104498</v>
      </c>
    </row>
    <row r="49" spans="1:14" ht="17.45" customHeight="1" x14ac:dyDescent="0.15">
      <c r="A49" s="29"/>
      <c r="B49" s="29"/>
      <c r="C49" s="29"/>
      <c r="D49" s="29"/>
      <c r="E49" s="29"/>
      <c r="F49" s="29"/>
      <c r="G49" s="29"/>
      <c r="H49" s="29"/>
      <c r="I49" s="157"/>
      <c r="J49" s="157"/>
      <c r="K49" s="157"/>
      <c r="L49" s="157"/>
      <c r="M49" s="157"/>
      <c r="N49" s="157"/>
    </row>
  </sheetData>
  <mergeCells count="13">
    <mergeCell ref="K5:L5"/>
    <mergeCell ref="M5:M6"/>
    <mergeCell ref="N5:N6"/>
    <mergeCell ref="A1:G1"/>
    <mergeCell ref="A2:H2"/>
    <mergeCell ref="M3:N3"/>
    <mergeCell ref="A4:B6"/>
    <mergeCell ref="C4:D5"/>
    <mergeCell ref="E4:L4"/>
    <mergeCell ref="M4:N4"/>
    <mergeCell ref="E5:F5"/>
    <mergeCell ref="G5:H5"/>
    <mergeCell ref="I5:J5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EFE6-1CE0-43D0-B8FC-1A9B662C0F10}">
  <sheetPr>
    <tabColor theme="5"/>
    <pageSetUpPr fitToPage="1"/>
  </sheetPr>
  <dimension ref="A1:AW169"/>
  <sheetViews>
    <sheetView workbookViewId="0">
      <pane xSplit="2" ySplit="5" topLeftCell="AI121" activePane="bottomRight" state="frozen"/>
      <selection activeCell="D23" sqref="D23"/>
      <selection pane="topRight" activeCell="D23" sqref="D23"/>
      <selection pane="bottomLeft" activeCell="D23" sqref="D23"/>
      <selection pane="bottomRight" activeCell="AO127" sqref="AO127"/>
    </sheetView>
  </sheetViews>
  <sheetFormatPr defaultColWidth="10" defaultRowHeight="12" x14ac:dyDescent="0.15"/>
  <cols>
    <col min="1" max="1" width="9" style="43" bestFit="1" customWidth="1"/>
    <col min="2" max="34" width="6" style="43" bestFit="1" customWidth="1"/>
    <col min="35" max="35" width="5.25" style="43" bestFit="1" customWidth="1"/>
    <col min="36" max="36" width="7.5" style="43" bestFit="1" customWidth="1"/>
    <col min="37" max="38" width="3.75" style="43" bestFit="1" customWidth="1"/>
    <col min="39" max="39" width="5.25" style="43" bestFit="1" customWidth="1"/>
    <col min="40" max="45" width="3.75" style="43" bestFit="1" customWidth="1"/>
    <col min="46" max="48" width="4.5" style="43" bestFit="1" customWidth="1"/>
    <col min="49" max="16384" width="10" style="43"/>
  </cols>
  <sheetData>
    <row r="1" spans="1:49" ht="17.45" customHeight="1" x14ac:dyDescent="0.15">
      <c r="A1" s="160" t="s">
        <v>280</v>
      </c>
      <c r="B1" s="160"/>
      <c r="C1" s="160"/>
      <c r="D1" s="160"/>
      <c r="E1" s="160"/>
    </row>
    <row r="2" spans="1:49" ht="17.45" customHeight="1" x14ac:dyDescent="0.15">
      <c r="A2" s="161" t="s">
        <v>210</v>
      </c>
      <c r="B2" s="161"/>
      <c r="C2" s="161"/>
      <c r="D2" s="161"/>
      <c r="E2" s="161"/>
      <c r="F2" s="161"/>
      <c r="G2" s="161"/>
      <c r="H2" s="161"/>
    </row>
    <row r="3" spans="1:49" ht="17.45" customHeight="1" x14ac:dyDescent="0.15">
      <c r="A3" s="129"/>
      <c r="B3" s="129"/>
      <c r="C3" s="129"/>
      <c r="D3" s="129"/>
      <c r="E3" s="129"/>
      <c r="F3" s="129"/>
      <c r="G3" s="129"/>
      <c r="H3" s="129"/>
      <c r="AU3" s="221" t="s">
        <v>73</v>
      </c>
      <c r="AV3" s="221"/>
    </row>
    <row r="4" spans="1:49" x14ac:dyDescent="0.15">
      <c r="A4" s="222" t="s">
        <v>77</v>
      </c>
      <c r="B4" s="223"/>
      <c r="C4" s="223" t="s">
        <v>211</v>
      </c>
      <c r="D4" s="223" t="s">
        <v>212</v>
      </c>
      <c r="E4" s="223" t="s">
        <v>213</v>
      </c>
      <c r="F4" s="223" t="s">
        <v>214</v>
      </c>
      <c r="G4" s="223" t="s">
        <v>215</v>
      </c>
      <c r="H4" s="223" t="s">
        <v>216</v>
      </c>
      <c r="I4" s="223" t="s">
        <v>217</v>
      </c>
      <c r="J4" s="223" t="s">
        <v>218</v>
      </c>
      <c r="K4" s="223" t="s">
        <v>219</v>
      </c>
      <c r="L4" s="223" t="s">
        <v>220</v>
      </c>
      <c r="M4" s="223" t="s">
        <v>221</v>
      </c>
      <c r="N4" s="223" t="s">
        <v>222</v>
      </c>
      <c r="O4" s="223" t="s">
        <v>223</v>
      </c>
      <c r="P4" s="223" t="s">
        <v>224</v>
      </c>
      <c r="Q4" s="223" t="s">
        <v>225</v>
      </c>
      <c r="R4" s="223" t="s">
        <v>226</v>
      </c>
      <c r="S4" s="223" t="s">
        <v>227</v>
      </c>
      <c r="T4" s="223" t="s">
        <v>228</v>
      </c>
      <c r="U4" s="223" t="s">
        <v>229</v>
      </c>
      <c r="V4" s="223" t="s">
        <v>230</v>
      </c>
      <c r="W4" s="223" t="s">
        <v>231</v>
      </c>
      <c r="X4" s="223" t="s">
        <v>232</v>
      </c>
      <c r="Y4" s="223" t="s">
        <v>233</v>
      </c>
      <c r="Z4" s="223" t="s">
        <v>234</v>
      </c>
      <c r="AA4" s="223" t="s">
        <v>235</v>
      </c>
      <c r="AB4" s="223" t="s">
        <v>236</v>
      </c>
      <c r="AC4" s="223" t="s">
        <v>237</v>
      </c>
      <c r="AD4" s="223" t="s">
        <v>238</v>
      </c>
      <c r="AE4" s="223" t="s">
        <v>239</v>
      </c>
      <c r="AF4" s="223" t="s">
        <v>240</v>
      </c>
      <c r="AG4" s="223" t="s">
        <v>163</v>
      </c>
      <c r="AH4" s="223" t="s">
        <v>283</v>
      </c>
      <c r="AI4" s="226" t="s">
        <v>282</v>
      </c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7"/>
    </row>
    <row r="5" spans="1:49" x14ac:dyDescent="0.15">
      <c r="A5" s="224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132" t="s">
        <v>241</v>
      </c>
      <c r="AJ5" s="132" t="s">
        <v>242</v>
      </c>
      <c r="AK5" s="133">
        <v>45658</v>
      </c>
      <c r="AL5" s="133">
        <v>45689</v>
      </c>
      <c r="AM5" s="133">
        <v>45717</v>
      </c>
      <c r="AN5" s="133">
        <v>45748</v>
      </c>
      <c r="AO5" s="133">
        <v>45778</v>
      </c>
      <c r="AP5" s="133">
        <v>45809</v>
      </c>
      <c r="AQ5" s="133">
        <v>45839</v>
      </c>
      <c r="AR5" s="133">
        <v>45870</v>
      </c>
      <c r="AS5" s="133">
        <v>45901</v>
      </c>
      <c r="AT5" s="133">
        <v>45931</v>
      </c>
      <c r="AU5" s="133">
        <v>45962</v>
      </c>
      <c r="AV5" s="133">
        <v>45992</v>
      </c>
    </row>
    <row r="6" spans="1:49" ht="16.5" customHeight="1" x14ac:dyDescent="0.15">
      <c r="A6" s="229" t="s">
        <v>78</v>
      </c>
      <c r="B6" s="134" t="s">
        <v>79</v>
      </c>
      <c r="C6" s="135">
        <v>22513</v>
      </c>
      <c r="D6" s="136">
        <v>22031</v>
      </c>
      <c r="E6" s="136">
        <v>21631</v>
      </c>
      <c r="F6" s="136">
        <v>26184</v>
      </c>
      <c r="G6" s="136">
        <v>22466</v>
      </c>
      <c r="H6" s="136">
        <v>18899</v>
      </c>
      <c r="I6" s="136">
        <v>18892</v>
      </c>
      <c r="J6" s="136">
        <v>17689</v>
      </c>
      <c r="K6" s="136">
        <v>16653</v>
      </c>
      <c r="L6" s="136">
        <v>16733</v>
      </c>
      <c r="M6" s="136">
        <v>17179</v>
      </c>
      <c r="N6" s="136">
        <v>17747</v>
      </c>
      <c r="O6" s="136">
        <v>16387</v>
      </c>
      <c r="P6" s="136">
        <v>19130</v>
      </c>
      <c r="Q6" s="136">
        <v>15784</v>
      </c>
      <c r="R6" s="136">
        <v>16613</v>
      </c>
      <c r="S6" s="136">
        <v>12536</v>
      </c>
      <c r="T6" s="136">
        <v>12625</v>
      </c>
      <c r="U6" s="136">
        <v>12041</v>
      </c>
      <c r="V6" s="136">
        <v>12114</v>
      </c>
      <c r="W6" s="136">
        <v>13776</v>
      </c>
      <c r="X6" s="136">
        <v>12173</v>
      </c>
      <c r="Y6" s="136">
        <v>13174</v>
      </c>
      <c r="Z6" s="136">
        <v>13610</v>
      </c>
      <c r="AA6" s="136">
        <v>14549</v>
      </c>
      <c r="AB6" s="136">
        <v>12861</v>
      </c>
      <c r="AC6" s="136">
        <v>11935</v>
      </c>
      <c r="AD6" s="136">
        <v>10179</v>
      </c>
      <c r="AE6" s="136">
        <v>10948</v>
      </c>
      <c r="AF6" s="136">
        <v>11130</v>
      </c>
      <c r="AG6" s="136">
        <v>10061</v>
      </c>
      <c r="AH6" s="136">
        <v>10069</v>
      </c>
      <c r="AI6" s="136">
        <v>8927</v>
      </c>
      <c r="AJ6" s="137">
        <v>-0.11341741980335684</v>
      </c>
      <c r="AK6" s="51">
        <v>629</v>
      </c>
      <c r="AL6" s="51">
        <v>823</v>
      </c>
      <c r="AM6" s="51">
        <v>1355</v>
      </c>
      <c r="AN6" s="51">
        <v>483</v>
      </c>
      <c r="AO6" s="51">
        <v>528</v>
      </c>
      <c r="AP6" s="51">
        <v>726</v>
      </c>
      <c r="AQ6" s="51">
        <v>789</v>
      </c>
      <c r="AR6" s="51">
        <v>701</v>
      </c>
      <c r="AS6" s="51">
        <v>763</v>
      </c>
      <c r="AT6" s="51">
        <v>750</v>
      </c>
      <c r="AU6" s="51">
        <v>730</v>
      </c>
      <c r="AV6" s="51">
        <v>650</v>
      </c>
    </row>
    <row r="7" spans="1:49" ht="16.5" customHeight="1" x14ac:dyDescent="0.15">
      <c r="A7" s="229"/>
      <c r="B7" s="134" t="s">
        <v>76</v>
      </c>
      <c r="C7" s="138" t="s">
        <v>75</v>
      </c>
      <c r="D7" s="139" t="s">
        <v>75</v>
      </c>
      <c r="E7" s="139" t="s">
        <v>75</v>
      </c>
      <c r="F7" s="139" t="s">
        <v>75</v>
      </c>
      <c r="G7" s="139" t="s">
        <v>75</v>
      </c>
      <c r="H7" s="140">
        <v>12664</v>
      </c>
      <c r="I7" s="140">
        <v>13734</v>
      </c>
      <c r="J7" s="140">
        <v>13217</v>
      </c>
      <c r="K7" s="140">
        <v>11353</v>
      </c>
      <c r="L7" s="140">
        <v>10796</v>
      </c>
      <c r="M7" s="140">
        <v>12418</v>
      </c>
      <c r="N7" s="140">
        <v>12541</v>
      </c>
      <c r="O7" s="140">
        <v>11547</v>
      </c>
      <c r="P7" s="140">
        <v>13141</v>
      </c>
      <c r="Q7" s="140">
        <v>11136</v>
      </c>
      <c r="R7" s="140">
        <v>11913</v>
      </c>
      <c r="S7" s="140">
        <v>10073</v>
      </c>
      <c r="T7" s="140">
        <v>10730</v>
      </c>
      <c r="U7" s="140">
        <v>10651</v>
      </c>
      <c r="V7" s="140">
        <v>10600</v>
      </c>
      <c r="W7" s="140">
        <v>12151</v>
      </c>
      <c r="X7" s="140">
        <v>11048</v>
      </c>
      <c r="Y7" s="140">
        <v>11526</v>
      </c>
      <c r="Z7" s="140">
        <v>11998</v>
      </c>
      <c r="AA7" s="140">
        <v>12185</v>
      </c>
      <c r="AB7" s="140">
        <v>11352</v>
      </c>
      <c r="AC7" s="140">
        <v>10910</v>
      </c>
      <c r="AD7" s="140">
        <v>8957</v>
      </c>
      <c r="AE7" s="140">
        <v>9714</v>
      </c>
      <c r="AF7" s="140">
        <v>9475</v>
      </c>
      <c r="AG7" s="140">
        <v>8819</v>
      </c>
      <c r="AH7" s="140">
        <v>8291</v>
      </c>
      <c r="AI7" s="140">
        <v>8238</v>
      </c>
      <c r="AJ7" s="141">
        <v>-6.3924737667350184E-3</v>
      </c>
      <c r="AK7" s="52">
        <v>573</v>
      </c>
      <c r="AL7" s="52">
        <v>729</v>
      </c>
      <c r="AM7" s="52">
        <v>1297</v>
      </c>
      <c r="AN7" s="52">
        <v>426</v>
      </c>
      <c r="AO7" s="52">
        <v>466</v>
      </c>
      <c r="AP7" s="52">
        <v>678</v>
      </c>
      <c r="AQ7" s="52">
        <v>724</v>
      </c>
      <c r="AR7" s="52">
        <v>630</v>
      </c>
      <c r="AS7" s="52">
        <v>691</v>
      </c>
      <c r="AT7" s="52">
        <v>707</v>
      </c>
      <c r="AU7" s="52">
        <v>702</v>
      </c>
      <c r="AV7" s="52">
        <v>615</v>
      </c>
    </row>
    <row r="8" spans="1:49" ht="16.5" customHeight="1" x14ac:dyDescent="0.15">
      <c r="A8" s="229"/>
      <c r="B8" s="134" t="s">
        <v>63</v>
      </c>
      <c r="C8" s="138" t="s">
        <v>75</v>
      </c>
      <c r="D8" s="139" t="s">
        <v>75</v>
      </c>
      <c r="E8" s="139" t="s">
        <v>75</v>
      </c>
      <c r="F8" s="139" t="s">
        <v>75</v>
      </c>
      <c r="G8" s="139" t="s">
        <v>75</v>
      </c>
      <c r="H8" s="140">
        <v>6703</v>
      </c>
      <c r="I8" s="140">
        <v>5557</v>
      </c>
      <c r="J8" s="140">
        <v>4840</v>
      </c>
      <c r="K8" s="140">
        <v>5613</v>
      </c>
      <c r="L8" s="140">
        <v>5937</v>
      </c>
      <c r="M8" s="140">
        <v>4761</v>
      </c>
      <c r="N8" s="140">
        <v>5206</v>
      </c>
      <c r="O8" s="140">
        <v>4840</v>
      </c>
      <c r="P8" s="140">
        <v>5989</v>
      </c>
      <c r="Q8" s="140">
        <v>4648</v>
      </c>
      <c r="R8" s="140">
        <v>4700</v>
      </c>
      <c r="S8" s="140">
        <v>2463</v>
      </c>
      <c r="T8" s="140">
        <v>1895</v>
      </c>
      <c r="U8" s="140">
        <v>1390</v>
      </c>
      <c r="V8" s="140">
        <v>1514</v>
      </c>
      <c r="W8" s="140">
        <v>1625</v>
      </c>
      <c r="X8" s="140">
        <v>1125</v>
      </c>
      <c r="Y8" s="140">
        <v>1648</v>
      </c>
      <c r="Z8" s="140">
        <v>1612</v>
      </c>
      <c r="AA8" s="140">
        <v>2364</v>
      </c>
      <c r="AB8" s="140">
        <v>1509</v>
      </c>
      <c r="AC8" s="140">
        <v>1025</v>
      </c>
      <c r="AD8" s="140">
        <v>1222</v>
      </c>
      <c r="AE8" s="140">
        <v>1234</v>
      </c>
      <c r="AF8" s="140">
        <v>1655</v>
      </c>
      <c r="AG8" s="140">
        <v>1242</v>
      </c>
      <c r="AH8" s="140">
        <v>1778</v>
      </c>
      <c r="AI8" s="140">
        <v>689</v>
      </c>
      <c r="AJ8" s="141">
        <v>-0.61248593925759276</v>
      </c>
      <c r="AK8" s="52">
        <v>56</v>
      </c>
      <c r="AL8" s="52">
        <v>94</v>
      </c>
      <c r="AM8" s="52">
        <v>58</v>
      </c>
      <c r="AN8" s="52">
        <v>57</v>
      </c>
      <c r="AO8" s="52">
        <v>62</v>
      </c>
      <c r="AP8" s="52">
        <v>48</v>
      </c>
      <c r="AQ8" s="52">
        <v>65</v>
      </c>
      <c r="AR8" s="52">
        <v>71</v>
      </c>
      <c r="AS8" s="52">
        <v>72</v>
      </c>
      <c r="AT8" s="52">
        <v>43</v>
      </c>
      <c r="AU8" s="52">
        <v>28</v>
      </c>
      <c r="AV8" s="52">
        <v>35</v>
      </c>
    </row>
    <row r="9" spans="1:49" ht="16.5" customHeight="1" x14ac:dyDescent="0.15">
      <c r="A9" s="228" t="s">
        <v>80</v>
      </c>
      <c r="B9" s="142" t="s">
        <v>79</v>
      </c>
      <c r="C9" s="143">
        <v>13657</v>
      </c>
      <c r="D9" s="140">
        <v>13084</v>
      </c>
      <c r="E9" s="140">
        <v>13766</v>
      </c>
      <c r="F9" s="140">
        <v>16832</v>
      </c>
      <c r="G9" s="140">
        <v>14376</v>
      </c>
      <c r="H9" s="140">
        <v>11701</v>
      </c>
      <c r="I9" s="140">
        <v>11977</v>
      </c>
      <c r="J9" s="140">
        <v>11429</v>
      </c>
      <c r="K9" s="140">
        <v>11001</v>
      </c>
      <c r="L9" s="140">
        <v>11566</v>
      </c>
      <c r="M9" s="140">
        <v>11416</v>
      </c>
      <c r="N9" s="140">
        <v>12046</v>
      </c>
      <c r="O9" s="140">
        <v>12507</v>
      </c>
      <c r="P9" s="140">
        <v>16175</v>
      </c>
      <c r="Q9" s="140">
        <v>13554</v>
      </c>
      <c r="R9" s="140">
        <v>14346</v>
      </c>
      <c r="S9" s="140">
        <v>11148</v>
      </c>
      <c r="T9" s="140">
        <v>11117</v>
      </c>
      <c r="U9" s="140">
        <v>10670</v>
      </c>
      <c r="V9" s="140">
        <v>10706</v>
      </c>
      <c r="W9" s="140">
        <v>12206</v>
      </c>
      <c r="X9" s="140">
        <v>10809</v>
      </c>
      <c r="Y9" s="140">
        <v>11738</v>
      </c>
      <c r="Z9" s="140">
        <v>11993</v>
      </c>
      <c r="AA9" s="140">
        <v>12933</v>
      </c>
      <c r="AB9" s="140">
        <v>11485</v>
      </c>
      <c r="AC9" s="140">
        <v>10467</v>
      </c>
      <c r="AD9" s="140">
        <v>8869</v>
      </c>
      <c r="AE9" s="140">
        <v>9640</v>
      </c>
      <c r="AF9" s="140">
        <v>9871</v>
      </c>
      <c r="AG9" s="140">
        <v>8978</v>
      </c>
      <c r="AH9" s="140">
        <v>8931</v>
      </c>
      <c r="AI9" s="140">
        <v>7846</v>
      </c>
      <c r="AJ9" s="141">
        <v>-0.12148695554809097</v>
      </c>
      <c r="AK9" s="52">
        <v>518</v>
      </c>
      <c r="AL9" s="52">
        <v>737</v>
      </c>
      <c r="AM9" s="52">
        <v>1172</v>
      </c>
      <c r="AN9" s="52">
        <v>438</v>
      </c>
      <c r="AO9" s="52">
        <v>486</v>
      </c>
      <c r="AP9" s="52">
        <v>665</v>
      </c>
      <c r="AQ9" s="52">
        <v>686</v>
      </c>
      <c r="AR9" s="52">
        <v>598</v>
      </c>
      <c r="AS9" s="52">
        <v>685</v>
      </c>
      <c r="AT9" s="52">
        <v>700</v>
      </c>
      <c r="AU9" s="52">
        <v>610</v>
      </c>
      <c r="AV9" s="52">
        <v>551</v>
      </c>
    </row>
    <row r="10" spans="1:49" ht="16.5" customHeight="1" x14ac:dyDescent="0.15">
      <c r="A10" s="228"/>
      <c r="B10" s="142" t="s">
        <v>76</v>
      </c>
      <c r="C10" s="138" t="s">
        <v>75</v>
      </c>
      <c r="D10" s="139" t="s">
        <v>75</v>
      </c>
      <c r="E10" s="139" t="s">
        <v>75</v>
      </c>
      <c r="F10" s="139" t="s">
        <v>75</v>
      </c>
      <c r="G10" s="139" t="s">
        <v>75</v>
      </c>
      <c r="H10" s="140">
        <v>7315</v>
      </c>
      <c r="I10" s="140">
        <v>8034</v>
      </c>
      <c r="J10" s="140">
        <v>8073</v>
      </c>
      <c r="K10" s="140">
        <v>6948</v>
      </c>
      <c r="L10" s="140">
        <v>6755</v>
      </c>
      <c r="M10" s="140">
        <v>7902</v>
      </c>
      <c r="N10" s="140">
        <v>8048</v>
      </c>
      <c r="O10" s="140">
        <v>8632</v>
      </c>
      <c r="P10" s="140">
        <v>10710</v>
      </c>
      <c r="Q10" s="140">
        <v>9434</v>
      </c>
      <c r="R10" s="140">
        <v>10086</v>
      </c>
      <c r="S10" s="140">
        <v>8855</v>
      </c>
      <c r="T10" s="140">
        <v>9333</v>
      </c>
      <c r="U10" s="140">
        <v>9453</v>
      </c>
      <c r="V10" s="140">
        <v>9325</v>
      </c>
      <c r="W10" s="140">
        <v>10644</v>
      </c>
      <c r="X10" s="140">
        <v>9764</v>
      </c>
      <c r="Y10" s="140">
        <v>10258</v>
      </c>
      <c r="Z10" s="140">
        <v>10495</v>
      </c>
      <c r="AA10" s="140">
        <v>10664</v>
      </c>
      <c r="AB10" s="140">
        <v>10011</v>
      </c>
      <c r="AC10" s="140">
        <v>9468</v>
      </c>
      <c r="AD10" s="140">
        <v>7701</v>
      </c>
      <c r="AE10" s="140">
        <v>8469</v>
      </c>
      <c r="AF10" s="140">
        <v>8277</v>
      </c>
      <c r="AG10" s="140">
        <v>7756</v>
      </c>
      <c r="AH10" s="140">
        <v>7241</v>
      </c>
      <c r="AI10" s="140">
        <v>7195</v>
      </c>
      <c r="AJ10" s="141">
        <v>-6.3527137135754863E-3</v>
      </c>
      <c r="AK10" s="52">
        <v>462</v>
      </c>
      <c r="AL10" s="52">
        <v>657</v>
      </c>
      <c r="AM10" s="52">
        <v>1134</v>
      </c>
      <c r="AN10" s="52">
        <v>381</v>
      </c>
      <c r="AO10" s="52">
        <v>424</v>
      </c>
      <c r="AP10" s="52">
        <v>617</v>
      </c>
      <c r="AQ10" s="52">
        <v>621</v>
      </c>
      <c r="AR10" s="52">
        <v>527</v>
      </c>
      <c r="AS10" s="52">
        <v>613</v>
      </c>
      <c r="AT10" s="52">
        <v>657</v>
      </c>
      <c r="AU10" s="52">
        <v>586</v>
      </c>
      <c r="AV10" s="52">
        <v>516</v>
      </c>
    </row>
    <row r="11" spans="1:49" ht="16.5" customHeight="1" x14ac:dyDescent="0.15">
      <c r="A11" s="228"/>
      <c r="B11" s="142" t="s">
        <v>63</v>
      </c>
      <c r="C11" s="138" t="s">
        <v>75</v>
      </c>
      <c r="D11" s="139" t="s">
        <v>75</v>
      </c>
      <c r="E11" s="139" t="s">
        <v>75</v>
      </c>
      <c r="F11" s="139" t="s">
        <v>75</v>
      </c>
      <c r="G11" s="139" t="s">
        <v>75</v>
      </c>
      <c r="H11" s="140">
        <v>4854</v>
      </c>
      <c r="I11" s="140">
        <v>4342</v>
      </c>
      <c r="J11" s="140">
        <v>3724</v>
      </c>
      <c r="K11" s="140">
        <v>4366</v>
      </c>
      <c r="L11" s="140">
        <v>4811</v>
      </c>
      <c r="M11" s="140">
        <v>3514</v>
      </c>
      <c r="N11" s="140">
        <v>3998</v>
      </c>
      <c r="O11" s="140">
        <v>3875</v>
      </c>
      <c r="P11" s="140">
        <v>5465</v>
      </c>
      <c r="Q11" s="140">
        <v>4120</v>
      </c>
      <c r="R11" s="140">
        <v>4260</v>
      </c>
      <c r="S11" s="140">
        <v>2293</v>
      </c>
      <c r="T11" s="140">
        <v>1784</v>
      </c>
      <c r="U11" s="140">
        <v>1217</v>
      </c>
      <c r="V11" s="140">
        <v>1381</v>
      </c>
      <c r="W11" s="140">
        <v>1562</v>
      </c>
      <c r="X11" s="140">
        <v>1045</v>
      </c>
      <c r="Y11" s="140">
        <v>1480</v>
      </c>
      <c r="Z11" s="140">
        <v>1498</v>
      </c>
      <c r="AA11" s="140">
        <v>2269</v>
      </c>
      <c r="AB11" s="140">
        <v>1474</v>
      </c>
      <c r="AC11" s="140">
        <v>999</v>
      </c>
      <c r="AD11" s="140">
        <v>1168</v>
      </c>
      <c r="AE11" s="140">
        <v>1171</v>
      </c>
      <c r="AF11" s="140">
        <v>1594</v>
      </c>
      <c r="AG11" s="140">
        <v>1222</v>
      </c>
      <c r="AH11" s="140">
        <v>1690</v>
      </c>
      <c r="AI11" s="140">
        <v>651</v>
      </c>
      <c r="AJ11" s="141">
        <v>-0.61479289940828408</v>
      </c>
      <c r="AK11" s="52">
        <v>56</v>
      </c>
      <c r="AL11" s="52">
        <v>80</v>
      </c>
      <c r="AM11" s="52">
        <v>38</v>
      </c>
      <c r="AN11" s="52">
        <v>57</v>
      </c>
      <c r="AO11" s="52">
        <v>62</v>
      </c>
      <c r="AP11" s="52">
        <v>48</v>
      </c>
      <c r="AQ11" s="52">
        <v>65</v>
      </c>
      <c r="AR11" s="52">
        <v>71</v>
      </c>
      <c r="AS11" s="52">
        <v>72</v>
      </c>
      <c r="AT11" s="52">
        <v>43</v>
      </c>
      <c r="AU11" s="52">
        <v>24</v>
      </c>
      <c r="AV11" s="52">
        <v>35</v>
      </c>
    </row>
    <row r="12" spans="1:49" ht="16.5" customHeight="1" x14ac:dyDescent="0.15">
      <c r="A12" s="230" t="s">
        <v>81</v>
      </c>
      <c r="B12" s="144" t="s">
        <v>79</v>
      </c>
      <c r="C12" s="143">
        <v>8856</v>
      </c>
      <c r="D12" s="140">
        <v>8947</v>
      </c>
      <c r="E12" s="140">
        <v>7865</v>
      </c>
      <c r="F12" s="140">
        <v>9352</v>
      </c>
      <c r="G12" s="140">
        <v>8090</v>
      </c>
      <c r="H12" s="140">
        <v>7198</v>
      </c>
      <c r="I12" s="140">
        <v>6915</v>
      </c>
      <c r="J12" s="140">
        <v>6260</v>
      </c>
      <c r="K12" s="140">
        <v>5652</v>
      </c>
      <c r="L12" s="140">
        <v>5167</v>
      </c>
      <c r="M12" s="140">
        <v>5763</v>
      </c>
      <c r="N12" s="140">
        <v>5701</v>
      </c>
      <c r="O12" s="140">
        <v>3880</v>
      </c>
      <c r="P12" s="140">
        <v>2955</v>
      </c>
      <c r="Q12" s="140">
        <v>2230</v>
      </c>
      <c r="R12" s="140">
        <v>2267</v>
      </c>
      <c r="S12" s="140">
        <v>1388</v>
      </c>
      <c r="T12" s="140">
        <v>1508</v>
      </c>
      <c r="U12" s="140">
        <v>1371</v>
      </c>
      <c r="V12" s="140">
        <v>1408</v>
      </c>
      <c r="W12" s="140">
        <v>1570</v>
      </c>
      <c r="X12" s="140">
        <v>1364</v>
      </c>
      <c r="Y12" s="140">
        <v>1436</v>
      </c>
      <c r="Z12" s="140">
        <v>1617</v>
      </c>
      <c r="AA12" s="140">
        <v>1616</v>
      </c>
      <c r="AB12" s="140">
        <v>1376</v>
      </c>
      <c r="AC12" s="140">
        <v>1468</v>
      </c>
      <c r="AD12" s="140">
        <v>1310</v>
      </c>
      <c r="AE12" s="140">
        <v>1308</v>
      </c>
      <c r="AF12" s="140">
        <v>1259</v>
      </c>
      <c r="AG12" s="140">
        <v>1083</v>
      </c>
      <c r="AH12" s="140">
        <v>1138</v>
      </c>
      <c r="AI12" s="140">
        <v>1081</v>
      </c>
      <c r="AJ12" s="141">
        <v>-5.0087873462214438E-2</v>
      </c>
      <c r="AK12" s="52">
        <v>111</v>
      </c>
      <c r="AL12" s="52">
        <v>86</v>
      </c>
      <c r="AM12" s="52">
        <v>183</v>
      </c>
      <c r="AN12" s="52">
        <v>45</v>
      </c>
      <c r="AO12" s="52">
        <v>42</v>
      </c>
      <c r="AP12" s="52">
        <v>61</v>
      </c>
      <c r="AQ12" s="52">
        <v>103</v>
      </c>
      <c r="AR12" s="52">
        <v>103</v>
      </c>
      <c r="AS12" s="52">
        <v>78</v>
      </c>
      <c r="AT12" s="52">
        <v>50</v>
      </c>
      <c r="AU12" s="52">
        <v>120</v>
      </c>
      <c r="AV12" s="52">
        <v>99</v>
      </c>
      <c r="AW12" s="46"/>
    </row>
    <row r="13" spans="1:49" ht="16.5" customHeight="1" x14ac:dyDescent="0.15">
      <c r="A13" s="230"/>
      <c r="B13" s="144" t="s">
        <v>76</v>
      </c>
      <c r="C13" s="138" t="s">
        <v>75</v>
      </c>
      <c r="D13" s="139" t="s">
        <v>75</v>
      </c>
      <c r="E13" s="139" t="s">
        <v>75</v>
      </c>
      <c r="F13" s="139" t="s">
        <v>75</v>
      </c>
      <c r="G13" s="139" t="s">
        <v>75</v>
      </c>
      <c r="H13" s="140">
        <v>5349</v>
      </c>
      <c r="I13" s="140">
        <v>5700</v>
      </c>
      <c r="J13" s="140">
        <v>5144</v>
      </c>
      <c r="K13" s="140">
        <v>4405</v>
      </c>
      <c r="L13" s="140">
        <v>4041</v>
      </c>
      <c r="M13" s="140">
        <v>4516</v>
      </c>
      <c r="N13" s="140">
        <v>4493</v>
      </c>
      <c r="O13" s="140">
        <v>2915</v>
      </c>
      <c r="P13" s="140">
        <v>2431</v>
      </c>
      <c r="Q13" s="140">
        <v>1702</v>
      </c>
      <c r="R13" s="140">
        <v>1827</v>
      </c>
      <c r="S13" s="140">
        <v>1218</v>
      </c>
      <c r="T13" s="140">
        <v>1397</v>
      </c>
      <c r="U13" s="140">
        <v>1198</v>
      </c>
      <c r="V13" s="140">
        <v>1275</v>
      </c>
      <c r="W13" s="140">
        <v>1507</v>
      </c>
      <c r="X13" s="140">
        <v>1284</v>
      </c>
      <c r="Y13" s="140">
        <v>1268</v>
      </c>
      <c r="Z13" s="140">
        <v>1503</v>
      </c>
      <c r="AA13" s="140">
        <v>1521</v>
      </c>
      <c r="AB13" s="140">
        <v>1341</v>
      </c>
      <c r="AC13" s="140">
        <v>1442</v>
      </c>
      <c r="AD13" s="140">
        <v>1256</v>
      </c>
      <c r="AE13" s="140">
        <v>1245</v>
      </c>
      <c r="AF13" s="140">
        <v>1198</v>
      </c>
      <c r="AG13" s="140">
        <v>1063</v>
      </c>
      <c r="AH13" s="140">
        <v>1050</v>
      </c>
      <c r="AI13" s="140">
        <v>1043</v>
      </c>
      <c r="AJ13" s="141">
        <v>-6.6666666666667096E-3</v>
      </c>
      <c r="AK13" s="52">
        <v>111</v>
      </c>
      <c r="AL13" s="52">
        <v>72</v>
      </c>
      <c r="AM13" s="52">
        <v>163</v>
      </c>
      <c r="AN13" s="52">
        <v>45</v>
      </c>
      <c r="AO13" s="52">
        <v>42</v>
      </c>
      <c r="AP13" s="52">
        <v>61</v>
      </c>
      <c r="AQ13" s="52">
        <v>103</v>
      </c>
      <c r="AR13" s="52">
        <v>103</v>
      </c>
      <c r="AS13" s="52">
        <v>78</v>
      </c>
      <c r="AT13" s="52">
        <v>50</v>
      </c>
      <c r="AU13" s="52">
        <v>116</v>
      </c>
      <c r="AV13" s="52">
        <v>99</v>
      </c>
      <c r="AW13" s="46"/>
    </row>
    <row r="14" spans="1:49" ht="16.5" customHeight="1" x14ac:dyDescent="0.15">
      <c r="A14" s="230"/>
      <c r="B14" s="144" t="s">
        <v>63</v>
      </c>
      <c r="C14" s="138" t="s">
        <v>75</v>
      </c>
      <c r="D14" s="139" t="s">
        <v>75</v>
      </c>
      <c r="E14" s="139" t="s">
        <v>75</v>
      </c>
      <c r="F14" s="139" t="s">
        <v>75</v>
      </c>
      <c r="G14" s="139" t="s">
        <v>75</v>
      </c>
      <c r="H14" s="140">
        <v>1849</v>
      </c>
      <c r="I14" s="140">
        <v>1215</v>
      </c>
      <c r="J14" s="140">
        <v>1116</v>
      </c>
      <c r="K14" s="140">
        <v>1247</v>
      </c>
      <c r="L14" s="140">
        <v>1126</v>
      </c>
      <c r="M14" s="140">
        <v>1247</v>
      </c>
      <c r="N14" s="140">
        <v>1208</v>
      </c>
      <c r="O14" s="140">
        <v>965</v>
      </c>
      <c r="P14" s="140">
        <v>524</v>
      </c>
      <c r="Q14" s="140">
        <v>528</v>
      </c>
      <c r="R14" s="140">
        <v>440</v>
      </c>
      <c r="S14" s="140">
        <v>170</v>
      </c>
      <c r="T14" s="140">
        <v>111</v>
      </c>
      <c r="U14" s="140">
        <v>173</v>
      </c>
      <c r="V14" s="140">
        <v>133</v>
      </c>
      <c r="W14" s="140">
        <v>63</v>
      </c>
      <c r="X14" s="140">
        <v>80</v>
      </c>
      <c r="Y14" s="140">
        <v>168</v>
      </c>
      <c r="Z14" s="140">
        <v>114</v>
      </c>
      <c r="AA14" s="140">
        <v>95</v>
      </c>
      <c r="AB14" s="140">
        <v>35</v>
      </c>
      <c r="AC14" s="140">
        <v>26</v>
      </c>
      <c r="AD14" s="140">
        <v>54</v>
      </c>
      <c r="AE14" s="140">
        <v>63</v>
      </c>
      <c r="AF14" s="140">
        <v>61</v>
      </c>
      <c r="AG14" s="140">
        <v>20</v>
      </c>
      <c r="AH14" s="140">
        <v>88</v>
      </c>
      <c r="AI14" s="140">
        <v>38</v>
      </c>
      <c r="AJ14" s="141">
        <v>-0.56818181818181812</v>
      </c>
      <c r="AK14" s="52">
        <v>0</v>
      </c>
      <c r="AL14" s="52">
        <v>14</v>
      </c>
      <c r="AM14" s="52">
        <v>20</v>
      </c>
      <c r="AN14" s="52">
        <v>0</v>
      </c>
      <c r="AO14" s="52">
        <v>0</v>
      </c>
      <c r="AP14" s="52">
        <v>0</v>
      </c>
      <c r="AQ14" s="52">
        <v>0</v>
      </c>
      <c r="AR14" s="52">
        <v>0</v>
      </c>
      <c r="AS14" s="52">
        <v>0</v>
      </c>
      <c r="AT14" s="52">
        <v>0</v>
      </c>
      <c r="AU14" s="52">
        <v>4</v>
      </c>
      <c r="AV14" s="52">
        <v>0</v>
      </c>
      <c r="AW14" s="46"/>
    </row>
    <row r="15" spans="1:49" ht="16.5" customHeight="1" x14ac:dyDescent="0.15">
      <c r="A15" s="228" t="s">
        <v>82</v>
      </c>
      <c r="B15" s="142" t="s">
        <v>79</v>
      </c>
      <c r="C15" s="143">
        <v>3086</v>
      </c>
      <c r="D15" s="140">
        <v>2963</v>
      </c>
      <c r="E15" s="140">
        <v>3077</v>
      </c>
      <c r="F15" s="140">
        <v>3914</v>
      </c>
      <c r="G15" s="140">
        <v>3210</v>
      </c>
      <c r="H15" s="140">
        <v>3070</v>
      </c>
      <c r="I15" s="140">
        <v>3079</v>
      </c>
      <c r="J15" s="140">
        <v>2935</v>
      </c>
      <c r="K15" s="140">
        <v>2774</v>
      </c>
      <c r="L15" s="140">
        <v>2562</v>
      </c>
      <c r="M15" s="140">
        <v>2480</v>
      </c>
      <c r="N15" s="140">
        <v>2868</v>
      </c>
      <c r="O15" s="140">
        <v>2832</v>
      </c>
      <c r="P15" s="140">
        <v>3013</v>
      </c>
      <c r="Q15" s="140">
        <v>2617</v>
      </c>
      <c r="R15" s="140">
        <v>2733</v>
      </c>
      <c r="S15" s="140">
        <v>2125</v>
      </c>
      <c r="T15" s="140">
        <v>2243</v>
      </c>
      <c r="U15" s="140">
        <v>2015</v>
      </c>
      <c r="V15" s="140">
        <v>2420</v>
      </c>
      <c r="W15" s="140">
        <v>2808</v>
      </c>
      <c r="X15" s="140">
        <v>2302</v>
      </c>
      <c r="Y15" s="140">
        <v>2682</v>
      </c>
      <c r="Z15" s="140">
        <v>2693</v>
      </c>
      <c r="AA15" s="140">
        <v>2874</v>
      </c>
      <c r="AB15" s="140">
        <v>2666</v>
      </c>
      <c r="AC15" s="140">
        <v>2052</v>
      </c>
      <c r="AD15" s="140">
        <v>2090</v>
      </c>
      <c r="AE15" s="140">
        <v>2013</v>
      </c>
      <c r="AF15" s="140">
        <v>1934</v>
      </c>
      <c r="AG15" s="140">
        <v>1873</v>
      </c>
      <c r="AH15" s="140">
        <v>1848</v>
      </c>
      <c r="AI15" s="140">
        <v>1636</v>
      </c>
      <c r="AJ15" s="141">
        <v>-0.11471861471861466</v>
      </c>
      <c r="AK15" s="52">
        <v>67</v>
      </c>
      <c r="AL15" s="52">
        <v>117</v>
      </c>
      <c r="AM15" s="52">
        <v>252</v>
      </c>
      <c r="AN15" s="52">
        <v>85</v>
      </c>
      <c r="AO15" s="52">
        <v>94</v>
      </c>
      <c r="AP15" s="52">
        <v>167</v>
      </c>
      <c r="AQ15" s="52">
        <v>180</v>
      </c>
      <c r="AR15" s="52">
        <v>159</v>
      </c>
      <c r="AS15" s="52">
        <v>142</v>
      </c>
      <c r="AT15" s="52">
        <v>148</v>
      </c>
      <c r="AU15" s="52">
        <v>104</v>
      </c>
      <c r="AV15" s="52">
        <v>121</v>
      </c>
    </row>
    <row r="16" spans="1:49" ht="16.5" customHeight="1" x14ac:dyDescent="0.15">
      <c r="A16" s="228"/>
      <c r="B16" s="142" t="s">
        <v>76</v>
      </c>
      <c r="C16" s="138" t="s">
        <v>75</v>
      </c>
      <c r="D16" s="139" t="s">
        <v>75</v>
      </c>
      <c r="E16" s="139" t="s">
        <v>75</v>
      </c>
      <c r="F16" s="139" t="s">
        <v>75</v>
      </c>
      <c r="G16" s="139" t="s">
        <v>75</v>
      </c>
      <c r="H16" s="140">
        <v>1633</v>
      </c>
      <c r="I16" s="140">
        <v>1874</v>
      </c>
      <c r="J16" s="140">
        <v>1907</v>
      </c>
      <c r="K16" s="140">
        <v>1592</v>
      </c>
      <c r="L16" s="140">
        <v>1336</v>
      </c>
      <c r="M16" s="140">
        <v>1615</v>
      </c>
      <c r="N16" s="140">
        <v>1566</v>
      </c>
      <c r="O16" s="140">
        <v>2104</v>
      </c>
      <c r="P16" s="140">
        <v>1869</v>
      </c>
      <c r="Q16" s="140">
        <v>1749</v>
      </c>
      <c r="R16" s="140">
        <v>1673</v>
      </c>
      <c r="S16" s="140">
        <v>1655</v>
      </c>
      <c r="T16" s="140">
        <v>1891</v>
      </c>
      <c r="U16" s="140">
        <v>1769</v>
      </c>
      <c r="V16" s="140">
        <v>1969</v>
      </c>
      <c r="W16" s="140">
        <v>2363</v>
      </c>
      <c r="X16" s="140">
        <v>2087</v>
      </c>
      <c r="Y16" s="140">
        <v>2306</v>
      </c>
      <c r="Z16" s="140">
        <v>2251</v>
      </c>
      <c r="AA16" s="140">
        <v>2177</v>
      </c>
      <c r="AB16" s="140">
        <v>2190</v>
      </c>
      <c r="AC16" s="140">
        <v>1884</v>
      </c>
      <c r="AD16" s="140">
        <v>1651</v>
      </c>
      <c r="AE16" s="140">
        <v>1660</v>
      </c>
      <c r="AF16" s="140">
        <v>1568</v>
      </c>
      <c r="AG16" s="140">
        <v>1536</v>
      </c>
      <c r="AH16" s="140">
        <v>1410</v>
      </c>
      <c r="AI16" s="140">
        <v>1425</v>
      </c>
      <c r="AJ16" s="141">
        <v>1.0638297872340496E-2</v>
      </c>
      <c r="AK16" s="52">
        <v>58</v>
      </c>
      <c r="AL16" s="52">
        <v>96</v>
      </c>
      <c r="AM16" s="52">
        <v>243</v>
      </c>
      <c r="AN16" s="52">
        <v>67</v>
      </c>
      <c r="AO16" s="52">
        <v>71</v>
      </c>
      <c r="AP16" s="52">
        <v>132</v>
      </c>
      <c r="AQ16" s="52">
        <v>161</v>
      </c>
      <c r="AR16" s="52">
        <v>119</v>
      </c>
      <c r="AS16" s="52">
        <v>130</v>
      </c>
      <c r="AT16" s="52">
        <v>133</v>
      </c>
      <c r="AU16" s="52">
        <v>104</v>
      </c>
      <c r="AV16" s="52">
        <v>111</v>
      </c>
    </row>
    <row r="17" spans="1:48" ht="16.5" customHeight="1" x14ac:dyDescent="0.15">
      <c r="A17" s="228"/>
      <c r="B17" s="142" t="s">
        <v>63</v>
      </c>
      <c r="C17" s="138" t="s">
        <v>75</v>
      </c>
      <c r="D17" s="139" t="s">
        <v>75</v>
      </c>
      <c r="E17" s="139" t="s">
        <v>75</v>
      </c>
      <c r="F17" s="139" t="s">
        <v>75</v>
      </c>
      <c r="G17" s="139" t="s">
        <v>75</v>
      </c>
      <c r="H17" s="140">
        <v>1437</v>
      </c>
      <c r="I17" s="140">
        <v>1205</v>
      </c>
      <c r="J17" s="140">
        <v>1028</v>
      </c>
      <c r="K17" s="140">
        <v>1182</v>
      </c>
      <c r="L17" s="140">
        <v>1226</v>
      </c>
      <c r="M17" s="140">
        <v>865</v>
      </c>
      <c r="N17" s="140">
        <v>1302</v>
      </c>
      <c r="O17" s="140">
        <v>728</v>
      </c>
      <c r="P17" s="140">
        <v>1144</v>
      </c>
      <c r="Q17" s="140">
        <v>868</v>
      </c>
      <c r="R17" s="140">
        <v>1060</v>
      </c>
      <c r="S17" s="140">
        <v>470</v>
      </c>
      <c r="T17" s="140">
        <v>352</v>
      </c>
      <c r="U17" s="140">
        <v>246</v>
      </c>
      <c r="V17" s="140">
        <v>451</v>
      </c>
      <c r="W17" s="140">
        <v>445</v>
      </c>
      <c r="X17" s="140">
        <v>215</v>
      </c>
      <c r="Y17" s="140">
        <v>376</v>
      </c>
      <c r="Z17" s="140">
        <v>442</v>
      </c>
      <c r="AA17" s="140">
        <v>697</v>
      </c>
      <c r="AB17" s="140">
        <v>476</v>
      </c>
      <c r="AC17" s="140">
        <v>168</v>
      </c>
      <c r="AD17" s="140">
        <v>439</v>
      </c>
      <c r="AE17" s="140">
        <v>353</v>
      </c>
      <c r="AF17" s="140">
        <v>366</v>
      </c>
      <c r="AG17" s="140">
        <v>337</v>
      </c>
      <c r="AH17" s="140">
        <v>438</v>
      </c>
      <c r="AI17" s="140">
        <v>211</v>
      </c>
      <c r="AJ17" s="141">
        <v>-0.5182648401826484</v>
      </c>
      <c r="AK17" s="52">
        <v>9</v>
      </c>
      <c r="AL17" s="52">
        <v>21</v>
      </c>
      <c r="AM17" s="52">
        <v>9</v>
      </c>
      <c r="AN17" s="52">
        <v>18</v>
      </c>
      <c r="AO17" s="52">
        <v>23</v>
      </c>
      <c r="AP17" s="52">
        <v>35</v>
      </c>
      <c r="AQ17" s="52">
        <v>19</v>
      </c>
      <c r="AR17" s="52">
        <v>40</v>
      </c>
      <c r="AS17" s="52">
        <v>12</v>
      </c>
      <c r="AT17" s="52">
        <v>15</v>
      </c>
      <c r="AU17" s="52">
        <v>0</v>
      </c>
      <c r="AV17" s="52">
        <v>10</v>
      </c>
    </row>
    <row r="18" spans="1:48" ht="16.5" customHeight="1" x14ac:dyDescent="0.15">
      <c r="A18" s="228" t="s">
        <v>83</v>
      </c>
      <c r="B18" s="142" t="s">
        <v>79</v>
      </c>
      <c r="C18" s="143">
        <v>3123</v>
      </c>
      <c r="D18" s="140">
        <v>3211</v>
      </c>
      <c r="E18" s="140">
        <v>3607</v>
      </c>
      <c r="F18" s="140">
        <v>3649</v>
      </c>
      <c r="G18" s="140">
        <v>3708</v>
      </c>
      <c r="H18" s="140">
        <v>2399</v>
      </c>
      <c r="I18" s="140">
        <v>2446</v>
      </c>
      <c r="J18" s="140">
        <v>2481</v>
      </c>
      <c r="K18" s="140">
        <v>2328</v>
      </c>
      <c r="L18" s="140">
        <v>2947</v>
      </c>
      <c r="M18" s="140">
        <v>2484</v>
      </c>
      <c r="N18" s="140">
        <v>2810</v>
      </c>
      <c r="O18" s="140">
        <v>2645</v>
      </c>
      <c r="P18" s="140">
        <v>4525</v>
      </c>
      <c r="Q18" s="140">
        <v>3576</v>
      </c>
      <c r="R18" s="140">
        <v>3663</v>
      </c>
      <c r="S18" s="140">
        <v>2823</v>
      </c>
      <c r="T18" s="140">
        <v>2779</v>
      </c>
      <c r="U18" s="140">
        <v>3025</v>
      </c>
      <c r="V18" s="140">
        <v>2712</v>
      </c>
      <c r="W18" s="140">
        <v>2939</v>
      </c>
      <c r="X18" s="140">
        <v>2895</v>
      </c>
      <c r="Y18" s="140">
        <v>3046</v>
      </c>
      <c r="Z18" s="140">
        <v>2689</v>
      </c>
      <c r="AA18" s="140">
        <v>3595</v>
      </c>
      <c r="AB18" s="140">
        <v>2944</v>
      </c>
      <c r="AC18" s="140">
        <v>2557</v>
      </c>
      <c r="AD18" s="140">
        <v>2374</v>
      </c>
      <c r="AE18" s="140">
        <v>2666</v>
      </c>
      <c r="AF18" s="140">
        <v>2956</v>
      </c>
      <c r="AG18" s="140">
        <v>2581</v>
      </c>
      <c r="AH18" s="140">
        <v>2892</v>
      </c>
      <c r="AI18" s="140">
        <v>2260</v>
      </c>
      <c r="AJ18" s="141">
        <v>-0.21853388658367912</v>
      </c>
      <c r="AK18" s="52">
        <v>194</v>
      </c>
      <c r="AL18" s="52">
        <v>152</v>
      </c>
      <c r="AM18" s="52">
        <v>375</v>
      </c>
      <c r="AN18" s="52">
        <v>122</v>
      </c>
      <c r="AO18" s="52">
        <v>128</v>
      </c>
      <c r="AP18" s="52">
        <v>151</v>
      </c>
      <c r="AQ18" s="52">
        <v>185</v>
      </c>
      <c r="AR18" s="52">
        <v>160</v>
      </c>
      <c r="AS18" s="52">
        <v>211</v>
      </c>
      <c r="AT18" s="52">
        <v>244</v>
      </c>
      <c r="AU18" s="52">
        <v>176</v>
      </c>
      <c r="AV18" s="52">
        <v>162</v>
      </c>
    </row>
    <row r="19" spans="1:48" ht="16.5" customHeight="1" x14ac:dyDescent="0.15">
      <c r="A19" s="228"/>
      <c r="B19" s="142" t="s">
        <v>76</v>
      </c>
      <c r="C19" s="138" t="s">
        <v>75</v>
      </c>
      <c r="D19" s="139" t="s">
        <v>75</v>
      </c>
      <c r="E19" s="139" t="s">
        <v>75</v>
      </c>
      <c r="F19" s="139" t="s">
        <v>75</v>
      </c>
      <c r="G19" s="139" t="s">
        <v>75</v>
      </c>
      <c r="H19" s="140">
        <v>1467</v>
      </c>
      <c r="I19" s="140">
        <v>1521</v>
      </c>
      <c r="J19" s="140">
        <v>1563</v>
      </c>
      <c r="K19" s="140">
        <v>1303</v>
      </c>
      <c r="L19" s="140">
        <v>1404</v>
      </c>
      <c r="M19" s="140">
        <v>1611</v>
      </c>
      <c r="N19" s="140">
        <v>1635</v>
      </c>
      <c r="O19" s="140">
        <v>1552</v>
      </c>
      <c r="P19" s="140">
        <v>2495</v>
      </c>
      <c r="Q19" s="140">
        <v>2046</v>
      </c>
      <c r="R19" s="140">
        <v>2461</v>
      </c>
      <c r="S19" s="140">
        <v>2111</v>
      </c>
      <c r="T19" s="140">
        <v>2139</v>
      </c>
      <c r="U19" s="140">
        <v>2473</v>
      </c>
      <c r="V19" s="140">
        <v>2262</v>
      </c>
      <c r="W19" s="140">
        <v>2308</v>
      </c>
      <c r="X19" s="140">
        <v>2464</v>
      </c>
      <c r="Y19" s="140">
        <v>2510</v>
      </c>
      <c r="Z19" s="140">
        <v>2255</v>
      </c>
      <c r="AA19" s="140">
        <v>2670</v>
      </c>
      <c r="AB19" s="140">
        <v>2423</v>
      </c>
      <c r="AC19" s="140">
        <v>2173</v>
      </c>
      <c r="AD19" s="140">
        <v>1902</v>
      </c>
      <c r="AE19" s="140">
        <v>2134</v>
      </c>
      <c r="AF19" s="140">
        <v>2042</v>
      </c>
      <c r="AG19" s="140">
        <v>1910</v>
      </c>
      <c r="AH19" s="140">
        <v>1959</v>
      </c>
      <c r="AI19" s="140">
        <v>1981</v>
      </c>
      <c r="AJ19" s="141">
        <v>1.1230219499744676E-2</v>
      </c>
      <c r="AK19" s="52">
        <v>151</v>
      </c>
      <c r="AL19" s="52">
        <v>140</v>
      </c>
      <c r="AM19" s="52">
        <v>361</v>
      </c>
      <c r="AN19" s="52">
        <v>83</v>
      </c>
      <c r="AO19" s="52">
        <v>116</v>
      </c>
      <c r="AP19" s="52">
        <v>142</v>
      </c>
      <c r="AQ19" s="52">
        <v>162</v>
      </c>
      <c r="AR19" s="52">
        <v>145</v>
      </c>
      <c r="AS19" s="52">
        <v>164</v>
      </c>
      <c r="AT19" s="52">
        <v>216</v>
      </c>
      <c r="AU19" s="52">
        <v>164</v>
      </c>
      <c r="AV19" s="52">
        <v>137</v>
      </c>
    </row>
    <row r="20" spans="1:48" ht="16.5" customHeight="1" x14ac:dyDescent="0.15">
      <c r="A20" s="228"/>
      <c r="B20" s="142" t="s">
        <v>63</v>
      </c>
      <c r="C20" s="138" t="s">
        <v>75</v>
      </c>
      <c r="D20" s="139" t="s">
        <v>75</v>
      </c>
      <c r="E20" s="139" t="s">
        <v>75</v>
      </c>
      <c r="F20" s="139" t="s">
        <v>75</v>
      </c>
      <c r="G20" s="139" t="s">
        <v>75</v>
      </c>
      <c r="H20" s="140">
        <v>932</v>
      </c>
      <c r="I20" s="140">
        <v>925</v>
      </c>
      <c r="J20" s="140">
        <v>918</v>
      </c>
      <c r="K20" s="140">
        <v>1025</v>
      </c>
      <c r="L20" s="140">
        <v>1543</v>
      </c>
      <c r="M20" s="140">
        <v>873</v>
      </c>
      <c r="N20" s="140">
        <v>1175</v>
      </c>
      <c r="O20" s="140">
        <v>1093</v>
      </c>
      <c r="P20" s="140">
        <v>2030</v>
      </c>
      <c r="Q20" s="140">
        <v>1530</v>
      </c>
      <c r="R20" s="140">
        <v>1202</v>
      </c>
      <c r="S20" s="140">
        <v>712</v>
      </c>
      <c r="T20" s="140">
        <v>640</v>
      </c>
      <c r="U20" s="140">
        <v>552</v>
      </c>
      <c r="V20" s="140">
        <v>450</v>
      </c>
      <c r="W20" s="140">
        <v>631</v>
      </c>
      <c r="X20" s="140">
        <v>431</v>
      </c>
      <c r="Y20" s="140">
        <v>536</v>
      </c>
      <c r="Z20" s="140">
        <v>434</v>
      </c>
      <c r="AA20" s="140">
        <v>925</v>
      </c>
      <c r="AB20" s="140">
        <v>521</v>
      </c>
      <c r="AC20" s="140">
        <v>384</v>
      </c>
      <c r="AD20" s="140">
        <v>472</v>
      </c>
      <c r="AE20" s="140">
        <v>532</v>
      </c>
      <c r="AF20" s="140">
        <v>914</v>
      </c>
      <c r="AG20" s="140">
        <v>671</v>
      </c>
      <c r="AH20" s="140">
        <v>933</v>
      </c>
      <c r="AI20" s="140">
        <v>279</v>
      </c>
      <c r="AJ20" s="141">
        <v>-0.70096463022508038</v>
      </c>
      <c r="AK20" s="52">
        <v>43</v>
      </c>
      <c r="AL20" s="52">
        <v>12</v>
      </c>
      <c r="AM20" s="52">
        <v>14</v>
      </c>
      <c r="AN20" s="52">
        <v>39</v>
      </c>
      <c r="AO20" s="52">
        <v>12</v>
      </c>
      <c r="AP20" s="52">
        <v>9</v>
      </c>
      <c r="AQ20" s="52">
        <v>23</v>
      </c>
      <c r="AR20" s="52">
        <v>15</v>
      </c>
      <c r="AS20" s="52">
        <v>47</v>
      </c>
      <c r="AT20" s="52">
        <v>28</v>
      </c>
      <c r="AU20" s="52">
        <v>12</v>
      </c>
      <c r="AV20" s="52">
        <v>25</v>
      </c>
    </row>
    <row r="21" spans="1:48" ht="16.5" customHeight="1" x14ac:dyDescent="0.15">
      <c r="A21" s="228" t="s">
        <v>84</v>
      </c>
      <c r="B21" s="142" t="s">
        <v>79</v>
      </c>
      <c r="C21" s="143">
        <v>1006</v>
      </c>
      <c r="D21" s="140">
        <v>1228</v>
      </c>
      <c r="E21" s="140">
        <v>1007</v>
      </c>
      <c r="F21" s="140">
        <v>1054</v>
      </c>
      <c r="G21" s="140">
        <v>822</v>
      </c>
      <c r="H21" s="140">
        <v>728</v>
      </c>
      <c r="I21" s="140">
        <v>695</v>
      </c>
      <c r="J21" s="140">
        <v>629</v>
      </c>
      <c r="K21" s="140">
        <v>557</v>
      </c>
      <c r="L21" s="140">
        <v>662</v>
      </c>
      <c r="M21" s="140">
        <v>632</v>
      </c>
      <c r="N21" s="140">
        <v>729</v>
      </c>
      <c r="O21" s="140">
        <v>750</v>
      </c>
      <c r="P21" s="140">
        <v>937</v>
      </c>
      <c r="Q21" s="140">
        <v>753</v>
      </c>
      <c r="R21" s="140">
        <v>963</v>
      </c>
      <c r="S21" s="140">
        <v>646</v>
      </c>
      <c r="T21" s="140">
        <v>621</v>
      </c>
      <c r="U21" s="140">
        <v>433</v>
      </c>
      <c r="V21" s="140">
        <v>373</v>
      </c>
      <c r="W21" s="140">
        <v>497</v>
      </c>
      <c r="X21" s="140">
        <v>427</v>
      </c>
      <c r="Y21" s="140">
        <v>486</v>
      </c>
      <c r="Z21" s="140">
        <v>495</v>
      </c>
      <c r="AA21" s="140">
        <v>450</v>
      </c>
      <c r="AB21" s="140">
        <v>426</v>
      </c>
      <c r="AC21" s="140">
        <v>382</v>
      </c>
      <c r="AD21" s="140">
        <v>283</v>
      </c>
      <c r="AE21" s="140">
        <v>363</v>
      </c>
      <c r="AF21" s="140">
        <v>332</v>
      </c>
      <c r="AG21" s="140">
        <v>309</v>
      </c>
      <c r="AH21" s="140">
        <v>263</v>
      </c>
      <c r="AI21" s="140">
        <v>226</v>
      </c>
      <c r="AJ21" s="141">
        <v>-0.14068441064638781</v>
      </c>
      <c r="AK21" s="52">
        <v>15</v>
      </c>
      <c r="AL21" s="52">
        <v>17</v>
      </c>
      <c r="AM21" s="52">
        <v>25</v>
      </c>
      <c r="AN21" s="52">
        <v>15</v>
      </c>
      <c r="AO21" s="52">
        <v>19</v>
      </c>
      <c r="AP21" s="52">
        <v>14</v>
      </c>
      <c r="AQ21" s="52">
        <v>16</v>
      </c>
      <c r="AR21" s="52">
        <v>29</v>
      </c>
      <c r="AS21" s="52">
        <v>18</v>
      </c>
      <c r="AT21" s="52">
        <v>23</v>
      </c>
      <c r="AU21" s="52">
        <v>16</v>
      </c>
      <c r="AV21" s="52">
        <v>19</v>
      </c>
    </row>
    <row r="22" spans="1:48" ht="16.5" customHeight="1" x14ac:dyDescent="0.15">
      <c r="A22" s="228"/>
      <c r="B22" s="142" t="s">
        <v>76</v>
      </c>
      <c r="C22" s="138" t="s">
        <v>75</v>
      </c>
      <c r="D22" s="139" t="s">
        <v>75</v>
      </c>
      <c r="E22" s="139" t="s">
        <v>75</v>
      </c>
      <c r="F22" s="139" t="s">
        <v>75</v>
      </c>
      <c r="G22" s="139" t="s">
        <v>75</v>
      </c>
      <c r="H22" s="140">
        <v>473</v>
      </c>
      <c r="I22" s="140">
        <v>555</v>
      </c>
      <c r="J22" s="140">
        <v>527</v>
      </c>
      <c r="K22" s="140">
        <v>473</v>
      </c>
      <c r="L22" s="140">
        <v>500</v>
      </c>
      <c r="M22" s="140">
        <v>463</v>
      </c>
      <c r="N22" s="140">
        <v>507</v>
      </c>
      <c r="O22" s="140">
        <v>496</v>
      </c>
      <c r="P22" s="140">
        <v>647</v>
      </c>
      <c r="Q22" s="140">
        <v>602</v>
      </c>
      <c r="R22" s="140">
        <v>605</v>
      </c>
      <c r="S22" s="140">
        <v>518</v>
      </c>
      <c r="T22" s="140">
        <v>463</v>
      </c>
      <c r="U22" s="140">
        <v>415</v>
      </c>
      <c r="V22" s="140">
        <v>373</v>
      </c>
      <c r="W22" s="140">
        <v>481</v>
      </c>
      <c r="X22" s="140">
        <v>345</v>
      </c>
      <c r="Y22" s="140">
        <v>429</v>
      </c>
      <c r="Z22" s="140">
        <v>461</v>
      </c>
      <c r="AA22" s="140">
        <v>389</v>
      </c>
      <c r="AB22" s="140">
        <v>388</v>
      </c>
      <c r="AC22" s="140">
        <v>350</v>
      </c>
      <c r="AD22" s="140">
        <v>275</v>
      </c>
      <c r="AE22" s="140">
        <v>328</v>
      </c>
      <c r="AF22" s="140">
        <v>289</v>
      </c>
      <c r="AG22" s="140">
        <v>295</v>
      </c>
      <c r="AH22" s="140">
        <v>214</v>
      </c>
      <c r="AI22" s="140">
        <v>222</v>
      </c>
      <c r="AJ22" s="141">
        <v>3.7383177570093462E-2</v>
      </c>
      <c r="AK22" s="52">
        <v>15</v>
      </c>
      <c r="AL22" s="52">
        <v>17</v>
      </c>
      <c r="AM22" s="52">
        <v>25</v>
      </c>
      <c r="AN22" s="52">
        <v>15</v>
      </c>
      <c r="AO22" s="52">
        <v>19</v>
      </c>
      <c r="AP22" s="52">
        <v>14</v>
      </c>
      <c r="AQ22" s="52">
        <v>16</v>
      </c>
      <c r="AR22" s="52">
        <v>25</v>
      </c>
      <c r="AS22" s="52">
        <v>18</v>
      </c>
      <c r="AT22" s="52">
        <v>23</v>
      </c>
      <c r="AU22" s="52">
        <v>16</v>
      </c>
      <c r="AV22" s="52">
        <v>19</v>
      </c>
    </row>
    <row r="23" spans="1:48" ht="16.5" customHeight="1" x14ac:dyDescent="0.15">
      <c r="A23" s="228"/>
      <c r="B23" s="142" t="s">
        <v>63</v>
      </c>
      <c r="C23" s="138" t="s">
        <v>75</v>
      </c>
      <c r="D23" s="139" t="s">
        <v>75</v>
      </c>
      <c r="E23" s="139" t="s">
        <v>75</v>
      </c>
      <c r="F23" s="139" t="s">
        <v>75</v>
      </c>
      <c r="G23" s="139" t="s">
        <v>75</v>
      </c>
      <c r="H23" s="140">
        <v>255</v>
      </c>
      <c r="I23" s="140">
        <v>140</v>
      </c>
      <c r="J23" s="140">
        <v>102</v>
      </c>
      <c r="K23" s="140">
        <v>84</v>
      </c>
      <c r="L23" s="140">
        <v>162</v>
      </c>
      <c r="M23" s="140">
        <v>169</v>
      </c>
      <c r="N23" s="140">
        <v>222</v>
      </c>
      <c r="O23" s="140">
        <v>254</v>
      </c>
      <c r="P23" s="140">
        <v>290</v>
      </c>
      <c r="Q23" s="140">
        <v>151</v>
      </c>
      <c r="R23" s="140">
        <v>358</v>
      </c>
      <c r="S23" s="140">
        <v>128</v>
      </c>
      <c r="T23" s="140">
        <v>158</v>
      </c>
      <c r="U23" s="140">
        <v>18</v>
      </c>
      <c r="V23" s="140">
        <v>0</v>
      </c>
      <c r="W23" s="140">
        <v>16</v>
      </c>
      <c r="X23" s="140">
        <v>82</v>
      </c>
      <c r="Y23" s="140">
        <v>57</v>
      </c>
      <c r="Z23" s="140">
        <v>34</v>
      </c>
      <c r="AA23" s="140">
        <v>61</v>
      </c>
      <c r="AB23" s="140">
        <v>38</v>
      </c>
      <c r="AC23" s="140">
        <v>32</v>
      </c>
      <c r="AD23" s="140">
        <v>8</v>
      </c>
      <c r="AE23" s="140">
        <v>35</v>
      </c>
      <c r="AF23" s="140">
        <v>43</v>
      </c>
      <c r="AG23" s="140">
        <v>14</v>
      </c>
      <c r="AH23" s="140">
        <v>49</v>
      </c>
      <c r="AI23" s="140">
        <v>4</v>
      </c>
      <c r="AJ23" s="141">
        <v>-0.91836734693877553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4</v>
      </c>
      <c r="AS23" s="52">
        <v>0</v>
      </c>
      <c r="AT23" s="52">
        <v>0</v>
      </c>
      <c r="AU23" s="52">
        <v>0</v>
      </c>
      <c r="AV23" s="52">
        <v>0</v>
      </c>
    </row>
    <row r="24" spans="1:48" ht="16.5" customHeight="1" x14ac:dyDescent="0.15">
      <c r="A24" s="228" t="s">
        <v>85</v>
      </c>
      <c r="B24" s="142" t="s">
        <v>79</v>
      </c>
      <c r="C24" s="143">
        <v>1471</v>
      </c>
      <c r="D24" s="140">
        <v>1362</v>
      </c>
      <c r="E24" s="140">
        <v>1881</v>
      </c>
      <c r="F24" s="140">
        <v>2088</v>
      </c>
      <c r="G24" s="140">
        <v>1939</v>
      </c>
      <c r="H24" s="140">
        <v>1658</v>
      </c>
      <c r="I24" s="140">
        <v>1876</v>
      </c>
      <c r="J24" s="140">
        <v>1498</v>
      </c>
      <c r="K24" s="140">
        <v>1812</v>
      </c>
      <c r="L24" s="140">
        <v>1400</v>
      </c>
      <c r="M24" s="140">
        <v>1585</v>
      </c>
      <c r="N24" s="140">
        <v>1465</v>
      </c>
      <c r="O24" s="140">
        <v>2228</v>
      </c>
      <c r="P24" s="140">
        <v>2438</v>
      </c>
      <c r="Q24" s="140">
        <v>2136</v>
      </c>
      <c r="R24" s="140">
        <v>1895</v>
      </c>
      <c r="S24" s="140">
        <v>1444</v>
      </c>
      <c r="T24" s="140">
        <v>1589</v>
      </c>
      <c r="U24" s="140">
        <v>1467</v>
      </c>
      <c r="V24" s="140">
        <v>1344</v>
      </c>
      <c r="W24" s="140">
        <v>1514</v>
      </c>
      <c r="X24" s="140">
        <v>1524</v>
      </c>
      <c r="Y24" s="140">
        <v>1490</v>
      </c>
      <c r="Z24" s="140">
        <v>1871</v>
      </c>
      <c r="AA24" s="140">
        <v>1880</v>
      </c>
      <c r="AB24" s="140">
        <v>1594</v>
      </c>
      <c r="AC24" s="140">
        <v>1681</v>
      </c>
      <c r="AD24" s="140">
        <v>1190</v>
      </c>
      <c r="AE24" s="140">
        <v>1231</v>
      </c>
      <c r="AF24" s="140">
        <v>1390</v>
      </c>
      <c r="AG24" s="140">
        <v>1419</v>
      </c>
      <c r="AH24" s="140">
        <v>1092</v>
      </c>
      <c r="AI24" s="140">
        <v>1210</v>
      </c>
      <c r="AJ24" s="141">
        <v>0.10805860805860812</v>
      </c>
      <c r="AK24" s="52">
        <v>72</v>
      </c>
      <c r="AL24" s="52">
        <v>194</v>
      </c>
      <c r="AM24" s="52">
        <v>119</v>
      </c>
      <c r="AN24" s="52">
        <v>114</v>
      </c>
      <c r="AO24" s="52">
        <v>116</v>
      </c>
      <c r="AP24" s="52">
        <v>72</v>
      </c>
      <c r="AQ24" s="52">
        <v>86</v>
      </c>
      <c r="AR24" s="52">
        <v>78</v>
      </c>
      <c r="AS24" s="52">
        <v>89</v>
      </c>
      <c r="AT24" s="52">
        <v>88</v>
      </c>
      <c r="AU24" s="52">
        <v>110</v>
      </c>
      <c r="AV24" s="52">
        <v>72</v>
      </c>
    </row>
    <row r="25" spans="1:48" ht="16.5" customHeight="1" x14ac:dyDescent="0.15">
      <c r="A25" s="228"/>
      <c r="B25" s="142" t="s">
        <v>76</v>
      </c>
      <c r="C25" s="138" t="s">
        <v>75</v>
      </c>
      <c r="D25" s="139" t="s">
        <v>75</v>
      </c>
      <c r="E25" s="139" t="s">
        <v>75</v>
      </c>
      <c r="F25" s="139" t="s">
        <v>75</v>
      </c>
      <c r="G25" s="139" t="s">
        <v>75</v>
      </c>
      <c r="H25" s="140">
        <v>785</v>
      </c>
      <c r="I25" s="140">
        <v>974</v>
      </c>
      <c r="J25" s="140">
        <v>912</v>
      </c>
      <c r="K25" s="140">
        <v>917</v>
      </c>
      <c r="L25" s="140">
        <v>832</v>
      </c>
      <c r="M25" s="140">
        <v>1089</v>
      </c>
      <c r="N25" s="140">
        <v>981</v>
      </c>
      <c r="O25" s="140">
        <v>1486</v>
      </c>
      <c r="P25" s="140">
        <v>1719</v>
      </c>
      <c r="Q25" s="140">
        <v>1556</v>
      </c>
      <c r="R25" s="140">
        <v>1427</v>
      </c>
      <c r="S25" s="140">
        <v>1155</v>
      </c>
      <c r="T25" s="140">
        <v>1343</v>
      </c>
      <c r="U25" s="140">
        <v>1344</v>
      </c>
      <c r="V25" s="140">
        <v>1209</v>
      </c>
      <c r="W25" s="140">
        <v>1350</v>
      </c>
      <c r="X25" s="140">
        <v>1421</v>
      </c>
      <c r="Y25" s="140">
        <v>1355</v>
      </c>
      <c r="Z25" s="140">
        <v>1656</v>
      </c>
      <c r="AA25" s="140">
        <v>1719</v>
      </c>
      <c r="AB25" s="140">
        <v>1527</v>
      </c>
      <c r="AC25" s="140">
        <v>1566</v>
      </c>
      <c r="AD25" s="140">
        <v>1145</v>
      </c>
      <c r="AE25" s="140">
        <v>1210</v>
      </c>
      <c r="AF25" s="140">
        <v>1277</v>
      </c>
      <c r="AG25" s="140">
        <v>1368</v>
      </c>
      <c r="AH25" s="140">
        <v>1037</v>
      </c>
      <c r="AI25" s="140">
        <v>1129</v>
      </c>
      <c r="AJ25" s="141">
        <v>8.87174541947926E-2</v>
      </c>
      <c r="AK25" s="52">
        <v>68</v>
      </c>
      <c r="AL25" s="52">
        <v>156</v>
      </c>
      <c r="AM25" s="52">
        <v>119</v>
      </c>
      <c r="AN25" s="52">
        <v>114</v>
      </c>
      <c r="AO25" s="52">
        <v>89</v>
      </c>
      <c r="AP25" s="52">
        <v>72</v>
      </c>
      <c r="AQ25" s="52">
        <v>86</v>
      </c>
      <c r="AR25" s="52">
        <v>78</v>
      </c>
      <c r="AS25" s="52">
        <v>89</v>
      </c>
      <c r="AT25" s="52">
        <v>88</v>
      </c>
      <c r="AU25" s="52">
        <v>98</v>
      </c>
      <c r="AV25" s="52">
        <v>72</v>
      </c>
    </row>
    <row r="26" spans="1:48" ht="16.5" customHeight="1" x14ac:dyDescent="0.15">
      <c r="A26" s="228"/>
      <c r="B26" s="142" t="s">
        <v>63</v>
      </c>
      <c r="C26" s="138" t="s">
        <v>75</v>
      </c>
      <c r="D26" s="139" t="s">
        <v>75</v>
      </c>
      <c r="E26" s="139" t="s">
        <v>75</v>
      </c>
      <c r="F26" s="139" t="s">
        <v>75</v>
      </c>
      <c r="G26" s="139" t="s">
        <v>75</v>
      </c>
      <c r="H26" s="140">
        <v>873</v>
      </c>
      <c r="I26" s="140">
        <v>902</v>
      </c>
      <c r="J26" s="140">
        <v>586</v>
      </c>
      <c r="K26" s="140">
        <v>895</v>
      </c>
      <c r="L26" s="140">
        <v>568</v>
      </c>
      <c r="M26" s="140">
        <v>496</v>
      </c>
      <c r="N26" s="140">
        <v>484</v>
      </c>
      <c r="O26" s="140">
        <v>742</v>
      </c>
      <c r="P26" s="140">
        <v>719</v>
      </c>
      <c r="Q26" s="140">
        <v>580</v>
      </c>
      <c r="R26" s="140">
        <v>468</v>
      </c>
      <c r="S26" s="140">
        <v>289</v>
      </c>
      <c r="T26" s="140">
        <v>246</v>
      </c>
      <c r="U26" s="140">
        <v>123</v>
      </c>
      <c r="V26" s="140">
        <v>135</v>
      </c>
      <c r="W26" s="140">
        <v>164</v>
      </c>
      <c r="X26" s="140">
        <v>103</v>
      </c>
      <c r="Y26" s="140">
        <v>135</v>
      </c>
      <c r="Z26" s="140">
        <v>215</v>
      </c>
      <c r="AA26" s="140">
        <v>161</v>
      </c>
      <c r="AB26" s="140">
        <v>67</v>
      </c>
      <c r="AC26" s="140">
        <v>115</v>
      </c>
      <c r="AD26" s="140">
        <v>45</v>
      </c>
      <c r="AE26" s="140">
        <v>21</v>
      </c>
      <c r="AF26" s="140">
        <v>113</v>
      </c>
      <c r="AG26" s="140">
        <v>51</v>
      </c>
      <c r="AH26" s="140">
        <v>55</v>
      </c>
      <c r="AI26" s="140">
        <v>81</v>
      </c>
      <c r="AJ26" s="141">
        <v>0.47272727272727266</v>
      </c>
      <c r="AK26" s="52">
        <v>4</v>
      </c>
      <c r="AL26" s="52">
        <v>38</v>
      </c>
      <c r="AM26" s="52">
        <v>0</v>
      </c>
      <c r="AN26" s="52">
        <v>0</v>
      </c>
      <c r="AO26" s="52">
        <v>27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12</v>
      </c>
      <c r="AV26" s="52">
        <v>0</v>
      </c>
    </row>
    <row r="27" spans="1:48" ht="16.5" customHeight="1" x14ac:dyDescent="0.15">
      <c r="A27" s="228" t="s">
        <v>86</v>
      </c>
      <c r="B27" s="142" t="s">
        <v>79</v>
      </c>
      <c r="C27" s="143">
        <v>1888</v>
      </c>
      <c r="D27" s="140">
        <v>1399</v>
      </c>
      <c r="E27" s="140">
        <v>1280</v>
      </c>
      <c r="F27" s="140">
        <v>1920</v>
      </c>
      <c r="G27" s="140">
        <v>1715</v>
      </c>
      <c r="H27" s="140">
        <v>1387</v>
      </c>
      <c r="I27" s="140">
        <v>1577</v>
      </c>
      <c r="J27" s="140">
        <v>1472</v>
      </c>
      <c r="K27" s="140">
        <v>1423</v>
      </c>
      <c r="L27" s="140">
        <v>1334</v>
      </c>
      <c r="M27" s="140">
        <v>1835</v>
      </c>
      <c r="N27" s="140">
        <v>2021</v>
      </c>
      <c r="O27" s="140">
        <v>1883</v>
      </c>
      <c r="P27" s="140">
        <v>2215</v>
      </c>
      <c r="Q27" s="140">
        <v>2095</v>
      </c>
      <c r="R27" s="140">
        <v>2461</v>
      </c>
      <c r="S27" s="140">
        <v>1796</v>
      </c>
      <c r="T27" s="140">
        <v>1464</v>
      </c>
      <c r="U27" s="140">
        <v>1547</v>
      </c>
      <c r="V27" s="140">
        <v>1607</v>
      </c>
      <c r="W27" s="140">
        <v>1873</v>
      </c>
      <c r="X27" s="140">
        <v>1486</v>
      </c>
      <c r="Y27" s="140">
        <v>1797</v>
      </c>
      <c r="Z27" s="140">
        <v>2059</v>
      </c>
      <c r="AA27" s="140">
        <v>1792</v>
      </c>
      <c r="AB27" s="140">
        <v>1695</v>
      </c>
      <c r="AC27" s="140">
        <v>1615</v>
      </c>
      <c r="AD27" s="140">
        <v>1299</v>
      </c>
      <c r="AE27" s="140">
        <v>1440</v>
      </c>
      <c r="AF27" s="140">
        <v>1375</v>
      </c>
      <c r="AG27" s="140">
        <v>1397</v>
      </c>
      <c r="AH27" s="140">
        <v>1418</v>
      </c>
      <c r="AI27" s="140">
        <v>1161</v>
      </c>
      <c r="AJ27" s="141">
        <v>-0.18124118476727791</v>
      </c>
      <c r="AK27" s="52">
        <v>67</v>
      </c>
      <c r="AL27" s="52">
        <v>130</v>
      </c>
      <c r="AM27" s="52">
        <v>172</v>
      </c>
      <c r="AN27" s="52">
        <v>34</v>
      </c>
      <c r="AO27" s="52">
        <v>52</v>
      </c>
      <c r="AP27" s="52">
        <v>140</v>
      </c>
      <c r="AQ27" s="52">
        <v>126</v>
      </c>
      <c r="AR27" s="52">
        <v>79</v>
      </c>
      <c r="AS27" s="52">
        <v>102</v>
      </c>
      <c r="AT27" s="52">
        <v>94</v>
      </c>
      <c r="AU27" s="52">
        <v>88</v>
      </c>
      <c r="AV27" s="52">
        <v>77</v>
      </c>
    </row>
    <row r="28" spans="1:48" ht="16.5" customHeight="1" x14ac:dyDescent="0.15">
      <c r="A28" s="228"/>
      <c r="B28" s="142" t="s">
        <v>76</v>
      </c>
      <c r="C28" s="138" t="s">
        <v>75</v>
      </c>
      <c r="D28" s="139" t="s">
        <v>75</v>
      </c>
      <c r="E28" s="139" t="s">
        <v>75</v>
      </c>
      <c r="F28" s="139" t="s">
        <v>75</v>
      </c>
      <c r="G28" s="139" t="s">
        <v>75</v>
      </c>
      <c r="H28" s="140">
        <v>814</v>
      </c>
      <c r="I28" s="140">
        <v>1028</v>
      </c>
      <c r="J28" s="140">
        <v>1069</v>
      </c>
      <c r="K28" s="140">
        <v>991</v>
      </c>
      <c r="L28" s="140">
        <v>950</v>
      </c>
      <c r="M28" s="140">
        <v>1213</v>
      </c>
      <c r="N28" s="140">
        <v>1464</v>
      </c>
      <c r="O28" s="140">
        <v>1379</v>
      </c>
      <c r="P28" s="140">
        <v>1649</v>
      </c>
      <c r="Q28" s="140">
        <v>1412</v>
      </c>
      <c r="R28" s="140">
        <v>1652</v>
      </c>
      <c r="S28" s="140">
        <v>1381</v>
      </c>
      <c r="T28" s="140">
        <v>1266</v>
      </c>
      <c r="U28" s="140">
        <v>1409</v>
      </c>
      <c r="V28" s="140">
        <v>1347</v>
      </c>
      <c r="W28" s="140">
        <v>1721</v>
      </c>
      <c r="X28" s="140">
        <v>1406</v>
      </c>
      <c r="Y28" s="140">
        <v>1520</v>
      </c>
      <c r="Z28" s="140">
        <v>1795</v>
      </c>
      <c r="AA28" s="140">
        <v>1611</v>
      </c>
      <c r="AB28" s="140">
        <v>1442</v>
      </c>
      <c r="AC28" s="140">
        <v>1456</v>
      </c>
      <c r="AD28" s="140">
        <v>1157</v>
      </c>
      <c r="AE28" s="140">
        <v>1289</v>
      </c>
      <c r="AF28" s="140">
        <v>1242</v>
      </c>
      <c r="AG28" s="140">
        <v>1252</v>
      </c>
      <c r="AH28" s="140">
        <v>1235</v>
      </c>
      <c r="AI28" s="140">
        <v>1089</v>
      </c>
      <c r="AJ28" s="141">
        <v>-0.11821862348178136</v>
      </c>
      <c r="AK28" s="52">
        <v>67</v>
      </c>
      <c r="AL28" s="52">
        <v>121</v>
      </c>
      <c r="AM28" s="52">
        <v>157</v>
      </c>
      <c r="AN28" s="52">
        <v>34</v>
      </c>
      <c r="AO28" s="52">
        <v>52</v>
      </c>
      <c r="AP28" s="52">
        <v>136</v>
      </c>
      <c r="AQ28" s="52">
        <v>103</v>
      </c>
      <c r="AR28" s="52">
        <v>71</v>
      </c>
      <c r="AS28" s="52">
        <v>89</v>
      </c>
      <c r="AT28" s="52">
        <v>94</v>
      </c>
      <c r="AU28" s="52">
        <v>88</v>
      </c>
      <c r="AV28" s="52">
        <v>77</v>
      </c>
    </row>
    <row r="29" spans="1:48" ht="16.5" customHeight="1" x14ac:dyDescent="0.15">
      <c r="A29" s="228"/>
      <c r="B29" s="142" t="s">
        <v>63</v>
      </c>
      <c r="C29" s="138" t="s">
        <v>75</v>
      </c>
      <c r="D29" s="139" t="s">
        <v>75</v>
      </c>
      <c r="E29" s="139" t="s">
        <v>75</v>
      </c>
      <c r="F29" s="139" t="s">
        <v>75</v>
      </c>
      <c r="G29" s="139" t="s">
        <v>75</v>
      </c>
      <c r="H29" s="140">
        <v>573</v>
      </c>
      <c r="I29" s="140">
        <v>549</v>
      </c>
      <c r="J29" s="140">
        <v>403</v>
      </c>
      <c r="K29" s="140">
        <v>432</v>
      </c>
      <c r="L29" s="140">
        <v>384</v>
      </c>
      <c r="M29" s="140">
        <v>622</v>
      </c>
      <c r="N29" s="140">
        <v>557</v>
      </c>
      <c r="O29" s="140">
        <v>504</v>
      </c>
      <c r="P29" s="140">
        <v>566</v>
      </c>
      <c r="Q29" s="140">
        <v>683</v>
      </c>
      <c r="R29" s="140">
        <v>809</v>
      </c>
      <c r="S29" s="140">
        <v>415</v>
      </c>
      <c r="T29" s="140">
        <v>198</v>
      </c>
      <c r="U29" s="140">
        <v>138</v>
      </c>
      <c r="V29" s="140">
        <v>260</v>
      </c>
      <c r="W29" s="140">
        <v>152</v>
      </c>
      <c r="X29" s="140">
        <v>80</v>
      </c>
      <c r="Y29" s="140">
        <v>277</v>
      </c>
      <c r="Z29" s="140">
        <v>264</v>
      </c>
      <c r="AA29" s="140">
        <v>181</v>
      </c>
      <c r="AB29" s="140">
        <v>253</v>
      </c>
      <c r="AC29" s="140">
        <v>159</v>
      </c>
      <c r="AD29" s="140">
        <v>142</v>
      </c>
      <c r="AE29" s="140">
        <v>151</v>
      </c>
      <c r="AF29" s="140">
        <v>133</v>
      </c>
      <c r="AG29" s="140">
        <v>145</v>
      </c>
      <c r="AH29" s="140">
        <v>183</v>
      </c>
      <c r="AI29" s="140">
        <v>72</v>
      </c>
      <c r="AJ29" s="141">
        <v>-0.60655737704918034</v>
      </c>
      <c r="AK29" s="52">
        <v>0</v>
      </c>
      <c r="AL29" s="52">
        <v>9</v>
      </c>
      <c r="AM29" s="52">
        <v>15</v>
      </c>
      <c r="AN29" s="52">
        <v>0</v>
      </c>
      <c r="AO29" s="52">
        <v>0</v>
      </c>
      <c r="AP29" s="52">
        <v>4</v>
      </c>
      <c r="AQ29" s="52">
        <v>23</v>
      </c>
      <c r="AR29" s="52">
        <v>8</v>
      </c>
      <c r="AS29" s="52">
        <v>13</v>
      </c>
      <c r="AT29" s="52">
        <v>0</v>
      </c>
      <c r="AU29" s="52">
        <v>0</v>
      </c>
      <c r="AV29" s="52">
        <v>0</v>
      </c>
    </row>
    <row r="30" spans="1:48" ht="16.5" customHeight="1" x14ac:dyDescent="0.15">
      <c r="A30" s="228" t="s">
        <v>87</v>
      </c>
      <c r="B30" s="142" t="s">
        <v>79</v>
      </c>
      <c r="C30" s="143">
        <v>475</v>
      </c>
      <c r="D30" s="140">
        <v>483</v>
      </c>
      <c r="E30" s="140">
        <v>414</v>
      </c>
      <c r="F30" s="140">
        <v>480</v>
      </c>
      <c r="G30" s="140">
        <v>497</v>
      </c>
      <c r="H30" s="140">
        <v>331</v>
      </c>
      <c r="I30" s="140">
        <v>436</v>
      </c>
      <c r="J30" s="140">
        <v>361</v>
      </c>
      <c r="K30" s="140">
        <v>267</v>
      </c>
      <c r="L30" s="140">
        <v>421</v>
      </c>
      <c r="M30" s="140">
        <v>378</v>
      </c>
      <c r="N30" s="140">
        <v>246</v>
      </c>
      <c r="O30" s="140">
        <v>189</v>
      </c>
      <c r="P30" s="140">
        <v>214</v>
      </c>
      <c r="Q30" s="140">
        <v>209</v>
      </c>
      <c r="R30" s="140">
        <v>223</v>
      </c>
      <c r="S30" s="140">
        <v>199</v>
      </c>
      <c r="T30" s="140">
        <v>237</v>
      </c>
      <c r="U30" s="140">
        <v>246</v>
      </c>
      <c r="V30" s="140">
        <v>277</v>
      </c>
      <c r="W30" s="140">
        <v>229</v>
      </c>
      <c r="X30" s="140">
        <v>197</v>
      </c>
      <c r="Y30" s="140">
        <v>207</v>
      </c>
      <c r="Z30" s="140">
        <v>191</v>
      </c>
      <c r="AA30" s="140">
        <v>248</v>
      </c>
      <c r="AB30" s="140">
        <v>225</v>
      </c>
      <c r="AC30" s="140">
        <v>217</v>
      </c>
      <c r="AD30" s="140">
        <v>187</v>
      </c>
      <c r="AE30" s="140">
        <v>149</v>
      </c>
      <c r="AF30" s="140">
        <v>163</v>
      </c>
      <c r="AG30" s="140">
        <v>108</v>
      </c>
      <c r="AH30" s="140">
        <v>160</v>
      </c>
      <c r="AI30" s="140">
        <v>97</v>
      </c>
      <c r="AJ30" s="141">
        <v>-0.39375000000000004</v>
      </c>
      <c r="AK30" s="52">
        <v>6</v>
      </c>
      <c r="AL30" s="52">
        <v>4</v>
      </c>
      <c r="AM30" s="52">
        <v>23</v>
      </c>
      <c r="AN30" s="52" t="s">
        <v>285</v>
      </c>
      <c r="AO30" s="52">
        <v>15</v>
      </c>
      <c r="AP30" s="52">
        <v>19</v>
      </c>
      <c r="AQ30" s="52">
        <v>4</v>
      </c>
      <c r="AR30" s="52">
        <v>5</v>
      </c>
      <c r="AS30" s="52">
        <v>6</v>
      </c>
      <c r="AT30" s="52">
        <v>2</v>
      </c>
      <c r="AU30" s="52">
        <v>9</v>
      </c>
      <c r="AV30" s="52">
        <v>4</v>
      </c>
    </row>
    <row r="31" spans="1:48" ht="16.5" customHeight="1" x14ac:dyDescent="0.15">
      <c r="A31" s="228"/>
      <c r="B31" s="142" t="s">
        <v>76</v>
      </c>
      <c r="C31" s="138" t="s">
        <v>75</v>
      </c>
      <c r="D31" s="139" t="s">
        <v>75</v>
      </c>
      <c r="E31" s="139" t="s">
        <v>75</v>
      </c>
      <c r="F31" s="139" t="s">
        <v>75</v>
      </c>
      <c r="G31" s="139" t="s">
        <v>75</v>
      </c>
      <c r="H31" s="140">
        <v>255</v>
      </c>
      <c r="I31" s="140">
        <v>298</v>
      </c>
      <c r="J31" s="140">
        <v>303</v>
      </c>
      <c r="K31" s="140">
        <v>204</v>
      </c>
      <c r="L31" s="140">
        <v>277</v>
      </c>
      <c r="M31" s="140">
        <v>298</v>
      </c>
      <c r="N31" s="140">
        <v>194</v>
      </c>
      <c r="O31" s="140">
        <v>165</v>
      </c>
      <c r="P31" s="140">
        <v>210</v>
      </c>
      <c r="Q31" s="140">
        <v>191</v>
      </c>
      <c r="R31" s="140">
        <v>195</v>
      </c>
      <c r="S31" s="140">
        <v>181</v>
      </c>
      <c r="T31" s="140">
        <v>214</v>
      </c>
      <c r="U31" s="140">
        <v>191</v>
      </c>
      <c r="V31" s="140">
        <v>259</v>
      </c>
      <c r="W31" s="140">
        <v>221</v>
      </c>
      <c r="X31" s="140">
        <v>191</v>
      </c>
      <c r="Y31" s="140">
        <v>207</v>
      </c>
      <c r="Z31" s="140">
        <v>191</v>
      </c>
      <c r="AA31" s="140">
        <v>236</v>
      </c>
      <c r="AB31" s="140">
        <v>205</v>
      </c>
      <c r="AC31" s="140">
        <v>212</v>
      </c>
      <c r="AD31" s="140">
        <v>179</v>
      </c>
      <c r="AE31" s="140">
        <v>149</v>
      </c>
      <c r="AF31" s="140">
        <v>163</v>
      </c>
      <c r="AG31" s="140">
        <v>108</v>
      </c>
      <c r="AH31" s="140">
        <v>160</v>
      </c>
      <c r="AI31" s="140">
        <v>97</v>
      </c>
      <c r="AJ31" s="141">
        <v>-0.39375000000000004</v>
      </c>
      <c r="AK31" s="52">
        <v>6</v>
      </c>
      <c r="AL31" s="52">
        <v>4</v>
      </c>
      <c r="AM31" s="52">
        <v>23</v>
      </c>
      <c r="AN31" s="52">
        <v>0</v>
      </c>
      <c r="AO31" s="52">
        <v>15</v>
      </c>
      <c r="AP31" s="52">
        <v>19</v>
      </c>
      <c r="AQ31" s="52">
        <v>4</v>
      </c>
      <c r="AR31" s="52">
        <v>5</v>
      </c>
      <c r="AS31" s="52">
        <v>6</v>
      </c>
      <c r="AT31" s="52">
        <v>2</v>
      </c>
      <c r="AU31" s="52">
        <v>9</v>
      </c>
      <c r="AV31" s="52">
        <v>4</v>
      </c>
    </row>
    <row r="32" spans="1:48" ht="16.5" customHeight="1" x14ac:dyDescent="0.15">
      <c r="A32" s="228"/>
      <c r="B32" s="142" t="s">
        <v>63</v>
      </c>
      <c r="C32" s="138" t="s">
        <v>75</v>
      </c>
      <c r="D32" s="139" t="s">
        <v>75</v>
      </c>
      <c r="E32" s="139" t="s">
        <v>75</v>
      </c>
      <c r="F32" s="139" t="s">
        <v>75</v>
      </c>
      <c r="G32" s="139" t="s">
        <v>75</v>
      </c>
      <c r="H32" s="140">
        <v>76</v>
      </c>
      <c r="I32" s="140">
        <v>138</v>
      </c>
      <c r="J32" s="140">
        <v>58</v>
      </c>
      <c r="K32" s="140">
        <v>63</v>
      </c>
      <c r="L32" s="140">
        <v>144</v>
      </c>
      <c r="M32" s="140">
        <v>80</v>
      </c>
      <c r="N32" s="140">
        <v>52</v>
      </c>
      <c r="O32" s="140">
        <v>24</v>
      </c>
      <c r="P32" s="140">
        <v>4</v>
      </c>
      <c r="Q32" s="140">
        <v>18</v>
      </c>
      <c r="R32" s="140">
        <v>28</v>
      </c>
      <c r="S32" s="140">
        <v>18</v>
      </c>
      <c r="T32" s="140">
        <v>23</v>
      </c>
      <c r="U32" s="140">
        <v>55</v>
      </c>
      <c r="V32" s="140">
        <v>18</v>
      </c>
      <c r="W32" s="140">
        <v>8</v>
      </c>
      <c r="X32" s="140">
        <v>6</v>
      </c>
      <c r="Y32" s="140">
        <v>0</v>
      </c>
      <c r="Z32" s="140">
        <v>0</v>
      </c>
      <c r="AA32" s="140">
        <v>12</v>
      </c>
      <c r="AB32" s="140">
        <v>20</v>
      </c>
      <c r="AC32" s="140">
        <v>5</v>
      </c>
      <c r="AD32" s="140">
        <v>8</v>
      </c>
      <c r="AE32" s="140">
        <v>0</v>
      </c>
      <c r="AF32" s="140">
        <v>0</v>
      </c>
      <c r="AG32" s="140">
        <v>0</v>
      </c>
      <c r="AH32" s="140">
        <v>0</v>
      </c>
      <c r="AI32" s="140">
        <v>0</v>
      </c>
      <c r="AJ32" s="145" t="s">
        <v>75</v>
      </c>
      <c r="AK32" s="52">
        <v>0</v>
      </c>
      <c r="AL32" s="52">
        <v>0</v>
      </c>
      <c r="AM32" s="52">
        <v>0</v>
      </c>
      <c r="AN32" s="52" t="s">
        <v>285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</row>
    <row r="33" spans="1:48" ht="16.5" customHeight="1" x14ac:dyDescent="0.15">
      <c r="A33" s="228" t="s">
        <v>88</v>
      </c>
      <c r="B33" s="142" t="s">
        <v>79</v>
      </c>
      <c r="C33" s="143">
        <v>865</v>
      </c>
      <c r="D33" s="140">
        <v>761</v>
      </c>
      <c r="E33" s="140">
        <v>854</v>
      </c>
      <c r="F33" s="140">
        <v>1066</v>
      </c>
      <c r="G33" s="140">
        <v>886</v>
      </c>
      <c r="H33" s="140">
        <v>851</v>
      </c>
      <c r="I33" s="140">
        <v>787</v>
      </c>
      <c r="J33" s="140">
        <v>889</v>
      </c>
      <c r="K33" s="140">
        <v>766</v>
      </c>
      <c r="L33" s="140">
        <v>830</v>
      </c>
      <c r="M33" s="140">
        <v>633</v>
      </c>
      <c r="N33" s="140">
        <v>692</v>
      </c>
      <c r="O33" s="140">
        <v>696</v>
      </c>
      <c r="P33" s="140">
        <v>913</v>
      </c>
      <c r="Q33" s="140">
        <v>513</v>
      </c>
      <c r="R33" s="140">
        <v>635</v>
      </c>
      <c r="S33" s="140">
        <v>452</v>
      </c>
      <c r="T33" s="140">
        <v>479</v>
      </c>
      <c r="U33" s="140">
        <v>403</v>
      </c>
      <c r="V33" s="140">
        <v>420</v>
      </c>
      <c r="W33" s="140">
        <v>462</v>
      </c>
      <c r="X33" s="140">
        <v>431</v>
      </c>
      <c r="Y33" s="140">
        <v>465</v>
      </c>
      <c r="Z33" s="140">
        <v>515</v>
      </c>
      <c r="AA33" s="140">
        <v>546</v>
      </c>
      <c r="AB33" s="140">
        <v>534</v>
      </c>
      <c r="AC33" s="140">
        <v>580</v>
      </c>
      <c r="AD33" s="140">
        <v>339</v>
      </c>
      <c r="AE33" s="140">
        <v>485</v>
      </c>
      <c r="AF33" s="140">
        <v>399</v>
      </c>
      <c r="AG33" s="140">
        <v>326</v>
      </c>
      <c r="AH33" s="140">
        <v>330</v>
      </c>
      <c r="AI33" s="140">
        <v>307</v>
      </c>
      <c r="AJ33" s="141">
        <v>-6.9696969696969702E-2</v>
      </c>
      <c r="AK33" s="52">
        <v>22</v>
      </c>
      <c r="AL33" s="52">
        <v>24</v>
      </c>
      <c r="AM33" s="52">
        <v>58</v>
      </c>
      <c r="AN33" s="52">
        <v>14</v>
      </c>
      <c r="AO33" s="52">
        <v>13</v>
      </c>
      <c r="AP33" s="52">
        <v>38</v>
      </c>
      <c r="AQ33" s="52">
        <v>14</v>
      </c>
      <c r="AR33" s="52">
        <v>21</v>
      </c>
      <c r="AS33" s="52">
        <v>23</v>
      </c>
      <c r="AT33" s="52">
        <v>30</v>
      </c>
      <c r="AU33" s="52">
        <v>20</v>
      </c>
      <c r="AV33" s="52">
        <v>30</v>
      </c>
    </row>
    <row r="34" spans="1:48" ht="16.5" customHeight="1" x14ac:dyDescent="0.15">
      <c r="A34" s="228"/>
      <c r="B34" s="142" t="s">
        <v>76</v>
      </c>
      <c r="C34" s="138" t="s">
        <v>75</v>
      </c>
      <c r="D34" s="139" t="s">
        <v>75</v>
      </c>
      <c r="E34" s="139" t="s">
        <v>75</v>
      </c>
      <c r="F34" s="139" t="s">
        <v>75</v>
      </c>
      <c r="G34" s="139" t="s">
        <v>75</v>
      </c>
      <c r="H34" s="140">
        <v>568</v>
      </c>
      <c r="I34" s="140">
        <v>499</v>
      </c>
      <c r="J34" s="140">
        <v>569</v>
      </c>
      <c r="K34" s="140">
        <v>428</v>
      </c>
      <c r="L34" s="140">
        <v>422</v>
      </c>
      <c r="M34" s="140">
        <v>441</v>
      </c>
      <c r="N34" s="140">
        <v>554</v>
      </c>
      <c r="O34" s="140">
        <v>452</v>
      </c>
      <c r="P34" s="140">
        <v>494</v>
      </c>
      <c r="Q34" s="140">
        <v>421</v>
      </c>
      <c r="R34" s="140">
        <v>523</v>
      </c>
      <c r="S34" s="140">
        <v>365</v>
      </c>
      <c r="T34" s="140">
        <v>408</v>
      </c>
      <c r="U34" s="140">
        <v>365</v>
      </c>
      <c r="V34" s="140">
        <v>388</v>
      </c>
      <c r="W34" s="140">
        <v>420</v>
      </c>
      <c r="X34" s="140">
        <v>383</v>
      </c>
      <c r="Y34" s="140">
        <v>447</v>
      </c>
      <c r="Z34" s="140">
        <v>440</v>
      </c>
      <c r="AA34" s="140">
        <v>441</v>
      </c>
      <c r="AB34" s="140">
        <v>477</v>
      </c>
      <c r="AC34" s="140">
        <v>462</v>
      </c>
      <c r="AD34" s="140">
        <v>335</v>
      </c>
      <c r="AE34" s="140">
        <v>439</v>
      </c>
      <c r="AF34" s="140">
        <v>382</v>
      </c>
      <c r="AG34" s="140">
        <v>322</v>
      </c>
      <c r="AH34" s="140">
        <v>302</v>
      </c>
      <c r="AI34" s="140">
        <v>307</v>
      </c>
      <c r="AJ34" s="141">
        <v>1.655629139072845E-2</v>
      </c>
      <c r="AK34" s="52">
        <v>22</v>
      </c>
      <c r="AL34" s="52">
        <v>24</v>
      </c>
      <c r="AM34" s="52">
        <v>58</v>
      </c>
      <c r="AN34" s="52">
        <v>14</v>
      </c>
      <c r="AO34" s="52">
        <v>13</v>
      </c>
      <c r="AP34" s="52">
        <v>38</v>
      </c>
      <c r="AQ34" s="52">
        <v>14</v>
      </c>
      <c r="AR34" s="52">
        <v>21</v>
      </c>
      <c r="AS34" s="52">
        <v>23</v>
      </c>
      <c r="AT34" s="52">
        <v>30</v>
      </c>
      <c r="AU34" s="52">
        <v>20</v>
      </c>
      <c r="AV34" s="52">
        <v>30</v>
      </c>
    </row>
    <row r="35" spans="1:48" ht="16.5" customHeight="1" x14ac:dyDescent="0.15">
      <c r="A35" s="228"/>
      <c r="B35" s="142" t="s">
        <v>63</v>
      </c>
      <c r="C35" s="138" t="s">
        <v>75</v>
      </c>
      <c r="D35" s="139" t="s">
        <v>75</v>
      </c>
      <c r="E35" s="139" t="s">
        <v>75</v>
      </c>
      <c r="F35" s="139" t="s">
        <v>75</v>
      </c>
      <c r="G35" s="139" t="s">
        <v>75</v>
      </c>
      <c r="H35" s="140">
        <v>283</v>
      </c>
      <c r="I35" s="140">
        <v>288</v>
      </c>
      <c r="J35" s="140">
        <v>320</v>
      </c>
      <c r="K35" s="140">
        <v>338</v>
      </c>
      <c r="L35" s="140">
        <v>408</v>
      </c>
      <c r="M35" s="140">
        <v>192</v>
      </c>
      <c r="N35" s="140">
        <v>138</v>
      </c>
      <c r="O35" s="140">
        <v>244</v>
      </c>
      <c r="P35" s="140">
        <v>419</v>
      </c>
      <c r="Q35" s="140">
        <v>92</v>
      </c>
      <c r="R35" s="140">
        <v>112</v>
      </c>
      <c r="S35" s="140">
        <v>87</v>
      </c>
      <c r="T35" s="140">
        <v>71</v>
      </c>
      <c r="U35" s="140">
        <v>38</v>
      </c>
      <c r="V35" s="140">
        <v>32</v>
      </c>
      <c r="W35" s="140">
        <v>42</v>
      </c>
      <c r="X35" s="140">
        <v>48</v>
      </c>
      <c r="Y35" s="140">
        <v>18</v>
      </c>
      <c r="Z35" s="140">
        <v>75</v>
      </c>
      <c r="AA35" s="140">
        <v>105</v>
      </c>
      <c r="AB35" s="140">
        <v>57</v>
      </c>
      <c r="AC35" s="140">
        <v>118</v>
      </c>
      <c r="AD35" s="140">
        <v>4</v>
      </c>
      <c r="AE35" s="140">
        <v>46</v>
      </c>
      <c r="AF35" s="140">
        <v>17</v>
      </c>
      <c r="AG35" s="140">
        <v>4</v>
      </c>
      <c r="AH35" s="140">
        <v>28</v>
      </c>
      <c r="AI35" s="140">
        <v>0</v>
      </c>
      <c r="AJ35" s="141">
        <v>-1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 s="52">
        <v>0</v>
      </c>
    </row>
    <row r="36" spans="1:48" ht="16.5" customHeight="1" x14ac:dyDescent="0.15">
      <c r="A36" s="228" t="s">
        <v>89</v>
      </c>
      <c r="B36" s="142" t="s">
        <v>79</v>
      </c>
      <c r="C36" s="143">
        <v>517</v>
      </c>
      <c r="D36" s="140">
        <v>472</v>
      </c>
      <c r="E36" s="140">
        <v>583</v>
      </c>
      <c r="F36" s="140">
        <v>613</v>
      </c>
      <c r="G36" s="140">
        <v>484</v>
      </c>
      <c r="H36" s="140">
        <v>394</v>
      </c>
      <c r="I36" s="140">
        <v>352</v>
      </c>
      <c r="J36" s="140">
        <v>397</v>
      </c>
      <c r="K36" s="140">
        <v>388</v>
      </c>
      <c r="L36" s="140">
        <v>396</v>
      </c>
      <c r="M36" s="140">
        <v>443</v>
      </c>
      <c r="N36" s="140">
        <v>262</v>
      </c>
      <c r="O36" s="140">
        <v>272</v>
      </c>
      <c r="P36" s="140">
        <v>331</v>
      </c>
      <c r="Q36" s="140">
        <v>428</v>
      </c>
      <c r="R36" s="140">
        <v>474</v>
      </c>
      <c r="S36" s="140">
        <v>416</v>
      </c>
      <c r="T36" s="140">
        <v>398</v>
      </c>
      <c r="U36" s="140">
        <v>342</v>
      </c>
      <c r="V36" s="140">
        <v>320</v>
      </c>
      <c r="W36" s="140">
        <v>456</v>
      </c>
      <c r="X36" s="140">
        <v>376</v>
      </c>
      <c r="Y36" s="140">
        <v>477</v>
      </c>
      <c r="Z36" s="140">
        <v>319</v>
      </c>
      <c r="AA36" s="140">
        <v>321</v>
      </c>
      <c r="AB36" s="140">
        <v>364</v>
      </c>
      <c r="AC36" s="140">
        <v>351</v>
      </c>
      <c r="AD36" s="140">
        <v>260</v>
      </c>
      <c r="AE36" s="140">
        <v>257</v>
      </c>
      <c r="AF36" s="140">
        <v>378</v>
      </c>
      <c r="AG36" s="140">
        <v>230</v>
      </c>
      <c r="AH36" s="140">
        <v>250</v>
      </c>
      <c r="AI36" s="140">
        <v>236</v>
      </c>
      <c r="AJ36" s="141">
        <v>-5.600000000000005E-2</v>
      </c>
      <c r="AK36" s="52">
        <v>14</v>
      </c>
      <c r="AL36" s="52">
        <v>26</v>
      </c>
      <c r="AM36" s="52">
        <v>39</v>
      </c>
      <c r="AN36" s="52">
        <v>14</v>
      </c>
      <c r="AO36" s="52">
        <v>19</v>
      </c>
      <c r="AP36" s="52">
        <v>6</v>
      </c>
      <c r="AQ36" s="52">
        <v>16</v>
      </c>
      <c r="AR36" s="52">
        <v>22</v>
      </c>
      <c r="AS36" s="52">
        <v>21</v>
      </c>
      <c r="AT36" s="52">
        <v>27</v>
      </c>
      <c r="AU36" s="52">
        <v>24</v>
      </c>
      <c r="AV36" s="52">
        <v>8</v>
      </c>
    </row>
    <row r="37" spans="1:48" ht="16.5" customHeight="1" x14ac:dyDescent="0.15">
      <c r="A37" s="228"/>
      <c r="B37" s="142" t="s">
        <v>76</v>
      </c>
      <c r="C37" s="138" t="s">
        <v>75</v>
      </c>
      <c r="D37" s="139" t="s">
        <v>75</v>
      </c>
      <c r="E37" s="139" t="s">
        <v>75</v>
      </c>
      <c r="F37" s="139" t="s">
        <v>75</v>
      </c>
      <c r="G37" s="139" t="s">
        <v>75</v>
      </c>
      <c r="H37" s="140">
        <v>322</v>
      </c>
      <c r="I37" s="140">
        <v>294</v>
      </c>
      <c r="J37" s="140">
        <v>301</v>
      </c>
      <c r="K37" s="140">
        <v>254</v>
      </c>
      <c r="L37" s="140">
        <v>274</v>
      </c>
      <c r="M37" s="140">
        <v>310</v>
      </c>
      <c r="N37" s="140">
        <v>246</v>
      </c>
      <c r="O37" s="140">
        <v>158</v>
      </c>
      <c r="P37" s="140">
        <v>317</v>
      </c>
      <c r="Q37" s="140">
        <v>378</v>
      </c>
      <c r="R37" s="140">
        <v>389</v>
      </c>
      <c r="S37" s="140">
        <v>412</v>
      </c>
      <c r="T37" s="140">
        <v>372</v>
      </c>
      <c r="U37" s="140">
        <v>336</v>
      </c>
      <c r="V37" s="140">
        <v>320</v>
      </c>
      <c r="W37" s="140">
        <v>444</v>
      </c>
      <c r="X37" s="140">
        <v>340</v>
      </c>
      <c r="Y37" s="140">
        <v>437</v>
      </c>
      <c r="Z37" s="140">
        <v>319</v>
      </c>
      <c r="AA37" s="140">
        <v>305</v>
      </c>
      <c r="AB37" s="140">
        <v>346</v>
      </c>
      <c r="AC37" s="140">
        <v>335</v>
      </c>
      <c r="AD37" s="140">
        <v>260</v>
      </c>
      <c r="AE37" s="140">
        <v>257</v>
      </c>
      <c r="AF37" s="140">
        <v>370</v>
      </c>
      <c r="AG37" s="140">
        <v>230</v>
      </c>
      <c r="AH37" s="140">
        <v>250</v>
      </c>
      <c r="AI37" s="140">
        <v>232</v>
      </c>
      <c r="AJ37" s="141">
        <v>-7.1999999999999953E-2</v>
      </c>
      <c r="AK37" s="52">
        <v>14</v>
      </c>
      <c r="AL37" s="52">
        <v>26</v>
      </c>
      <c r="AM37" s="52">
        <v>39</v>
      </c>
      <c r="AN37" s="52">
        <v>14</v>
      </c>
      <c r="AO37" s="52">
        <v>19</v>
      </c>
      <c r="AP37" s="52">
        <v>6</v>
      </c>
      <c r="AQ37" s="52">
        <v>16</v>
      </c>
      <c r="AR37" s="52">
        <v>18</v>
      </c>
      <c r="AS37" s="52">
        <v>21</v>
      </c>
      <c r="AT37" s="52">
        <v>27</v>
      </c>
      <c r="AU37" s="52">
        <v>24</v>
      </c>
      <c r="AV37" s="52">
        <v>8</v>
      </c>
    </row>
    <row r="38" spans="1:48" ht="16.5" customHeight="1" x14ac:dyDescent="0.15">
      <c r="A38" s="228"/>
      <c r="B38" s="142" t="s">
        <v>63</v>
      </c>
      <c r="C38" s="138" t="s">
        <v>75</v>
      </c>
      <c r="D38" s="139" t="s">
        <v>75</v>
      </c>
      <c r="E38" s="139" t="s">
        <v>75</v>
      </c>
      <c r="F38" s="139" t="s">
        <v>75</v>
      </c>
      <c r="G38" s="139" t="s">
        <v>75</v>
      </c>
      <c r="H38" s="140">
        <v>72</v>
      </c>
      <c r="I38" s="140">
        <v>58</v>
      </c>
      <c r="J38" s="140">
        <v>96</v>
      </c>
      <c r="K38" s="140">
        <v>134</v>
      </c>
      <c r="L38" s="140">
        <v>122</v>
      </c>
      <c r="M38" s="140">
        <v>133</v>
      </c>
      <c r="N38" s="140">
        <v>16</v>
      </c>
      <c r="O38" s="140">
        <v>114</v>
      </c>
      <c r="P38" s="140">
        <v>14</v>
      </c>
      <c r="Q38" s="140">
        <v>50</v>
      </c>
      <c r="R38" s="140">
        <v>85</v>
      </c>
      <c r="S38" s="140">
        <v>4</v>
      </c>
      <c r="T38" s="140">
        <v>26</v>
      </c>
      <c r="U38" s="140">
        <v>6</v>
      </c>
      <c r="V38" s="140">
        <v>0</v>
      </c>
      <c r="W38" s="140">
        <v>12</v>
      </c>
      <c r="X38" s="140">
        <v>36</v>
      </c>
      <c r="Y38" s="140">
        <v>40</v>
      </c>
      <c r="Z38" s="140">
        <v>0</v>
      </c>
      <c r="AA38" s="140">
        <v>16</v>
      </c>
      <c r="AB38" s="140">
        <v>18</v>
      </c>
      <c r="AC38" s="140">
        <v>16</v>
      </c>
      <c r="AD38" s="140">
        <v>0</v>
      </c>
      <c r="AE38" s="140">
        <v>0</v>
      </c>
      <c r="AF38" s="140">
        <v>8</v>
      </c>
      <c r="AG38" s="140">
        <v>0</v>
      </c>
      <c r="AH38" s="140">
        <v>0</v>
      </c>
      <c r="AI38" s="140">
        <v>4</v>
      </c>
      <c r="AJ38" s="145" t="s">
        <v>75</v>
      </c>
      <c r="AK38" s="52">
        <v>0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4</v>
      </c>
      <c r="AS38" s="52">
        <v>0</v>
      </c>
      <c r="AT38" s="52">
        <v>0</v>
      </c>
      <c r="AU38" s="52">
        <v>0</v>
      </c>
      <c r="AV38" s="52">
        <v>0</v>
      </c>
    </row>
    <row r="39" spans="1:48" ht="16.5" customHeight="1" x14ac:dyDescent="0.15">
      <c r="A39" s="228" t="s">
        <v>90</v>
      </c>
      <c r="B39" s="142" t="s">
        <v>79</v>
      </c>
      <c r="C39" s="143">
        <v>710</v>
      </c>
      <c r="D39" s="140">
        <v>682</v>
      </c>
      <c r="E39" s="140">
        <v>600</v>
      </c>
      <c r="F39" s="140">
        <v>772</v>
      </c>
      <c r="G39" s="140">
        <v>590</v>
      </c>
      <c r="H39" s="140">
        <v>502</v>
      </c>
      <c r="I39" s="140">
        <v>392</v>
      </c>
      <c r="J39" s="140">
        <v>393</v>
      </c>
      <c r="K39" s="140">
        <v>371</v>
      </c>
      <c r="L39" s="140">
        <v>354</v>
      </c>
      <c r="M39" s="140">
        <v>404</v>
      </c>
      <c r="N39" s="140">
        <v>454</v>
      </c>
      <c r="O39" s="140">
        <v>375</v>
      </c>
      <c r="P39" s="140">
        <v>484</v>
      </c>
      <c r="Q39" s="140">
        <v>345</v>
      </c>
      <c r="R39" s="140">
        <v>264</v>
      </c>
      <c r="S39" s="140">
        <v>387</v>
      </c>
      <c r="T39" s="140">
        <v>452</v>
      </c>
      <c r="U39" s="140">
        <v>363</v>
      </c>
      <c r="V39" s="140">
        <v>392</v>
      </c>
      <c r="W39" s="140">
        <v>477</v>
      </c>
      <c r="X39" s="140">
        <v>363</v>
      </c>
      <c r="Y39" s="140">
        <v>364</v>
      </c>
      <c r="Z39" s="140">
        <v>419</v>
      </c>
      <c r="AA39" s="140">
        <v>432</v>
      </c>
      <c r="AB39" s="140">
        <v>285</v>
      </c>
      <c r="AC39" s="140">
        <v>328</v>
      </c>
      <c r="AD39" s="140">
        <v>243</v>
      </c>
      <c r="AE39" s="140">
        <v>267</v>
      </c>
      <c r="AF39" s="140">
        <v>300</v>
      </c>
      <c r="AG39" s="140">
        <v>198</v>
      </c>
      <c r="AH39" s="140">
        <v>279</v>
      </c>
      <c r="AI39" s="140">
        <v>236</v>
      </c>
      <c r="AJ39" s="141">
        <v>-0.15412186379928317</v>
      </c>
      <c r="AK39" s="52">
        <v>18</v>
      </c>
      <c r="AL39" s="52">
        <v>45</v>
      </c>
      <c r="AM39" s="52">
        <v>31</v>
      </c>
      <c r="AN39" s="52">
        <v>16</v>
      </c>
      <c r="AO39" s="52">
        <v>9</v>
      </c>
      <c r="AP39" s="52">
        <v>22</v>
      </c>
      <c r="AQ39" s="52">
        <v>9</v>
      </c>
      <c r="AR39" s="52">
        <v>10</v>
      </c>
      <c r="AS39" s="52">
        <v>23</v>
      </c>
      <c r="AT39" s="52">
        <v>7</v>
      </c>
      <c r="AU39" s="52">
        <v>26</v>
      </c>
      <c r="AV39" s="52">
        <v>20</v>
      </c>
    </row>
    <row r="40" spans="1:48" ht="16.5" customHeight="1" x14ac:dyDescent="0.15">
      <c r="A40" s="228"/>
      <c r="B40" s="142" t="s">
        <v>76</v>
      </c>
      <c r="C40" s="138" t="s">
        <v>75</v>
      </c>
      <c r="D40" s="139" t="s">
        <v>75</v>
      </c>
      <c r="E40" s="139" t="s">
        <v>75</v>
      </c>
      <c r="F40" s="139" t="s">
        <v>75</v>
      </c>
      <c r="G40" s="139" t="s">
        <v>75</v>
      </c>
      <c r="H40" s="140">
        <v>344</v>
      </c>
      <c r="I40" s="140">
        <v>351</v>
      </c>
      <c r="J40" s="140">
        <v>341</v>
      </c>
      <c r="K40" s="140">
        <v>326</v>
      </c>
      <c r="L40" s="140">
        <v>292</v>
      </c>
      <c r="M40" s="140">
        <v>361</v>
      </c>
      <c r="N40" s="140">
        <v>416</v>
      </c>
      <c r="O40" s="140">
        <v>311</v>
      </c>
      <c r="P40" s="140">
        <v>402</v>
      </c>
      <c r="Q40" s="140">
        <v>288</v>
      </c>
      <c r="R40" s="140">
        <v>252</v>
      </c>
      <c r="S40" s="140">
        <v>298</v>
      </c>
      <c r="T40" s="140">
        <v>426</v>
      </c>
      <c r="U40" s="140">
        <v>353</v>
      </c>
      <c r="V40" s="140">
        <v>365</v>
      </c>
      <c r="W40" s="140">
        <v>465</v>
      </c>
      <c r="X40" s="140">
        <v>355</v>
      </c>
      <c r="Y40" s="140">
        <v>338</v>
      </c>
      <c r="Z40" s="140">
        <v>395</v>
      </c>
      <c r="AA40" s="140">
        <v>377</v>
      </c>
      <c r="AB40" s="140">
        <v>269</v>
      </c>
      <c r="AC40" s="140">
        <v>326</v>
      </c>
      <c r="AD40" s="140">
        <v>243</v>
      </c>
      <c r="AE40" s="140">
        <v>267</v>
      </c>
      <c r="AF40" s="140">
        <v>300</v>
      </c>
      <c r="AG40" s="140">
        <v>198</v>
      </c>
      <c r="AH40" s="140">
        <v>275</v>
      </c>
      <c r="AI40" s="140">
        <v>236</v>
      </c>
      <c r="AJ40" s="141">
        <v>-0.14181818181818184</v>
      </c>
      <c r="AK40" s="52">
        <v>18</v>
      </c>
      <c r="AL40" s="52">
        <v>45</v>
      </c>
      <c r="AM40" s="52">
        <v>31</v>
      </c>
      <c r="AN40" s="52">
        <v>16</v>
      </c>
      <c r="AO40" s="52">
        <v>9</v>
      </c>
      <c r="AP40" s="52">
        <v>22</v>
      </c>
      <c r="AQ40" s="52">
        <v>9</v>
      </c>
      <c r="AR40" s="52">
        <v>10</v>
      </c>
      <c r="AS40" s="52">
        <v>23</v>
      </c>
      <c r="AT40" s="52">
        <v>7</v>
      </c>
      <c r="AU40" s="52">
        <v>26</v>
      </c>
      <c r="AV40" s="52">
        <v>20</v>
      </c>
    </row>
    <row r="41" spans="1:48" ht="16.5" customHeight="1" x14ac:dyDescent="0.15">
      <c r="A41" s="228"/>
      <c r="B41" s="142" t="s">
        <v>63</v>
      </c>
      <c r="C41" s="138" t="s">
        <v>75</v>
      </c>
      <c r="D41" s="139" t="s">
        <v>75</v>
      </c>
      <c r="E41" s="139" t="s">
        <v>75</v>
      </c>
      <c r="F41" s="139" t="s">
        <v>75</v>
      </c>
      <c r="G41" s="139" t="s">
        <v>75</v>
      </c>
      <c r="H41" s="140">
        <v>158</v>
      </c>
      <c r="I41" s="140">
        <v>41</v>
      </c>
      <c r="J41" s="140">
        <v>52</v>
      </c>
      <c r="K41" s="140">
        <v>45</v>
      </c>
      <c r="L41" s="140">
        <v>62</v>
      </c>
      <c r="M41" s="140">
        <v>43</v>
      </c>
      <c r="N41" s="140">
        <v>38</v>
      </c>
      <c r="O41" s="140">
        <v>64</v>
      </c>
      <c r="P41" s="140">
        <v>82</v>
      </c>
      <c r="Q41" s="140">
        <v>57</v>
      </c>
      <c r="R41" s="140">
        <v>12</v>
      </c>
      <c r="S41" s="140">
        <v>89</v>
      </c>
      <c r="T41" s="140">
        <v>26</v>
      </c>
      <c r="U41" s="140">
        <v>10</v>
      </c>
      <c r="V41" s="140">
        <v>27</v>
      </c>
      <c r="W41" s="140">
        <v>12</v>
      </c>
      <c r="X41" s="140">
        <v>8</v>
      </c>
      <c r="Y41" s="140">
        <v>26</v>
      </c>
      <c r="Z41" s="140">
        <v>24</v>
      </c>
      <c r="AA41" s="140">
        <v>55</v>
      </c>
      <c r="AB41" s="140">
        <v>16</v>
      </c>
      <c r="AC41" s="140">
        <v>2</v>
      </c>
      <c r="AD41" s="140">
        <v>0</v>
      </c>
      <c r="AE41" s="140">
        <v>0</v>
      </c>
      <c r="AF41" s="140">
        <v>0</v>
      </c>
      <c r="AG41" s="140">
        <v>0</v>
      </c>
      <c r="AH41" s="140">
        <v>4</v>
      </c>
      <c r="AI41" s="140">
        <v>0</v>
      </c>
      <c r="AJ41" s="145">
        <v>-1</v>
      </c>
      <c r="AK41" s="52">
        <v>0</v>
      </c>
      <c r="AL41" s="52">
        <v>0</v>
      </c>
      <c r="AM41" s="52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V41" s="52">
        <v>0</v>
      </c>
    </row>
    <row r="42" spans="1:48" ht="16.5" customHeight="1" x14ac:dyDescent="0.15">
      <c r="A42" s="228" t="s">
        <v>91</v>
      </c>
      <c r="B42" s="142" t="s">
        <v>79</v>
      </c>
      <c r="C42" s="143">
        <v>516</v>
      </c>
      <c r="D42" s="140">
        <v>523</v>
      </c>
      <c r="E42" s="140">
        <v>463</v>
      </c>
      <c r="F42" s="140">
        <v>630</v>
      </c>
      <c r="G42" s="140">
        <v>525</v>
      </c>
      <c r="H42" s="140">
        <v>381</v>
      </c>
      <c r="I42" s="140">
        <v>337</v>
      </c>
      <c r="J42" s="140">
        <v>374</v>
      </c>
      <c r="K42" s="140">
        <v>315</v>
      </c>
      <c r="L42" s="140">
        <v>289</v>
      </c>
      <c r="M42" s="140">
        <v>261</v>
      </c>
      <c r="N42" s="140">
        <v>212</v>
      </c>
      <c r="O42" s="140">
        <v>315</v>
      </c>
      <c r="P42" s="140">
        <v>347</v>
      </c>
      <c r="Q42" s="140">
        <v>251</v>
      </c>
      <c r="R42" s="140">
        <v>335</v>
      </c>
      <c r="S42" s="140">
        <v>204</v>
      </c>
      <c r="T42" s="140">
        <v>189</v>
      </c>
      <c r="U42" s="140">
        <v>235</v>
      </c>
      <c r="V42" s="140">
        <v>214</v>
      </c>
      <c r="W42" s="140">
        <v>244</v>
      </c>
      <c r="X42" s="140">
        <v>235</v>
      </c>
      <c r="Y42" s="140">
        <v>233</v>
      </c>
      <c r="Z42" s="140">
        <v>218</v>
      </c>
      <c r="AA42" s="140">
        <v>261</v>
      </c>
      <c r="AB42" s="140">
        <v>200</v>
      </c>
      <c r="AC42" s="140">
        <v>192</v>
      </c>
      <c r="AD42" s="140">
        <v>212</v>
      </c>
      <c r="AE42" s="140">
        <v>212</v>
      </c>
      <c r="AF42" s="140">
        <v>202</v>
      </c>
      <c r="AG42" s="140">
        <v>120</v>
      </c>
      <c r="AH42" s="140">
        <v>106</v>
      </c>
      <c r="AI42" s="140">
        <v>157</v>
      </c>
      <c r="AJ42" s="141">
        <v>0.48113207547169812</v>
      </c>
      <c r="AK42" s="52">
        <v>21</v>
      </c>
      <c r="AL42" s="52">
        <v>5</v>
      </c>
      <c r="AM42" s="52">
        <v>32</v>
      </c>
      <c r="AN42" s="52">
        <v>5</v>
      </c>
      <c r="AO42" s="52">
        <v>2</v>
      </c>
      <c r="AP42" s="52">
        <v>11</v>
      </c>
      <c r="AQ42" s="52">
        <v>19</v>
      </c>
      <c r="AR42" s="52">
        <v>9</v>
      </c>
      <c r="AS42" s="52">
        <v>30</v>
      </c>
      <c r="AT42" s="52">
        <v>9</v>
      </c>
      <c r="AU42" s="52">
        <v>7</v>
      </c>
      <c r="AV42" s="52">
        <v>7</v>
      </c>
    </row>
    <row r="43" spans="1:48" ht="16.5" customHeight="1" x14ac:dyDescent="0.15">
      <c r="A43" s="228"/>
      <c r="B43" s="142" t="s">
        <v>76</v>
      </c>
      <c r="C43" s="138" t="s">
        <v>75</v>
      </c>
      <c r="D43" s="139" t="s">
        <v>75</v>
      </c>
      <c r="E43" s="139" t="s">
        <v>75</v>
      </c>
      <c r="F43" s="139" t="s">
        <v>75</v>
      </c>
      <c r="G43" s="139" t="s">
        <v>75</v>
      </c>
      <c r="H43" s="140">
        <v>309</v>
      </c>
      <c r="I43" s="140">
        <v>277</v>
      </c>
      <c r="J43" s="140">
        <v>274</v>
      </c>
      <c r="K43" s="140">
        <v>225</v>
      </c>
      <c r="L43" s="140">
        <v>207</v>
      </c>
      <c r="M43" s="140">
        <v>237</v>
      </c>
      <c r="N43" s="140">
        <v>210</v>
      </c>
      <c r="O43" s="140">
        <v>238</v>
      </c>
      <c r="P43" s="140">
        <v>307</v>
      </c>
      <c r="Q43" s="140">
        <v>218</v>
      </c>
      <c r="R43" s="140">
        <v>263</v>
      </c>
      <c r="S43" s="140">
        <v>202</v>
      </c>
      <c r="T43" s="140">
        <v>189</v>
      </c>
      <c r="U43" s="140">
        <v>235</v>
      </c>
      <c r="V43" s="140">
        <v>214</v>
      </c>
      <c r="W43" s="140">
        <v>244</v>
      </c>
      <c r="X43" s="140">
        <v>205</v>
      </c>
      <c r="Y43" s="140">
        <v>224</v>
      </c>
      <c r="Z43" s="140">
        <v>214</v>
      </c>
      <c r="AA43" s="140">
        <v>237</v>
      </c>
      <c r="AB43" s="140">
        <v>192</v>
      </c>
      <c r="AC43" s="140">
        <v>192</v>
      </c>
      <c r="AD43" s="140">
        <v>162</v>
      </c>
      <c r="AE43" s="140">
        <v>212</v>
      </c>
      <c r="AF43" s="140">
        <v>202</v>
      </c>
      <c r="AG43" s="140">
        <v>120</v>
      </c>
      <c r="AH43" s="140">
        <v>106</v>
      </c>
      <c r="AI43" s="140">
        <v>157</v>
      </c>
      <c r="AJ43" s="141">
        <v>0.48113207547169812</v>
      </c>
      <c r="AK43" s="52">
        <v>21</v>
      </c>
      <c r="AL43" s="52">
        <v>5</v>
      </c>
      <c r="AM43" s="52">
        <v>32</v>
      </c>
      <c r="AN43" s="52">
        <v>5</v>
      </c>
      <c r="AO43" s="52">
        <v>2</v>
      </c>
      <c r="AP43" s="52">
        <v>11</v>
      </c>
      <c r="AQ43" s="52">
        <v>19</v>
      </c>
      <c r="AR43" s="52">
        <v>9</v>
      </c>
      <c r="AS43" s="52">
        <v>30</v>
      </c>
      <c r="AT43" s="52">
        <v>9</v>
      </c>
      <c r="AU43" s="52">
        <v>7</v>
      </c>
      <c r="AV43" s="52">
        <v>7</v>
      </c>
    </row>
    <row r="44" spans="1:48" ht="16.5" customHeight="1" x14ac:dyDescent="0.15">
      <c r="A44" s="228"/>
      <c r="B44" s="142" t="s">
        <v>63</v>
      </c>
      <c r="C44" s="138" t="s">
        <v>75</v>
      </c>
      <c r="D44" s="139" t="s">
        <v>75</v>
      </c>
      <c r="E44" s="139" t="s">
        <v>75</v>
      </c>
      <c r="F44" s="139" t="s">
        <v>75</v>
      </c>
      <c r="G44" s="139" t="s">
        <v>75</v>
      </c>
      <c r="H44" s="140">
        <v>72</v>
      </c>
      <c r="I44" s="140">
        <v>60</v>
      </c>
      <c r="J44" s="140">
        <v>100</v>
      </c>
      <c r="K44" s="140">
        <v>90</v>
      </c>
      <c r="L44" s="140">
        <v>82</v>
      </c>
      <c r="M44" s="140">
        <v>24</v>
      </c>
      <c r="N44" s="140">
        <v>2</v>
      </c>
      <c r="O44" s="140">
        <v>77</v>
      </c>
      <c r="P44" s="140">
        <v>40</v>
      </c>
      <c r="Q44" s="140">
        <v>33</v>
      </c>
      <c r="R44" s="140">
        <v>72</v>
      </c>
      <c r="S44" s="140">
        <v>2</v>
      </c>
      <c r="T44" s="140">
        <v>0</v>
      </c>
      <c r="U44" s="140">
        <v>0</v>
      </c>
      <c r="V44" s="140">
        <v>0</v>
      </c>
      <c r="W44" s="140">
        <v>0</v>
      </c>
      <c r="X44" s="140">
        <v>30</v>
      </c>
      <c r="Y44" s="140">
        <v>9</v>
      </c>
      <c r="Z44" s="140">
        <v>4</v>
      </c>
      <c r="AA44" s="140">
        <v>24</v>
      </c>
      <c r="AB44" s="140">
        <v>8</v>
      </c>
      <c r="AC44" s="140">
        <v>0</v>
      </c>
      <c r="AD44" s="140">
        <v>50</v>
      </c>
      <c r="AE44" s="140">
        <v>0</v>
      </c>
      <c r="AF44" s="140">
        <v>0</v>
      </c>
      <c r="AG44" s="140">
        <v>0</v>
      </c>
      <c r="AH44" s="140">
        <v>0</v>
      </c>
      <c r="AI44" s="140">
        <v>0</v>
      </c>
      <c r="AJ44" s="145" t="s">
        <v>75</v>
      </c>
      <c r="AK44" s="52">
        <v>0</v>
      </c>
      <c r="AL44" s="52">
        <v>0</v>
      </c>
      <c r="AM44" s="52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</row>
    <row r="45" spans="1:48" ht="16.5" customHeight="1" x14ac:dyDescent="0.15">
      <c r="A45" s="228" t="s">
        <v>92</v>
      </c>
      <c r="B45" s="142" t="s">
        <v>79</v>
      </c>
      <c r="C45" s="143">
        <v>521</v>
      </c>
      <c r="D45" s="140">
        <v>605</v>
      </c>
      <c r="E45" s="140">
        <v>620</v>
      </c>
      <c r="F45" s="140">
        <v>646</v>
      </c>
      <c r="G45" s="140">
        <v>545</v>
      </c>
      <c r="H45" s="140">
        <v>468</v>
      </c>
      <c r="I45" s="140">
        <v>399</v>
      </c>
      <c r="J45" s="140">
        <v>368</v>
      </c>
      <c r="K45" s="140">
        <v>313</v>
      </c>
      <c r="L45" s="140">
        <v>371</v>
      </c>
      <c r="M45" s="140">
        <v>281</v>
      </c>
      <c r="N45" s="140">
        <v>287</v>
      </c>
      <c r="O45" s="140">
        <v>322</v>
      </c>
      <c r="P45" s="140">
        <v>340</v>
      </c>
      <c r="Q45" s="140">
        <v>284</v>
      </c>
      <c r="R45" s="140">
        <v>335</v>
      </c>
      <c r="S45" s="140">
        <v>284</v>
      </c>
      <c r="T45" s="140">
        <v>347</v>
      </c>
      <c r="U45" s="140">
        <v>311</v>
      </c>
      <c r="V45" s="140">
        <v>320</v>
      </c>
      <c r="W45" s="140">
        <v>313</v>
      </c>
      <c r="X45" s="140">
        <v>240</v>
      </c>
      <c r="Y45" s="140">
        <v>231</v>
      </c>
      <c r="Z45" s="140">
        <v>283</v>
      </c>
      <c r="AA45" s="140">
        <v>244</v>
      </c>
      <c r="AB45" s="140">
        <v>284</v>
      </c>
      <c r="AC45" s="140">
        <v>233</v>
      </c>
      <c r="AD45" s="140">
        <v>193</v>
      </c>
      <c r="AE45" s="140">
        <v>339</v>
      </c>
      <c r="AF45" s="140">
        <v>255</v>
      </c>
      <c r="AG45" s="140">
        <v>216</v>
      </c>
      <c r="AH45" s="140">
        <v>120</v>
      </c>
      <c r="AI45" s="140">
        <v>159</v>
      </c>
      <c r="AJ45" s="141">
        <v>0.32499999999999996</v>
      </c>
      <c r="AK45" s="52">
        <v>10</v>
      </c>
      <c r="AL45" s="52">
        <v>11</v>
      </c>
      <c r="AM45" s="52">
        <v>13</v>
      </c>
      <c r="AN45" s="52">
        <v>7</v>
      </c>
      <c r="AO45" s="52">
        <v>13</v>
      </c>
      <c r="AP45" s="52">
        <v>15</v>
      </c>
      <c r="AQ45" s="52">
        <v>22</v>
      </c>
      <c r="AR45" s="52">
        <v>10</v>
      </c>
      <c r="AS45" s="52">
        <v>12</v>
      </c>
      <c r="AT45" s="52">
        <v>14</v>
      </c>
      <c r="AU45" s="52">
        <v>9</v>
      </c>
      <c r="AV45" s="52">
        <v>23</v>
      </c>
    </row>
    <row r="46" spans="1:48" ht="16.5" customHeight="1" x14ac:dyDescent="0.15">
      <c r="A46" s="228"/>
      <c r="B46" s="142" t="s">
        <v>76</v>
      </c>
      <c r="C46" s="138" t="s">
        <v>75</v>
      </c>
      <c r="D46" s="139" t="s">
        <v>75</v>
      </c>
      <c r="E46" s="139" t="s">
        <v>75</v>
      </c>
      <c r="F46" s="139" t="s">
        <v>75</v>
      </c>
      <c r="G46" s="139" t="s">
        <v>75</v>
      </c>
      <c r="H46" s="140">
        <v>345</v>
      </c>
      <c r="I46" s="140">
        <v>363</v>
      </c>
      <c r="J46" s="140">
        <v>307</v>
      </c>
      <c r="K46" s="140">
        <v>235</v>
      </c>
      <c r="L46" s="140">
        <v>261</v>
      </c>
      <c r="M46" s="140">
        <v>264</v>
      </c>
      <c r="N46" s="140">
        <v>275</v>
      </c>
      <c r="O46" s="140">
        <v>291</v>
      </c>
      <c r="P46" s="140">
        <v>281</v>
      </c>
      <c r="Q46" s="140">
        <v>279</v>
      </c>
      <c r="R46" s="140">
        <v>335</v>
      </c>
      <c r="S46" s="140">
        <v>256</v>
      </c>
      <c r="T46" s="140">
        <v>343</v>
      </c>
      <c r="U46" s="140">
        <v>311</v>
      </c>
      <c r="V46" s="140">
        <v>320</v>
      </c>
      <c r="W46" s="140">
        <v>313</v>
      </c>
      <c r="X46" s="140">
        <v>240</v>
      </c>
      <c r="Y46" s="140">
        <v>231</v>
      </c>
      <c r="Z46" s="140">
        <v>283</v>
      </c>
      <c r="AA46" s="140">
        <v>244</v>
      </c>
      <c r="AB46" s="140">
        <v>284</v>
      </c>
      <c r="AC46" s="140">
        <v>233</v>
      </c>
      <c r="AD46" s="140">
        <v>193</v>
      </c>
      <c r="AE46" s="140">
        <v>306</v>
      </c>
      <c r="AF46" s="140">
        <v>255</v>
      </c>
      <c r="AG46" s="140">
        <v>216</v>
      </c>
      <c r="AH46" s="140">
        <v>120</v>
      </c>
      <c r="AI46" s="140">
        <v>159</v>
      </c>
      <c r="AJ46" s="141">
        <v>0.32499999999999996</v>
      </c>
      <c r="AK46" s="52">
        <v>10</v>
      </c>
      <c r="AL46" s="52">
        <v>11</v>
      </c>
      <c r="AM46" s="52">
        <v>13</v>
      </c>
      <c r="AN46" s="52">
        <v>7</v>
      </c>
      <c r="AO46" s="52">
        <v>13</v>
      </c>
      <c r="AP46" s="52">
        <v>15</v>
      </c>
      <c r="AQ46" s="52">
        <v>22</v>
      </c>
      <c r="AR46" s="52">
        <v>10</v>
      </c>
      <c r="AS46" s="52">
        <v>12</v>
      </c>
      <c r="AT46" s="52">
        <v>14</v>
      </c>
      <c r="AU46" s="52">
        <v>9</v>
      </c>
      <c r="AV46" s="52">
        <v>23</v>
      </c>
    </row>
    <row r="47" spans="1:48" ht="16.5" customHeight="1" x14ac:dyDescent="0.15">
      <c r="A47" s="228"/>
      <c r="B47" s="142" t="s">
        <v>63</v>
      </c>
      <c r="C47" s="138" t="s">
        <v>75</v>
      </c>
      <c r="D47" s="139" t="s">
        <v>75</v>
      </c>
      <c r="E47" s="139" t="s">
        <v>75</v>
      </c>
      <c r="F47" s="139" t="s">
        <v>75</v>
      </c>
      <c r="G47" s="139" t="s">
        <v>75</v>
      </c>
      <c r="H47" s="140">
        <v>123</v>
      </c>
      <c r="I47" s="140">
        <v>36</v>
      </c>
      <c r="J47" s="140">
        <v>61</v>
      </c>
      <c r="K47" s="140">
        <v>78</v>
      </c>
      <c r="L47" s="140">
        <v>110</v>
      </c>
      <c r="M47" s="140">
        <v>17</v>
      </c>
      <c r="N47" s="140">
        <v>12</v>
      </c>
      <c r="O47" s="140">
        <v>31</v>
      </c>
      <c r="P47" s="140">
        <v>59</v>
      </c>
      <c r="Q47" s="140">
        <v>5</v>
      </c>
      <c r="R47" s="140">
        <v>0</v>
      </c>
      <c r="S47" s="140">
        <v>28</v>
      </c>
      <c r="T47" s="140">
        <v>4</v>
      </c>
      <c r="U47" s="140">
        <v>0</v>
      </c>
      <c r="V47" s="140">
        <v>0</v>
      </c>
      <c r="W47" s="140">
        <v>0</v>
      </c>
      <c r="X47" s="140">
        <v>0</v>
      </c>
      <c r="Y47" s="140">
        <v>0</v>
      </c>
      <c r="Z47" s="140">
        <v>0</v>
      </c>
      <c r="AA47" s="140">
        <v>0</v>
      </c>
      <c r="AB47" s="140">
        <v>0</v>
      </c>
      <c r="AC47" s="140">
        <v>0</v>
      </c>
      <c r="AD47" s="140">
        <v>0</v>
      </c>
      <c r="AE47" s="140">
        <v>33</v>
      </c>
      <c r="AF47" s="140">
        <v>0</v>
      </c>
      <c r="AG47" s="140">
        <v>0</v>
      </c>
      <c r="AH47" s="140">
        <v>0</v>
      </c>
      <c r="AI47" s="140">
        <v>0</v>
      </c>
      <c r="AJ47" s="145" t="s">
        <v>75</v>
      </c>
      <c r="AK47" s="52">
        <v>0</v>
      </c>
      <c r="AL47" s="52">
        <v>0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0</v>
      </c>
    </row>
    <row r="48" spans="1:48" ht="16.5" customHeight="1" x14ac:dyDescent="0.15">
      <c r="A48" s="163" t="s">
        <v>93</v>
      </c>
      <c r="B48" s="131" t="s">
        <v>79</v>
      </c>
      <c r="C48" s="138" t="s">
        <v>75</v>
      </c>
      <c r="D48" s="139" t="s">
        <v>75</v>
      </c>
      <c r="E48" s="139" t="s">
        <v>75</v>
      </c>
      <c r="F48" s="139" t="s">
        <v>75</v>
      </c>
      <c r="G48" s="139" t="s">
        <v>75</v>
      </c>
      <c r="H48" s="139" t="s">
        <v>75</v>
      </c>
      <c r="I48" s="139" t="s">
        <v>75</v>
      </c>
      <c r="J48" s="139" t="s">
        <v>75</v>
      </c>
      <c r="K48" s="139" t="s">
        <v>75</v>
      </c>
      <c r="L48" s="139" t="s">
        <v>75</v>
      </c>
      <c r="M48" s="139" t="s">
        <v>75</v>
      </c>
      <c r="N48" s="139" t="s">
        <v>75</v>
      </c>
      <c r="O48" s="139" t="s">
        <v>75</v>
      </c>
      <c r="P48" s="140">
        <v>418</v>
      </c>
      <c r="Q48" s="140">
        <v>347</v>
      </c>
      <c r="R48" s="140">
        <v>365</v>
      </c>
      <c r="S48" s="140">
        <v>372</v>
      </c>
      <c r="T48" s="140">
        <v>319</v>
      </c>
      <c r="U48" s="140">
        <v>283</v>
      </c>
      <c r="V48" s="140">
        <v>307</v>
      </c>
      <c r="W48" s="140">
        <v>394</v>
      </c>
      <c r="X48" s="140">
        <v>333</v>
      </c>
      <c r="Y48" s="140">
        <v>260</v>
      </c>
      <c r="Z48" s="140">
        <v>241</v>
      </c>
      <c r="AA48" s="140">
        <v>290</v>
      </c>
      <c r="AB48" s="140">
        <v>268</v>
      </c>
      <c r="AC48" s="140">
        <v>279</v>
      </c>
      <c r="AD48" s="140">
        <v>199</v>
      </c>
      <c r="AE48" s="140">
        <v>218</v>
      </c>
      <c r="AF48" s="140">
        <v>187</v>
      </c>
      <c r="AG48" s="140">
        <v>201</v>
      </c>
      <c r="AH48" s="140">
        <v>173</v>
      </c>
      <c r="AI48" s="140">
        <v>161</v>
      </c>
      <c r="AJ48" s="141">
        <v>-6.9364161849710948E-2</v>
      </c>
      <c r="AK48" s="52">
        <v>12</v>
      </c>
      <c r="AL48" s="52">
        <v>12</v>
      </c>
      <c r="AM48" s="52">
        <v>33</v>
      </c>
      <c r="AN48" s="52">
        <v>12</v>
      </c>
      <c r="AO48" s="52">
        <v>6</v>
      </c>
      <c r="AP48" s="52">
        <v>10</v>
      </c>
      <c r="AQ48" s="52">
        <v>9</v>
      </c>
      <c r="AR48" s="52">
        <v>16</v>
      </c>
      <c r="AS48" s="52">
        <v>8</v>
      </c>
      <c r="AT48" s="52">
        <v>14</v>
      </c>
      <c r="AU48" s="52">
        <v>21</v>
      </c>
      <c r="AV48" s="52">
        <v>8</v>
      </c>
    </row>
    <row r="49" spans="1:48" ht="16.5" customHeight="1" x14ac:dyDescent="0.15">
      <c r="A49" s="163"/>
      <c r="B49" s="131" t="s">
        <v>76</v>
      </c>
      <c r="C49" s="138" t="s">
        <v>75</v>
      </c>
      <c r="D49" s="139" t="s">
        <v>75</v>
      </c>
      <c r="E49" s="139" t="s">
        <v>75</v>
      </c>
      <c r="F49" s="139" t="s">
        <v>75</v>
      </c>
      <c r="G49" s="139" t="s">
        <v>75</v>
      </c>
      <c r="H49" s="139" t="s">
        <v>75</v>
      </c>
      <c r="I49" s="139" t="s">
        <v>75</v>
      </c>
      <c r="J49" s="139" t="s">
        <v>75</v>
      </c>
      <c r="K49" s="139" t="s">
        <v>75</v>
      </c>
      <c r="L49" s="139" t="s">
        <v>75</v>
      </c>
      <c r="M49" s="139" t="s">
        <v>75</v>
      </c>
      <c r="N49" s="139" t="s">
        <v>75</v>
      </c>
      <c r="O49" s="139" t="s">
        <v>75</v>
      </c>
      <c r="P49" s="140">
        <v>320</v>
      </c>
      <c r="Q49" s="140">
        <v>294</v>
      </c>
      <c r="R49" s="140">
        <v>311</v>
      </c>
      <c r="S49" s="140">
        <v>321</v>
      </c>
      <c r="T49" s="140">
        <v>279</v>
      </c>
      <c r="U49" s="140">
        <v>252</v>
      </c>
      <c r="V49" s="140">
        <v>299</v>
      </c>
      <c r="W49" s="140">
        <v>314</v>
      </c>
      <c r="X49" s="140">
        <v>327</v>
      </c>
      <c r="Y49" s="140">
        <v>254</v>
      </c>
      <c r="Z49" s="140">
        <v>235</v>
      </c>
      <c r="AA49" s="140">
        <v>258</v>
      </c>
      <c r="AB49" s="140">
        <v>268</v>
      </c>
      <c r="AC49" s="140">
        <v>279</v>
      </c>
      <c r="AD49" s="140">
        <v>199</v>
      </c>
      <c r="AE49" s="140">
        <v>218</v>
      </c>
      <c r="AF49" s="140">
        <v>187</v>
      </c>
      <c r="AG49" s="140">
        <v>201</v>
      </c>
      <c r="AH49" s="140">
        <v>173</v>
      </c>
      <c r="AI49" s="140">
        <v>161</v>
      </c>
      <c r="AJ49" s="141">
        <v>-6.9364161849710948E-2</v>
      </c>
      <c r="AK49" s="52">
        <v>12</v>
      </c>
      <c r="AL49" s="52">
        <v>12</v>
      </c>
      <c r="AM49" s="52">
        <v>33</v>
      </c>
      <c r="AN49" s="52">
        <v>12</v>
      </c>
      <c r="AO49" s="52">
        <v>6</v>
      </c>
      <c r="AP49" s="52">
        <v>10</v>
      </c>
      <c r="AQ49" s="52">
        <v>9</v>
      </c>
      <c r="AR49" s="52">
        <v>16</v>
      </c>
      <c r="AS49" s="52">
        <v>8</v>
      </c>
      <c r="AT49" s="52">
        <v>14</v>
      </c>
      <c r="AU49" s="52">
        <v>21</v>
      </c>
      <c r="AV49" s="52">
        <v>8</v>
      </c>
    </row>
    <row r="50" spans="1:48" ht="16.5" customHeight="1" x14ac:dyDescent="0.15">
      <c r="A50" s="163"/>
      <c r="B50" s="131" t="s">
        <v>63</v>
      </c>
      <c r="C50" s="138" t="s">
        <v>75</v>
      </c>
      <c r="D50" s="139" t="s">
        <v>75</v>
      </c>
      <c r="E50" s="139" t="s">
        <v>75</v>
      </c>
      <c r="F50" s="139" t="s">
        <v>75</v>
      </c>
      <c r="G50" s="139" t="s">
        <v>75</v>
      </c>
      <c r="H50" s="139" t="s">
        <v>75</v>
      </c>
      <c r="I50" s="139" t="s">
        <v>75</v>
      </c>
      <c r="J50" s="139" t="s">
        <v>75</v>
      </c>
      <c r="K50" s="139" t="s">
        <v>75</v>
      </c>
      <c r="L50" s="139" t="s">
        <v>75</v>
      </c>
      <c r="M50" s="139" t="s">
        <v>75</v>
      </c>
      <c r="N50" s="139" t="s">
        <v>75</v>
      </c>
      <c r="O50" s="139" t="s">
        <v>75</v>
      </c>
      <c r="P50" s="140">
        <v>98</v>
      </c>
      <c r="Q50" s="140">
        <v>53</v>
      </c>
      <c r="R50" s="140">
        <v>54</v>
      </c>
      <c r="S50" s="140">
        <v>51</v>
      </c>
      <c r="T50" s="140">
        <v>40</v>
      </c>
      <c r="U50" s="140">
        <v>31</v>
      </c>
      <c r="V50" s="140">
        <v>8</v>
      </c>
      <c r="W50" s="140">
        <v>80</v>
      </c>
      <c r="X50" s="140">
        <v>6</v>
      </c>
      <c r="Y50" s="140">
        <v>6</v>
      </c>
      <c r="Z50" s="140">
        <v>6</v>
      </c>
      <c r="AA50" s="140">
        <v>32</v>
      </c>
      <c r="AB50" s="140">
        <v>0</v>
      </c>
      <c r="AC50" s="140">
        <v>0</v>
      </c>
      <c r="AD50" s="140">
        <v>0</v>
      </c>
      <c r="AE50" s="140">
        <v>0</v>
      </c>
      <c r="AF50" s="140">
        <v>0</v>
      </c>
      <c r="AG50" s="140">
        <v>0</v>
      </c>
      <c r="AH50" s="140">
        <v>0</v>
      </c>
      <c r="AI50" s="140">
        <v>0</v>
      </c>
      <c r="AJ50" s="145" t="s">
        <v>75</v>
      </c>
      <c r="AK50" s="52">
        <v>0</v>
      </c>
      <c r="AL50" s="52">
        <v>0</v>
      </c>
      <c r="AM50" s="52">
        <v>0</v>
      </c>
      <c r="AN50" s="52">
        <v>0</v>
      </c>
      <c r="AO50" s="52">
        <v>0</v>
      </c>
      <c r="AP50" s="52">
        <v>0</v>
      </c>
      <c r="AQ50" s="52">
        <v>0</v>
      </c>
      <c r="AR50" s="52">
        <v>0</v>
      </c>
      <c r="AS50" s="52">
        <v>0</v>
      </c>
      <c r="AT50" s="52">
        <v>0</v>
      </c>
      <c r="AU50" s="52">
        <v>0</v>
      </c>
      <c r="AV50" s="52">
        <v>0</v>
      </c>
    </row>
    <row r="51" spans="1:48" ht="16.5" customHeight="1" x14ac:dyDescent="0.15">
      <c r="A51" s="162" t="s">
        <v>94</v>
      </c>
      <c r="B51" s="48" t="s">
        <v>79</v>
      </c>
      <c r="C51" s="138" t="s">
        <v>75</v>
      </c>
      <c r="D51" s="139" t="s">
        <v>75</v>
      </c>
      <c r="E51" s="139" t="s">
        <v>75</v>
      </c>
      <c r="F51" s="139" t="s">
        <v>75</v>
      </c>
      <c r="G51" s="139" t="s">
        <v>75</v>
      </c>
      <c r="H51" s="139" t="s">
        <v>75</v>
      </c>
      <c r="I51" s="139" t="s">
        <v>75</v>
      </c>
      <c r="J51" s="139" t="s">
        <v>75</v>
      </c>
      <c r="K51" s="139" t="s">
        <v>75</v>
      </c>
      <c r="L51" s="139" t="s">
        <v>75</v>
      </c>
      <c r="M51" s="139" t="s">
        <v>75</v>
      </c>
      <c r="N51" s="139" t="s">
        <v>75</v>
      </c>
      <c r="O51" s="139" t="s">
        <v>75</v>
      </c>
      <c r="P51" s="139" t="s">
        <v>75</v>
      </c>
      <c r="Q51" s="139" t="s">
        <v>75</v>
      </c>
      <c r="R51" s="139" t="s">
        <v>75</v>
      </c>
      <c r="S51" s="139" t="s">
        <v>75</v>
      </c>
      <c r="T51" s="139" t="s">
        <v>75</v>
      </c>
      <c r="U51" s="139" t="s">
        <v>75</v>
      </c>
      <c r="V51" s="139" t="s">
        <v>75</v>
      </c>
      <c r="W51" s="139" t="s">
        <v>75</v>
      </c>
      <c r="X51" s="139" t="s">
        <v>75</v>
      </c>
      <c r="Y51" s="139" t="s">
        <v>75</v>
      </c>
      <c r="Z51" s="139" t="s">
        <v>75</v>
      </c>
      <c r="AA51" s="139" t="s">
        <v>75</v>
      </c>
      <c r="AB51" s="139" t="s">
        <v>75</v>
      </c>
      <c r="AC51" s="139" t="s">
        <v>75</v>
      </c>
      <c r="AD51" s="140">
        <v>259</v>
      </c>
      <c r="AE51" s="140">
        <v>327</v>
      </c>
      <c r="AF51" s="140">
        <v>283</v>
      </c>
      <c r="AG51" s="140">
        <v>213</v>
      </c>
      <c r="AH51" s="140">
        <v>249</v>
      </c>
      <c r="AI51" s="140">
        <v>253</v>
      </c>
      <c r="AJ51" s="141">
        <v>1.6064257028112428E-2</v>
      </c>
      <c r="AK51" s="52">
        <v>27</v>
      </c>
      <c r="AL51" s="52">
        <v>21</v>
      </c>
      <c r="AM51" s="52">
        <v>38</v>
      </c>
      <c r="AN51" s="52">
        <v>4</v>
      </c>
      <c r="AO51" s="52">
        <v>11</v>
      </c>
      <c r="AP51" s="52">
        <v>16</v>
      </c>
      <c r="AQ51" s="52">
        <v>26</v>
      </c>
      <c r="AR51" s="52">
        <v>22</v>
      </c>
      <c r="AS51" s="52">
        <v>27</v>
      </c>
      <c r="AT51" s="52">
        <v>11</v>
      </c>
      <c r="AU51" s="52">
        <v>32</v>
      </c>
      <c r="AV51" s="52">
        <v>18</v>
      </c>
    </row>
    <row r="52" spans="1:48" ht="16.5" customHeight="1" x14ac:dyDescent="0.15">
      <c r="A52" s="162"/>
      <c r="B52" s="48" t="s">
        <v>76</v>
      </c>
      <c r="C52" s="138" t="s">
        <v>75</v>
      </c>
      <c r="D52" s="139" t="s">
        <v>75</v>
      </c>
      <c r="E52" s="139" t="s">
        <v>75</v>
      </c>
      <c r="F52" s="139" t="s">
        <v>75</v>
      </c>
      <c r="G52" s="139" t="s">
        <v>75</v>
      </c>
      <c r="H52" s="139" t="s">
        <v>75</v>
      </c>
      <c r="I52" s="139" t="s">
        <v>75</v>
      </c>
      <c r="J52" s="139" t="s">
        <v>75</v>
      </c>
      <c r="K52" s="139" t="s">
        <v>75</v>
      </c>
      <c r="L52" s="139" t="s">
        <v>75</v>
      </c>
      <c r="M52" s="139" t="s">
        <v>75</v>
      </c>
      <c r="N52" s="139" t="s">
        <v>75</v>
      </c>
      <c r="O52" s="139" t="s">
        <v>75</v>
      </c>
      <c r="P52" s="139" t="s">
        <v>75</v>
      </c>
      <c r="Q52" s="139" t="s">
        <v>75</v>
      </c>
      <c r="R52" s="139" t="s">
        <v>75</v>
      </c>
      <c r="S52" s="139" t="s">
        <v>75</v>
      </c>
      <c r="T52" s="139" t="s">
        <v>75</v>
      </c>
      <c r="U52" s="139" t="s">
        <v>75</v>
      </c>
      <c r="V52" s="139" t="s">
        <v>75</v>
      </c>
      <c r="W52" s="139" t="s">
        <v>75</v>
      </c>
      <c r="X52" s="139" t="s">
        <v>75</v>
      </c>
      <c r="Y52" s="139" t="s">
        <v>75</v>
      </c>
      <c r="Z52" s="139" t="s">
        <v>75</v>
      </c>
      <c r="AA52" s="139" t="s">
        <v>75</v>
      </c>
      <c r="AB52" s="139" t="s">
        <v>75</v>
      </c>
      <c r="AC52" s="139" t="s">
        <v>75</v>
      </c>
      <c r="AD52" s="140">
        <v>249</v>
      </c>
      <c r="AE52" s="140">
        <v>296</v>
      </c>
      <c r="AF52" s="140">
        <v>283</v>
      </c>
      <c r="AG52" s="140">
        <v>213</v>
      </c>
      <c r="AH52" s="140">
        <v>249</v>
      </c>
      <c r="AI52" s="140">
        <v>253</v>
      </c>
      <c r="AJ52" s="141">
        <v>1.6064257028112428E-2</v>
      </c>
      <c r="AK52" s="52">
        <v>27</v>
      </c>
      <c r="AL52" s="52">
        <v>21</v>
      </c>
      <c r="AM52" s="52">
        <v>38</v>
      </c>
      <c r="AN52" s="52">
        <v>4</v>
      </c>
      <c r="AO52" s="52">
        <v>11</v>
      </c>
      <c r="AP52" s="52">
        <v>16</v>
      </c>
      <c r="AQ52" s="52">
        <v>26</v>
      </c>
      <c r="AR52" s="52">
        <v>22</v>
      </c>
      <c r="AS52" s="52">
        <v>27</v>
      </c>
      <c r="AT52" s="52">
        <v>11</v>
      </c>
      <c r="AU52" s="52">
        <v>32</v>
      </c>
      <c r="AV52" s="52">
        <v>18</v>
      </c>
    </row>
    <row r="53" spans="1:48" ht="16.5" customHeight="1" x14ac:dyDescent="0.15">
      <c r="A53" s="162"/>
      <c r="B53" s="48" t="s">
        <v>63</v>
      </c>
      <c r="C53" s="138" t="s">
        <v>75</v>
      </c>
      <c r="D53" s="139" t="s">
        <v>75</v>
      </c>
      <c r="E53" s="139" t="s">
        <v>75</v>
      </c>
      <c r="F53" s="139" t="s">
        <v>75</v>
      </c>
      <c r="G53" s="139" t="s">
        <v>75</v>
      </c>
      <c r="H53" s="139" t="s">
        <v>75</v>
      </c>
      <c r="I53" s="139" t="s">
        <v>75</v>
      </c>
      <c r="J53" s="139" t="s">
        <v>75</v>
      </c>
      <c r="K53" s="139" t="s">
        <v>75</v>
      </c>
      <c r="L53" s="139" t="s">
        <v>75</v>
      </c>
      <c r="M53" s="139" t="s">
        <v>75</v>
      </c>
      <c r="N53" s="139" t="s">
        <v>75</v>
      </c>
      <c r="O53" s="139" t="s">
        <v>75</v>
      </c>
      <c r="P53" s="139" t="s">
        <v>75</v>
      </c>
      <c r="Q53" s="139" t="s">
        <v>75</v>
      </c>
      <c r="R53" s="139" t="s">
        <v>75</v>
      </c>
      <c r="S53" s="139" t="s">
        <v>75</v>
      </c>
      <c r="T53" s="139" t="s">
        <v>75</v>
      </c>
      <c r="U53" s="139" t="s">
        <v>75</v>
      </c>
      <c r="V53" s="139" t="s">
        <v>75</v>
      </c>
      <c r="W53" s="139" t="s">
        <v>75</v>
      </c>
      <c r="X53" s="139" t="s">
        <v>75</v>
      </c>
      <c r="Y53" s="139" t="s">
        <v>75</v>
      </c>
      <c r="Z53" s="139" t="s">
        <v>75</v>
      </c>
      <c r="AA53" s="139" t="s">
        <v>75</v>
      </c>
      <c r="AB53" s="139" t="s">
        <v>75</v>
      </c>
      <c r="AC53" s="139" t="s">
        <v>75</v>
      </c>
      <c r="AD53" s="140">
        <v>10</v>
      </c>
      <c r="AE53" s="140">
        <v>31</v>
      </c>
      <c r="AF53" s="140">
        <v>0</v>
      </c>
      <c r="AG53" s="140">
        <v>0</v>
      </c>
      <c r="AH53" s="140">
        <v>0</v>
      </c>
      <c r="AI53" s="140">
        <v>0</v>
      </c>
      <c r="AJ53" s="145" t="s">
        <v>75</v>
      </c>
      <c r="AK53" s="52">
        <v>0</v>
      </c>
      <c r="AL53" s="52">
        <v>0</v>
      </c>
      <c r="AM53" s="52">
        <v>0</v>
      </c>
      <c r="AN53" s="52">
        <v>0</v>
      </c>
      <c r="AO53" s="52">
        <v>0</v>
      </c>
      <c r="AP53" s="52">
        <v>0</v>
      </c>
      <c r="AQ53" s="52">
        <v>0</v>
      </c>
      <c r="AR53" s="52">
        <v>0</v>
      </c>
      <c r="AS53" s="52">
        <v>0</v>
      </c>
      <c r="AT53" s="52">
        <v>0</v>
      </c>
      <c r="AU53" s="52">
        <v>0</v>
      </c>
      <c r="AV53" s="52">
        <v>0</v>
      </c>
    </row>
    <row r="54" spans="1:48" ht="16.5" customHeight="1" x14ac:dyDescent="0.15">
      <c r="A54" s="231" t="s">
        <v>95</v>
      </c>
      <c r="B54" s="49" t="s">
        <v>79</v>
      </c>
      <c r="C54" s="138" t="s">
        <v>75</v>
      </c>
      <c r="D54" s="139" t="s">
        <v>75</v>
      </c>
      <c r="E54" s="139" t="s">
        <v>75</v>
      </c>
      <c r="F54" s="139" t="s">
        <v>75</v>
      </c>
      <c r="G54" s="139" t="s">
        <v>75</v>
      </c>
      <c r="H54" s="139" t="s">
        <v>75</v>
      </c>
      <c r="I54" s="139" t="s">
        <v>75</v>
      </c>
      <c r="J54" s="139" t="s">
        <v>75</v>
      </c>
      <c r="K54" s="139" t="s">
        <v>75</v>
      </c>
      <c r="L54" s="139" t="s">
        <v>75</v>
      </c>
      <c r="M54" s="139" t="s">
        <v>75</v>
      </c>
      <c r="N54" s="139" t="s">
        <v>75</v>
      </c>
      <c r="O54" s="139" t="s">
        <v>75</v>
      </c>
      <c r="P54" s="139" t="s">
        <v>75</v>
      </c>
      <c r="Q54" s="139" t="s">
        <v>75</v>
      </c>
      <c r="R54" s="139" t="s">
        <v>75</v>
      </c>
      <c r="S54" s="139" t="s">
        <v>75</v>
      </c>
      <c r="T54" s="139" t="s">
        <v>75</v>
      </c>
      <c r="U54" s="139" t="s">
        <v>75</v>
      </c>
      <c r="V54" s="139" t="s">
        <v>75</v>
      </c>
      <c r="W54" s="139" t="s">
        <v>75</v>
      </c>
      <c r="X54" s="139" t="s">
        <v>75</v>
      </c>
      <c r="Y54" s="139" t="s">
        <v>75</v>
      </c>
      <c r="Z54" s="139" t="s">
        <v>75</v>
      </c>
      <c r="AA54" s="139" t="s">
        <v>75</v>
      </c>
      <c r="AB54" s="139" t="s">
        <v>75</v>
      </c>
      <c r="AC54" s="139" t="s">
        <v>75</v>
      </c>
      <c r="AD54" s="140">
        <v>73</v>
      </c>
      <c r="AE54" s="140">
        <v>100</v>
      </c>
      <c r="AF54" s="140">
        <v>96</v>
      </c>
      <c r="AG54" s="140">
        <v>73</v>
      </c>
      <c r="AH54" s="140">
        <v>84</v>
      </c>
      <c r="AI54" s="140">
        <v>63</v>
      </c>
      <c r="AJ54" s="141">
        <v>-0.25</v>
      </c>
      <c r="AK54" s="52">
        <v>4</v>
      </c>
      <c r="AL54" s="52">
        <v>4</v>
      </c>
      <c r="AM54" s="52">
        <v>14</v>
      </c>
      <c r="AN54" s="52">
        <v>1</v>
      </c>
      <c r="AO54" s="52">
        <v>3</v>
      </c>
      <c r="AP54" s="52">
        <v>4</v>
      </c>
      <c r="AQ54" s="52">
        <v>6</v>
      </c>
      <c r="AR54" s="52">
        <v>5</v>
      </c>
      <c r="AS54" s="52">
        <v>7</v>
      </c>
      <c r="AT54" s="52">
        <v>2</v>
      </c>
      <c r="AU54" s="52">
        <v>4</v>
      </c>
      <c r="AV54" s="52">
        <v>9</v>
      </c>
    </row>
    <row r="55" spans="1:48" ht="16.5" customHeight="1" x14ac:dyDescent="0.15">
      <c r="A55" s="231"/>
      <c r="B55" s="49" t="s">
        <v>76</v>
      </c>
      <c r="C55" s="138" t="s">
        <v>75</v>
      </c>
      <c r="D55" s="139" t="s">
        <v>75</v>
      </c>
      <c r="E55" s="139" t="s">
        <v>75</v>
      </c>
      <c r="F55" s="139" t="s">
        <v>75</v>
      </c>
      <c r="G55" s="139" t="s">
        <v>75</v>
      </c>
      <c r="H55" s="139" t="s">
        <v>75</v>
      </c>
      <c r="I55" s="139" t="s">
        <v>75</v>
      </c>
      <c r="J55" s="139" t="s">
        <v>75</v>
      </c>
      <c r="K55" s="139" t="s">
        <v>75</v>
      </c>
      <c r="L55" s="139" t="s">
        <v>75</v>
      </c>
      <c r="M55" s="139" t="s">
        <v>75</v>
      </c>
      <c r="N55" s="139" t="s">
        <v>75</v>
      </c>
      <c r="O55" s="139" t="s">
        <v>75</v>
      </c>
      <c r="P55" s="139" t="s">
        <v>75</v>
      </c>
      <c r="Q55" s="139" t="s">
        <v>75</v>
      </c>
      <c r="R55" s="139" t="s">
        <v>75</v>
      </c>
      <c r="S55" s="139" t="s">
        <v>75</v>
      </c>
      <c r="T55" s="139" t="s">
        <v>75</v>
      </c>
      <c r="U55" s="139" t="s">
        <v>75</v>
      </c>
      <c r="V55" s="139" t="s">
        <v>75</v>
      </c>
      <c r="W55" s="139" t="s">
        <v>75</v>
      </c>
      <c r="X55" s="139" t="s">
        <v>75</v>
      </c>
      <c r="Y55" s="139" t="s">
        <v>75</v>
      </c>
      <c r="Z55" s="139" t="s">
        <v>75</v>
      </c>
      <c r="AA55" s="139" t="s">
        <v>75</v>
      </c>
      <c r="AB55" s="139" t="s">
        <v>75</v>
      </c>
      <c r="AC55" s="139" t="s">
        <v>75</v>
      </c>
      <c r="AD55" s="140">
        <v>63</v>
      </c>
      <c r="AE55" s="140">
        <v>91</v>
      </c>
      <c r="AF55" s="140">
        <v>96</v>
      </c>
      <c r="AG55" s="140">
        <v>73</v>
      </c>
      <c r="AH55" s="140">
        <v>84</v>
      </c>
      <c r="AI55" s="140">
        <v>63</v>
      </c>
      <c r="AJ55" s="141">
        <v>-0.25</v>
      </c>
      <c r="AK55" s="52">
        <v>4</v>
      </c>
      <c r="AL55" s="52">
        <v>4</v>
      </c>
      <c r="AM55" s="52">
        <v>14</v>
      </c>
      <c r="AN55" s="52">
        <v>1</v>
      </c>
      <c r="AO55" s="52">
        <v>3</v>
      </c>
      <c r="AP55" s="52">
        <v>4</v>
      </c>
      <c r="AQ55" s="52">
        <v>6</v>
      </c>
      <c r="AR55" s="52">
        <v>5</v>
      </c>
      <c r="AS55" s="52">
        <v>7</v>
      </c>
      <c r="AT55" s="52">
        <v>2</v>
      </c>
      <c r="AU55" s="52">
        <v>4</v>
      </c>
      <c r="AV55" s="52">
        <v>9</v>
      </c>
    </row>
    <row r="56" spans="1:48" ht="16.5" customHeight="1" x14ac:dyDescent="0.15">
      <c r="A56" s="231"/>
      <c r="B56" s="49" t="s">
        <v>63</v>
      </c>
      <c r="C56" s="138" t="s">
        <v>75</v>
      </c>
      <c r="D56" s="139" t="s">
        <v>75</v>
      </c>
      <c r="E56" s="139" t="s">
        <v>75</v>
      </c>
      <c r="F56" s="139" t="s">
        <v>75</v>
      </c>
      <c r="G56" s="139" t="s">
        <v>75</v>
      </c>
      <c r="H56" s="139" t="s">
        <v>75</v>
      </c>
      <c r="I56" s="139" t="s">
        <v>75</v>
      </c>
      <c r="J56" s="139" t="s">
        <v>75</v>
      </c>
      <c r="K56" s="139" t="s">
        <v>75</v>
      </c>
      <c r="L56" s="139" t="s">
        <v>75</v>
      </c>
      <c r="M56" s="139" t="s">
        <v>75</v>
      </c>
      <c r="N56" s="139" t="s">
        <v>75</v>
      </c>
      <c r="O56" s="139" t="s">
        <v>75</v>
      </c>
      <c r="P56" s="139" t="s">
        <v>75</v>
      </c>
      <c r="Q56" s="139" t="s">
        <v>75</v>
      </c>
      <c r="R56" s="139" t="s">
        <v>75</v>
      </c>
      <c r="S56" s="139" t="s">
        <v>75</v>
      </c>
      <c r="T56" s="139" t="s">
        <v>75</v>
      </c>
      <c r="U56" s="139" t="s">
        <v>75</v>
      </c>
      <c r="V56" s="139" t="s">
        <v>75</v>
      </c>
      <c r="W56" s="139" t="s">
        <v>75</v>
      </c>
      <c r="X56" s="139" t="s">
        <v>75</v>
      </c>
      <c r="Y56" s="139" t="s">
        <v>75</v>
      </c>
      <c r="Z56" s="139" t="s">
        <v>75</v>
      </c>
      <c r="AA56" s="139" t="s">
        <v>75</v>
      </c>
      <c r="AB56" s="139" t="s">
        <v>75</v>
      </c>
      <c r="AC56" s="139" t="s">
        <v>75</v>
      </c>
      <c r="AD56" s="140">
        <v>10</v>
      </c>
      <c r="AE56" s="140">
        <v>9</v>
      </c>
      <c r="AF56" s="140">
        <v>0</v>
      </c>
      <c r="AG56" s="140">
        <v>0</v>
      </c>
      <c r="AH56" s="140">
        <v>0</v>
      </c>
      <c r="AI56" s="140">
        <v>0</v>
      </c>
      <c r="AJ56" s="145" t="s">
        <v>75</v>
      </c>
      <c r="AK56" s="52">
        <v>0</v>
      </c>
      <c r="AL56" s="52">
        <v>0</v>
      </c>
      <c r="AM56" s="52">
        <v>0</v>
      </c>
      <c r="AN56" s="52">
        <v>0</v>
      </c>
      <c r="AO56" s="52">
        <v>0</v>
      </c>
      <c r="AP56" s="52">
        <v>0</v>
      </c>
      <c r="AQ56" s="52">
        <v>0</v>
      </c>
      <c r="AR56" s="52">
        <v>0</v>
      </c>
      <c r="AS56" s="52">
        <v>0</v>
      </c>
      <c r="AT56" s="52">
        <v>0</v>
      </c>
      <c r="AU56" s="52">
        <v>0</v>
      </c>
      <c r="AV56" s="52">
        <v>0</v>
      </c>
    </row>
    <row r="57" spans="1:48" ht="16.5" customHeight="1" x14ac:dyDescent="0.15">
      <c r="A57" s="231" t="s">
        <v>96</v>
      </c>
      <c r="B57" s="49" t="s">
        <v>79</v>
      </c>
      <c r="C57" s="138" t="s">
        <v>75</v>
      </c>
      <c r="D57" s="139" t="s">
        <v>75</v>
      </c>
      <c r="E57" s="139" t="s">
        <v>75</v>
      </c>
      <c r="F57" s="139" t="s">
        <v>75</v>
      </c>
      <c r="G57" s="139" t="s">
        <v>75</v>
      </c>
      <c r="H57" s="139" t="s">
        <v>75</v>
      </c>
      <c r="I57" s="139" t="s">
        <v>75</v>
      </c>
      <c r="J57" s="139" t="s">
        <v>75</v>
      </c>
      <c r="K57" s="139" t="s">
        <v>75</v>
      </c>
      <c r="L57" s="139" t="s">
        <v>75</v>
      </c>
      <c r="M57" s="139" t="s">
        <v>75</v>
      </c>
      <c r="N57" s="139" t="s">
        <v>75</v>
      </c>
      <c r="O57" s="139" t="s">
        <v>75</v>
      </c>
      <c r="P57" s="139" t="s">
        <v>75</v>
      </c>
      <c r="Q57" s="139" t="s">
        <v>75</v>
      </c>
      <c r="R57" s="139" t="s">
        <v>75</v>
      </c>
      <c r="S57" s="139" t="s">
        <v>75</v>
      </c>
      <c r="T57" s="139" t="s">
        <v>75</v>
      </c>
      <c r="U57" s="139" t="s">
        <v>75</v>
      </c>
      <c r="V57" s="139" t="s">
        <v>75</v>
      </c>
      <c r="W57" s="139" t="s">
        <v>75</v>
      </c>
      <c r="X57" s="139" t="s">
        <v>75</v>
      </c>
      <c r="Y57" s="139" t="s">
        <v>75</v>
      </c>
      <c r="Z57" s="139" t="s">
        <v>75</v>
      </c>
      <c r="AA57" s="139" t="s">
        <v>75</v>
      </c>
      <c r="AB57" s="139" t="s">
        <v>75</v>
      </c>
      <c r="AC57" s="139" t="s">
        <v>75</v>
      </c>
      <c r="AD57" s="140">
        <v>186</v>
      </c>
      <c r="AE57" s="140">
        <v>227</v>
      </c>
      <c r="AF57" s="140">
        <v>187</v>
      </c>
      <c r="AG57" s="140">
        <v>140</v>
      </c>
      <c r="AH57" s="140">
        <v>165</v>
      </c>
      <c r="AI57" s="140">
        <v>190</v>
      </c>
      <c r="AJ57" s="141">
        <v>0.1515151515151516</v>
      </c>
      <c r="AK57" s="52">
        <v>23</v>
      </c>
      <c r="AL57" s="52">
        <v>17</v>
      </c>
      <c r="AM57" s="52">
        <v>24</v>
      </c>
      <c r="AN57" s="52">
        <v>3</v>
      </c>
      <c r="AO57" s="52">
        <v>8</v>
      </c>
      <c r="AP57" s="52">
        <v>12</v>
      </c>
      <c r="AQ57" s="52">
        <v>20</v>
      </c>
      <c r="AR57" s="52">
        <v>17</v>
      </c>
      <c r="AS57" s="52">
        <v>20</v>
      </c>
      <c r="AT57" s="52">
        <v>9</v>
      </c>
      <c r="AU57" s="52">
        <v>28</v>
      </c>
      <c r="AV57" s="52">
        <v>9</v>
      </c>
    </row>
    <row r="58" spans="1:48" ht="16.5" customHeight="1" x14ac:dyDescent="0.15">
      <c r="A58" s="231"/>
      <c r="B58" s="49" t="s">
        <v>76</v>
      </c>
      <c r="C58" s="138" t="s">
        <v>75</v>
      </c>
      <c r="D58" s="139" t="s">
        <v>75</v>
      </c>
      <c r="E58" s="139" t="s">
        <v>75</v>
      </c>
      <c r="F58" s="139" t="s">
        <v>75</v>
      </c>
      <c r="G58" s="139" t="s">
        <v>75</v>
      </c>
      <c r="H58" s="139" t="s">
        <v>75</v>
      </c>
      <c r="I58" s="139" t="s">
        <v>75</v>
      </c>
      <c r="J58" s="139" t="s">
        <v>75</v>
      </c>
      <c r="K58" s="139" t="s">
        <v>75</v>
      </c>
      <c r="L58" s="139" t="s">
        <v>75</v>
      </c>
      <c r="M58" s="139" t="s">
        <v>75</v>
      </c>
      <c r="N58" s="139" t="s">
        <v>75</v>
      </c>
      <c r="O58" s="139" t="s">
        <v>75</v>
      </c>
      <c r="P58" s="139" t="s">
        <v>75</v>
      </c>
      <c r="Q58" s="139" t="s">
        <v>75</v>
      </c>
      <c r="R58" s="139" t="s">
        <v>75</v>
      </c>
      <c r="S58" s="139" t="s">
        <v>75</v>
      </c>
      <c r="T58" s="139" t="s">
        <v>75</v>
      </c>
      <c r="U58" s="139" t="s">
        <v>75</v>
      </c>
      <c r="V58" s="139" t="s">
        <v>75</v>
      </c>
      <c r="W58" s="139" t="s">
        <v>75</v>
      </c>
      <c r="X58" s="139" t="s">
        <v>75</v>
      </c>
      <c r="Y58" s="139" t="s">
        <v>75</v>
      </c>
      <c r="Z58" s="139" t="s">
        <v>75</v>
      </c>
      <c r="AA58" s="139" t="s">
        <v>75</v>
      </c>
      <c r="AB58" s="139" t="s">
        <v>75</v>
      </c>
      <c r="AC58" s="139" t="s">
        <v>75</v>
      </c>
      <c r="AD58" s="140">
        <v>186</v>
      </c>
      <c r="AE58" s="140">
        <v>205</v>
      </c>
      <c r="AF58" s="140">
        <v>187</v>
      </c>
      <c r="AG58" s="140">
        <v>140</v>
      </c>
      <c r="AH58" s="140">
        <v>165</v>
      </c>
      <c r="AI58" s="140">
        <v>190</v>
      </c>
      <c r="AJ58" s="141">
        <v>0.1515151515151516</v>
      </c>
      <c r="AK58" s="52">
        <v>23</v>
      </c>
      <c r="AL58" s="52">
        <v>17</v>
      </c>
      <c r="AM58" s="52">
        <v>24</v>
      </c>
      <c r="AN58" s="52">
        <v>3</v>
      </c>
      <c r="AO58" s="52">
        <v>8</v>
      </c>
      <c r="AP58" s="52">
        <v>12</v>
      </c>
      <c r="AQ58" s="52">
        <v>20</v>
      </c>
      <c r="AR58" s="52">
        <v>17</v>
      </c>
      <c r="AS58" s="52">
        <v>20</v>
      </c>
      <c r="AT58" s="52">
        <v>9</v>
      </c>
      <c r="AU58" s="52">
        <v>28</v>
      </c>
      <c r="AV58" s="52">
        <v>9</v>
      </c>
    </row>
    <row r="59" spans="1:48" ht="16.5" customHeight="1" x14ac:dyDescent="0.15">
      <c r="A59" s="231"/>
      <c r="B59" s="49" t="s">
        <v>63</v>
      </c>
      <c r="C59" s="138" t="s">
        <v>75</v>
      </c>
      <c r="D59" s="139" t="s">
        <v>75</v>
      </c>
      <c r="E59" s="139" t="s">
        <v>75</v>
      </c>
      <c r="F59" s="139" t="s">
        <v>75</v>
      </c>
      <c r="G59" s="139" t="s">
        <v>75</v>
      </c>
      <c r="H59" s="139" t="s">
        <v>75</v>
      </c>
      <c r="I59" s="139" t="s">
        <v>75</v>
      </c>
      <c r="J59" s="139" t="s">
        <v>75</v>
      </c>
      <c r="K59" s="139" t="s">
        <v>75</v>
      </c>
      <c r="L59" s="139" t="s">
        <v>75</v>
      </c>
      <c r="M59" s="139" t="s">
        <v>75</v>
      </c>
      <c r="N59" s="139" t="s">
        <v>75</v>
      </c>
      <c r="O59" s="139" t="s">
        <v>75</v>
      </c>
      <c r="P59" s="139" t="s">
        <v>75</v>
      </c>
      <c r="Q59" s="139" t="s">
        <v>75</v>
      </c>
      <c r="R59" s="139" t="s">
        <v>75</v>
      </c>
      <c r="S59" s="139" t="s">
        <v>75</v>
      </c>
      <c r="T59" s="139" t="s">
        <v>75</v>
      </c>
      <c r="U59" s="139" t="s">
        <v>75</v>
      </c>
      <c r="V59" s="139" t="s">
        <v>75</v>
      </c>
      <c r="W59" s="139" t="s">
        <v>75</v>
      </c>
      <c r="X59" s="139" t="s">
        <v>75</v>
      </c>
      <c r="Y59" s="139" t="s">
        <v>75</v>
      </c>
      <c r="Z59" s="139" t="s">
        <v>75</v>
      </c>
      <c r="AA59" s="139" t="s">
        <v>75</v>
      </c>
      <c r="AB59" s="139" t="s">
        <v>75</v>
      </c>
      <c r="AC59" s="139" t="s">
        <v>75</v>
      </c>
      <c r="AD59" s="140">
        <v>0</v>
      </c>
      <c r="AE59" s="140">
        <v>22</v>
      </c>
      <c r="AF59" s="140">
        <v>0</v>
      </c>
      <c r="AG59" s="140">
        <v>0</v>
      </c>
      <c r="AH59" s="140">
        <v>0</v>
      </c>
      <c r="AI59" s="140">
        <v>0</v>
      </c>
      <c r="AJ59" s="145" t="s">
        <v>75</v>
      </c>
      <c r="AK59" s="52">
        <v>0</v>
      </c>
      <c r="AL59" s="52">
        <v>0</v>
      </c>
      <c r="AM59" s="52">
        <v>0</v>
      </c>
      <c r="AN59" s="52">
        <v>0</v>
      </c>
      <c r="AO59" s="52">
        <v>0</v>
      </c>
      <c r="AP59" s="52">
        <v>0</v>
      </c>
      <c r="AQ59" s="52">
        <v>0</v>
      </c>
      <c r="AR59" s="52">
        <v>0</v>
      </c>
      <c r="AS59" s="52">
        <v>0</v>
      </c>
      <c r="AT59" s="52">
        <v>0</v>
      </c>
      <c r="AU59" s="52">
        <v>0</v>
      </c>
      <c r="AV59" s="52">
        <v>0</v>
      </c>
    </row>
    <row r="60" spans="1:48" ht="16.5" customHeight="1" x14ac:dyDescent="0.15">
      <c r="A60" s="162" t="s">
        <v>97</v>
      </c>
      <c r="B60" s="48" t="s">
        <v>79</v>
      </c>
      <c r="C60" s="138" t="s">
        <v>75</v>
      </c>
      <c r="D60" s="139" t="s">
        <v>75</v>
      </c>
      <c r="E60" s="139" t="s">
        <v>75</v>
      </c>
      <c r="F60" s="139" t="s">
        <v>75</v>
      </c>
      <c r="G60" s="139" t="s">
        <v>75</v>
      </c>
      <c r="H60" s="139" t="s">
        <v>75</v>
      </c>
      <c r="I60" s="139" t="s">
        <v>75</v>
      </c>
      <c r="J60" s="139" t="s">
        <v>75</v>
      </c>
      <c r="K60" s="139" t="s">
        <v>75</v>
      </c>
      <c r="L60" s="139" t="s">
        <v>75</v>
      </c>
      <c r="M60" s="139" t="s">
        <v>75</v>
      </c>
      <c r="N60" s="139" t="s">
        <v>75</v>
      </c>
      <c r="O60" s="139" t="s">
        <v>75</v>
      </c>
      <c r="P60" s="139" t="s">
        <v>75</v>
      </c>
      <c r="Q60" s="139" t="s">
        <v>75</v>
      </c>
      <c r="R60" s="139" t="s">
        <v>75</v>
      </c>
      <c r="S60" s="139" t="s">
        <v>75</v>
      </c>
      <c r="T60" s="139" t="s">
        <v>75</v>
      </c>
      <c r="U60" s="139" t="s">
        <v>75</v>
      </c>
      <c r="V60" s="139" t="s">
        <v>75</v>
      </c>
      <c r="W60" s="139" t="s">
        <v>75</v>
      </c>
      <c r="X60" s="139" t="s">
        <v>75</v>
      </c>
      <c r="Y60" s="139" t="s">
        <v>75</v>
      </c>
      <c r="Z60" s="139" t="s">
        <v>75</v>
      </c>
      <c r="AA60" s="139" t="s">
        <v>75</v>
      </c>
      <c r="AB60" s="139" t="s">
        <v>75</v>
      </c>
      <c r="AC60" s="139" t="s">
        <v>75</v>
      </c>
      <c r="AD60" s="140">
        <v>7</v>
      </c>
      <c r="AE60" s="140">
        <v>22</v>
      </c>
      <c r="AF60" s="140">
        <v>4</v>
      </c>
      <c r="AG60" s="140">
        <v>3</v>
      </c>
      <c r="AH60" s="140">
        <v>3</v>
      </c>
      <c r="AI60" s="140">
        <v>2</v>
      </c>
      <c r="AJ60" s="141">
        <v>-0.33333333333333337</v>
      </c>
      <c r="AK60" s="52">
        <v>0</v>
      </c>
      <c r="AL60" s="52">
        <v>0</v>
      </c>
      <c r="AM60" s="52">
        <v>0</v>
      </c>
      <c r="AN60" s="52">
        <v>0</v>
      </c>
      <c r="AO60" s="52">
        <v>0</v>
      </c>
      <c r="AP60" s="52">
        <v>0</v>
      </c>
      <c r="AQ60" s="52">
        <v>0</v>
      </c>
      <c r="AR60" s="52">
        <v>0</v>
      </c>
      <c r="AS60" s="52">
        <v>2</v>
      </c>
      <c r="AT60" s="52">
        <v>0</v>
      </c>
      <c r="AU60" s="52">
        <v>0</v>
      </c>
      <c r="AV60" s="52">
        <v>0</v>
      </c>
    </row>
    <row r="61" spans="1:48" ht="16.5" customHeight="1" x14ac:dyDescent="0.15">
      <c r="A61" s="162"/>
      <c r="B61" s="48" t="s">
        <v>76</v>
      </c>
      <c r="C61" s="138" t="s">
        <v>75</v>
      </c>
      <c r="D61" s="139" t="s">
        <v>75</v>
      </c>
      <c r="E61" s="139" t="s">
        <v>75</v>
      </c>
      <c r="F61" s="139" t="s">
        <v>75</v>
      </c>
      <c r="G61" s="139" t="s">
        <v>75</v>
      </c>
      <c r="H61" s="139" t="s">
        <v>75</v>
      </c>
      <c r="I61" s="139" t="s">
        <v>75</v>
      </c>
      <c r="J61" s="139" t="s">
        <v>75</v>
      </c>
      <c r="K61" s="139" t="s">
        <v>75</v>
      </c>
      <c r="L61" s="139" t="s">
        <v>75</v>
      </c>
      <c r="M61" s="139" t="s">
        <v>75</v>
      </c>
      <c r="N61" s="139" t="s">
        <v>75</v>
      </c>
      <c r="O61" s="139" t="s">
        <v>75</v>
      </c>
      <c r="P61" s="139" t="s">
        <v>75</v>
      </c>
      <c r="Q61" s="139" t="s">
        <v>75</v>
      </c>
      <c r="R61" s="139" t="s">
        <v>75</v>
      </c>
      <c r="S61" s="139" t="s">
        <v>75</v>
      </c>
      <c r="T61" s="139" t="s">
        <v>75</v>
      </c>
      <c r="U61" s="139" t="s">
        <v>75</v>
      </c>
      <c r="V61" s="139" t="s">
        <v>75</v>
      </c>
      <c r="W61" s="139" t="s">
        <v>75</v>
      </c>
      <c r="X61" s="139" t="s">
        <v>75</v>
      </c>
      <c r="Y61" s="139" t="s">
        <v>75</v>
      </c>
      <c r="Z61" s="139" t="s">
        <v>75</v>
      </c>
      <c r="AA61" s="139" t="s">
        <v>75</v>
      </c>
      <c r="AB61" s="139" t="s">
        <v>75</v>
      </c>
      <c r="AC61" s="139" t="s">
        <v>75</v>
      </c>
      <c r="AD61" s="140">
        <v>7</v>
      </c>
      <c r="AE61" s="140">
        <v>8</v>
      </c>
      <c r="AF61" s="140">
        <v>4</v>
      </c>
      <c r="AG61" s="140">
        <v>3</v>
      </c>
      <c r="AH61" s="140">
        <v>3</v>
      </c>
      <c r="AI61" s="140">
        <v>2</v>
      </c>
      <c r="AJ61" s="141">
        <v>-0.33333333333333337</v>
      </c>
      <c r="AK61" s="52">
        <v>0</v>
      </c>
      <c r="AL61" s="52">
        <v>0</v>
      </c>
      <c r="AM61" s="52">
        <v>0</v>
      </c>
      <c r="AN61" s="52">
        <v>0</v>
      </c>
      <c r="AO61" s="52">
        <v>0</v>
      </c>
      <c r="AP61" s="52">
        <v>0</v>
      </c>
      <c r="AQ61" s="52">
        <v>0</v>
      </c>
      <c r="AR61" s="52">
        <v>0</v>
      </c>
      <c r="AS61" s="52">
        <v>2</v>
      </c>
      <c r="AT61" s="52">
        <v>0</v>
      </c>
      <c r="AU61" s="52">
        <v>0</v>
      </c>
      <c r="AV61" s="52">
        <v>0</v>
      </c>
    </row>
    <row r="62" spans="1:48" ht="16.5" customHeight="1" x14ac:dyDescent="0.15">
      <c r="A62" s="162"/>
      <c r="B62" s="48" t="s">
        <v>63</v>
      </c>
      <c r="C62" s="138" t="s">
        <v>75</v>
      </c>
      <c r="D62" s="139" t="s">
        <v>75</v>
      </c>
      <c r="E62" s="139" t="s">
        <v>75</v>
      </c>
      <c r="F62" s="139" t="s">
        <v>75</v>
      </c>
      <c r="G62" s="139" t="s">
        <v>75</v>
      </c>
      <c r="H62" s="139" t="s">
        <v>75</v>
      </c>
      <c r="I62" s="139" t="s">
        <v>75</v>
      </c>
      <c r="J62" s="139" t="s">
        <v>75</v>
      </c>
      <c r="K62" s="139" t="s">
        <v>75</v>
      </c>
      <c r="L62" s="139" t="s">
        <v>75</v>
      </c>
      <c r="M62" s="139" t="s">
        <v>75</v>
      </c>
      <c r="N62" s="139" t="s">
        <v>75</v>
      </c>
      <c r="O62" s="139" t="s">
        <v>75</v>
      </c>
      <c r="P62" s="139" t="s">
        <v>75</v>
      </c>
      <c r="Q62" s="139" t="s">
        <v>75</v>
      </c>
      <c r="R62" s="139" t="s">
        <v>75</v>
      </c>
      <c r="S62" s="139" t="s">
        <v>75</v>
      </c>
      <c r="T62" s="139" t="s">
        <v>75</v>
      </c>
      <c r="U62" s="139" t="s">
        <v>75</v>
      </c>
      <c r="V62" s="139" t="s">
        <v>75</v>
      </c>
      <c r="W62" s="139" t="s">
        <v>75</v>
      </c>
      <c r="X62" s="139" t="s">
        <v>75</v>
      </c>
      <c r="Y62" s="139" t="s">
        <v>75</v>
      </c>
      <c r="Z62" s="139" t="s">
        <v>75</v>
      </c>
      <c r="AA62" s="139" t="s">
        <v>75</v>
      </c>
      <c r="AB62" s="139" t="s">
        <v>75</v>
      </c>
      <c r="AC62" s="139" t="s">
        <v>75</v>
      </c>
      <c r="AD62" s="140">
        <v>0</v>
      </c>
      <c r="AE62" s="140">
        <v>14</v>
      </c>
      <c r="AF62" s="140">
        <v>0</v>
      </c>
      <c r="AG62" s="140">
        <v>0</v>
      </c>
      <c r="AH62" s="140">
        <v>0</v>
      </c>
      <c r="AI62" s="140">
        <v>0</v>
      </c>
      <c r="AJ62" s="145" t="s">
        <v>75</v>
      </c>
      <c r="AK62" s="52">
        <v>0</v>
      </c>
      <c r="AL62" s="52">
        <v>0</v>
      </c>
      <c r="AM62" s="52">
        <v>0</v>
      </c>
      <c r="AN62" s="52">
        <v>0</v>
      </c>
      <c r="AO62" s="52">
        <v>0</v>
      </c>
      <c r="AP62" s="52">
        <v>0</v>
      </c>
      <c r="AQ62" s="52">
        <v>0</v>
      </c>
      <c r="AR62" s="52">
        <v>0</v>
      </c>
      <c r="AS62" s="52">
        <v>0</v>
      </c>
      <c r="AT62" s="52">
        <v>0</v>
      </c>
      <c r="AU62" s="52">
        <v>0</v>
      </c>
      <c r="AV62" s="52">
        <v>0</v>
      </c>
    </row>
    <row r="63" spans="1:48" ht="16.5" customHeight="1" x14ac:dyDescent="0.15">
      <c r="A63" s="231" t="s">
        <v>98</v>
      </c>
      <c r="B63" s="49" t="s">
        <v>79</v>
      </c>
      <c r="C63" s="138" t="s">
        <v>75</v>
      </c>
      <c r="D63" s="139" t="s">
        <v>75</v>
      </c>
      <c r="E63" s="139" t="s">
        <v>75</v>
      </c>
      <c r="F63" s="139" t="s">
        <v>75</v>
      </c>
      <c r="G63" s="139" t="s">
        <v>75</v>
      </c>
      <c r="H63" s="139" t="s">
        <v>75</v>
      </c>
      <c r="I63" s="139" t="s">
        <v>75</v>
      </c>
      <c r="J63" s="139" t="s">
        <v>75</v>
      </c>
      <c r="K63" s="139" t="s">
        <v>75</v>
      </c>
      <c r="L63" s="139" t="s">
        <v>75</v>
      </c>
      <c r="M63" s="139" t="s">
        <v>75</v>
      </c>
      <c r="N63" s="139" t="s">
        <v>75</v>
      </c>
      <c r="O63" s="139" t="s">
        <v>75</v>
      </c>
      <c r="P63" s="139" t="s">
        <v>75</v>
      </c>
      <c r="Q63" s="139" t="s">
        <v>75</v>
      </c>
      <c r="R63" s="139" t="s">
        <v>75</v>
      </c>
      <c r="S63" s="139" t="s">
        <v>75</v>
      </c>
      <c r="T63" s="139" t="s">
        <v>75</v>
      </c>
      <c r="U63" s="139" t="s">
        <v>75</v>
      </c>
      <c r="V63" s="139" t="s">
        <v>75</v>
      </c>
      <c r="W63" s="139" t="s">
        <v>75</v>
      </c>
      <c r="X63" s="139" t="s">
        <v>75</v>
      </c>
      <c r="Y63" s="139" t="s">
        <v>75</v>
      </c>
      <c r="Z63" s="139" t="s">
        <v>75</v>
      </c>
      <c r="AA63" s="139" t="s">
        <v>75</v>
      </c>
      <c r="AB63" s="139" t="s">
        <v>75</v>
      </c>
      <c r="AC63" s="139" t="s">
        <v>75</v>
      </c>
      <c r="AD63" s="140">
        <v>6</v>
      </c>
      <c r="AE63" s="140">
        <v>11</v>
      </c>
      <c r="AF63" s="140">
        <v>2</v>
      </c>
      <c r="AG63" s="140">
        <v>0</v>
      </c>
      <c r="AH63" s="140">
        <v>1</v>
      </c>
      <c r="AI63" s="140">
        <v>0</v>
      </c>
      <c r="AJ63" s="145">
        <v>-1</v>
      </c>
      <c r="AK63" s="52" t="s">
        <v>285</v>
      </c>
      <c r="AL63" s="52" t="s">
        <v>285</v>
      </c>
      <c r="AM63" s="52" t="s">
        <v>285</v>
      </c>
      <c r="AN63" s="52" t="s">
        <v>285</v>
      </c>
      <c r="AO63" s="52" t="s">
        <v>285</v>
      </c>
      <c r="AP63" s="52" t="s">
        <v>285</v>
      </c>
      <c r="AQ63" s="52" t="s">
        <v>285</v>
      </c>
      <c r="AR63" s="52" t="s">
        <v>285</v>
      </c>
      <c r="AS63" s="52" t="s">
        <v>285</v>
      </c>
      <c r="AT63" s="52" t="s">
        <v>285</v>
      </c>
      <c r="AU63" s="52" t="s">
        <v>285</v>
      </c>
      <c r="AV63" s="52" t="s">
        <v>285</v>
      </c>
    </row>
    <row r="64" spans="1:48" ht="16.5" customHeight="1" x14ac:dyDescent="0.15">
      <c r="A64" s="231"/>
      <c r="B64" s="49" t="s">
        <v>76</v>
      </c>
      <c r="C64" s="138" t="s">
        <v>75</v>
      </c>
      <c r="D64" s="139" t="s">
        <v>75</v>
      </c>
      <c r="E64" s="139" t="s">
        <v>75</v>
      </c>
      <c r="F64" s="139" t="s">
        <v>75</v>
      </c>
      <c r="G64" s="139" t="s">
        <v>75</v>
      </c>
      <c r="H64" s="139" t="s">
        <v>75</v>
      </c>
      <c r="I64" s="139" t="s">
        <v>75</v>
      </c>
      <c r="J64" s="139" t="s">
        <v>75</v>
      </c>
      <c r="K64" s="139" t="s">
        <v>75</v>
      </c>
      <c r="L64" s="139" t="s">
        <v>75</v>
      </c>
      <c r="M64" s="139" t="s">
        <v>75</v>
      </c>
      <c r="N64" s="139" t="s">
        <v>75</v>
      </c>
      <c r="O64" s="139" t="s">
        <v>75</v>
      </c>
      <c r="P64" s="139" t="s">
        <v>75</v>
      </c>
      <c r="Q64" s="139" t="s">
        <v>75</v>
      </c>
      <c r="R64" s="139" t="s">
        <v>75</v>
      </c>
      <c r="S64" s="139" t="s">
        <v>75</v>
      </c>
      <c r="T64" s="139" t="s">
        <v>75</v>
      </c>
      <c r="U64" s="139" t="s">
        <v>75</v>
      </c>
      <c r="V64" s="139" t="s">
        <v>75</v>
      </c>
      <c r="W64" s="139" t="s">
        <v>75</v>
      </c>
      <c r="X64" s="139" t="s">
        <v>75</v>
      </c>
      <c r="Y64" s="139" t="s">
        <v>75</v>
      </c>
      <c r="Z64" s="139" t="s">
        <v>75</v>
      </c>
      <c r="AA64" s="139" t="s">
        <v>75</v>
      </c>
      <c r="AB64" s="139" t="s">
        <v>75</v>
      </c>
      <c r="AC64" s="139" t="s">
        <v>75</v>
      </c>
      <c r="AD64" s="140">
        <v>6</v>
      </c>
      <c r="AE64" s="140">
        <v>5</v>
      </c>
      <c r="AF64" s="140">
        <v>2</v>
      </c>
      <c r="AG64" s="140">
        <v>0</v>
      </c>
      <c r="AH64" s="140">
        <v>1</v>
      </c>
      <c r="AI64" s="140">
        <v>0</v>
      </c>
      <c r="AJ64" s="145">
        <v>-1</v>
      </c>
      <c r="AK64" s="52">
        <v>0</v>
      </c>
      <c r="AL64" s="52">
        <v>0</v>
      </c>
      <c r="AM64" s="52">
        <v>0</v>
      </c>
      <c r="AN64" s="52">
        <v>0</v>
      </c>
      <c r="AO64" s="52">
        <v>0</v>
      </c>
      <c r="AP64" s="52">
        <v>0</v>
      </c>
      <c r="AQ64" s="52">
        <v>0</v>
      </c>
      <c r="AR64" s="52">
        <v>0</v>
      </c>
      <c r="AS64" s="52">
        <v>0</v>
      </c>
      <c r="AT64" s="52">
        <v>0</v>
      </c>
      <c r="AU64" s="52">
        <v>0</v>
      </c>
      <c r="AV64" s="52">
        <v>0</v>
      </c>
    </row>
    <row r="65" spans="1:48" ht="16.5" customHeight="1" x14ac:dyDescent="0.15">
      <c r="A65" s="231"/>
      <c r="B65" s="49" t="s">
        <v>63</v>
      </c>
      <c r="C65" s="138" t="s">
        <v>75</v>
      </c>
      <c r="D65" s="139" t="s">
        <v>75</v>
      </c>
      <c r="E65" s="139" t="s">
        <v>75</v>
      </c>
      <c r="F65" s="139" t="s">
        <v>75</v>
      </c>
      <c r="G65" s="139" t="s">
        <v>75</v>
      </c>
      <c r="H65" s="139" t="s">
        <v>75</v>
      </c>
      <c r="I65" s="139" t="s">
        <v>75</v>
      </c>
      <c r="J65" s="139" t="s">
        <v>75</v>
      </c>
      <c r="K65" s="139" t="s">
        <v>75</v>
      </c>
      <c r="L65" s="139" t="s">
        <v>75</v>
      </c>
      <c r="M65" s="139" t="s">
        <v>75</v>
      </c>
      <c r="N65" s="139" t="s">
        <v>75</v>
      </c>
      <c r="O65" s="139" t="s">
        <v>75</v>
      </c>
      <c r="P65" s="139" t="s">
        <v>75</v>
      </c>
      <c r="Q65" s="139" t="s">
        <v>75</v>
      </c>
      <c r="R65" s="139" t="s">
        <v>75</v>
      </c>
      <c r="S65" s="139" t="s">
        <v>75</v>
      </c>
      <c r="T65" s="139" t="s">
        <v>75</v>
      </c>
      <c r="U65" s="139" t="s">
        <v>75</v>
      </c>
      <c r="V65" s="139" t="s">
        <v>75</v>
      </c>
      <c r="W65" s="139" t="s">
        <v>75</v>
      </c>
      <c r="X65" s="139" t="s">
        <v>75</v>
      </c>
      <c r="Y65" s="139" t="s">
        <v>75</v>
      </c>
      <c r="Z65" s="139" t="s">
        <v>75</v>
      </c>
      <c r="AA65" s="139" t="s">
        <v>75</v>
      </c>
      <c r="AB65" s="139" t="s">
        <v>75</v>
      </c>
      <c r="AC65" s="139" t="s">
        <v>75</v>
      </c>
      <c r="AD65" s="140">
        <v>0</v>
      </c>
      <c r="AE65" s="140">
        <v>6</v>
      </c>
      <c r="AF65" s="140">
        <v>0</v>
      </c>
      <c r="AG65" s="140">
        <v>0</v>
      </c>
      <c r="AH65" s="140">
        <v>0</v>
      </c>
      <c r="AI65" s="140">
        <v>0</v>
      </c>
      <c r="AJ65" s="145" t="s">
        <v>75</v>
      </c>
      <c r="AK65" s="52" t="s">
        <v>285</v>
      </c>
      <c r="AL65" s="52" t="s">
        <v>285</v>
      </c>
      <c r="AM65" s="52" t="s">
        <v>285</v>
      </c>
      <c r="AN65" s="52" t="s">
        <v>285</v>
      </c>
      <c r="AO65" s="52" t="s">
        <v>285</v>
      </c>
      <c r="AP65" s="52" t="s">
        <v>285</v>
      </c>
      <c r="AQ65" s="52" t="s">
        <v>285</v>
      </c>
      <c r="AR65" s="52" t="s">
        <v>285</v>
      </c>
      <c r="AS65" s="52" t="s">
        <v>285</v>
      </c>
      <c r="AT65" s="52" t="s">
        <v>285</v>
      </c>
      <c r="AU65" s="52" t="s">
        <v>285</v>
      </c>
      <c r="AV65" s="52" t="s">
        <v>285</v>
      </c>
    </row>
    <row r="66" spans="1:48" ht="16.5" customHeight="1" x14ac:dyDescent="0.15">
      <c r="A66" s="231" t="s">
        <v>99</v>
      </c>
      <c r="B66" s="49" t="s">
        <v>79</v>
      </c>
      <c r="C66" s="138" t="s">
        <v>75</v>
      </c>
      <c r="D66" s="139" t="s">
        <v>75</v>
      </c>
      <c r="E66" s="139" t="s">
        <v>75</v>
      </c>
      <c r="F66" s="139" t="s">
        <v>75</v>
      </c>
      <c r="G66" s="139" t="s">
        <v>75</v>
      </c>
      <c r="H66" s="139" t="s">
        <v>75</v>
      </c>
      <c r="I66" s="139" t="s">
        <v>75</v>
      </c>
      <c r="J66" s="139" t="s">
        <v>75</v>
      </c>
      <c r="K66" s="139" t="s">
        <v>75</v>
      </c>
      <c r="L66" s="139" t="s">
        <v>75</v>
      </c>
      <c r="M66" s="139" t="s">
        <v>75</v>
      </c>
      <c r="N66" s="139" t="s">
        <v>75</v>
      </c>
      <c r="O66" s="139" t="s">
        <v>75</v>
      </c>
      <c r="P66" s="139" t="s">
        <v>75</v>
      </c>
      <c r="Q66" s="139" t="s">
        <v>75</v>
      </c>
      <c r="R66" s="139" t="s">
        <v>75</v>
      </c>
      <c r="S66" s="139" t="s">
        <v>75</v>
      </c>
      <c r="T66" s="139" t="s">
        <v>75</v>
      </c>
      <c r="U66" s="139" t="s">
        <v>75</v>
      </c>
      <c r="V66" s="139" t="s">
        <v>75</v>
      </c>
      <c r="W66" s="139" t="s">
        <v>75</v>
      </c>
      <c r="X66" s="139" t="s">
        <v>75</v>
      </c>
      <c r="Y66" s="139" t="s">
        <v>75</v>
      </c>
      <c r="Z66" s="139" t="s">
        <v>75</v>
      </c>
      <c r="AA66" s="139" t="s">
        <v>75</v>
      </c>
      <c r="AB66" s="139" t="s">
        <v>75</v>
      </c>
      <c r="AC66" s="139" t="s">
        <v>75</v>
      </c>
      <c r="AD66" s="140">
        <v>1</v>
      </c>
      <c r="AE66" s="140">
        <v>11</v>
      </c>
      <c r="AF66" s="140">
        <v>2</v>
      </c>
      <c r="AG66" s="140">
        <v>3</v>
      </c>
      <c r="AH66" s="140">
        <v>2</v>
      </c>
      <c r="AI66" s="140">
        <v>2</v>
      </c>
      <c r="AJ66" s="141">
        <v>0</v>
      </c>
      <c r="AK66" s="52" t="s">
        <v>285</v>
      </c>
      <c r="AL66" s="52" t="s">
        <v>285</v>
      </c>
      <c r="AM66" s="52" t="s">
        <v>285</v>
      </c>
      <c r="AN66" s="52" t="s">
        <v>285</v>
      </c>
      <c r="AO66" s="52" t="s">
        <v>285</v>
      </c>
      <c r="AP66" s="52" t="s">
        <v>285</v>
      </c>
      <c r="AQ66" s="52" t="s">
        <v>285</v>
      </c>
      <c r="AR66" s="52" t="s">
        <v>285</v>
      </c>
      <c r="AS66" s="52">
        <v>2</v>
      </c>
      <c r="AT66" s="52" t="s">
        <v>285</v>
      </c>
      <c r="AU66" s="52" t="s">
        <v>285</v>
      </c>
      <c r="AV66" s="52" t="s">
        <v>285</v>
      </c>
    </row>
    <row r="67" spans="1:48" ht="16.5" customHeight="1" x14ac:dyDescent="0.15">
      <c r="A67" s="231"/>
      <c r="B67" s="49" t="s">
        <v>76</v>
      </c>
      <c r="C67" s="138" t="s">
        <v>75</v>
      </c>
      <c r="D67" s="139" t="s">
        <v>75</v>
      </c>
      <c r="E67" s="139" t="s">
        <v>75</v>
      </c>
      <c r="F67" s="139" t="s">
        <v>75</v>
      </c>
      <c r="G67" s="139" t="s">
        <v>75</v>
      </c>
      <c r="H67" s="139" t="s">
        <v>75</v>
      </c>
      <c r="I67" s="139" t="s">
        <v>75</v>
      </c>
      <c r="J67" s="139" t="s">
        <v>75</v>
      </c>
      <c r="K67" s="139" t="s">
        <v>75</v>
      </c>
      <c r="L67" s="139" t="s">
        <v>75</v>
      </c>
      <c r="M67" s="139" t="s">
        <v>75</v>
      </c>
      <c r="N67" s="139" t="s">
        <v>75</v>
      </c>
      <c r="O67" s="139" t="s">
        <v>75</v>
      </c>
      <c r="P67" s="139" t="s">
        <v>75</v>
      </c>
      <c r="Q67" s="139" t="s">
        <v>75</v>
      </c>
      <c r="R67" s="139" t="s">
        <v>75</v>
      </c>
      <c r="S67" s="139" t="s">
        <v>75</v>
      </c>
      <c r="T67" s="139" t="s">
        <v>75</v>
      </c>
      <c r="U67" s="139" t="s">
        <v>75</v>
      </c>
      <c r="V67" s="139" t="s">
        <v>75</v>
      </c>
      <c r="W67" s="139" t="s">
        <v>75</v>
      </c>
      <c r="X67" s="139" t="s">
        <v>75</v>
      </c>
      <c r="Y67" s="139" t="s">
        <v>75</v>
      </c>
      <c r="Z67" s="139" t="s">
        <v>75</v>
      </c>
      <c r="AA67" s="139" t="s">
        <v>75</v>
      </c>
      <c r="AB67" s="139" t="s">
        <v>75</v>
      </c>
      <c r="AC67" s="139" t="s">
        <v>75</v>
      </c>
      <c r="AD67" s="140">
        <v>1</v>
      </c>
      <c r="AE67" s="140">
        <v>3</v>
      </c>
      <c r="AF67" s="140">
        <v>2</v>
      </c>
      <c r="AG67" s="140">
        <v>3</v>
      </c>
      <c r="AH67" s="140">
        <v>2</v>
      </c>
      <c r="AI67" s="140">
        <v>2</v>
      </c>
      <c r="AJ67" s="141">
        <v>0</v>
      </c>
      <c r="AK67" s="52">
        <v>0</v>
      </c>
      <c r="AL67" s="52">
        <v>0</v>
      </c>
      <c r="AM67" s="52">
        <v>0</v>
      </c>
      <c r="AN67" s="52">
        <v>0</v>
      </c>
      <c r="AO67" s="52">
        <v>0</v>
      </c>
      <c r="AP67" s="52">
        <v>0</v>
      </c>
      <c r="AQ67" s="52">
        <v>0</v>
      </c>
      <c r="AR67" s="52">
        <v>0</v>
      </c>
      <c r="AS67" s="52">
        <v>2</v>
      </c>
      <c r="AT67" s="52">
        <v>0</v>
      </c>
      <c r="AU67" s="52">
        <v>0</v>
      </c>
      <c r="AV67" s="52">
        <v>0</v>
      </c>
    </row>
    <row r="68" spans="1:48" ht="16.5" customHeight="1" x14ac:dyDescent="0.15">
      <c r="A68" s="231"/>
      <c r="B68" s="49" t="s">
        <v>63</v>
      </c>
      <c r="C68" s="138" t="s">
        <v>75</v>
      </c>
      <c r="D68" s="139" t="s">
        <v>75</v>
      </c>
      <c r="E68" s="139" t="s">
        <v>75</v>
      </c>
      <c r="F68" s="139" t="s">
        <v>75</v>
      </c>
      <c r="G68" s="139" t="s">
        <v>75</v>
      </c>
      <c r="H68" s="139" t="s">
        <v>75</v>
      </c>
      <c r="I68" s="139" t="s">
        <v>75</v>
      </c>
      <c r="J68" s="139" t="s">
        <v>75</v>
      </c>
      <c r="K68" s="139" t="s">
        <v>75</v>
      </c>
      <c r="L68" s="139" t="s">
        <v>75</v>
      </c>
      <c r="M68" s="139" t="s">
        <v>75</v>
      </c>
      <c r="N68" s="139" t="s">
        <v>75</v>
      </c>
      <c r="O68" s="139" t="s">
        <v>75</v>
      </c>
      <c r="P68" s="139" t="s">
        <v>75</v>
      </c>
      <c r="Q68" s="139" t="s">
        <v>75</v>
      </c>
      <c r="R68" s="139" t="s">
        <v>75</v>
      </c>
      <c r="S68" s="139" t="s">
        <v>75</v>
      </c>
      <c r="T68" s="139" t="s">
        <v>75</v>
      </c>
      <c r="U68" s="139" t="s">
        <v>75</v>
      </c>
      <c r="V68" s="139" t="s">
        <v>75</v>
      </c>
      <c r="W68" s="139" t="s">
        <v>75</v>
      </c>
      <c r="X68" s="139" t="s">
        <v>75</v>
      </c>
      <c r="Y68" s="139" t="s">
        <v>75</v>
      </c>
      <c r="Z68" s="139" t="s">
        <v>75</v>
      </c>
      <c r="AA68" s="139" t="s">
        <v>75</v>
      </c>
      <c r="AB68" s="139" t="s">
        <v>75</v>
      </c>
      <c r="AC68" s="139" t="s">
        <v>75</v>
      </c>
      <c r="AD68" s="140">
        <v>0</v>
      </c>
      <c r="AE68" s="140">
        <v>8</v>
      </c>
      <c r="AF68" s="140">
        <v>0</v>
      </c>
      <c r="AG68" s="140">
        <v>0</v>
      </c>
      <c r="AH68" s="140">
        <v>0</v>
      </c>
      <c r="AI68" s="140">
        <v>0</v>
      </c>
      <c r="AJ68" s="145" t="s">
        <v>75</v>
      </c>
      <c r="AK68" s="52" t="s">
        <v>285</v>
      </c>
      <c r="AL68" s="52" t="s">
        <v>285</v>
      </c>
      <c r="AM68" s="52" t="s">
        <v>285</v>
      </c>
      <c r="AN68" s="52" t="s">
        <v>285</v>
      </c>
      <c r="AO68" s="52" t="s">
        <v>285</v>
      </c>
      <c r="AP68" s="52" t="s">
        <v>285</v>
      </c>
      <c r="AQ68" s="52" t="s">
        <v>285</v>
      </c>
      <c r="AR68" s="52" t="s">
        <v>285</v>
      </c>
      <c r="AS68" s="52">
        <v>0</v>
      </c>
      <c r="AT68" s="52" t="s">
        <v>285</v>
      </c>
      <c r="AU68" s="52" t="s">
        <v>285</v>
      </c>
      <c r="AV68" s="52" t="s">
        <v>285</v>
      </c>
    </row>
    <row r="69" spans="1:48" ht="16.5" customHeight="1" x14ac:dyDescent="0.15">
      <c r="A69" s="162" t="s">
        <v>100</v>
      </c>
      <c r="B69" s="48" t="s">
        <v>79</v>
      </c>
      <c r="C69" s="138" t="s">
        <v>75</v>
      </c>
      <c r="D69" s="139" t="s">
        <v>75</v>
      </c>
      <c r="E69" s="139" t="s">
        <v>75</v>
      </c>
      <c r="F69" s="139" t="s">
        <v>75</v>
      </c>
      <c r="G69" s="139" t="s">
        <v>75</v>
      </c>
      <c r="H69" s="139" t="s">
        <v>75</v>
      </c>
      <c r="I69" s="139" t="s">
        <v>75</v>
      </c>
      <c r="J69" s="139" t="s">
        <v>75</v>
      </c>
      <c r="K69" s="139" t="s">
        <v>75</v>
      </c>
      <c r="L69" s="139" t="s">
        <v>75</v>
      </c>
      <c r="M69" s="139" t="s">
        <v>75</v>
      </c>
      <c r="N69" s="139" t="s">
        <v>75</v>
      </c>
      <c r="O69" s="139" t="s">
        <v>75</v>
      </c>
      <c r="P69" s="139" t="s">
        <v>75</v>
      </c>
      <c r="Q69" s="139" t="s">
        <v>75</v>
      </c>
      <c r="R69" s="139" t="s">
        <v>75</v>
      </c>
      <c r="S69" s="139" t="s">
        <v>75</v>
      </c>
      <c r="T69" s="139" t="s">
        <v>75</v>
      </c>
      <c r="U69" s="139" t="s">
        <v>75</v>
      </c>
      <c r="V69" s="139" t="s">
        <v>75</v>
      </c>
      <c r="W69" s="139" t="s">
        <v>75</v>
      </c>
      <c r="X69" s="139" t="s">
        <v>75</v>
      </c>
      <c r="Y69" s="139" t="s">
        <v>75</v>
      </c>
      <c r="Z69" s="139" t="s">
        <v>75</v>
      </c>
      <c r="AA69" s="139" t="s">
        <v>75</v>
      </c>
      <c r="AB69" s="139" t="s">
        <v>75</v>
      </c>
      <c r="AC69" s="139" t="s">
        <v>75</v>
      </c>
      <c r="AD69" s="140">
        <v>76</v>
      </c>
      <c r="AE69" s="140">
        <v>59</v>
      </c>
      <c r="AF69" s="140">
        <v>74</v>
      </c>
      <c r="AG69" s="140">
        <v>59</v>
      </c>
      <c r="AH69" s="140">
        <v>63</v>
      </c>
      <c r="AI69" s="140">
        <v>61</v>
      </c>
      <c r="AJ69" s="141">
        <v>-3.1746031746031744E-2</v>
      </c>
      <c r="AK69" s="52">
        <v>8</v>
      </c>
      <c r="AL69" s="52">
        <v>3</v>
      </c>
      <c r="AM69" s="52">
        <v>16</v>
      </c>
      <c r="AN69" s="52">
        <v>3</v>
      </c>
      <c r="AO69" s="52">
        <v>3</v>
      </c>
      <c r="AP69" s="52">
        <v>6</v>
      </c>
      <c r="AQ69" s="52">
        <v>3</v>
      </c>
      <c r="AR69" s="52">
        <v>4</v>
      </c>
      <c r="AS69" s="52">
        <v>2</v>
      </c>
      <c r="AT69" s="52">
        <v>4</v>
      </c>
      <c r="AU69" s="52">
        <v>4</v>
      </c>
      <c r="AV69" s="52">
        <v>5</v>
      </c>
    </row>
    <row r="70" spans="1:48" ht="16.5" customHeight="1" x14ac:dyDescent="0.15">
      <c r="A70" s="162"/>
      <c r="B70" s="48" t="s">
        <v>76</v>
      </c>
      <c r="C70" s="138" t="s">
        <v>75</v>
      </c>
      <c r="D70" s="139" t="s">
        <v>75</v>
      </c>
      <c r="E70" s="139" t="s">
        <v>75</v>
      </c>
      <c r="F70" s="139" t="s">
        <v>75</v>
      </c>
      <c r="G70" s="139" t="s">
        <v>75</v>
      </c>
      <c r="H70" s="139" t="s">
        <v>75</v>
      </c>
      <c r="I70" s="139" t="s">
        <v>75</v>
      </c>
      <c r="J70" s="139" t="s">
        <v>75</v>
      </c>
      <c r="K70" s="139" t="s">
        <v>75</v>
      </c>
      <c r="L70" s="139" t="s">
        <v>75</v>
      </c>
      <c r="M70" s="139" t="s">
        <v>75</v>
      </c>
      <c r="N70" s="139" t="s">
        <v>75</v>
      </c>
      <c r="O70" s="139" t="s">
        <v>75</v>
      </c>
      <c r="P70" s="139" t="s">
        <v>75</v>
      </c>
      <c r="Q70" s="139" t="s">
        <v>75</v>
      </c>
      <c r="R70" s="139" t="s">
        <v>75</v>
      </c>
      <c r="S70" s="139" t="s">
        <v>75</v>
      </c>
      <c r="T70" s="139" t="s">
        <v>75</v>
      </c>
      <c r="U70" s="139" t="s">
        <v>75</v>
      </c>
      <c r="V70" s="139" t="s">
        <v>75</v>
      </c>
      <c r="W70" s="139" t="s">
        <v>75</v>
      </c>
      <c r="X70" s="139" t="s">
        <v>75</v>
      </c>
      <c r="Y70" s="139" t="s">
        <v>75</v>
      </c>
      <c r="Z70" s="139" t="s">
        <v>75</v>
      </c>
      <c r="AA70" s="139" t="s">
        <v>75</v>
      </c>
      <c r="AB70" s="139" t="s">
        <v>75</v>
      </c>
      <c r="AC70" s="139" t="s">
        <v>75</v>
      </c>
      <c r="AD70" s="140">
        <v>76</v>
      </c>
      <c r="AE70" s="140">
        <v>59</v>
      </c>
      <c r="AF70" s="140">
        <v>74</v>
      </c>
      <c r="AG70" s="140">
        <v>59</v>
      </c>
      <c r="AH70" s="140">
        <v>63</v>
      </c>
      <c r="AI70" s="140">
        <v>61</v>
      </c>
      <c r="AJ70" s="141">
        <v>-3.1746031746031744E-2</v>
      </c>
      <c r="AK70" s="52">
        <v>8</v>
      </c>
      <c r="AL70" s="52">
        <v>3</v>
      </c>
      <c r="AM70" s="52">
        <v>16</v>
      </c>
      <c r="AN70" s="52">
        <v>3</v>
      </c>
      <c r="AO70" s="52">
        <v>3</v>
      </c>
      <c r="AP70" s="52">
        <v>6</v>
      </c>
      <c r="AQ70" s="52">
        <v>3</v>
      </c>
      <c r="AR70" s="52">
        <v>4</v>
      </c>
      <c r="AS70" s="52">
        <v>2</v>
      </c>
      <c r="AT70" s="52">
        <v>4</v>
      </c>
      <c r="AU70" s="52">
        <v>4</v>
      </c>
      <c r="AV70" s="52">
        <v>5</v>
      </c>
    </row>
    <row r="71" spans="1:48" ht="16.5" customHeight="1" x14ac:dyDescent="0.15">
      <c r="A71" s="162"/>
      <c r="B71" s="48" t="s">
        <v>63</v>
      </c>
      <c r="C71" s="138" t="s">
        <v>75</v>
      </c>
      <c r="D71" s="139" t="s">
        <v>75</v>
      </c>
      <c r="E71" s="139" t="s">
        <v>75</v>
      </c>
      <c r="F71" s="139" t="s">
        <v>75</v>
      </c>
      <c r="G71" s="139" t="s">
        <v>75</v>
      </c>
      <c r="H71" s="139" t="s">
        <v>75</v>
      </c>
      <c r="I71" s="139" t="s">
        <v>75</v>
      </c>
      <c r="J71" s="139" t="s">
        <v>75</v>
      </c>
      <c r="K71" s="139" t="s">
        <v>75</v>
      </c>
      <c r="L71" s="139" t="s">
        <v>75</v>
      </c>
      <c r="M71" s="139" t="s">
        <v>75</v>
      </c>
      <c r="N71" s="139" t="s">
        <v>75</v>
      </c>
      <c r="O71" s="139" t="s">
        <v>75</v>
      </c>
      <c r="P71" s="139" t="s">
        <v>75</v>
      </c>
      <c r="Q71" s="139" t="s">
        <v>75</v>
      </c>
      <c r="R71" s="139" t="s">
        <v>75</v>
      </c>
      <c r="S71" s="139" t="s">
        <v>75</v>
      </c>
      <c r="T71" s="139" t="s">
        <v>75</v>
      </c>
      <c r="U71" s="139" t="s">
        <v>75</v>
      </c>
      <c r="V71" s="139" t="s">
        <v>75</v>
      </c>
      <c r="W71" s="139" t="s">
        <v>75</v>
      </c>
      <c r="X71" s="139" t="s">
        <v>75</v>
      </c>
      <c r="Y71" s="139" t="s">
        <v>75</v>
      </c>
      <c r="Z71" s="139" t="s">
        <v>75</v>
      </c>
      <c r="AA71" s="139" t="s">
        <v>75</v>
      </c>
      <c r="AB71" s="139" t="s">
        <v>75</v>
      </c>
      <c r="AC71" s="139" t="s">
        <v>75</v>
      </c>
      <c r="AD71" s="140">
        <v>0</v>
      </c>
      <c r="AE71" s="140">
        <v>0</v>
      </c>
      <c r="AF71" s="140">
        <v>0</v>
      </c>
      <c r="AG71" s="140">
        <v>0</v>
      </c>
      <c r="AH71" s="140">
        <v>0</v>
      </c>
      <c r="AI71" s="140">
        <v>0</v>
      </c>
      <c r="AJ71" s="145" t="s">
        <v>75</v>
      </c>
      <c r="AK71" s="52">
        <v>0</v>
      </c>
      <c r="AL71" s="52">
        <v>0</v>
      </c>
      <c r="AM71" s="52">
        <v>0</v>
      </c>
      <c r="AN71" s="52">
        <v>0</v>
      </c>
      <c r="AO71" s="52">
        <v>0</v>
      </c>
      <c r="AP71" s="52">
        <v>0</v>
      </c>
      <c r="AQ71" s="52">
        <v>0</v>
      </c>
      <c r="AR71" s="52">
        <v>0</v>
      </c>
      <c r="AS71" s="52">
        <v>0</v>
      </c>
      <c r="AT71" s="52">
        <v>0</v>
      </c>
      <c r="AU71" s="52">
        <v>0</v>
      </c>
      <c r="AV71" s="52">
        <v>0</v>
      </c>
    </row>
    <row r="72" spans="1:48" ht="16.5" customHeight="1" x14ac:dyDescent="0.15">
      <c r="A72" s="231" t="s">
        <v>101</v>
      </c>
      <c r="B72" s="49" t="s">
        <v>79</v>
      </c>
      <c r="C72" s="138" t="s">
        <v>75</v>
      </c>
      <c r="D72" s="139" t="s">
        <v>75</v>
      </c>
      <c r="E72" s="139" t="s">
        <v>75</v>
      </c>
      <c r="F72" s="139" t="s">
        <v>75</v>
      </c>
      <c r="G72" s="139" t="s">
        <v>75</v>
      </c>
      <c r="H72" s="139" t="s">
        <v>75</v>
      </c>
      <c r="I72" s="139" t="s">
        <v>75</v>
      </c>
      <c r="J72" s="139" t="s">
        <v>75</v>
      </c>
      <c r="K72" s="139" t="s">
        <v>75</v>
      </c>
      <c r="L72" s="139" t="s">
        <v>75</v>
      </c>
      <c r="M72" s="139" t="s">
        <v>75</v>
      </c>
      <c r="N72" s="139" t="s">
        <v>75</v>
      </c>
      <c r="O72" s="139" t="s">
        <v>75</v>
      </c>
      <c r="P72" s="139" t="s">
        <v>75</v>
      </c>
      <c r="Q72" s="139" t="s">
        <v>75</v>
      </c>
      <c r="R72" s="139" t="s">
        <v>75</v>
      </c>
      <c r="S72" s="139" t="s">
        <v>75</v>
      </c>
      <c r="T72" s="139" t="s">
        <v>75</v>
      </c>
      <c r="U72" s="139" t="s">
        <v>75</v>
      </c>
      <c r="V72" s="139" t="s">
        <v>75</v>
      </c>
      <c r="W72" s="139" t="s">
        <v>75</v>
      </c>
      <c r="X72" s="139" t="s">
        <v>75</v>
      </c>
      <c r="Y72" s="139" t="s">
        <v>75</v>
      </c>
      <c r="Z72" s="139" t="s">
        <v>75</v>
      </c>
      <c r="AA72" s="139" t="s">
        <v>75</v>
      </c>
      <c r="AB72" s="139" t="s">
        <v>75</v>
      </c>
      <c r="AC72" s="139" t="s">
        <v>75</v>
      </c>
      <c r="AD72" s="140">
        <v>11</v>
      </c>
      <c r="AE72" s="140">
        <v>9</v>
      </c>
      <c r="AF72" s="140">
        <v>12</v>
      </c>
      <c r="AG72" s="140">
        <v>11</v>
      </c>
      <c r="AH72" s="140">
        <v>5</v>
      </c>
      <c r="AI72" s="140">
        <v>10</v>
      </c>
      <c r="AJ72" s="141">
        <v>1</v>
      </c>
      <c r="AK72" s="52">
        <v>2</v>
      </c>
      <c r="AL72" s="52" t="s">
        <v>285</v>
      </c>
      <c r="AM72" s="52">
        <v>2</v>
      </c>
      <c r="AN72" s="52" t="s">
        <v>285</v>
      </c>
      <c r="AO72" s="52" t="s">
        <v>285</v>
      </c>
      <c r="AP72" s="52" t="s">
        <v>285</v>
      </c>
      <c r="AQ72" s="52" t="s">
        <v>285</v>
      </c>
      <c r="AR72" s="52">
        <v>2</v>
      </c>
      <c r="AS72" s="52" t="s">
        <v>285</v>
      </c>
      <c r="AT72" s="52">
        <v>1</v>
      </c>
      <c r="AU72" s="52">
        <v>2</v>
      </c>
      <c r="AV72" s="52">
        <v>1</v>
      </c>
    </row>
    <row r="73" spans="1:48" ht="16.5" customHeight="1" x14ac:dyDescent="0.15">
      <c r="A73" s="231"/>
      <c r="B73" s="49" t="s">
        <v>76</v>
      </c>
      <c r="C73" s="138" t="s">
        <v>75</v>
      </c>
      <c r="D73" s="139" t="s">
        <v>75</v>
      </c>
      <c r="E73" s="139" t="s">
        <v>75</v>
      </c>
      <c r="F73" s="139" t="s">
        <v>75</v>
      </c>
      <c r="G73" s="139" t="s">
        <v>75</v>
      </c>
      <c r="H73" s="139" t="s">
        <v>75</v>
      </c>
      <c r="I73" s="139" t="s">
        <v>75</v>
      </c>
      <c r="J73" s="139" t="s">
        <v>75</v>
      </c>
      <c r="K73" s="139" t="s">
        <v>75</v>
      </c>
      <c r="L73" s="139" t="s">
        <v>75</v>
      </c>
      <c r="M73" s="139" t="s">
        <v>75</v>
      </c>
      <c r="N73" s="139" t="s">
        <v>75</v>
      </c>
      <c r="O73" s="139" t="s">
        <v>75</v>
      </c>
      <c r="P73" s="139" t="s">
        <v>75</v>
      </c>
      <c r="Q73" s="139" t="s">
        <v>75</v>
      </c>
      <c r="R73" s="139" t="s">
        <v>75</v>
      </c>
      <c r="S73" s="139" t="s">
        <v>75</v>
      </c>
      <c r="T73" s="139" t="s">
        <v>75</v>
      </c>
      <c r="U73" s="139" t="s">
        <v>75</v>
      </c>
      <c r="V73" s="139" t="s">
        <v>75</v>
      </c>
      <c r="W73" s="139" t="s">
        <v>75</v>
      </c>
      <c r="X73" s="139" t="s">
        <v>75</v>
      </c>
      <c r="Y73" s="139" t="s">
        <v>75</v>
      </c>
      <c r="Z73" s="139" t="s">
        <v>75</v>
      </c>
      <c r="AA73" s="139" t="s">
        <v>75</v>
      </c>
      <c r="AB73" s="139" t="s">
        <v>75</v>
      </c>
      <c r="AC73" s="139" t="s">
        <v>75</v>
      </c>
      <c r="AD73" s="140">
        <v>11</v>
      </c>
      <c r="AE73" s="140">
        <v>9</v>
      </c>
      <c r="AF73" s="140">
        <v>12</v>
      </c>
      <c r="AG73" s="140">
        <v>11</v>
      </c>
      <c r="AH73" s="140">
        <v>5</v>
      </c>
      <c r="AI73" s="140">
        <v>10</v>
      </c>
      <c r="AJ73" s="141">
        <v>1</v>
      </c>
      <c r="AK73" s="52">
        <v>2</v>
      </c>
      <c r="AL73" s="52">
        <v>0</v>
      </c>
      <c r="AM73" s="52">
        <v>2</v>
      </c>
      <c r="AN73" s="52">
        <v>0</v>
      </c>
      <c r="AO73" s="52">
        <v>0</v>
      </c>
      <c r="AP73" s="52">
        <v>0</v>
      </c>
      <c r="AQ73" s="52">
        <v>0</v>
      </c>
      <c r="AR73" s="52">
        <v>2</v>
      </c>
      <c r="AS73" s="52">
        <v>0</v>
      </c>
      <c r="AT73" s="52">
        <v>1</v>
      </c>
      <c r="AU73" s="52">
        <v>2</v>
      </c>
      <c r="AV73" s="52">
        <v>1</v>
      </c>
    </row>
    <row r="74" spans="1:48" ht="16.5" customHeight="1" x14ac:dyDescent="0.15">
      <c r="A74" s="231"/>
      <c r="B74" s="49" t="s">
        <v>63</v>
      </c>
      <c r="C74" s="138" t="s">
        <v>75</v>
      </c>
      <c r="D74" s="139" t="s">
        <v>75</v>
      </c>
      <c r="E74" s="139" t="s">
        <v>75</v>
      </c>
      <c r="F74" s="139" t="s">
        <v>75</v>
      </c>
      <c r="G74" s="139" t="s">
        <v>75</v>
      </c>
      <c r="H74" s="139" t="s">
        <v>75</v>
      </c>
      <c r="I74" s="139" t="s">
        <v>75</v>
      </c>
      <c r="J74" s="139" t="s">
        <v>75</v>
      </c>
      <c r="K74" s="139" t="s">
        <v>75</v>
      </c>
      <c r="L74" s="139" t="s">
        <v>75</v>
      </c>
      <c r="M74" s="139" t="s">
        <v>75</v>
      </c>
      <c r="N74" s="139" t="s">
        <v>75</v>
      </c>
      <c r="O74" s="139" t="s">
        <v>75</v>
      </c>
      <c r="P74" s="139" t="s">
        <v>75</v>
      </c>
      <c r="Q74" s="139" t="s">
        <v>75</v>
      </c>
      <c r="R74" s="139" t="s">
        <v>75</v>
      </c>
      <c r="S74" s="139" t="s">
        <v>75</v>
      </c>
      <c r="T74" s="139" t="s">
        <v>75</v>
      </c>
      <c r="U74" s="139" t="s">
        <v>75</v>
      </c>
      <c r="V74" s="139" t="s">
        <v>75</v>
      </c>
      <c r="W74" s="139" t="s">
        <v>75</v>
      </c>
      <c r="X74" s="139" t="s">
        <v>75</v>
      </c>
      <c r="Y74" s="139" t="s">
        <v>75</v>
      </c>
      <c r="Z74" s="139" t="s">
        <v>75</v>
      </c>
      <c r="AA74" s="139" t="s">
        <v>75</v>
      </c>
      <c r="AB74" s="139" t="s">
        <v>75</v>
      </c>
      <c r="AC74" s="139" t="s">
        <v>75</v>
      </c>
      <c r="AD74" s="140">
        <v>0</v>
      </c>
      <c r="AE74" s="140">
        <v>0</v>
      </c>
      <c r="AF74" s="140">
        <v>0</v>
      </c>
      <c r="AG74" s="140">
        <v>0</v>
      </c>
      <c r="AH74" s="140">
        <v>0</v>
      </c>
      <c r="AI74" s="140">
        <v>0</v>
      </c>
      <c r="AJ74" s="145" t="s">
        <v>75</v>
      </c>
      <c r="AK74" s="52">
        <v>0</v>
      </c>
      <c r="AL74" s="52" t="s">
        <v>285</v>
      </c>
      <c r="AM74" s="52">
        <v>0</v>
      </c>
      <c r="AN74" s="52" t="s">
        <v>285</v>
      </c>
      <c r="AO74" s="52" t="s">
        <v>285</v>
      </c>
      <c r="AP74" s="52" t="s">
        <v>285</v>
      </c>
      <c r="AQ74" s="52" t="s">
        <v>285</v>
      </c>
      <c r="AR74" s="52">
        <v>0</v>
      </c>
      <c r="AS74" s="52" t="s">
        <v>285</v>
      </c>
      <c r="AT74" s="52">
        <v>0</v>
      </c>
      <c r="AU74" s="52">
        <v>0</v>
      </c>
      <c r="AV74" s="52">
        <v>0</v>
      </c>
    </row>
    <row r="75" spans="1:48" ht="16.5" customHeight="1" x14ac:dyDescent="0.15">
      <c r="A75" s="231" t="s">
        <v>102</v>
      </c>
      <c r="B75" s="49" t="s">
        <v>79</v>
      </c>
      <c r="C75" s="138" t="s">
        <v>75</v>
      </c>
      <c r="D75" s="139" t="s">
        <v>75</v>
      </c>
      <c r="E75" s="139" t="s">
        <v>75</v>
      </c>
      <c r="F75" s="139" t="s">
        <v>75</v>
      </c>
      <c r="G75" s="139" t="s">
        <v>75</v>
      </c>
      <c r="H75" s="139" t="s">
        <v>75</v>
      </c>
      <c r="I75" s="139" t="s">
        <v>75</v>
      </c>
      <c r="J75" s="139" t="s">
        <v>75</v>
      </c>
      <c r="K75" s="139" t="s">
        <v>75</v>
      </c>
      <c r="L75" s="139" t="s">
        <v>75</v>
      </c>
      <c r="M75" s="139" t="s">
        <v>75</v>
      </c>
      <c r="N75" s="139" t="s">
        <v>75</v>
      </c>
      <c r="O75" s="139" t="s">
        <v>75</v>
      </c>
      <c r="P75" s="139" t="s">
        <v>75</v>
      </c>
      <c r="Q75" s="139" t="s">
        <v>75</v>
      </c>
      <c r="R75" s="139" t="s">
        <v>75</v>
      </c>
      <c r="S75" s="139" t="s">
        <v>75</v>
      </c>
      <c r="T75" s="139" t="s">
        <v>75</v>
      </c>
      <c r="U75" s="139" t="s">
        <v>75</v>
      </c>
      <c r="V75" s="139" t="s">
        <v>75</v>
      </c>
      <c r="W75" s="139" t="s">
        <v>75</v>
      </c>
      <c r="X75" s="139" t="s">
        <v>75</v>
      </c>
      <c r="Y75" s="139" t="s">
        <v>75</v>
      </c>
      <c r="Z75" s="139" t="s">
        <v>75</v>
      </c>
      <c r="AA75" s="139" t="s">
        <v>75</v>
      </c>
      <c r="AB75" s="139" t="s">
        <v>75</v>
      </c>
      <c r="AC75" s="139" t="s">
        <v>75</v>
      </c>
      <c r="AD75" s="140">
        <v>0</v>
      </c>
      <c r="AE75" s="140">
        <v>0</v>
      </c>
      <c r="AF75" s="140">
        <v>1</v>
      </c>
      <c r="AG75" s="140">
        <v>3</v>
      </c>
      <c r="AH75" s="140">
        <v>1</v>
      </c>
      <c r="AI75" s="140">
        <v>0</v>
      </c>
      <c r="AJ75" s="141">
        <v>-1</v>
      </c>
      <c r="AK75" s="52" t="s">
        <v>285</v>
      </c>
      <c r="AL75" s="52" t="s">
        <v>285</v>
      </c>
      <c r="AM75" s="52" t="s">
        <v>285</v>
      </c>
      <c r="AN75" s="52" t="s">
        <v>285</v>
      </c>
      <c r="AO75" s="52" t="s">
        <v>285</v>
      </c>
      <c r="AP75" s="52" t="s">
        <v>285</v>
      </c>
      <c r="AQ75" s="52" t="s">
        <v>285</v>
      </c>
      <c r="AR75" s="52" t="s">
        <v>285</v>
      </c>
      <c r="AS75" s="52" t="s">
        <v>285</v>
      </c>
      <c r="AT75" s="52" t="s">
        <v>285</v>
      </c>
      <c r="AU75" s="52" t="s">
        <v>285</v>
      </c>
      <c r="AV75" s="52" t="s">
        <v>285</v>
      </c>
    </row>
    <row r="76" spans="1:48" ht="16.5" customHeight="1" x14ac:dyDescent="0.15">
      <c r="A76" s="231"/>
      <c r="B76" s="49" t="s">
        <v>76</v>
      </c>
      <c r="C76" s="138" t="s">
        <v>75</v>
      </c>
      <c r="D76" s="139" t="s">
        <v>75</v>
      </c>
      <c r="E76" s="139" t="s">
        <v>75</v>
      </c>
      <c r="F76" s="139" t="s">
        <v>75</v>
      </c>
      <c r="G76" s="139" t="s">
        <v>75</v>
      </c>
      <c r="H76" s="139" t="s">
        <v>75</v>
      </c>
      <c r="I76" s="139" t="s">
        <v>75</v>
      </c>
      <c r="J76" s="139" t="s">
        <v>75</v>
      </c>
      <c r="K76" s="139" t="s">
        <v>75</v>
      </c>
      <c r="L76" s="139" t="s">
        <v>75</v>
      </c>
      <c r="M76" s="139" t="s">
        <v>75</v>
      </c>
      <c r="N76" s="139" t="s">
        <v>75</v>
      </c>
      <c r="O76" s="139" t="s">
        <v>75</v>
      </c>
      <c r="P76" s="139" t="s">
        <v>75</v>
      </c>
      <c r="Q76" s="139" t="s">
        <v>75</v>
      </c>
      <c r="R76" s="139" t="s">
        <v>75</v>
      </c>
      <c r="S76" s="139" t="s">
        <v>75</v>
      </c>
      <c r="T76" s="139" t="s">
        <v>75</v>
      </c>
      <c r="U76" s="139" t="s">
        <v>75</v>
      </c>
      <c r="V76" s="139" t="s">
        <v>75</v>
      </c>
      <c r="W76" s="139" t="s">
        <v>75</v>
      </c>
      <c r="X76" s="139" t="s">
        <v>75</v>
      </c>
      <c r="Y76" s="139" t="s">
        <v>75</v>
      </c>
      <c r="Z76" s="139" t="s">
        <v>75</v>
      </c>
      <c r="AA76" s="139" t="s">
        <v>75</v>
      </c>
      <c r="AB76" s="139" t="s">
        <v>75</v>
      </c>
      <c r="AC76" s="139" t="s">
        <v>75</v>
      </c>
      <c r="AD76" s="140">
        <v>0</v>
      </c>
      <c r="AE76" s="140">
        <v>0</v>
      </c>
      <c r="AF76" s="140">
        <v>1</v>
      </c>
      <c r="AG76" s="140">
        <v>3</v>
      </c>
      <c r="AH76" s="140">
        <v>1</v>
      </c>
      <c r="AI76" s="140">
        <v>0</v>
      </c>
      <c r="AJ76" s="141">
        <v>-1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</row>
    <row r="77" spans="1:48" ht="16.5" customHeight="1" x14ac:dyDescent="0.15">
      <c r="A77" s="231"/>
      <c r="B77" s="49" t="s">
        <v>63</v>
      </c>
      <c r="C77" s="138" t="s">
        <v>75</v>
      </c>
      <c r="D77" s="139" t="s">
        <v>75</v>
      </c>
      <c r="E77" s="139" t="s">
        <v>75</v>
      </c>
      <c r="F77" s="139" t="s">
        <v>75</v>
      </c>
      <c r="G77" s="139" t="s">
        <v>75</v>
      </c>
      <c r="H77" s="139" t="s">
        <v>75</v>
      </c>
      <c r="I77" s="139" t="s">
        <v>75</v>
      </c>
      <c r="J77" s="139" t="s">
        <v>75</v>
      </c>
      <c r="K77" s="139" t="s">
        <v>75</v>
      </c>
      <c r="L77" s="139" t="s">
        <v>75</v>
      </c>
      <c r="M77" s="139" t="s">
        <v>75</v>
      </c>
      <c r="N77" s="139" t="s">
        <v>75</v>
      </c>
      <c r="O77" s="139" t="s">
        <v>75</v>
      </c>
      <c r="P77" s="139" t="s">
        <v>75</v>
      </c>
      <c r="Q77" s="139" t="s">
        <v>75</v>
      </c>
      <c r="R77" s="139" t="s">
        <v>75</v>
      </c>
      <c r="S77" s="139" t="s">
        <v>75</v>
      </c>
      <c r="T77" s="139" t="s">
        <v>75</v>
      </c>
      <c r="U77" s="139" t="s">
        <v>75</v>
      </c>
      <c r="V77" s="139" t="s">
        <v>75</v>
      </c>
      <c r="W77" s="139" t="s">
        <v>75</v>
      </c>
      <c r="X77" s="139" t="s">
        <v>75</v>
      </c>
      <c r="Y77" s="139" t="s">
        <v>75</v>
      </c>
      <c r="Z77" s="139" t="s">
        <v>75</v>
      </c>
      <c r="AA77" s="139" t="s">
        <v>75</v>
      </c>
      <c r="AB77" s="139" t="s">
        <v>75</v>
      </c>
      <c r="AC77" s="139" t="s">
        <v>75</v>
      </c>
      <c r="AD77" s="140">
        <v>0</v>
      </c>
      <c r="AE77" s="140">
        <v>0</v>
      </c>
      <c r="AF77" s="140">
        <v>0</v>
      </c>
      <c r="AG77" s="140">
        <v>0</v>
      </c>
      <c r="AH77" s="140">
        <v>0</v>
      </c>
      <c r="AI77" s="140">
        <v>0</v>
      </c>
      <c r="AJ77" s="145" t="s">
        <v>75</v>
      </c>
      <c r="AK77" s="52" t="s">
        <v>285</v>
      </c>
      <c r="AL77" s="52" t="s">
        <v>285</v>
      </c>
      <c r="AM77" s="52" t="s">
        <v>285</v>
      </c>
      <c r="AN77" s="52" t="s">
        <v>285</v>
      </c>
      <c r="AO77" s="52" t="s">
        <v>285</v>
      </c>
      <c r="AP77" s="52" t="s">
        <v>285</v>
      </c>
      <c r="AQ77" s="52" t="s">
        <v>285</v>
      </c>
      <c r="AR77" s="52" t="s">
        <v>285</v>
      </c>
      <c r="AS77" s="52" t="s">
        <v>285</v>
      </c>
      <c r="AT77" s="52" t="s">
        <v>285</v>
      </c>
      <c r="AU77" s="52" t="s">
        <v>285</v>
      </c>
      <c r="AV77" s="52" t="s">
        <v>285</v>
      </c>
    </row>
    <row r="78" spans="1:48" ht="16.5" customHeight="1" x14ac:dyDescent="0.15">
      <c r="A78" s="231" t="s">
        <v>103</v>
      </c>
      <c r="B78" s="49" t="s">
        <v>79</v>
      </c>
      <c r="C78" s="138" t="s">
        <v>75</v>
      </c>
      <c r="D78" s="139" t="s">
        <v>75</v>
      </c>
      <c r="E78" s="139" t="s">
        <v>75</v>
      </c>
      <c r="F78" s="139" t="s">
        <v>75</v>
      </c>
      <c r="G78" s="139" t="s">
        <v>75</v>
      </c>
      <c r="H78" s="139" t="s">
        <v>75</v>
      </c>
      <c r="I78" s="139" t="s">
        <v>75</v>
      </c>
      <c r="J78" s="139" t="s">
        <v>75</v>
      </c>
      <c r="K78" s="139" t="s">
        <v>75</v>
      </c>
      <c r="L78" s="139" t="s">
        <v>75</v>
      </c>
      <c r="M78" s="139" t="s">
        <v>75</v>
      </c>
      <c r="N78" s="139" t="s">
        <v>75</v>
      </c>
      <c r="O78" s="139" t="s">
        <v>75</v>
      </c>
      <c r="P78" s="139" t="s">
        <v>75</v>
      </c>
      <c r="Q78" s="139" t="s">
        <v>75</v>
      </c>
      <c r="R78" s="139" t="s">
        <v>75</v>
      </c>
      <c r="S78" s="139" t="s">
        <v>75</v>
      </c>
      <c r="T78" s="139" t="s">
        <v>75</v>
      </c>
      <c r="U78" s="139" t="s">
        <v>75</v>
      </c>
      <c r="V78" s="139" t="s">
        <v>75</v>
      </c>
      <c r="W78" s="139" t="s">
        <v>75</v>
      </c>
      <c r="X78" s="139" t="s">
        <v>75</v>
      </c>
      <c r="Y78" s="139" t="s">
        <v>75</v>
      </c>
      <c r="Z78" s="139" t="s">
        <v>75</v>
      </c>
      <c r="AA78" s="139" t="s">
        <v>75</v>
      </c>
      <c r="AB78" s="139" t="s">
        <v>75</v>
      </c>
      <c r="AC78" s="139" t="s">
        <v>75</v>
      </c>
      <c r="AD78" s="140">
        <v>65</v>
      </c>
      <c r="AE78" s="140">
        <v>50</v>
      </c>
      <c r="AF78" s="140">
        <v>61</v>
      </c>
      <c r="AG78" s="140">
        <v>45</v>
      </c>
      <c r="AH78" s="140">
        <v>57</v>
      </c>
      <c r="AI78" s="140">
        <v>51</v>
      </c>
      <c r="AJ78" s="141">
        <v>-0.10526315789473684</v>
      </c>
      <c r="AK78" s="52">
        <v>6</v>
      </c>
      <c r="AL78" s="52">
        <v>3</v>
      </c>
      <c r="AM78" s="52">
        <v>14</v>
      </c>
      <c r="AN78" s="52">
        <v>3</v>
      </c>
      <c r="AO78" s="52">
        <v>3</v>
      </c>
      <c r="AP78" s="52">
        <v>6</v>
      </c>
      <c r="AQ78" s="52">
        <v>3</v>
      </c>
      <c r="AR78" s="52">
        <v>2</v>
      </c>
      <c r="AS78" s="52">
        <v>2</v>
      </c>
      <c r="AT78" s="52">
        <v>3</v>
      </c>
      <c r="AU78" s="52">
        <v>2</v>
      </c>
      <c r="AV78" s="52">
        <v>4</v>
      </c>
    </row>
    <row r="79" spans="1:48" ht="16.5" customHeight="1" x14ac:dyDescent="0.15">
      <c r="A79" s="231"/>
      <c r="B79" s="49" t="s">
        <v>76</v>
      </c>
      <c r="C79" s="138" t="s">
        <v>75</v>
      </c>
      <c r="D79" s="139" t="s">
        <v>75</v>
      </c>
      <c r="E79" s="139" t="s">
        <v>75</v>
      </c>
      <c r="F79" s="139" t="s">
        <v>75</v>
      </c>
      <c r="G79" s="139" t="s">
        <v>75</v>
      </c>
      <c r="H79" s="139" t="s">
        <v>75</v>
      </c>
      <c r="I79" s="139" t="s">
        <v>75</v>
      </c>
      <c r="J79" s="139" t="s">
        <v>75</v>
      </c>
      <c r="K79" s="139" t="s">
        <v>75</v>
      </c>
      <c r="L79" s="139" t="s">
        <v>75</v>
      </c>
      <c r="M79" s="139" t="s">
        <v>75</v>
      </c>
      <c r="N79" s="139" t="s">
        <v>75</v>
      </c>
      <c r="O79" s="139" t="s">
        <v>75</v>
      </c>
      <c r="P79" s="139" t="s">
        <v>75</v>
      </c>
      <c r="Q79" s="139" t="s">
        <v>75</v>
      </c>
      <c r="R79" s="139" t="s">
        <v>75</v>
      </c>
      <c r="S79" s="139" t="s">
        <v>75</v>
      </c>
      <c r="T79" s="139" t="s">
        <v>75</v>
      </c>
      <c r="U79" s="139" t="s">
        <v>75</v>
      </c>
      <c r="V79" s="139" t="s">
        <v>75</v>
      </c>
      <c r="W79" s="139" t="s">
        <v>75</v>
      </c>
      <c r="X79" s="139" t="s">
        <v>75</v>
      </c>
      <c r="Y79" s="139" t="s">
        <v>75</v>
      </c>
      <c r="Z79" s="139" t="s">
        <v>75</v>
      </c>
      <c r="AA79" s="139" t="s">
        <v>75</v>
      </c>
      <c r="AB79" s="139" t="s">
        <v>75</v>
      </c>
      <c r="AC79" s="139" t="s">
        <v>75</v>
      </c>
      <c r="AD79" s="140">
        <v>65</v>
      </c>
      <c r="AE79" s="140">
        <v>50</v>
      </c>
      <c r="AF79" s="140">
        <v>61</v>
      </c>
      <c r="AG79" s="140">
        <v>45</v>
      </c>
      <c r="AH79" s="140">
        <v>57</v>
      </c>
      <c r="AI79" s="140">
        <v>51</v>
      </c>
      <c r="AJ79" s="141">
        <v>-0.10526315789473684</v>
      </c>
      <c r="AK79" s="52">
        <v>6</v>
      </c>
      <c r="AL79" s="52">
        <v>3</v>
      </c>
      <c r="AM79" s="52">
        <v>14</v>
      </c>
      <c r="AN79" s="52">
        <v>3</v>
      </c>
      <c r="AO79" s="52">
        <v>3</v>
      </c>
      <c r="AP79" s="52">
        <v>6</v>
      </c>
      <c r="AQ79" s="52">
        <v>3</v>
      </c>
      <c r="AR79" s="52">
        <v>2</v>
      </c>
      <c r="AS79" s="52">
        <v>2</v>
      </c>
      <c r="AT79" s="52">
        <v>3</v>
      </c>
      <c r="AU79" s="52">
        <v>2</v>
      </c>
      <c r="AV79" s="52">
        <v>4</v>
      </c>
    </row>
    <row r="80" spans="1:48" ht="16.5" customHeight="1" x14ac:dyDescent="0.15">
      <c r="A80" s="231"/>
      <c r="B80" s="49" t="s">
        <v>63</v>
      </c>
      <c r="C80" s="138" t="s">
        <v>75</v>
      </c>
      <c r="D80" s="139" t="s">
        <v>75</v>
      </c>
      <c r="E80" s="139" t="s">
        <v>75</v>
      </c>
      <c r="F80" s="139" t="s">
        <v>75</v>
      </c>
      <c r="G80" s="139" t="s">
        <v>75</v>
      </c>
      <c r="H80" s="139" t="s">
        <v>75</v>
      </c>
      <c r="I80" s="139" t="s">
        <v>75</v>
      </c>
      <c r="J80" s="139" t="s">
        <v>75</v>
      </c>
      <c r="K80" s="139" t="s">
        <v>75</v>
      </c>
      <c r="L80" s="139" t="s">
        <v>75</v>
      </c>
      <c r="M80" s="139" t="s">
        <v>75</v>
      </c>
      <c r="N80" s="139" t="s">
        <v>75</v>
      </c>
      <c r="O80" s="139" t="s">
        <v>75</v>
      </c>
      <c r="P80" s="139" t="s">
        <v>75</v>
      </c>
      <c r="Q80" s="139" t="s">
        <v>75</v>
      </c>
      <c r="R80" s="139" t="s">
        <v>75</v>
      </c>
      <c r="S80" s="139" t="s">
        <v>75</v>
      </c>
      <c r="T80" s="139" t="s">
        <v>75</v>
      </c>
      <c r="U80" s="139" t="s">
        <v>75</v>
      </c>
      <c r="V80" s="139" t="s">
        <v>75</v>
      </c>
      <c r="W80" s="139" t="s">
        <v>75</v>
      </c>
      <c r="X80" s="139" t="s">
        <v>75</v>
      </c>
      <c r="Y80" s="139" t="s">
        <v>75</v>
      </c>
      <c r="Z80" s="139" t="s">
        <v>75</v>
      </c>
      <c r="AA80" s="139" t="s">
        <v>75</v>
      </c>
      <c r="AB80" s="139" t="s">
        <v>75</v>
      </c>
      <c r="AC80" s="139" t="s">
        <v>75</v>
      </c>
      <c r="AD80" s="140">
        <v>0</v>
      </c>
      <c r="AE80" s="140">
        <v>0</v>
      </c>
      <c r="AF80" s="140">
        <v>0</v>
      </c>
      <c r="AG80" s="140">
        <v>0</v>
      </c>
      <c r="AH80" s="140">
        <v>0</v>
      </c>
      <c r="AI80" s="140">
        <v>0</v>
      </c>
      <c r="AJ80" s="145" t="s">
        <v>75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>
        <v>0</v>
      </c>
    </row>
    <row r="81" spans="1:48" ht="16.5" customHeight="1" x14ac:dyDescent="0.15">
      <c r="A81" s="162" t="s">
        <v>104</v>
      </c>
      <c r="B81" s="48" t="s">
        <v>79</v>
      </c>
      <c r="C81" s="138" t="s">
        <v>75</v>
      </c>
      <c r="D81" s="139" t="s">
        <v>75</v>
      </c>
      <c r="E81" s="139" t="s">
        <v>75</v>
      </c>
      <c r="F81" s="139" t="s">
        <v>75</v>
      </c>
      <c r="G81" s="139" t="s">
        <v>75</v>
      </c>
      <c r="H81" s="139" t="s">
        <v>75</v>
      </c>
      <c r="I81" s="139" t="s">
        <v>75</v>
      </c>
      <c r="J81" s="139" t="s">
        <v>75</v>
      </c>
      <c r="K81" s="139" t="s">
        <v>75</v>
      </c>
      <c r="L81" s="139" t="s">
        <v>75</v>
      </c>
      <c r="M81" s="139" t="s">
        <v>75</v>
      </c>
      <c r="N81" s="139" t="s">
        <v>75</v>
      </c>
      <c r="O81" s="139" t="s">
        <v>75</v>
      </c>
      <c r="P81" s="139" t="s">
        <v>75</v>
      </c>
      <c r="Q81" s="139" t="s">
        <v>75</v>
      </c>
      <c r="R81" s="139" t="s">
        <v>75</v>
      </c>
      <c r="S81" s="139" t="s">
        <v>75</v>
      </c>
      <c r="T81" s="139" t="s">
        <v>75</v>
      </c>
      <c r="U81" s="139" t="s">
        <v>75</v>
      </c>
      <c r="V81" s="139" t="s">
        <v>75</v>
      </c>
      <c r="W81" s="139" t="s">
        <v>75</v>
      </c>
      <c r="X81" s="139" t="s">
        <v>75</v>
      </c>
      <c r="Y81" s="139" t="s">
        <v>75</v>
      </c>
      <c r="Z81" s="139" t="s">
        <v>75</v>
      </c>
      <c r="AA81" s="139" t="s">
        <v>75</v>
      </c>
      <c r="AB81" s="139" t="s">
        <v>75</v>
      </c>
      <c r="AC81" s="139" t="s">
        <v>75</v>
      </c>
      <c r="AD81" s="140">
        <v>152</v>
      </c>
      <c r="AE81" s="140">
        <v>124</v>
      </c>
      <c r="AF81" s="140">
        <v>130</v>
      </c>
      <c r="AG81" s="140">
        <v>152</v>
      </c>
      <c r="AH81" s="140">
        <v>157</v>
      </c>
      <c r="AI81" s="140">
        <v>125</v>
      </c>
      <c r="AJ81" s="141">
        <v>-0.20382165605095537</v>
      </c>
      <c r="AK81" s="52">
        <v>3</v>
      </c>
      <c r="AL81" s="52">
        <v>13</v>
      </c>
      <c r="AM81" s="52">
        <v>49</v>
      </c>
      <c r="AN81" s="52">
        <v>3</v>
      </c>
      <c r="AO81" s="52">
        <v>5</v>
      </c>
      <c r="AP81" s="52">
        <v>6</v>
      </c>
      <c r="AQ81" s="52">
        <v>14</v>
      </c>
      <c r="AR81" s="52">
        <v>7</v>
      </c>
      <c r="AS81" s="52">
        <v>8</v>
      </c>
      <c r="AT81" s="52">
        <v>4</v>
      </c>
      <c r="AU81" s="52">
        <v>9</v>
      </c>
      <c r="AV81" s="52">
        <v>4</v>
      </c>
    </row>
    <row r="82" spans="1:48" ht="16.5" customHeight="1" x14ac:dyDescent="0.15">
      <c r="A82" s="162"/>
      <c r="B82" s="48" t="s">
        <v>76</v>
      </c>
      <c r="C82" s="138" t="s">
        <v>75</v>
      </c>
      <c r="D82" s="139" t="s">
        <v>75</v>
      </c>
      <c r="E82" s="139" t="s">
        <v>75</v>
      </c>
      <c r="F82" s="139" t="s">
        <v>75</v>
      </c>
      <c r="G82" s="139" t="s">
        <v>75</v>
      </c>
      <c r="H82" s="139" t="s">
        <v>75</v>
      </c>
      <c r="I82" s="139" t="s">
        <v>75</v>
      </c>
      <c r="J82" s="139" t="s">
        <v>75</v>
      </c>
      <c r="K82" s="139" t="s">
        <v>75</v>
      </c>
      <c r="L82" s="139" t="s">
        <v>75</v>
      </c>
      <c r="M82" s="139" t="s">
        <v>75</v>
      </c>
      <c r="N82" s="139" t="s">
        <v>75</v>
      </c>
      <c r="O82" s="139" t="s">
        <v>75</v>
      </c>
      <c r="P82" s="139" t="s">
        <v>75</v>
      </c>
      <c r="Q82" s="139" t="s">
        <v>75</v>
      </c>
      <c r="R82" s="139" t="s">
        <v>75</v>
      </c>
      <c r="S82" s="139" t="s">
        <v>75</v>
      </c>
      <c r="T82" s="139" t="s">
        <v>75</v>
      </c>
      <c r="U82" s="139" t="s">
        <v>75</v>
      </c>
      <c r="V82" s="139" t="s">
        <v>75</v>
      </c>
      <c r="W82" s="139" t="s">
        <v>75</v>
      </c>
      <c r="X82" s="139" t="s">
        <v>75</v>
      </c>
      <c r="Y82" s="139" t="s">
        <v>75</v>
      </c>
      <c r="Z82" s="139" t="s">
        <v>75</v>
      </c>
      <c r="AA82" s="139" t="s">
        <v>75</v>
      </c>
      <c r="AB82" s="139" t="s">
        <v>75</v>
      </c>
      <c r="AC82" s="139" t="s">
        <v>75</v>
      </c>
      <c r="AD82" s="140">
        <v>152</v>
      </c>
      <c r="AE82" s="140">
        <v>124</v>
      </c>
      <c r="AF82" s="140">
        <v>130</v>
      </c>
      <c r="AG82" s="140">
        <v>152</v>
      </c>
      <c r="AH82" s="140">
        <v>143</v>
      </c>
      <c r="AI82" s="140">
        <v>93</v>
      </c>
      <c r="AJ82" s="141">
        <v>-0.34965034965034969</v>
      </c>
      <c r="AK82" s="52">
        <v>3</v>
      </c>
      <c r="AL82" s="52">
        <v>1</v>
      </c>
      <c r="AM82" s="52">
        <v>29</v>
      </c>
      <c r="AN82" s="52">
        <v>3</v>
      </c>
      <c r="AO82" s="52">
        <v>5</v>
      </c>
      <c r="AP82" s="52">
        <v>6</v>
      </c>
      <c r="AQ82" s="52">
        <v>14</v>
      </c>
      <c r="AR82" s="52">
        <v>7</v>
      </c>
      <c r="AS82" s="52">
        <v>8</v>
      </c>
      <c r="AT82" s="52">
        <v>4</v>
      </c>
      <c r="AU82" s="52">
        <v>9</v>
      </c>
      <c r="AV82" s="52">
        <v>4</v>
      </c>
    </row>
    <row r="83" spans="1:48" ht="16.5" customHeight="1" x14ac:dyDescent="0.15">
      <c r="A83" s="162"/>
      <c r="B83" s="48" t="s">
        <v>63</v>
      </c>
      <c r="C83" s="138" t="s">
        <v>75</v>
      </c>
      <c r="D83" s="139" t="s">
        <v>75</v>
      </c>
      <c r="E83" s="139" t="s">
        <v>75</v>
      </c>
      <c r="F83" s="139" t="s">
        <v>75</v>
      </c>
      <c r="G83" s="139" t="s">
        <v>75</v>
      </c>
      <c r="H83" s="139" t="s">
        <v>75</v>
      </c>
      <c r="I83" s="139" t="s">
        <v>75</v>
      </c>
      <c r="J83" s="139" t="s">
        <v>75</v>
      </c>
      <c r="K83" s="139" t="s">
        <v>75</v>
      </c>
      <c r="L83" s="139" t="s">
        <v>75</v>
      </c>
      <c r="M83" s="139" t="s">
        <v>75</v>
      </c>
      <c r="N83" s="139" t="s">
        <v>75</v>
      </c>
      <c r="O83" s="139" t="s">
        <v>75</v>
      </c>
      <c r="P83" s="139" t="s">
        <v>75</v>
      </c>
      <c r="Q83" s="139" t="s">
        <v>75</v>
      </c>
      <c r="R83" s="139" t="s">
        <v>75</v>
      </c>
      <c r="S83" s="139" t="s">
        <v>75</v>
      </c>
      <c r="T83" s="139" t="s">
        <v>75</v>
      </c>
      <c r="U83" s="139" t="s">
        <v>75</v>
      </c>
      <c r="V83" s="139" t="s">
        <v>75</v>
      </c>
      <c r="W83" s="139" t="s">
        <v>75</v>
      </c>
      <c r="X83" s="139" t="s">
        <v>75</v>
      </c>
      <c r="Y83" s="139" t="s">
        <v>75</v>
      </c>
      <c r="Z83" s="139" t="s">
        <v>75</v>
      </c>
      <c r="AA83" s="139" t="s">
        <v>75</v>
      </c>
      <c r="AB83" s="139" t="s">
        <v>75</v>
      </c>
      <c r="AC83" s="139" t="s">
        <v>75</v>
      </c>
      <c r="AD83" s="140">
        <v>0</v>
      </c>
      <c r="AE83" s="140">
        <v>0</v>
      </c>
      <c r="AF83" s="140">
        <v>0</v>
      </c>
      <c r="AG83" s="140">
        <v>0</v>
      </c>
      <c r="AH83" s="140">
        <v>14</v>
      </c>
      <c r="AI83" s="140">
        <v>32</v>
      </c>
      <c r="AJ83" s="145">
        <v>1.2857142857142856</v>
      </c>
      <c r="AK83" s="52">
        <v>0</v>
      </c>
      <c r="AL83" s="52">
        <v>12</v>
      </c>
      <c r="AM83" s="52">
        <v>20</v>
      </c>
      <c r="AN83" s="52">
        <v>0</v>
      </c>
      <c r="AO83" s="52">
        <v>0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2">
        <v>0</v>
      </c>
      <c r="AV83" s="52">
        <v>0</v>
      </c>
    </row>
    <row r="84" spans="1:48" ht="16.5" customHeight="1" x14ac:dyDescent="0.15">
      <c r="A84" s="231" t="s">
        <v>105</v>
      </c>
      <c r="B84" s="49" t="s">
        <v>79</v>
      </c>
      <c r="C84" s="138" t="s">
        <v>75</v>
      </c>
      <c r="D84" s="139" t="s">
        <v>75</v>
      </c>
      <c r="E84" s="139" t="s">
        <v>75</v>
      </c>
      <c r="F84" s="139" t="s">
        <v>75</v>
      </c>
      <c r="G84" s="139" t="s">
        <v>75</v>
      </c>
      <c r="H84" s="139" t="s">
        <v>75</v>
      </c>
      <c r="I84" s="139" t="s">
        <v>75</v>
      </c>
      <c r="J84" s="139" t="s">
        <v>75</v>
      </c>
      <c r="K84" s="139" t="s">
        <v>75</v>
      </c>
      <c r="L84" s="139" t="s">
        <v>75</v>
      </c>
      <c r="M84" s="139" t="s">
        <v>75</v>
      </c>
      <c r="N84" s="139" t="s">
        <v>75</v>
      </c>
      <c r="O84" s="139" t="s">
        <v>75</v>
      </c>
      <c r="P84" s="139" t="s">
        <v>75</v>
      </c>
      <c r="Q84" s="139" t="s">
        <v>75</v>
      </c>
      <c r="R84" s="139" t="s">
        <v>75</v>
      </c>
      <c r="S84" s="139" t="s">
        <v>75</v>
      </c>
      <c r="T84" s="139" t="s">
        <v>75</v>
      </c>
      <c r="U84" s="139" t="s">
        <v>75</v>
      </c>
      <c r="V84" s="139" t="s">
        <v>75</v>
      </c>
      <c r="W84" s="139" t="s">
        <v>75</v>
      </c>
      <c r="X84" s="139" t="s">
        <v>75</v>
      </c>
      <c r="Y84" s="139" t="s">
        <v>75</v>
      </c>
      <c r="Z84" s="139" t="s">
        <v>75</v>
      </c>
      <c r="AA84" s="139" t="s">
        <v>75</v>
      </c>
      <c r="AB84" s="139" t="s">
        <v>75</v>
      </c>
      <c r="AC84" s="139" t="s">
        <v>75</v>
      </c>
      <c r="AD84" s="140">
        <v>63</v>
      </c>
      <c r="AE84" s="140">
        <v>32</v>
      </c>
      <c r="AF84" s="140">
        <v>36</v>
      </c>
      <c r="AG84" s="140">
        <v>35</v>
      </c>
      <c r="AH84" s="140">
        <v>46</v>
      </c>
      <c r="AI84" s="140">
        <v>23</v>
      </c>
      <c r="AJ84" s="141">
        <v>-0.5</v>
      </c>
      <c r="AK84" s="52">
        <v>2</v>
      </c>
      <c r="AL84" s="52" t="s">
        <v>285</v>
      </c>
      <c r="AM84" s="52">
        <v>5</v>
      </c>
      <c r="AN84" s="52" t="s">
        <v>285</v>
      </c>
      <c r="AO84" s="52">
        <v>3</v>
      </c>
      <c r="AP84" s="52">
        <v>2</v>
      </c>
      <c r="AQ84" s="52">
        <v>2</v>
      </c>
      <c r="AR84" s="52">
        <v>2</v>
      </c>
      <c r="AS84" s="52">
        <v>3</v>
      </c>
      <c r="AT84" s="52">
        <v>1</v>
      </c>
      <c r="AU84" s="52">
        <v>3</v>
      </c>
      <c r="AV84" s="52" t="s">
        <v>285</v>
      </c>
    </row>
    <row r="85" spans="1:48" ht="16.5" customHeight="1" x14ac:dyDescent="0.15">
      <c r="A85" s="231"/>
      <c r="B85" s="49" t="s">
        <v>76</v>
      </c>
      <c r="C85" s="138" t="s">
        <v>75</v>
      </c>
      <c r="D85" s="139" t="s">
        <v>75</v>
      </c>
      <c r="E85" s="139" t="s">
        <v>75</v>
      </c>
      <c r="F85" s="139" t="s">
        <v>75</v>
      </c>
      <c r="G85" s="139" t="s">
        <v>75</v>
      </c>
      <c r="H85" s="139" t="s">
        <v>75</v>
      </c>
      <c r="I85" s="139" t="s">
        <v>75</v>
      </c>
      <c r="J85" s="139" t="s">
        <v>75</v>
      </c>
      <c r="K85" s="139" t="s">
        <v>75</v>
      </c>
      <c r="L85" s="139" t="s">
        <v>75</v>
      </c>
      <c r="M85" s="139" t="s">
        <v>75</v>
      </c>
      <c r="N85" s="139" t="s">
        <v>75</v>
      </c>
      <c r="O85" s="139" t="s">
        <v>75</v>
      </c>
      <c r="P85" s="139" t="s">
        <v>75</v>
      </c>
      <c r="Q85" s="139" t="s">
        <v>75</v>
      </c>
      <c r="R85" s="139" t="s">
        <v>75</v>
      </c>
      <c r="S85" s="139" t="s">
        <v>75</v>
      </c>
      <c r="T85" s="139" t="s">
        <v>75</v>
      </c>
      <c r="U85" s="139" t="s">
        <v>75</v>
      </c>
      <c r="V85" s="139" t="s">
        <v>75</v>
      </c>
      <c r="W85" s="139" t="s">
        <v>75</v>
      </c>
      <c r="X85" s="139" t="s">
        <v>75</v>
      </c>
      <c r="Y85" s="139" t="s">
        <v>75</v>
      </c>
      <c r="Z85" s="139" t="s">
        <v>75</v>
      </c>
      <c r="AA85" s="139" t="s">
        <v>75</v>
      </c>
      <c r="AB85" s="139" t="s">
        <v>75</v>
      </c>
      <c r="AC85" s="139" t="s">
        <v>75</v>
      </c>
      <c r="AD85" s="140">
        <v>63</v>
      </c>
      <c r="AE85" s="140">
        <v>32</v>
      </c>
      <c r="AF85" s="140">
        <v>36</v>
      </c>
      <c r="AG85" s="140">
        <v>35</v>
      </c>
      <c r="AH85" s="140">
        <v>46</v>
      </c>
      <c r="AI85" s="140">
        <v>23</v>
      </c>
      <c r="AJ85" s="141">
        <v>-0.5</v>
      </c>
      <c r="AK85" s="52">
        <v>2</v>
      </c>
      <c r="AL85" s="52">
        <v>0</v>
      </c>
      <c r="AM85" s="52">
        <v>5</v>
      </c>
      <c r="AN85" s="52">
        <v>0</v>
      </c>
      <c r="AO85" s="52">
        <v>3</v>
      </c>
      <c r="AP85" s="52">
        <v>2</v>
      </c>
      <c r="AQ85" s="52">
        <v>2</v>
      </c>
      <c r="AR85" s="52">
        <v>2</v>
      </c>
      <c r="AS85" s="52">
        <v>3</v>
      </c>
      <c r="AT85" s="52">
        <v>1</v>
      </c>
      <c r="AU85" s="52">
        <v>3</v>
      </c>
      <c r="AV85" s="52">
        <v>0</v>
      </c>
    </row>
    <row r="86" spans="1:48" ht="16.5" customHeight="1" x14ac:dyDescent="0.15">
      <c r="A86" s="231"/>
      <c r="B86" s="49" t="s">
        <v>63</v>
      </c>
      <c r="C86" s="138" t="s">
        <v>75</v>
      </c>
      <c r="D86" s="139" t="s">
        <v>75</v>
      </c>
      <c r="E86" s="139" t="s">
        <v>75</v>
      </c>
      <c r="F86" s="139" t="s">
        <v>75</v>
      </c>
      <c r="G86" s="139" t="s">
        <v>75</v>
      </c>
      <c r="H86" s="139" t="s">
        <v>75</v>
      </c>
      <c r="I86" s="139" t="s">
        <v>75</v>
      </c>
      <c r="J86" s="139" t="s">
        <v>75</v>
      </c>
      <c r="K86" s="139" t="s">
        <v>75</v>
      </c>
      <c r="L86" s="139" t="s">
        <v>75</v>
      </c>
      <c r="M86" s="139" t="s">
        <v>75</v>
      </c>
      <c r="N86" s="139" t="s">
        <v>75</v>
      </c>
      <c r="O86" s="139" t="s">
        <v>75</v>
      </c>
      <c r="P86" s="139" t="s">
        <v>75</v>
      </c>
      <c r="Q86" s="139" t="s">
        <v>75</v>
      </c>
      <c r="R86" s="139" t="s">
        <v>75</v>
      </c>
      <c r="S86" s="139" t="s">
        <v>75</v>
      </c>
      <c r="T86" s="139" t="s">
        <v>75</v>
      </c>
      <c r="U86" s="139" t="s">
        <v>75</v>
      </c>
      <c r="V86" s="139" t="s">
        <v>75</v>
      </c>
      <c r="W86" s="139" t="s">
        <v>75</v>
      </c>
      <c r="X86" s="139" t="s">
        <v>75</v>
      </c>
      <c r="Y86" s="139" t="s">
        <v>75</v>
      </c>
      <c r="Z86" s="139" t="s">
        <v>75</v>
      </c>
      <c r="AA86" s="139" t="s">
        <v>75</v>
      </c>
      <c r="AB86" s="139" t="s">
        <v>75</v>
      </c>
      <c r="AC86" s="139" t="s">
        <v>75</v>
      </c>
      <c r="AD86" s="140">
        <v>0</v>
      </c>
      <c r="AE86" s="140">
        <v>0</v>
      </c>
      <c r="AF86" s="140">
        <v>0</v>
      </c>
      <c r="AG86" s="140">
        <v>0</v>
      </c>
      <c r="AH86" s="140">
        <v>0</v>
      </c>
      <c r="AI86" s="140">
        <v>0</v>
      </c>
      <c r="AJ86" s="145" t="s">
        <v>75</v>
      </c>
      <c r="AK86" s="52">
        <v>0</v>
      </c>
      <c r="AL86" s="52" t="s">
        <v>285</v>
      </c>
      <c r="AM86" s="52">
        <v>0</v>
      </c>
      <c r="AN86" s="52" t="s">
        <v>285</v>
      </c>
      <c r="AO86" s="52">
        <v>0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 t="s">
        <v>285</v>
      </c>
    </row>
    <row r="87" spans="1:48" ht="16.5" customHeight="1" x14ac:dyDescent="0.15">
      <c r="A87" s="231" t="s">
        <v>106</v>
      </c>
      <c r="B87" s="49" t="s">
        <v>79</v>
      </c>
      <c r="C87" s="138" t="s">
        <v>75</v>
      </c>
      <c r="D87" s="139" t="s">
        <v>75</v>
      </c>
      <c r="E87" s="139" t="s">
        <v>75</v>
      </c>
      <c r="F87" s="139" t="s">
        <v>75</v>
      </c>
      <c r="G87" s="139" t="s">
        <v>75</v>
      </c>
      <c r="H87" s="139" t="s">
        <v>75</v>
      </c>
      <c r="I87" s="139" t="s">
        <v>75</v>
      </c>
      <c r="J87" s="139" t="s">
        <v>75</v>
      </c>
      <c r="K87" s="139" t="s">
        <v>75</v>
      </c>
      <c r="L87" s="139" t="s">
        <v>75</v>
      </c>
      <c r="M87" s="139" t="s">
        <v>75</v>
      </c>
      <c r="N87" s="139" t="s">
        <v>75</v>
      </c>
      <c r="O87" s="139" t="s">
        <v>75</v>
      </c>
      <c r="P87" s="139" t="s">
        <v>75</v>
      </c>
      <c r="Q87" s="139" t="s">
        <v>75</v>
      </c>
      <c r="R87" s="139" t="s">
        <v>75</v>
      </c>
      <c r="S87" s="139" t="s">
        <v>75</v>
      </c>
      <c r="T87" s="139" t="s">
        <v>75</v>
      </c>
      <c r="U87" s="139" t="s">
        <v>75</v>
      </c>
      <c r="V87" s="139" t="s">
        <v>75</v>
      </c>
      <c r="W87" s="139" t="s">
        <v>75</v>
      </c>
      <c r="X87" s="139" t="s">
        <v>75</v>
      </c>
      <c r="Y87" s="139" t="s">
        <v>75</v>
      </c>
      <c r="Z87" s="139" t="s">
        <v>75</v>
      </c>
      <c r="AA87" s="139" t="s">
        <v>75</v>
      </c>
      <c r="AB87" s="139" t="s">
        <v>75</v>
      </c>
      <c r="AC87" s="139" t="s">
        <v>75</v>
      </c>
      <c r="AD87" s="140">
        <v>14</v>
      </c>
      <c r="AE87" s="140">
        <v>15</v>
      </c>
      <c r="AF87" s="140">
        <v>11</v>
      </c>
      <c r="AG87" s="140">
        <v>17</v>
      </c>
      <c r="AH87" s="140">
        <v>16</v>
      </c>
      <c r="AI87" s="140">
        <v>14</v>
      </c>
      <c r="AJ87" s="141">
        <v>-0.125</v>
      </c>
      <c r="AK87" s="52">
        <v>1</v>
      </c>
      <c r="AL87" s="52" t="s">
        <v>285</v>
      </c>
      <c r="AM87" s="52">
        <v>4</v>
      </c>
      <c r="AN87" s="52" t="s">
        <v>285</v>
      </c>
      <c r="AO87" s="52">
        <v>1</v>
      </c>
      <c r="AP87" s="52">
        <v>1</v>
      </c>
      <c r="AQ87" s="52">
        <v>5</v>
      </c>
      <c r="AR87" s="52">
        <v>1</v>
      </c>
      <c r="AS87" s="52" t="s">
        <v>285</v>
      </c>
      <c r="AT87" s="52" t="s">
        <v>285</v>
      </c>
      <c r="AU87" s="52">
        <v>1</v>
      </c>
      <c r="AV87" s="52" t="s">
        <v>285</v>
      </c>
    </row>
    <row r="88" spans="1:48" ht="16.5" customHeight="1" x14ac:dyDescent="0.15">
      <c r="A88" s="231"/>
      <c r="B88" s="49" t="s">
        <v>76</v>
      </c>
      <c r="C88" s="138" t="s">
        <v>75</v>
      </c>
      <c r="D88" s="139" t="s">
        <v>75</v>
      </c>
      <c r="E88" s="139" t="s">
        <v>75</v>
      </c>
      <c r="F88" s="139" t="s">
        <v>75</v>
      </c>
      <c r="G88" s="139" t="s">
        <v>75</v>
      </c>
      <c r="H88" s="139" t="s">
        <v>75</v>
      </c>
      <c r="I88" s="139" t="s">
        <v>75</v>
      </c>
      <c r="J88" s="139" t="s">
        <v>75</v>
      </c>
      <c r="K88" s="139" t="s">
        <v>75</v>
      </c>
      <c r="L88" s="139" t="s">
        <v>75</v>
      </c>
      <c r="M88" s="139" t="s">
        <v>75</v>
      </c>
      <c r="N88" s="139" t="s">
        <v>75</v>
      </c>
      <c r="O88" s="139" t="s">
        <v>75</v>
      </c>
      <c r="P88" s="139" t="s">
        <v>75</v>
      </c>
      <c r="Q88" s="139" t="s">
        <v>75</v>
      </c>
      <c r="R88" s="139" t="s">
        <v>75</v>
      </c>
      <c r="S88" s="139" t="s">
        <v>75</v>
      </c>
      <c r="T88" s="139" t="s">
        <v>75</v>
      </c>
      <c r="U88" s="139" t="s">
        <v>75</v>
      </c>
      <c r="V88" s="146" t="s">
        <v>75</v>
      </c>
      <c r="W88" s="139" t="s">
        <v>75</v>
      </c>
      <c r="X88" s="139" t="s">
        <v>75</v>
      </c>
      <c r="Y88" s="139" t="s">
        <v>75</v>
      </c>
      <c r="Z88" s="139" t="s">
        <v>75</v>
      </c>
      <c r="AA88" s="139" t="s">
        <v>75</v>
      </c>
      <c r="AB88" s="139" t="s">
        <v>75</v>
      </c>
      <c r="AC88" s="139" t="s">
        <v>75</v>
      </c>
      <c r="AD88" s="140">
        <v>14</v>
      </c>
      <c r="AE88" s="140">
        <v>15</v>
      </c>
      <c r="AF88" s="140">
        <v>11</v>
      </c>
      <c r="AG88" s="140">
        <v>17</v>
      </c>
      <c r="AH88" s="140">
        <v>16</v>
      </c>
      <c r="AI88" s="140">
        <v>14</v>
      </c>
      <c r="AJ88" s="141">
        <v>-0.125</v>
      </c>
      <c r="AK88" s="52">
        <v>1</v>
      </c>
      <c r="AL88" s="52">
        <v>0</v>
      </c>
      <c r="AM88" s="52">
        <v>4</v>
      </c>
      <c r="AN88" s="52">
        <v>0</v>
      </c>
      <c r="AO88" s="52">
        <v>1</v>
      </c>
      <c r="AP88" s="52">
        <v>1</v>
      </c>
      <c r="AQ88" s="52">
        <v>5</v>
      </c>
      <c r="AR88" s="52">
        <v>1</v>
      </c>
      <c r="AS88" s="52">
        <v>0</v>
      </c>
      <c r="AT88" s="52">
        <v>0</v>
      </c>
      <c r="AU88" s="52">
        <v>1</v>
      </c>
      <c r="AV88" s="52">
        <v>0</v>
      </c>
    </row>
    <row r="89" spans="1:48" ht="16.5" customHeight="1" x14ac:dyDescent="0.15">
      <c r="A89" s="231"/>
      <c r="B89" s="49" t="s">
        <v>63</v>
      </c>
      <c r="C89" s="138" t="s">
        <v>75</v>
      </c>
      <c r="D89" s="139" t="s">
        <v>75</v>
      </c>
      <c r="E89" s="139" t="s">
        <v>75</v>
      </c>
      <c r="F89" s="139" t="s">
        <v>75</v>
      </c>
      <c r="G89" s="139" t="s">
        <v>75</v>
      </c>
      <c r="H89" s="139" t="s">
        <v>75</v>
      </c>
      <c r="I89" s="139" t="s">
        <v>75</v>
      </c>
      <c r="J89" s="139" t="s">
        <v>75</v>
      </c>
      <c r="K89" s="139" t="s">
        <v>75</v>
      </c>
      <c r="L89" s="139" t="s">
        <v>75</v>
      </c>
      <c r="M89" s="139" t="s">
        <v>75</v>
      </c>
      <c r="N89" s="139" t="s">
        <v>75</v>
      </c>
      <c r="O89" s="139" t="s">
        <v>75</v>
      </c>
      <c r="P89" s="139" t="s">
        <v>75</v>
      </c>
      <c r="Q89" s="139" t="s">
        <v>75</v>
      </c>
      <c r="R89" s="139" t="s">
        <v>75</v>
      </c>
      <c r="S89" s="139" t="s">
        <v>75</v>
      </c>
      <c r="T89" s="139" t="s">
        <v>75</v>
      </c>
      <c r="U89" s="139" t="s">
        <v>75</v>
      </c>
      <c r="V89" s="139" t="s">
        <v>75</v>
      </c>
      <c r="W89" s="139" t="s">
        <v>75</v>
      </c>
      <c r="X89" s="139" t="s">
        <v>75</v>
      </c>
      <c r="Y89" s="139" t="s">
        <v>75</v>
      </c>
      <c r="Z89" s="139" t="s">
        <v>75</v>
      </c>
      <c r="AA89" s="139" t="s">
        <v>75</v>
      </c>
      <c r="AB89" s="139" t="s">
        <v>75</v>
      </c>
      <c r="AC89" s="139" t="s">
        <v>75</v>
      </c>
      <c r="AD89" s="140">
        <v>0</v>
      </c>
      <c r="AE89" s="140">
        <v>0</v>
      </c>
      <c r="AF89" s="140">
        <v>0</v>
      </c>
      <c r="AG89" s="140">
        <v>0</v>
      </c>
      <c r="AH89" s="140">
        <v>0</v>
      </c>
      <c r="AI89" s="140">
        <v>0</v>
      </c>
      <c r="AJ89" s="145" t="s">
        <v>75</v>
      </c>
      <c r="AK89" s="52">
        <v>0</v>
      </c>
      <c r="AL89" s="52" t="s">
        <v>285</v>
      </c>
      <c r="AM89" s="52">
        <v>0</v>
      </c>
      <c r="AN89" s="52" t="s">
        <v>285</v>
      </c>
      <c r="AO89" s="52">
        <v>0</v>
      </c>
      <c r="AP89" s="52">
        <v>0</v>
      </c>
      <c r="AQ89" s="52">
        <v>0</v>
      </c>
      <c r="AR89" s="52">
        <v>0</v>
      </c>
      <c r="AS89" s="52" t="s">
        <v>285</v>
      </c>
      <c r="AT89" s="52" t="s">
        <v>285</v>
      </c>
      <c r="AU89" s="52">
        <v>0</v>
      </c>
      <c r="AV89" s="52" t="s">
        <v>285</v>
      </c>
    </row>
    <row r="90" spans="1:48" ht="16.5" customHeight="1" x14ac:dyDescent="0.15">
      <c r="A90" s="231" t="s">
        <v>107</v>
      </c>
      <c r="B90" s="49" t="s">
        <v>79</v>
      </c>
      <c r="C90" s="138" t="s">
        <v>75</v>
      </c>
      <c r="D90" s="139" t="s">
        <v>75</v>
      </c>
      <c r="E90" s="139" t="s">
        <v>75</v>
      </c>
      <c r="F90" s="139" t="s">
        <v>75</v>
      </c>
      <c r="G90" s="139" t="s">
        <v>75</v>
      </c>
      <c r="H90" s="139" t="s">
        <v>75</v>
      </c>
      <c r="I90" s="139" t="s">
        <v>75</v>
      </c>
      <c r="J90" s="139" t="s">
        <v>75</v>
      </c>
      <c r="K90" s="139" t="s">
        <v>75</v>
      </c>
      <c r="L90" s="139" t="s">
        <v>75</v>
      </c>
      <c r="M90" s="139" t="s">
        <v>75</v>
      </c>
      <c r="N90" s="139" t="s">
        <v>75</v>
      </c>
      <c r="O90" s="139" t="s">
        <v>75</v>
      </c>
      <c r="P90" s="139" t="s">
        <v>75</v>
      </c>
      <c r="Q90" s="139" t="s">
        <v>75</v>
      </c>
      <c r="R90" s="139" t="s">
        <v>75</v>
      </c>
      <c r="S90" s="139" t="s">
        <v>75</v>
      </c>
      <c r="T90" s="139" t="s">
        <v>75</v>
      </c>
      <c r="U90" s="139" t="s">
        <v>75</v>
      </c>
      <c r="V90" s="139" t="s">
        <v>75</v>
      </c>
      <c r="W90" s="139" t="s">
        <v>75</v>
      </c>
      <c r="X90" s="139" t="s">
        <v>75</v>
      </c>
      <c r="Y90" s="139" t="s">
        <v>75</v>
      </c>
      <c r="Z90" s="139" t="s">
        <v>75</v>
      </c>
      <c r="AA90" s="139" t="s">
        <v>75</v>
      </c>
      <c r="AB90" s="139" t="s">
        <v>75</v>
      </c>
      <c r="AC90" s="139" t="s">
        <v>75</v>
      </c>
      <c r="AD90" s="140">
        <v>32</v>
      </c>
      <c r="AE90" s="140">
        <v>30</v>
      </c>
      <c r="AF90" s="140">
        <v>32</v>
      </c>
      <c r="AG90" s="140">
        <v>55</v>
      </c>
      <c r="AH90" s="140">
        <v>47</v>
      </c>
      <c r="AI90" s="140">
        <v>34</v>
      </c>
      <c r="AJ90" s="141">
        <v>-0.27659574468085102</v>
      </c>
      <c r="AK90" s="52" t="s">
        <v>285</v>
      </c>
      <c r="AL90" s="52">
        <v>1</v>
      </c>
      <c r="AM90" s="52">
        <v>15</v>
      </c>
      <c r="AN90" s="52">
        <v>3</v>
      </c>
      <c r="AO90" s="52" t="s">
        <v>285</v>
      </c>
      <c r="AP90" s="52">
        <v>2</v>
      </c>
      <c r="AQ90" s="52">
        <v>1</v>
      </c>
      <c r="AR90" s="52">
        <v>1</v>
      </c>
      <c r="AS90" s="52">
        <v>4</v>
      </c>
      <c r="AT90" s="52">
        <v>2</v>
      </c>
      <c r="AU90" s="52">
        <v>3</v>
      </c>
      <c r="AV90" s="52">
        <v>2</v>
      </c>
    </row>
    <row r="91" spans="1:48" ht="16.5" customHeight="1" x14ac:dyDescent="0.15">
      <c r="A91" s="231"/>
      <c r="B91" s="49" t="s">
        <v>76</v>
      </c>
      <c r="C91" s="138" t="s">
        <v>75</v>
      </c>
      <c r="D91" s="139" t="s">
        <v>75</v>
      </c>
      <c r="E91" s="139" t="s">
        <v>75</v>
      </c>
      <c r="F91" s="139" t="s">
        <v>75</v>
      </c>
      <c r="G91" s="139" t="s">
        <v>75</v>
      </c>
      <c r="H91" s="139" t="s">
        <v>75</v>
      </c>
      <c r="I91" s="139" t="s">
        <v>75</v>
      </c>
      <c r="J91" s="139" t="s">
        <v>75</v>
      </c>
      <c r="K91" s="139" t="s">
        <v>75</v>
      </c>
      <c r="L91" s="139" t="s">
        <v>75</v>
      </c>
      <c r="M91" s="139" t="s">
        <v>75</v>
      </c>
      <c r="N91" s="139" t="s">
        <v>75</v>
      </c>
      <c r="O91" s="139" t="s">
        <v>75</v>
      </c>
      <c r="P91" s="139" t="s">
        <v>75</v>
      </c>
      <c r="Q91" s="139" t="s">
        <v>75</v>
      </c>
      <c r="R91" s="139" t="s">
        <v>75</v>
      </c>
      <c r="S91" s="139" t="s">
        <v>75</v>
      </c>
      <c r="T91" s="139" t="s">
        <v>75</v>
      </c>
      <c r="U91" s="139" t="s">
        <v>75</v>
      </c>
      <c r="V91" s="139" t="s">
        <v>75</v>
      </c>
      <c r="W91" s="139" t="s">
        <v>75</v>
      </c>
      <c r="X91" s="139" t="s">
        <v>75</v>
      </c>
      <c r="Y91" s="139" t="s">
        <v>75</v>
      </c>
      <c r="Z91" s="139" t="s">
        <v>75</v>
      </c>
      <c r="AA91" s="139" t="s">
        <v>75</v>
      </c>
      <c r="AB91" s="139" t="s">
        <v>75</v>
      </c>
      <c r="AC91" s="139" t="s">
        <v>75</v>
      </c>
      <c r="AD91" s="140">
        <v>32</v>
      </c>
      <c r="AE91" s="140">
        <v>30</v>
      </c>
      <c r="AF91" s="140">
        <v>32</v>
      </c>
      <c r="AG91" s="140">
        <v>55</v>
      </c>
      <c r="AH91" s="140">
        <v>47</v>
      </c>
      <c r="AI91" s="140">
        <v>34</v>
      </c>
      <c r="AJ91" s="141">
        <v>-0.27659574468085102</v>
      </c>
      <c r="AK91" s="52">
        <v>0</v>
      </c>
      <c r="AL91" s="52">
        <v>1</v>
      </c>
      <c r="AM91" s="52">
        <v>15</v>
      </c>
      <c r="AN91" s="52">
        <v>3</v>
      </c>
      <c r="AO91" s="52">
        <v>0</v>
      </c>
      <c r="AP91" s="52">
        <v>2</v>
      </c>
      <c r="AQ91" s="52">
        <v>1</v>
      </c>
      <c r="AR91" s="52">
        <v>1</v>
      </c>
      <c r="AS91" s="52">
        <v>4</v>
      </c>
      <c r="AT91" s="52">
        <v>2</v>
      </c>
      <c r="AU91" s="52">
        <v>3</v>
      </c>
      <c r="AV91" s="52">
        <v>2</v>
      </c>
    </row>
    <row r="92" spans="1:48" ht="16.5" customHeight="1" x14ac:dyDescent="0.15">
      <c r="A92" s="231"/>
      <c r="B92" s="49" t="s">
        <v>63</v>
      </c>
      <c r="C92" s="138" t="s">
        <v>75</v>
      </c>
      <c r="D92" s="139" t="s">
        <v>75</v>
      </c>
      <c r="E92" s="139" t="s">
        <v>75</v>
      </c>
      <c r="F92" s="139" t="s">
        <v>75</v>
      </c>
      <c r="G92" s="139" t="s">
        <v>75</v>
      </c>
      <c r="H92" s="139" t="s">
        <v>75</v>
      </c>
      <c r="I92" s="139" t="s">
        <v>75</v>
      </c>
      <c r="J92" s="139" t="s">
        <v>75</v>
      </c>
      <c r="K92" s="139" t="s">
        <v>75</v>
      </c>
      <c r="L92" s="139" t="s">
        <v>75</v>
      </c>
      <c r="M92" s="139" t="s">
        <v>75</v>
      </c>
      <c r="N92" s="139" t="s">
        <v>75</v>
      </c>
      <c r="O92" s="139" t="s">
        <v>75</v>
      </c>
      <c r="P92" s="139" t="s">
        <v>75</v>
      </c>
      <c r="Q92" s="139" t="s">
        <v>75</v>
      </c>
      <c r="R92" s="139" t="s">
        <v>75</v>
      </c>
      <c r="S92" s="139" t="s">
        <v>75</v>
      </c>
      <c r="T92" s="139" t="s">
        <v>75</v>
      </c>
      <c r="U92" s="139" t="s">
        <v>75</v>
      </c>
      <c r="V92" s="139" t="s">
        <v>75</v>
      </c>
      <c r="W92" s="139" t="s">
        <v>75</v>
      </c>
      <c r="X92" s="139" t="s">
        <v>75</v>
      </c>
      <c r="Y92" s="139" t="s">
        <v>75</v>
      </c>
      <c r="Z92" s="139" t="s">
        <v>75</v>
      </c>
      <c r="AA92" s="139" t="s">
        <v>75</v>
      </c>
      <c r="AB92" s="139" t="s">
        <v>75</v>
      </c>
      <c r="AC92" s="139" t="s">
        <v>75</v>
      </c>
      <c r="AD92" s="140">
        <v>0</v>
      </c>
      <c r="AE92" s="140">
        <v>0</v>
      </c>
      <c r="AF92" s="140">
        <v>0</v>
      </c>
      <c r="AG92" s="140">
        <v>0</v>
      </c>
      <c r="AH92" s="140">
        <v>0</v>
      </c>
      <c r="AI92" s="140">
        <v>0</v>
      </c>
      <c r="AJ92" s="145" t="s">
        <v>75</v>
      </c>
      <c r="AK92" s="52" t="s">
        <v>285</v>
      </c>
      <c r="AL92" s="52">
        <v>0</v>
      </c>
      <c r="AM92" s="52">
        <v>0</v>
      </c>
      <c r="AN92" s="52">
        <v>0</v>
      </c>
      <c r="AO92" s="52" t="s">
        <v>285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</row>
    <row r="93" spans="1:48" ht="16.5" customHeight="1" x14ac:dyDescent="0.15">
      <c r="A93" s="231" t="s">
        <v>108</v>
      </c>
      <c r="B93" s="49" t="s">
        <v>79</v>
      </c>
      <c r="C93" s="138" t="s">
        <v>75</v>
      </c>
      <c r="D93" s="139" t="s">
        <v>75</v>
      </c>
      <c r="E93" s="139" t="s">
        <v>75</v>
      </c>
      <c r="F93" s="139" t="s">
        <v>75</v>
      </c>
      <c r="G93" s="139" t="s">
        <v>75</v>
      </c>
      <c r="H93" s="139" t="s">
        <v>75</v>
      </c>
      <c r="I93" s="139" t="s">
        <v>75</v>
      </c>
      <c r="J93" s="139" t="s">
        <v>75</v>
      </c>
      <c r="K93" s="139" t="s">
        <v>75</v>
      </c>
      <c r="L93" s="139" t="s">
        <v>75</v>
      </c>
      <c r="M93" s="139" t="s">
        <v>75</v>
      </c>
      <c r="N93" s="139" t="s">
        <v>75</v>
      </c>
      <c r="O93" s="139" t="s">
        <v>75</v>
      </c>
      <c r="P93" s="139" t="s">
        <v>75</v>
      </c>
      <c r="Q93" s="139" t="s">
        <v>75</v>
      </c>
      <c r="R93" s="139" t="s">
        <v>75</v>
      </c>
      <c r="S93" s="139" t="s">
        <v>75</v>
      </c>
      <c r="T93" s="139" t="s">
        <v>75</v>
      </c>
      <c r="U93" s="139" t="s">
        <v>75</v>
      </c>
      <c r="V93" s="139" t="s">
        <v>75</v>
      </c>
      <c r="W93" s="139" t="s">
        <v>75</v>
      </c>
      <c r="X93" s="139" t="s">
        <v>75</v>
      </c>
      <c r="Y93" s="139" t="s">
        <v>75</v>
      </c>
      <c r="Z93" s="139" t="s">
        <v>75</v>
      </c>
      <c r="AA93" s="139" t="s">
        <v>75</v>
      </c>
      <c r="AB93" s="139" t="s">
        <v>75</v>
      </c>
      <c r="AC93" s="139" t="s">
        <v>75</v>
      </c>
      <c r="AD93" s="140">
        <v>7</v>
      </c>
      <c r="AE93" s="140">
        <v>1</v>
      </c>
      <c r="AF93" s="140">
        <v>3</v>
      </c>
      <c r="AG93" s="140">
        <v>8</v>
      </c>
      <c r="AH93" s="140">
        <v>21</v>
      </c>
      <c r="AI93" s="140">
        <v>26</v>
      </c>
      <c r="AJ93" s="141">
        <v>0.23809523809523814</v>
      </c>
      <c r="AK93" s="52" t="s">
        <v>285</v>
      </c>
      <c r="AL93" s="52">
        <v>12</v>
      </c>
      <c r="AM93" s="52">
        <v>9</v>
      </c>
      <c r="AN93" s="52" t="s">
        <v>285</v>
      </c>
      <c r="AO93" s="52" t="s">
        <v>285</v>
      </c>
      <c r="AP93" s="52" t="s">
        <v>285</v>
      </c>
      <c r="AQ93" s="52" t="s">
        <v>285</v>
      </c>
      <c r="AR93" s="52">
        <v>2</v>
      </c>
      <c r="AS93" s="52">
        <v>1</v>
      </c>
      <c r="AT93" s="52" t="s">
        <v>285</v>
      </c>
      <c r="AU93" s="52" t="s">
        <v>285</v>
      </c>
      <c r="AV93" s="52">
        <v>2</v>
      </c>
    </row>
    <row r="94" spans="1:48" ht="16.5" customHeight="1" x14ac:dyDescent="0.15">
      <c r="A94" s="231"/>
      <c r="B94" s="49" t="s">
        <v>76</v>
      </c>
      <c r="C94" s="138" t="s">
        <v>75</v>
      </c>
      <c r="D94" s="139" t="s">
        <v>75</v>
      </c>
      <c r="E94" s="139" t="s">
        <v>75</v>
      </c>
      <c r="F94" s="139" t="s">
        <v>75</v>
      </c>
      <c r="G94" s="139" t="s">
        <v>75</v>
      </c>
      <c r="H94" s="139" t="s">
        <v>75</v>
      </c>
      <c r="I94" s="139" t="s">
        <v>75</v>
      </c>
      <c r="J94" s="139" t="s">
        <v>75</v>
      </c>
      <c r="K94" s="139" t="s">
        <v>75</v>
      </c>
      <c r="L94" s="139" t="s">
        <v>75</v>
      </c>
      <c r="M94" s="139" t="s">
        <v>75</v>
      </c>
      <c r="N94" s="139" t="s">
        <v>75</v>
      </c>
      <c r="O94" s="139" t="s">
        <v>75</v>
      </c>
      <c r="P94" s="139" t="s">
        <v>75</v>
      </c>
      <c r="Q94" s="139" t="s">
        <v>75</v>
      </c>
      <c r="R94" s="139" t="s">
        <v>75</v>
      </c>
      <c r="S94" s="139" t="s">
        <v>75</v>
      </c>
      <c r="T94" s="139" t="s">
        <v>75</v>
      </c>
      <c r="U94" s="139" t="s">
        <v>75</v>
      </c>
      <c r="V94" s="139" t="s">
        <v>75</v>
      </c>
      <c r="W94" s="139" t="s">
        <v>75</v>
      </c>
      <c r="X94" s="139" t="s">
        <v>75</v>
      </c>
      <c r="Y94" s="139" t="s">
        <v>75</v>
      </c>
      <c r="Z94" s="139" t="s">
        <v>75</v>
      </c>
      <c r="AA94" s="139" t="s">
        <v>75</v>
      </c>
      <c r="AB94" s="139" t="s">
        <v>75</v>
      </c>
      <c r="AC94" s="139" t="s">
        <v>75</v>
      </c>
      <c r="AD94" s="140">
        <v>7</v>
      </c>
      <c r="AE94" s="140">
        <v>1</v>
      </c>
      <c r="AF94" s="140">
        <v>3</v>
      </c>
      <c r="AG94" s="140">
        <v>8</v>
      </c>
      <c r="AH94" s="140">
        <v>7</v>
      </c>
      <c r="AI94" s="140">
        <v>6</v>
      </c>
      <c r="AJ94" s="141">
        <v>-0.1428571428571429</v>
      </c>
      <c r="AK94" s="52">
        <v>0</v>
      </c>
      <c r="AL94" s="52">
        <v>0</v>
      </c>
      <c r="AM94" s="52">
        <v>1</v>
      </c>
      <c r="AN94" s="52">
        <v>0</v>
      </c>
      <c r="AO94" s="52">
        <v>0</v>
      </c>
      <c r="AP94" s="52">
        <v>0</v>
      </c>
      <c r="AQ94" s="52">
        <v>0</v>
      </c>
      <c r="AR94" s="52">
        <v>2</v>
      </c>
      <c r="AS94" s="52">
        <v>1</v>
      </c>
      <c r="AT94" s="52">
        <v>0</v>
      </c>
      <c r="AU94" s="52">
        <v>0</v>
      </c>
      <c r="AV94" s="52">
        <v>2</v>
      </c>
    </row>
    <row r="95" spans="1:48" ht="16.5" customHeight="1" x14ac:dyDescent="0.15">
      <c r="A95" s="231"/>
      <c r="B95" s="49" t="s">
        <v>63</v>
      </c>
      <c r="C95" s="138" t="s">
        <v>75</v>
      </c>
      <c r="D95" s="139" t="s">
        <v>75</v>
      </c>
      <c r="E95" s="139" t="s">
        <v>75</v>
      </c>
      <c r="F95" s="139" t="s">
        <v>75</v>
      </c>
      <c r="G95" s="139" t="s">
        <v>75</v>
      </c>
      <c r="H95" s="139" t="s">
        <v>75</v>
      </c>
      <c r="I95" s="139" t="s">
        <v>75</v>
      </c>
      <c r="J95" s="139" t="s">
        <v>75</v>
      </c>
      <c r="K95" s="139" t="s">
        <v>75</v>
      </c>
      <c r="L95" s="139" t="s">
        <v>75</v>
      </c>
      <c r="M95" s="139" t="s">
        <v>75</v>
      </c>
      <c r="N95" s="139" t="s">
        <v>75</v>
      </c>
      <c r="O95" s="139" t="s">
        <v>75</v>
      </c>
      <c r="P95" s="139" t="s">
        <v>75</v>
      </c>
      <c r="Q95" s="139" t="s">
        <v>75</v>
      </c>
      <c r="R95" s="139" t="s">
        <v>75</v>
      </c>
      <c r="S95" s="139" t="s">
        <v>75</v>
      </c>
      <c r="T95" s="139" t="s">
        <v>75</v>
      </c>
      <c r="U95" s="139" t="s">
        <v>75</v>
      </c>
      <c r="V95" s="139" t="s">
        <v>75</v>
      </c>
      <c r="W95" s="139" t="s">
        <v>75</v>
      </c>
      <c r="X95" s="139" t="s">
        <v>75</v>
      </c>
      <c r="Y95" s="139" t="s">
        <v>75</v>
      </c>
      <c r="Z95" s="139" t="s">
        <v>75</v>
      </c>
      <c r="AA95" s="139" t="s">
        <v>75</v>
      </c>
      <c r="AB95" s="139" t="s">
        <v>75</v>
      </c>
      <c r="AC95" s="139" t="s">
        <v>75</v>
      </c>
      <c r="AD95" s="140">
        <v>0</v>
      </c>
      <c r="AE95" s="140">
        <v>0</v>
      </c>
      <c r="AF95" s="140">
        <v>0</v>
      </c>
      <c r="AG95" s="140">
        <v>0</v>
      </c>
      <c r="AH95" s="140">
        <v>14</v>
      </c>
      <c r="AI95" s="140">
        <v>20</v>
      </c>
      <c r="AJ95" s="145">
        <v>0.4285714285714286</v>
      </c>
      <c r="AK95" s="52" t="s">
        <v>285</v>
      </c>
      <c r="AL95" s="52">
        <v>12</v>
      </c>
      <c r="AM95" s="52">
        <v>8</v>
      </c>
      <c r="AN95" s="52" t="s">
        <v>285</v>
      </c>
      <c r="AO95" s="52" t="s">
        <v>285</v>
      </c>
      <c r="AP95" s="52" t="s">
        <v>285</v>
      </c>
      <c r="AQ95" s="52" t="s">
        <v>285</v>
      </c>
      <c r="AR95" s="52">
        <v>0</v>
      </c>
      <c r="AS95" s="52">
        <v>0</v>
      </c>
      <c r="AT95" s="52" t="s">
        <v>285</v>
      </c>
      <c r="AU95" s="52" t="s">
        <v>285</v>
      </c>
      <c r="AV95" s="52">
        <v>0</v>
      </c>
    </row>
    <row r="96" spans="1:48" ht="16.5" customHeight="1" x14ac:dyDescent="0.15">
      <c r="A96" s="231" t="s">
        <v>109</v>
      </c>
      <c r="B96" s="49" t="s">
        <v>79</v>
      </c>
      <c r="C96" s="138" t="s">
        <v>75</v>
      </c>
      <c r="D96" s="139" t="s">
        <v>75</v>
      </c>
      <c r="E96" s="139" t="s">
        <v>75</v>
      </c>
      <c r="F96" s="139" t="s">
        <v>75</v>
      </c>
      <c r="G96" s="139" t="s">
        <v>75</v>
      </c>
      <c r="H96" s="139" t="s">
        <v>75</v>
      </c>
      <c r="I96" s="139" t="s">
        <v>75</v>
      </c>
      <c r="J96" s="139" t="s">
        <v>75</v>
      </c>
      <c r="K96" s="139" t="s">
        <v>75</v>
      </c>
      <c r="L96" s="139" t="s">
        <v>75</v>
      </c>
      <c r="M96" s="139" t="s">
        <v>75</v>
      </c>
      <c r="N96" s="139" t="s">
        <v>75</v>
      </c>
      <c r="O96" s="139" t="s">
        <v>75</v>
      </c>
      <c r="P96" s="139" t="s">
        <v>75</v>
      </c>
      <c r="Q96" s="139" t="s">
        <v>75</v>
      </c>
      <c r="R96" s="139" t="s">
        <v>75</v>
      </c>
      <c r="S96" s="139" t="s">
        <v>75</v>
      </c>
      <c r="T96" s="139" t="s">
        <v>75</v>
      </c>
      <c r="U96" s="139" t="s">
        <v>75</v>
      </c>
      <c r="V96" s="139" t="s">
        <v>75</v>
      </c>
      <c r="W96" s="139" t="s">
        <v>75</v>
      </c>
      <c r="X96" s="139" t="s">
        <v>75</v>
      </c>
      <c r="Y96" s="139" t="s">
        <v>75</v>
      </c>
      <c r="Z96" s="139" t="s">
        <v>75</v>
      </c>
      <c r="AA96" s="139" t="s">
        <v>75</v>
      </c>
      <c r="AB96" s="139" t="s">
        <v>75</v>
      </c>
      <c r="AC96" s="139" t="s">
        <v>75</v>
      </c>
      <c r="AD96" s="140">
        <v>2</v>
      </c>
      <c r="AE96" s="140">
        <v>9</v>
      </c>
      <c r="AF96" s="140">
        <v>8</v>
      </c>
      <c r="AG96" s="140">
        <v>15</v>
      </c>
      <c r="AH96" s="140">
        <v>3</v>
      </c>
      <c r="AI96" s="140">
        <v>2</v>
      </c>
      <c r="AJ96" s="141">
        <v>-0.33333333333333337</v>
      </c>
      <c r="AK96" s="52" t="s">
        <v>285</v>
      </c>
      <c r="AL96" s="52" t="s">
        <v>285</v>
      </c>
      <c r="AM96" s="52" t="s">
        <v>285</v>
      </c>
      <c r="AN96" s="52" t="s">
        <v>285</v>
      </c>
      <c r="AO96" s="52" t="s">
        <v>285</v>
      </c>
      <c r="AP96" s="52" t="s">
        <v>285</v>
      </c>
      <c r="AQ96" s="52">
        <v>1</v>
      </c>
      <c r="AR96" s="52" t="s">
        <v>285</v>
      </c>
      <c r="AS96" s="52" t="s">
        <v>285</v>
      </c>
      <c r="AT96" s="52" t="s">
        <v>285</v>
      </c>
      <c r="AU96" s="52">
        <v>1</v>
      </c>
      <c r="AV96" s="52" t="s">
        <v>285</v>
      </c>
    </row>
    <row r="97" spans="1:48" ht="16.5" customHeight="1" x14ac:dyDescent="0.15">
      <c r="A97" s="231"/>
      <c r="B97" s="49" t="s">
        <v>76</v>
      </c>
      <c r="C97" s="138" t="s">
        <v>75</v>
      </c>
      <c r="D97" s="139" t="s">
        <v>75</v>
      </c>
      <c r="E97" s="139" t="s">
        <v>75</v>
      </c>
      <c r="F97" s="139" t="s">
        <v>75</v>
      </c>
      <c r="G97" s="139" t="s">
        <v>75</v>
      </c>
      <c r="H97" s="139" t="s">
        <v>75</v>
      </c>
      <c r="I97" s="139" t="s">
        <v>75</v>
      </c>
      <c r="J97" s="139" t="s">
        <v>75</v>
      </c>
      <c r="K97" s="139" t="s">
        <v>75</v>
      </c>
      <c r="L97" s="139" t="s">
        <v>75</v>
      </c>
      <c r="M97" s="139" t="s">
        <v>75</v>
      </c>
      <c r="N97" s="139" t="s">
        <v>75</v>
      </c>
      <c r="O97" s="139" t="s">
        <v>75</v>
      </c>
      <c r="P97" s="139" t="s">
        <v>75</v>
      </c>
      <c r="Q97" s="139" t="s">
        <v>75</v>
      </c>
      <c r="R97" s="139" t="s">
        <v>75</v>
      </c>
      <c r="S97" s="139" t="s">
        <v>75</v>
      </c>
      <c r="T97" s="139" t="s">
        <v>75</v>
      </c>
      <c r="U97" s="139" t="s">
        <v>75</v>
      </c>
      <c r="V97" s="139" t="s">
        <v>75</v>
      </c>
      <c r="W97" s="139" t="s">
        <v>75</v>
      </c>
      <c r="X97" s="139" t="s">
        <v>75</v>
      </c>
      <c r="Y97" s="139" t="s">
        <v>75</v>
      </c>
      <c r="Z97" s="139" t="s">
        <v>75</v>
      </c>
      <c r="AA97" s="139" t="s">
        <v>75</v>
      </c>
      <c r="AB97" s="139" t="s">
        <v>75</v>
      </c>
      <c r="AC97" s="139" t="s">
        <v>75</v>
      </c>
      <c r="AD97" s="140">
        <v>2</v>
      </c>
      <c r="AE97" s="140">
        <v>9</v>
      </c>
      <c r="AF97" s="140">
        <v>8</v>
      </c>
      <c r="AG97" s="140">
        <v>15</v>
      </c>
      <c r="AH97" s="140">
        <v>3</v>
      </c>
      <c r="AI97" s="140">
        <v>2</v>
      </c>
      <c r="AJ97" s="141">
        <v>-0.33333333333333337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2">
        <v>1</v>
      </c>
      <c r="AR97" s="52">
        <v>0</v>
      </c>
      <c r="AS97" s="52">
        <v>0</v>
      </c>
      <c r="AT97" s="52">
        <v>0</v>
      </c>
      <c r="AU97" s="52">
        <v>1</v>
      </c>
      <c r="AV97" s="52">
        <v>0</v>
      </c>
    </row>
    <row r="98" spans="1:48" ht="16.5" customHeight="1" x14ac:dyDescent="0.15">
      <c r="A98" s="231"/>
      <c r="B98" s="49" t="s">
        <v>63</v>
      </c>
      <c r="C98" s="138" t="s">
        <v>75</v>
      </c>
      <c r="D98" s="139" t="s">
        <v>75</v>
      </c>
      <c r="E98" s="139" t="s">
        <v>75</v>
      </c>
      <c r="F98" s="139" t="s">
        <v>75</v>
      </c>
      <c r="G98" s="139" t="s">
        <v>75</v>
      </c>
      <c r="H98" s="139" t="s">
        <v>75</v>
      </c>
      <c r="I98" s="139" t="s">
        <v>75</v>
      </c>
      <c r="J98" s="139" t="s">
        <v>75</v>
      </c>
      <c r="K98" s="139" t="s">
        <v>75</v>
      </c>
      <c r="L98" s="139" t="s">
        <v>75</v>
      </c>
      <c r="M98" s="139" t="s">
        <v>75</v>
      </c>
      <c r="N98" s="139" t="s">
        <v>75</v>
      </c>
      <c r="O98" s="139" t="s">
        <v>75</v>
      </c>
      <c r="P98" s="139" t="s">
        <v>75</v>
      </c>
      <c r="Q98" s="139" t="s">
        <v>75</v>
      </c>
      <c r="R98" s="139" t="s">
        <v>75</v>
      </c>
      <c r="S98" s="139" t="s">
        <v>75</v>
      </c>
      <c r="T98" s="139" t="s">
        <v>75</v>
      </c>
      <c r="U98" s="139" t="s">
        <v>75</v>
      </c>
      <c r="V98" s="139" t="s">
        <v>75</v>
      </c>
      <c r="W98" s="139" t="s">
        <v>75</v>
      </c>
      <c r="X98" s="139" t="s">
        <v>75</v>
      </c>
      <c r="Y98" s="139" t="s">
        <v>75</v>
      </c>
      <c r="Z98" s="139" t="s">
        <v>75</v>
      </c>
      <c r="AA98" s="139" t="s">
        <v>75</v>
      </c>
      <c r="AB98" s="139" t="s">
        <v>75</v>
      </c>
      <c r="AC98" s="139" t="s">
        <v>75</v>
      </c>
      <c r="AD98" s="140">
        <v>0</v>
      </c>
      <c r="AE98" s="140">
        <v>0</v>
      </c>
      <c r="AF98" s="140">
        <v>0</v>
      </c>
      <c r="AG98" s="140">
        <v>0</v>
      </c>
      <c r="AH98" s="140">
        <v>0</v>
      </c>
      <c r="AI98" s="140">
        <v>0</v>
      </c>
      <c r="AJ98" s="145" t="s">
        <v>75</v>
      </c>
      <c r="AK98" s="52" t="s">
        <v>285</v>
      </c>
      <c r="AL98" s="52" t="s">
        <v>285</v>
      </c>
      <c r="AM98" s="52" t="s">
        <v>285</v>
      </c>
      <c r="AN98" s="52" t="s">
        <v>285</v>
      </c>
      <c r="AO98" s="52" t="s">
        <v>285</v>
      </c>
      <c r="AP98" s="52" t="s">
        <v>285</v>
      </c>
      <c r="AQ98" s="52">
        <v>0</v>
      </c>
      <c r="AR98" s="52" t="s">
        <v>285</v>
      </c>
      <c r="AS98" s="52" t="s">
        <v>285</v>
      </c>
      <c r="AT98" s="52" t="s">
        <v>285</v>
      </c>
      <c r="AU98" s="52">
        <v>0</v>
      </c>
      <c r="AV98" s="52" t="s">
        <v>285</v>
      </c>
    </row>
    <row r="99" spans="1:48" ht="16.5" customHeight="1" x14ac:dyDescent="0.15">
      <c r="A99" s="231" t="s">
        <v>110</v>
      </c>
      <c r="B99" s="49" t="s">
        <v>79</v>
      </c>
      <c r="C99" s="138" t="s">
        <v>75</v>
      </c>
      <c r="D99" s="139" t="s">
        <v>75</v>
      </c>
      <c r="E99" s="139" t="s">
        <v>75</v>
      </c>
      <c r="F99" s="139" t="s">
        <v>75</v>
      </c>
      <c r="G99" s="139" t="s">
        <v>75</v>
      </c>
      <c r="H99" s="139" t="s">
        <v>75</v>
      </c>
      <c r="I99" s="139" t="s">
        <v>75</v>
      </c>
      <c r="J99" s="139" t="s">
        <v>75</v>
      </c>
      <c r="K99" s="139" t="s">
        <v>75</v>
      </c>
      <c r="L99" s="139" t="s">
        <v>75</v>
      </c>
      <c r="M99" s="139" t="s">
        <v>75</v>
      </c>
      <c r="N99" s="139" t="s">
        <v>75</v>
      </c>
      <c r="O99" s="139" t="s">
        <v>75</v>
      </c>
      <c r="P99" s="139" t="s">
        <v>75</v>
      </c>
      <c r="Q99" s="139" t="s">
        <v>75</v>
      </c>
      <c r="R99" s="139" t="s">
        <v>75</v>
      </c>
      <c r="S99" s="139" t="s">
        <v>75</v>
      </c>
      <c r="T99" s="139" t="s">
        <v>75</v>
      </c>
      <c r="U99" s="139" t="s">
        <v>75</v>
      </c>
      <c r="V99" s="139" t="s">
        <v>75</v>
      </c>
      <c r="W99" s="139" t="s">
        <v>75</v>
      </c>
      <c r="X99" s="139" t="s">
        <v>75</v>
      </c>
      <c r="Y99" s="139" t="s">
        <v>75</v>
      </c>
      <c r="Z99" s="139" t="s">
        <v>75</v>
      </c>
      <c r="AA99" s="139" t="s">
        <v>75</v>
      </c>
      <c r="AB99" s="139" t="s">
        <v>75</v>
      </c>
      <c r="AC99" s="139" t="s">
        <v>75</v>
      </c>
      <c r="AD99" s="140">
        <v>34</v>
      </c>
      <c r="AE99" s="140">
        <v>37</v>
      </c>
      <c r="AF99" s="140">
        <v>40</v>
      </c>
      <c r="AG99" s="140">
        <v>22</v>
      </c>
      <c r="AH99" s="140">
        <v>24</v>
      </c>
      <c r="AI99" s="140">
        <v>26</v>
      </c>
      <c r="AJ99" s="141">
        <v>8.3333333333333259E-2</v>
      </c>
      <c r="AK99" s="52" t="s">
        <v>285</v>
      </c>
      <c r="AL99" s="52" t="s">
        <v>285</v>
      </c>
      <c r="AM99" s="52">
        <v>16</v>
      </c>
      <c r="AN99" s="52" t="s">
        <v>285</v>
      </c>
      <c r="AO99" s="52">
        <v>1</v>
      </c>
      <c r="AP99" s="52">
        <v>1</v>
      </c>
      <c r="AQ99" s="52">
        <v>5</v>
      </c>
      <c r="AR99" s="52">
        <v>1</v>
      </c>
      <c r="AS99" s="52" t="s">
        <v>285</v>
      </c>
      <c r="AT99" s="52">
        <v>1</v>
      </c>
      <c r="AU99" s="52">
        <v>1</v>
      </c>
      <c r="AV99" s="52" t="s">
        <v>285</v>
      </c>
    </row>
    <row r="100" spans="1:48" ht="16.5" customHeight="1" x14ac:dyDescent="0.15">
      <c r="A100" s="231"/>
      <c r="B100" s="49" t="s">
        <v>76</v>
      </c>
      <c r="C100" s="138" t="s">
        <v>75</v>
      </c>
      <c r="D100" s="139" t="s">
        <v>75</v>
      </c>
      <c r="E100" s="139" t="s">
        <v>75</v>
      </c>
      <c r="F100" s="139" t="s">
        <v>75</v>
      </c>
      <c r="G100" s="139" t="s">
        <v>75</v>
      </c>
      <c r="H100" s="139" t="s">
        <v>75</v>
      </c>
      <c r="I100" s="139" t="s">
        <v>75</v>
      </c>
      <c r="J100" s="139" t="s">
        <v>75</v>
      </c>
      <c r="K100" s="139" t="s">
        <v>75</v>
      </c>
      <c r="L100" s="139" t="s">
        <v>75</v>
      </c>
      <c r="M100" s="139" t="s">
        <v>75</v>
      </c>
      <c r="N100" s="139" t="s">
        <v>75</v>
      </c>
      <c r="O100" s="139" t="s">
        <v>75</v>
      </c>
      <c r="P100" s="139" t="s">
        <v>75</v>
      </c>
      <c r="Q100" s="139" t="s">
        <v>75</v>
      </c>
      <c r="R100" s="139" t="s">
        <v>75</v>
      </c>
      <c r="S100" s="139" t="s">
        <v>75</v>
      </c>
      <c r="T100" s="139" t="s">
        <v>75</v>
      </c>
      <c r="U100" s="139" t="s">
        <v>75</v>
      </c>
      <c r="V100" s="139" t="s">
        <v>75</v>
      </c>
      <c r="W100" s="139" t="s">
        <v>75</v>
      </c>
      <c r="X100" s="139" t="s">
        <v>75</v>
      </c>
      <c r="Y100" s="139" t="s">
        <v>75</v>
      </c>
      <c r="Z100" s="139" t="s">
        <v>75</v>
      </c>
      <c r="AA100" s="139" t="s">
        <v>75</v>
      </c>
      <c r="AB100" s="139" t="s">
        <v>75</v>
      </c>
      <c r="AC100" s="139" t="s">
        <v>75</v>
      </c>
      <c r="AD100" s="140">
        <v>34</v>
      </c>
      <c r="AE100" s="140">
        <v>37</v>
      </c>
      <c r="AF100" s="140">
        <v>40</v>
      </c>
      <c r="AG100" s="140">
        <v>22</v>
      </c>
      <c r="AH100" s="140">
        <v>24</v>
      </c>
      <c r="AI100" s="140">
        <v>14</v>
      </c>
      <c r="AJ100" s="141">
        <v>-0.41666666666666663</v>
      </c>
      <c r="AK100" s="52">
        <v>0</v>
      </c>
      <c r="AL100" s="52">
        <v>0</v>
      </c>
      <c r="AM100" s="52">
        <v>4</v>
      </c>
      <c r="AN100" s="52">
        <v>0</v>
      </c>
      <c r="AO100" s="52">
        <v>1</v>
      </c>
      <c r="AP100" s="52">
        <v>1</v>
      </c>
      <c r="AQ100" s="52">
        <v>5</v>
      </c>
      <c r="AR100" s="52">
        <v>1</v>
      </c>
      <c r="AS100" s="52">
        <v>0</v>
      </c>
      <c r="AT100" s="52">
        <v>1</v>
      </c>
      <c r="AU100" s="52">
        <v>1</v>
      </c>
      <c r="AV100" s="52">
        <v>0</v>
      </c>
    </row>
    <row r="101" spans="1:48" ht="16.5" customHeight="1" x14ac:dyDescent="0.15">
      <c r="A101" s="231"/>
      <c r="B101" s="49" t="s">
        <v>63</v>
      </c>
      <c r="C101" s="138" t="s">
        <v>75</v>
      </c>
      <c r="D101" s="139" t="s">
        <v>75</v>
      </c>
      <c r="E101" s="139" t="s">
        <v>75</v>
      </c>
      <c r="F101" s="139" t="s">
        <v>75</v>
      </c>
      <c r="G101" s="139" t="s">
        <v>75</v>
      </c>
      <c r="H101" s="139" t="s">
        <v>75</v>
      </c>
      <c r="I101" s="139" t="s">
        <v>75</v>
      </c>
      <c r="J101" s="139" t="s">
        <v>75</v>
      </c>
      <c r="K101" s="139" t="s">
        <v>75</v>
      </c>
      <c r="L101" s="139" t="s">
        <v>75</v>
      </c>
      <c r="M101" s="139" t="s">
        <v>75</v>
      </c>
      <c r="N101" s="139" t="s">
        <v>75</v>
      </c>
      <c r="O101" s="139" t="s">
        <v>75</v>
      </c>
      <c r="P101" s="139" t="s">
        <v>75</v>
      </c>
      <c r="Q101" s="139" t="s">
        <v>75</v>
      </c>
      <c r="R101" s="139" t="s">
        <v>75</v>
      </c>
      <c r="S101" s="139" t="s">
        <v>75</v>
      </c>
      <c r="T101" s="139" t="s">
        <v>75</v>
      </c>
      <c r="U101" s="139" t="s">
        <v>75</v>
      </c>
      <c r="V101" s="139" t="s">
        <v>75</v>
      </c>
      <c r="W101" s="139" t="s">
        <v>75</v>
      </c>
      <c r="X101" s="139" t="s">
        <v>75</v>
      </c>
      <c r="Y101" s="139" t="s">
        <v>75</v>
      </c>
      <c r="Z101" s="139" t="s">
        <v>75</v>
      </c>
      <c r="AA101" s="139" t="s">
        <v>75</v>
      </c>
      <c r="AB101" s="139" t="s">
        <v>75</v>
      </c>
      <c r="AC101" s="139" t="s">
        <v>75</v>
      </c>
      <c r="AD101" s="140">
        <v>0</v>
      </c>
      <c r="AE101" s="140">
        <v>0</v>
      </c>
      <c r="AF101" s="140">
        <v>0</v>
      </c>
      <c r="AG101" s="140">
        <v>0</v>
      </c>
      <c r="AH101" s="140">
        <v>0</v>
      </c>
      <c r="AI101" s="140">
        <v>12</v>
      </c>
      <c r="AJ101" s="145" t="s">
        <v>75</v>
      </c>
      <c r="AK101" s="52" t="s">
        <v>285</v>
      </c>
      <c r="AL101" s="52" t="s">
        <v>285</v>
      </c>
      <c r="AM101" s="52">
        <v>12</v>
      </c>
      <c r="AN101" s="52" t="s">
        <v>285</v>
      </c>
      <c r="AO101" s="52">
        <v>0</v>
      </c>
      <c r="AP101" s="52">
        <v>0</v>
      </c>
      <c r="AQ101" s="52">
        <v>0</v>
      </c>
      <c r="AR101" s="52">
        <v>0</v>
      </c>
      <c r="AS101" s="52" t="s">
        <v>285</v>
      </c>
      <c r="AT101" s="52">
        <v>0</v>
      </c>
      <c r="AU101" s="52">
        <v>0</v>
      </c>
      <c r="AV101" s="52" t="s">
        <v>285</v>
      </c>
    </row>
    <row r="102" spans="1:48" ht="16.5" customHeight="1" x14ac:dyDescent="0.15">
      <c r="A102" s="162" t="s">
        <v>111</v>
      </c>
      <c r="B102" s="48" t="s">
        <v>79</v>
      </c>
      <c r="C102" s="138" t="s">
        <v>75</v>
      </c>
      <c r="D102" s="139" t="s">
        <v>75</v>
      </c>
      <c r="E102" s="139" t="s">
        <v>75</v>
      </c>
      <c r="F102" s="139" t="s">
        <v>75</v>
      </c>
      <c r="G102" s="139" t="s">
        <v>75</v>
      </c>
      <c r="H102" s="139" t="s">
        <v>75</v>
      </c>
      <c r="I102" s="139" t="s">
        <v>75</v>
      </c>
      <c r="J102" s="139" t="s">
        <v>75</v>
      </c>
      <c r="K102" s="139" t="s">
        <v>75</v>
      </c>
      <c r="L102" s="139" t="s">
        <v>75</v>
      </c>
      <c r="M102" s="139" t="s">
        <v>75</v>
      </c>
      <c r="N102" s="139" t="s">
        <v>75</v>
      </c>
      <c r="O102" s="139" t="s">
        <v>75</v>
      </c>
      <c r="P102" s="139" t="s">
        <v>75</v>
      </c>
      <c r="Q102" s="139" t="s">
        <v>75</v>
      </c>
      <c r="R102" s="139" t="s">
        <v>75</v>
      </c>
      <c r="S102" s="139" t="s">
        <v>75</v>
      </c>
      <c r="T102" s="139" t="s">
        <v>75</v>
      </c>
      <c r="U102" s="139" t="s">
        <v>75</v>
      </c>
      <c r="V102" s="139" t="s">
        <v>75</v>
      </c>
      <c r="W102" s="139" t="s">
        <v>75</v>
      </c>
      <c r="X102" s="139" t="s">
        <v>75</v>
      </c>
      <c r="Y102" s="139" t="s">
        <v>75</v>
      </c>
      <c r="Z102" s="139" t="s">
        <v>75</v>
      </c>
      <c r="AA102" s="139" t="s">
        <v>75</v>
      </c>
      <c r="AB102" s="139" t="s">
        <v>75</v>
      </c>
      <c r="AC102" s="139" t="s">
        <v>75</v>
      </c>
      <c r="AD102" s="140">
        <v>63</v>
      </c>
      <c r="AE102" s="140">
        <v>76</v>
      </c>
      <c r="AF102" s="140">
        <v>81</v>
      </c>
      <c r="AG102" s="140">
        <v>103</v>
      </c>
      <c r="AH102" s="140">
        <v>52</v>
      </c>
      <c r="AI102" s="140">
        <v>53</v>
      </c>
      <c r="AJ102" s="141">
        <v>1.9230769230769162E-2</v>
      </c>
      <c r="AK102" s="52">
        <v>3</v>
      </c>
      <c r="AL102" s="52">
        <v>2</v>
      </c>
      <c r="AM102" s="52">
        <v>10</v>
      </c>
      <c r="AN102" s="52">
        <v>4</v>
      </c>
      <c r="AO102" s="52">
        <v>1</v>
      </c>
      <c r="AP102" s="52">
        <v>6</v>
      </c>
      <c r="AQ102" s="52">
        <v>5</v>
      </c>
      <c r="AR102" s="52">
        <v>4</v>
      </c>
      <c r="AS102" s="52">
        <v>5</v>
      </c>
      <c r="AT102" s="52">
        <v>3</v>
      </c>
      <c r="AU102" s="52">
        <v>6</v>
      </c>
      <c r="AV102" s="52">
        <v>4</v>
      </c>
    </row>
    <row r="103" spans="1:48" ht="16.5" customHeight="1" x14ac:dyDescent="0.15">
      <c r="A103" s="162"/>
      <c r="B103" s="48" t="s">
        <v>76</v>
      </c>
      <c r="C103" s="138" t="s">
        <v>75</v>
      </c>
      <c r="D103" s="139" t="s">
        <v>75</v>
      </c>
      <c r="E103" s="139" t="s">
        <v>75</v>
      </c>
      <c r="F103" s="139" t="s">
        <v>75</v>
      </c>
      <c r="G103" s="139" t="s">
        <v>75</v>
      </c>
      <c r="H103" s="139" t="s">
        <v>75</v>
      </c>
      <c r="I103" s="139" t="s">
        <v>75</v>
      </c>
      <c r="J103" s="139" t="s">
        <v>75</v>
      </c>
      <c r="K103" s="139" t="s">
        <v>75</v>
      </c>
      <c r="L103" s="139" t="s">
        <v>75</v>
      </c>
      <c r="M103" s="139" t="s">
        <v>75</v>
      </c>
      <c r="N103" s="139" t="s">
        <v>75</v>
      </c>
      <c r="O103" s="139" t="s">
        <v>75</v>
      </c>
      <c r="P103" s="139" t="s">
        <v>75</v>
      </c>
      <c r="Q103" s="139" t="s">
        <v>75</v>
      </c>
      <c r="R103" s="139" t="s">
        <v>75</v>
      </c>
      <c r="S103" s="139" t="s">
        <v>75</v>
      </c>
      <c r="T103" s="139" t="s">
        <v>75</v>
      </c>
      <c r="U103" s="139" t="s">
        <v>75</v>
      </c>
      <c r="V103" s="139" t="s">
        <v>75</v>
      </c>
      <c r="W103" s="139" t="s">
        <v>75</v>
      </c>
      <c r="X103" s="139" t="s">
        <v>75</v>
      </c>
      <c r="Y103" s="139" t="s">
        <v>75</v>
      </c>
      <c r="Z103" s="139" t="s">
        <v>75</v>
      </c>
      <c r="AA103" s="139" t="s">
        <v>75</v>
      </c>
      <c r="AB103" s="139" t="s">
        <v>75</v>
      </c>
      <c r="AC103" s="139" t="s">
        <v>75</v>
      </c>
      <c r="AD103" s="140">
        <v>63</v>
      </c>
      <c r="AE103" s="140">
        <v>76</v>
      </c>
      <c r="AF103" s="140">
        <v>57</v>
      </c>
      <c r="AG103" s="140">
        <v>83</v>
      </c>
      <c r="AH103" s="140">
        <v>52</v>
      </c>
      <c r="AI103" s="140">
        <v>53</v>
      </c>
      <c r="AJ103" s="141">
        <v>1.9230769230769162E-2</v>
      </c>
      <c r="AK103" s="52">
        <v>3</v>
      </c>
      <c r="AL103" s="52">
        <v>2</v>
      </c>
      <c r="AM103" s="52">
        <v>10</v>
      </c>
      <c r="AN103" s="52">
        <v>4</v>
      </c>
      <c r="AO103" s="52">
        <v>1</v>
      </c>
      <c r="AP103" s="52">
        <v>6</v>
      </c>
      <c r="AQ103" s="52">
        <v>5</v>
      </c>
      <c r="AR103" s="52">
        <v>4</v>
      </c>
      <c r="AS103" s="52">
        <v>5</v>
      </c>
      <c r="AT103" s="52">
        <v>3</v>
      </c>
      <c r="AU103" s="52">
        <v>6</v>
      </c>
      <c r="AV103" s="52">
        <v>4</v>
      </c>
    </row>
    <row r="104" spans="1:48" ht="16.5" customHeight="1" x14ac:dyDescent="0.15">
      <c r="A104" s="162"/>
      <c r="B104" s="48" t="s">
        <v>63</v>
      </c>
      <c r="C104" s="138" t="s">
        <v>75</v>
      </c>
      <c r="D104" s="139" t="s">
        <v>75</v>
      </c>
      <c r="E104" s="139" t="s">
        <v>75</v>
      </c>
      <c r="F104" s="139" t="s">
        <v>75</v>
      </c>
      <c r="G104" s="139" t="s">
        <v>75</v>
      </c>
      <c r="H104" s="139" t="s">
        <v>75</v>
      </c>
      <c r="I104" s="139" t="s">
        <v>75</v>
      </c>
      <c r="J104" s="139" t="s">
        <v>75</v>
      </c>
      <c r="K104" s="139" t="s">
        <v>75</v>
      </c>
      <c r="L104" s="139" t="s">
        <v>75</v>
      </c>
      <c r="M104" s="139" t="s">
        <v>75</v>
      </c>
      <c r="N104" s="139" t="s">
        <v>75</v>
      </c>
      <c r="O104" s="139" t="s">
        <v>75</v>
      </c>
      <c r="P104" s="139" t="s">
        <v>75</v>
      </c>
      <c r="Q104" s="139" t="s">
        <v>75</v>
      </c>
      <c r="R104" s="139" t="s">
        <v>75</v>
      </c>
      <c r="S104" s="139" t="s">
        <v>75</v>
      </c>
      <c r="T104" s="139" t="s">
        <v>75</v>
      </c>
      <c r="U104" s="139" t="s">
        <v>75</v>
      </c>
      <c r="V104" s="139" t="s">
        <v>75</v>
      </c>
      <c r="W104" s="139" t="s">
        <v>75</v>
      </c>
      <c r="X104" s="139" t="s">
        <v>75</v>
      </c>
      <c r="Y104" s="139" t="s">
        <v>75</v>
      </c>
      <c r="Z104" s="139" t="s">
        <v>75</v>
      </c>
      <c r="AA104" s="139" t="s">
        <v>75</v>
      </c>
      <c r="AB104" s="139" t="s">
        <v>75</v>
      </c>
      <c r="AC104" s="139" t="s">
        <v>75</v>
      </c>
      <c r="AD104" s="140">
        <v>0</v>
      </c>
      <c r="AE104" s="140">
        <v>0</v>
      </c>
      <c r="AF104" s="140">
        <v>24</v>
      </c>
      <c r="AG104" s="140">
        <v>20</v>
      </c>
      <c r="AH104" s="140">
        <v>0</v>
      </c>
      <c r="AI104" s="140">
        <v>0</v>
      </c>
      <c r="AJ104" s="141" t="s">
        <v>75</v>
      </c>
      <c r="AK104" s="52">
        <v>0</v>
      </c>
      <c r="AL104" s="52">
        <v>0</v>
      </c>
      <c r="AM104" s="52">
        <v>0</v>
      </c>
      <c r="AN104" s="52">
        <v>0</v>
      </c>
      <c r="AO104" s="52">
        <v>0</v>
      </c>
      <c r="AP104" s="52">
        <v>0</v>
      </c>
      <c r="AQ104" s="52">
        <v>0</v>
      </c>
      <c r="AR104" s="52">
        <v>0</v>
      </c>
      <c r="AS104" s="52">
        <v>0</v>
      </c>
      <c r="AT104" s="52">
        <v>0</v>
      </c>
      <c r="AU104" s="52">
        <v>0</v>
      </c>
      <c r="AV104" s="52">
        <v>0</v>
      </c>
    </row>
    <row r="105" spans="1:48" ht="16.5" customHeight="1" x14ac:dyDescent="0.15">
      <c r="A105" s="231" t="s">
        <v>112</v>
      </c>
      <c r="B105" s="49" t="s">
        <v>79</v>
      </c>
      <c r="C105" s="138" t="s">
        <v>75</v>
      </c>
      <c r="D105" s="139" t="s">
        <v>75</v>
      </c>
      <c r="E105" s="139" t="s">
        <v>75</v>
      </c>
      <c r="F105" s="139" t="s">
        <v>75</v>
      </c>
      <c r="G105" s="139" t="s">
        <v>75</v>
      </c>
      <c r="H105" s="139" t="s">
        <v>75</v>
      </c>
      <c r="I105" s="139" t="s">
        <v>75</v>
      </c>
      <c r="J105" s="139" t="s">
        <v>75</v>
      </c>
      <c r="K105" s="139" t="s">
        <v>75</v>
      </c>
      <c r="L105" s="139" t="s">
        <v>75</v>
      </c>
      <c r="M105" s="139" t="s">
        <v>75</v>
      </c>
      <c r="N105" s="139" t="s">
        <v>75</v>
      </c>
      <c r="O105" s="139" t="s">
        <v>75</v>
      </c>
      <c r="P105" s="139" t="s">
        <v>75</v>
      </c>
      <c r="Q105" s="139" t="s">
        <v>75</v>
      </c>
      <c r="R105" s="139" t="s">
        <v>75</v>
      </c>
      <c r="S105" s="139" t="s">
        <v>75</v>
      </c>
      <c r="T105" s="139" t="s">
        <v>75</v>
      </c>
      <c r="U105" s="139" t="s">
        <v>75</v>
      </c>
      <c r="V105" s="139" t="s">
        <v>75</v>
      </c>
      <c r="W105" s="139" t="s">
        <v>75</v>
      </c>
      <c r="X105" s="139" t="s">
        <v>75</v>
      </c>
      <c r="Y105" s="139" t="s">
        <v>75</v>
      </c>
      <c r="Z105" s="139" t="s">
        <v>75</v>
      </c>
      <c r="AA105" s="139" t="s">
        <v>75</v>
      </c>
      <c r="AB105" s="139" t="s">
        <v>75</v>
      </c>
      <c r="AC105" s="139" t="s">
        <v>75</v>
      </c>
      <c r="AD105" s="140">
        <v>6</v>
      </c>
      <c r="AE105" s="140">
        <v>3</v>
      </c>
      <c r="AF105" s="140">
        <v>3</v>
      </c>
      <c r="AG105" s="140">
        <v>2</v>
      </c>
      <c r="AH105" s="140">
        <v>4</v>
      </c>
      <c r="AI105" s="140">
        <v>3</v>
      </c>
      <c r="AJ105" s="141">
        <v>-0.25</v>
      </c>
      <c r="AK105" s="52" t="s">
        <v>285</v>
      </c>
      <c r="AL105" s="52" t="s">
        <v>285</v>
      </c>
      <c r="AM105" s="52">
        <v>1</v>
      </c>
      <c r="AN105" s="52" t="s">
        <v>285</v>
      </c>
      <c r="AO105" s="52" t="s">
        <v>285</v>
      </c>
      <c r="AP105" s="52">
        <v>1</v>
      </c>
      <c r="AQ105" s="52" t="s">
        <v>285</v>
      </c>
      <c r="AR105" s="52" t="s">
        <v>285</v>
      </c>
      <c r="AS105" s="52" t="s">
        <v>285</v>
      </c>
      <c r="AT105" s="52">
        <v>1</v>
      </c>
      <c r="AU105" s="52" t="s">
        <v>285</v>
      </c>
      <c r="AV105" s="52" t="s">
        <v>285</v>
      </c>
    </row>
    <row r="106" spans="1:48" ht="16.5" customHeight="1" x14ac:dyDescent="0.15">
      <c r="A106" s="231"/>
      <c r="B106" s="49" t="s">
        <v>76</v>
      </c>
      <c r="C106" s="138" t="s">
        <v>75</v>
      </c>
      <c r="D106" s="139" t="s">
        <v>75</v>
      </c>
      <c r="E106" s="139" t="s">
        <v>75</v>
      </c>
      <c r="F106" s="139" t="s">
        <v>75</v>
      </c>
      <c r="G106" s="139" t="s">
        <v>75</v>
      </c>
      <c r="H106" s="139" t="s">
        <v>75</v>
      </c>
      <c r="I106" s="139" t="s">
        <v>75</v>
      </c>
      <c r="J106" s="139" t="s">
        <v>75</v>
      </c>
      <c r="K106" s="139" t="s">
        <v>75</v>
      </c>
      <c r="L106" s="139" t="s">
        <v>75</v>
      </c>
      <c r="M106" s="139" t="s">
        <v>75</v>
      </c>
      <c r="N106" s="139" t="s">
        <v>75</v>
      </c>
      <c r="O106" s="139" t="s">
        <v>75</v>
      </c>
      <c r="P106" s="139" t="s">
        <v>75</v>
      </c>
      <c r="Q106" s="139" t="s">
        <v>75</v>
      </c>
      <c r="R106" s="139" t="s">
        <v>75</v>
      </c>
      <c r="S106" s="139" t="s">
        <v>75</v>
      </c>
      <c r="T106" s="139" t="s">
        <v>75</v>
      </c>
      <c r="U106" s="139" t="s">
        <v>75</v>
      </c>
      <c r="V106" s="139" t="s">
        <v>75</v>
      </c>
      <c r="W106" s="139" t="s">
        <v>75</v>
      </c>
      <c r="X106" s="139" t="s">
        <v>75</v>
      </c>
      <c r="Y106" s="139" t="s">
        <v>75</v>
      </c>
      <c r="Z106" s="139" t="s">
        <v>75</v>
      </c>
      <c r="AA106" s="139" t="s">
        <v>75</v>
      </c>
      <c r="AB106" s="139" t="s">
        <v>75</v>
      </c>
      <c r="AC106" s="139" t="s">
        <v>75</v>
      </c>
      <c r="AD106" s="140">
        <v>6</v>
      </c>
      <c r="AE106" s="140">
        <v>3</v>
      </c>
      <c r="AF106" s="140">
        <v>3</v>
      </c>
      <c r="AG106" s="140">
        <v>2</v>
      </c>
      <c r="AH106" s="140">
        <v>4</v>
      </c>
      <c r="AI106" s="140">
        <v>3</v>
      </c>
      <c r="AJ106" s="141">
        <v>-0.25</v>
      </c>
      <c r="AK106" s="52">
        <v>0</v>
      </c>
      <c r="AL106" s="52">
        <v>0</v>
      </c>
      <c r="AM106" s="52">
        <v>1</v>
      </c>
      <c r="AN106" s="52">
        <v>0</v>
      </c>
      <c r="AO106" s="52">
        <v>0</v>
      </c>
      <c r="AP106" s="52">
        <v>1</v>
      </c>
      <c r="AQ106" s="52">
        <v>0</v>
      </c>
      <c r="AR106" s="52">
        <v>0</v>
      </c>
      <c r="AS106" s="52">
        <v>0</v>
      </c>
      <c r="AT106" s="52">
        <v>1</v>
      </c>
      <c r="AU106" s="52">
        <v>0</v>
      </c>
      <c r="AV106" s="52">
        <v>0</v>
      </c>
    </row>
    <row r="107" spans="1:48" ht="16.5" customHeight="1" x14ac:dyDescent="0.15">
      <c r="A107" s="231"/>
      <c r="B107" s="49" t="s">
        <v>63</v>
      </c>
      <c r="C107" s="138" t="s">
        <v>75</v>
      </c>
      <c r="D107" s="139" t="s">
        <v>75</v>
      </c>
      <c r="E107" s="139" t="s">
        <v>75</v>
      </c>
      <c r="F107" s="139" t="s">
        <v>75</v>
      </c>
      <c r="G107" s="139" t="s">
        <v>75</v>
      </c>
      <c r="H107" s="139" t="s">
        <v>75</v>
      </c>
      <c r="I107" s="139" t="s">
        <v>75</v>
      </c>
      <c r="J107" s="139" t="s">
        <v>75</v>
      </c>
      <c r="K107" s="139" t="s">
        <v>75</v>
      </c>
      <c r="L107" s="139" t="s">
        <v>75</v>
      </c>
      <c r="M107" s="139" t="s">
        <v>75</v>
      </c>
      <c r="N107" s="139" t="s">
        <v>75</v>
      </c>
      <c r="O107" s="139" t="s">
        <v>75</v>
      </c>
      <c r="P107" s="139" t="s">
        <v>75</v>
      </c>
      <c r="Q107" s="139" t="s">
        <v>75</v>
      </c>
      <c r="R107" s="139" t="s">
        <v>75</v>
      </c>
      <c r="S107" s="139" t="s">
        <v>75</v>
      </c>
      <c r="T107" s="139" t="s">
        <v>75</v>
      </c>
      <c r="U107" s="139" t="s">
        <v>75</v>
      </c>
      <c r="V107" s="139" t="s">
        <v>75</v>
      </c>
      <c r="W107" s="139" t="s">
        <v>75</v>
      </c>
      <c r="X107" s="139" t="s">
        <v>75</v>
      </c>
      <c r="Y107" s="139" t="s">
        <v>75</v>
      </c>
      <c r="Z107" s="139" t="s">
        <v>75</v>
      </c>
      <c r="AA107" s="139" t="s">
        <v>75</v>
      </c>
      <c r="AB107" s="139" t="s">
        <v>75</v>
      </c>
      <c r="AC107" s="139" t="s">
        <v>75</v>
      </c>
      <c r="AD107" s="140">
        <v>0</v>
      </c>
      <c r="AE107" s="140">
        <v>0</v>
      </c>
      <c r="AF107" s="140">
        <v>0</v>
      </c>
      <c r="AG107" s="140">
        <v>0</v>
      </c>
      <c r="AH107" s="140">
        <v>0</v>
      </c>
      <c r="AI107" s="140">
        <v>0</v>
      </c>
      <c r="AJ107" s="145" t="s">
        <v>75</v>
      </c>
      <c r="AK107" s="52" t="s">
        <v>285</v>
      </c>
      <c r="AL107" s="52" t="s">
        <v>285</v>
      </c>
      <c r="AM107" s="52">
        <v>0</v>
      </c>
      <c r="AN107" s="52" t="s">
        <v>285</v>
      </c>
      <c r="AO107" s="52" t="s">
        <v>285</v>
      </c>
      <c r="AP107" s="52">
        <v>0</v>
      </c>
      <c r="AQ107" s="52" t="s">
        <v>285</v>
      </c>
      <c r="AR107" s="52" t="s">
        <v>285</v>
      </c>
      <c r="AS107" s="52" t="s">
        <v>285</v>
      </c>
      <c r="AT107" s="52">
        <v>0</v>
      </c>
      <c r="AU107" s="52" t="s">
        <v>285</v>
      </c>
      <c r="AV107" s="52" t="s">
        <v>285</v>
      </c>
    </row>
    <row r="108" spans="1:48" ht="16.5" customHeight="1" x14ac:dyDescent="0.15">
      <c r="A108" s="231" t="s">
        <v>113</v>
      </c>
      <c r="B108" s="49" t="s">
        <v>79</v>
      </c>
      <c r="C108" s="138" t="s">
        <v>75</v>
      </c>
      <c r="D108" s="139" t="s">
        <v>75</v>
      </c>
      <c r="E108" s="139" t="s">
        <v>75</v>
      </c>
      <c r="F108" s="139" t="s">
        <v>75</v>
      </c>
      <c r="G108" s="139" t="s">
        <v>75</v>
      </c>
      <c r="H108" s="139" t="s">
        <v>75</v>
      </c>
      <c r="I108" s="139" t="s">
        <v>75</v>
      </c>
      <c r="J108" s="139" t="s">
        <v>75</v>
      </c>
      <c r="K108" s="139" t="s">
        <v>75</v>
      </c>
      <c r="L108" s="139" t="s">
        <v>75</v>
      </c>
      <c r="M108" s="139" t="s">
        <v>75</v>
      </c>
      <c r="N108" s="139" t="s">
        <v>75</v>
      </c>
      <c r="O108" s="139" t="s">
        <v>75</v>
      </c>
      <c r="P108" s="139" t="s">
        <v>75</v>
      </c>
      <c r="Q108" s="139" t="s">
        <v>75</v>
      </c>
      <c r="R108" s="139" t="s">
        <v>75</v>
      </c>
      <c r="S108" s="139" t="s">
        <v>75</v>
      </c>
      <c r="T108" s="139" t="s">
        <v>75</v>
      </c>
      <c r="U108" s="139" t="s">
        <v>75</v>
      </c>
      <c r="V108" s="139" t="s">
        <v>75</v>
      </c>
      <c r="W108" s="139" t="s">
        <v>75</v>
      </c>
      <c r="X108" s="139" t="s">
        <v>75</v>
      </c>
      <c r="Y108" s="139" t="s">
        <v>75</v>
      </c>
      <c r="Z108" s="139" t="s">
        <v>75</v>
      </c>
      <c r="AA108" s="139" t="s">
        <v>75</v>
      </c>
      <c r="AB108" s="139" t="s">
        <v>75</v>
      </c>
      <c r="AC108" s="139" t="s">
        <v>75</v>
      </c>
      <c r="AD108" s="140">
        <v>14</v>
      </c>
      <c r="AE108" s="140">
        <v>9</v>
      </c>
      <c r="AF108" s="140">
        <v>5</v>
      </c>
      <c r="AG108" s="140">
        <v>6</v>
      </c>
      <c r="AH108" s="140">
        <v>10</v>
      </c>
      <c r="AI108" s="140">
        <v>4</v>
      </c>
      <c r="AJ108" s="141">
        <v>-0.6</v>
      </c>
      <c r="AK108" s="52" t="s">
        <v>285</v>
      </c>
      <c r="AL108" s="52" t="s">
        <v>285</v>
      </c>
      <c r="AM108" s="52">
        <v>1</v>
      </c>
      <c r="AN108" s="52">
        <v>1</v>
      </c>
      <c r="AO108" s="52" t="s">
        <v>285</v>
      </c>
      <c r="AP108" s="52" t="s">
        <v>285</v>
      </c>
      <c r="AQ108" s="52">
        <v>1</v>
      </c>
      <c r="AR108" s="52" t="s">
        <v>285</v>
      </c>
      <c r="AS108" s="52">
        <v>1</v>
      </c>
      <c r="AT108" s="52" t="s">
        <v>285</v>
      </c>
      <c r="AU108" s="52" t="s">
        <v>285</v>
      </c>
      <c r="AV108" s="52" t="s">
        <v>285</v>
      </c>
    </row>
    <row r="109" spans="1:48" ht="16.5" customHeight="1" x14ac:dyDescent="0.15">
      <c r="A109" s="231"/>
      <c r="B109" s="49" t="s">
        <v>76</v>
      </c>
      <c r="C109" s="138" t="s">
        <v>75</v>
      </c>
      <c r="D109" s="139" t="s">
        <v>75</v>
      </c>
      <c r="E109" s="139" t="s">
        <v>75</v>
      </c>
      <c r="F109" s="139" t="s">
        <v>75</v>
      </c>
      <c r="G109" s="139" t="s">
        <v>75</v>
      </c>
      <c r="H109" s="139" t="s">
        <v>75</v>
      </c>
      <c r="I109" s="139" t="s">
        <v>75</v>
      </c>
      <c r="J109" s="139" t="s">
        <v>75</v>
      </c>
      <c r="K109" s="139" t="s">
        <v>75</v>
      </c>
      <c r="L109" s="139" t="s">
        <v>75</v>
      </c>
      <c r="M109" s="139" t="s">
        <v>75</v>
      </c>
      <c r="N109" s="139" t="s">
        <v>75</v>
      </c>
      <c r="O109" s="139" t="s">
        <v>75</v>
      </c>
      <c r="P109" s="139" t="s">
        <v>75</v>
      </c>
      <c r="Q109" s="139" t="s">
        <v>75</v>
      </c>
      <c r="R109" s="139" t="s">
        <v>75</v>
      </c>
      <c r="S109" s="139" t="s">
        <v>75</v>
      </c>
      <c r="T109" s="139" t="s">
        <v>75</v>
      </c>
      <c r="U109" s="139" t="s">
        <v>75</v>
      </c>
      <c r="V109" s="139" t="s">
        <v>75</v>
      </c>
      <c r="W109" s="139" t="s">
        <v>75</v>
      </c>
      <c r="X109" s="139" t="s">
        <v>75</v>
      </c>
      <c r="Y109" s="139" t="s">
        <v>75</v>
      </c>
      <c r="Z109" s="139" t="s">
        <v>75</v>
      </c>
      <c r="AA109" s="139" t="s">
        <v>75</v>
      </c>
      <c r="AB109" s="139" t="s">
        <v>75</v>
      </c>
      <c r="AC109" s="139" t="s">
        <v>75</v>
      </c>
      <c r="AD109" s="140">
        <v>14</v>
      </c>
      <c r="AE109" s="140">
        <v>9</v>
      </c>
      <c r="AF109" s="140">
        <v>5</v>
      </c>
      <c r="AG109" s="140">
        <v>6</v>
      </c>
      <c r="AH109" s="140">
        <v>10</v>
      </c>
      <c r="AI109" s="140">
        <v>4</v>
      </c>
      <c r="AJ109" s="141">
        <v>-0.6</v>
      </c>
      <c r="AK109" s="52">
        <v>0</v>
      </c>
      <c r="AL109" s="52">
        <v>0</v>
      </c>
      <c r="AM109" s="52">
        <v>1</v>
      </c>
      <c r="AN109" s="52">
        <v>1</v>
      </c>
      <c r="AO109" s="52">
        <v>0</v>
      </c>
      <c r="AP109" s="52">
        <v>0</v>
      </c>
      <c r="AQ109" s="52">
        <v>1</v>
      </c>
      <c r="AR109" s="52">
        <v>0</v>
      </c>
      <c r="AS109" s="52">
        <v>1</v>
      </c>
      <c r="AT109" s="52">
        <v>0</v>
      </c>
      <c r="AU109" s="52">
        <v>0</v>
      </c>
      <c r="AV109" s="52">
        <v>0</v>
      </c>
    </row>
    <row r="110" spans="1:48" ht="16.5" customHeight="1" x14ac:dyDescent="0.15">
      <c r="A110" s="231"/>
      <c r="B110" s="49" t="s">
        <v>63</v>
      </c>
      <c r="C110" s="138" t="s">
        <v>75</v>
      </c>
      <c r="D110" s="139" t="s">
        <v>75</v>
      </c>
      <c r="E110" s="139" t="s">
        <v>75</v>
      </c>
      <c r="F110" s="139" t="s">
        <v>75</v>
      </c>
      <c r="G110" s="139" t="s">
        <v>75</v>
      </c>
      <c r="H110" s="139" t="s">
        <v>75</v>
      </c>
      <c r="I110" s="139" t="s">
        <v>75</v>
      </c>
      <c r="J110" s="139" t="s">
        <v>75</v>
      </c>
      <c r="K110" s="139" t="s">
        <v>75</v>
      </c>
      <c r="L110" s="139" t="s">
        <v>75</v>
      </c>
      <c r="M110" s="139" t="s">
        <v>75</v>
      </c>
      <c r="N110" s="139" t="s">
        <v>75</v>
      </c>
      <c r="O110" s="139" t="s">
        <v>75</v>
      </c>
      <c r="P110" s="139" t="s">
        <v>75</v>
      </c>
      <c r="Q110" s="139" t="s">
        <v>75</v>
      </c>
      <c r="R110" s="139" t="s">
        <v>75</v>
      </c>
      <c r="S110" s="139" t="s">
        <v>75</v>
      </c>
      <c r="T110" s="139" t="s">
        <v>75</v>
      </c>
      <c r="U110" s="139" t="s">
        <v>75</v>
      </c>
      <c r="V110" s="139" t="s">
        <v>75</v>
      </c>
      <c r="W110" s="139" t="s">
        <v>75</v>
      </c>
      <c r="X110" s="139" t="s">
        <v>75</v>
      </c>
      <c r="Y110" s="139" t="s">
        <v>75</v>
      </c>
      <c r="Z110" s="139" t="s">
        <v>75</v>
      </c>
      <c r="AA110" s="139" t="s">
        <v>75</v>
      </c>
      <c r="AB110" s="139" t="s">
        <v>75</v>
      </c>
      <c r="AC110" s="139" t="s">
        <v>75</v>
      </c>
      <c r="AD110" s="140">
        <v>0</v>
      </c>
      <c r="AE110" s="140">
        <v>0</v>
      </c>
      <c r="AF110" s="140">
        <v>0</v>
      </c>
      <c r="AG110" s="140">
        <v>0</v>
      </c>
      <c r="AH110" s="140">
        <v>0</v>
      </c>
      <c r="AI110" s="140">
        <v>0</v>
      </c>
      <c r="AJ110" s="145" t="s">
        <v>75</v>
      </c>
      <c r="AK110" s="52" t="s">
        <v>285</v>
      </c>
      <c r="AL110" s="52" t="s">
        <v>285</v>
      </c>
      <c r="AM110" s="52">
        <v>0</v>
      </c>
      <c r="AN110" s="52">
        <v>0</v>
      </c>
      <c r="AO110" s="52" t="s">
        <v>285</v>
      </c>
      <c r="AP110" s="52" t="s">
        <v>285</v>
      </c>
      <c r="AQ110" s="52">
        <v>0</v>
      </c>
      <c r="AR110" s="52" t="s">
        <v>285</v>
      </c>
      <c r="AS110" s="52">
        <v>0</v>
      </c>
      <c r="AT110" s="52" t="s">
        <v>285</v>
      </c>
      <c r="AU110" s="52" t="s">
        <v>285</v>
      </c>
      <c r="AV110" s="52" t="s">
        <v>285</v>
      </c>
    </row>
    <row r="111" spans="1:48" ht="16.5" customHeight="1" x14ac:dyDescent="0.15">
      <c r="A111" s="231" t="s">
        <v>114</v>
      </c>
      <c r="B111" s="49" t="s">
        <v>79</v>
      </c>
      <c r="C111" s="138" t="s">
        <v>75</v>
      </c>
      <c r="D111" s="139" t="s">
        <v>75</v>
      </c>
      <c r="E111" s="139" t="s">
        <v>75</v>
      </c>
      <c r="F111" s="139" t="s">
        <v>75</v>
      </c>
      <c r="G111" s="139" t="s">
        <v>75</v>
      </c>
      <c r="H111" s="139" t="s">
        <v>75</v>
      </c>
      <c r="I111" s="139" t="s">
        <v>75</v>
      </c>
      <c r="J111" s="139" t="s">
        <v>75</v>
      </c>
      <c r="K111" s="139" t="s">
        <v>75</v>
      </c>
      <c r="L111" s="139" t="s">
        <v>75</v>
      </c>
      <c r="M111" s="139" t="s">
        <v>75</v>
      </c>
      <c r="N111" s="139" t="s">
        <v>75</v>
      </c>
      <c r="O111" s="139" t="s">
        <v>75</v>
      </c>
      <c r="P111" s="139" t="s">
        <v>75</v>
      </c>
      <c r="Q111" s="139" t="s">
        <v>75</v>
      </c>
      <c r="R111" s="139" t="s">
        <v>75</v>
      </c>
      <c r="S111" s="139" t="s">
        <v>75</v>
      </c>
      <c r="T111" s="139" t="s">
        <v>75</v>
      </c>
      <c r="U111" s="139" t="s">
        <v>75</v>
      </c>
      <c r="V111" s="139" t="s">
        <v>75</v>
      </c>
      <c r="W111" s="139" t="s">
        <v>75</v>
      </c>
      <c r="X111" s="139" t="s">
        <v>75</v>
      </c>
      <c r="Y111" s="139" t="s">
        <v>75</v>
      </c>
      <c r="Z111" s="139" t="s">
        <v>75</v>
      </c>
      <c r="AA111" s="139" t="s">
        <v>75</v>
      </c>
      <c r="AB111" s="139" t="s">
        <v>75</v>
      </c>
      <c r="AC111" s="139" t="s">
        <v>75</v>
      </c>
      <c r="AD111" s="140">
        <v>20</v>
      </c>
      <c r="AE111" s="140">
        <v>23</v>
      </c>
      <c r="AF111" s="140">
        <v>21</v>
      </c>
      <c r="AG111" s="140">
        <v>51</v>
      </c>
      <c r="AH111" s="140">
        <v>23</v>
      </c>
      <c r="AI111" s="140">
        <v>15</v>
      </c>
      <c r="AJ111" s="141">
        <v>-0.34782608695652173</v>
      </c>
      <c r="AK111" s="52">
        <v>3</v>
      </c>
      <c r="AL111" s="52">
        <v>2</v>
      </c>
      <c r="AM111" s="52" t="s">
        <v>285</v>
      </c>
      <c r="AN111" s="52" t="s">
        <v>285</v>
      </c>
      <c r="AO111" s="52" t="s">
        <v>285</v>
      </c>
      <c r="AP111" s="52">
        <v>3</v>
      </c>
      <c r="AQ111" s="52" t="s">
        <v>285</v>
      </c>
      <c r="AR111" s="52">
        <v>2</v>
      </c>
      <c r="AS111" s="52" t="s">
        <v>285</v>
      </c>
      <c r="AT111" s="52">
        <v>1</v>
      </c>
      <c r="AU111" s="52">
        <v>3</v>
      </c>
      <c r="AV111" s="52">
        <v>1</v>
      </c>
    </row>
    <row r="112" spans="1:48" ht="16.5" customHeight="1" x14ac:dyDescent="0.15">
      <c r="A112" s="231"/>
      <c r="B112" s="49" t="s">
        <v>76</v>
      </c>
      <c r="C112" s="138" t="s">
        <v>75</v>
      </c>
      <c r="D112" s="139" t="s">
        <v>75</v>
      </c>
      <c r="E112" s="139" t="s">
        <v>75</v>
      </c>
      <c r="F112" s="139" t="s">
        <v>75</v>
      </c>
      <c r="G112" s="139" t="s">
        <v>75</v>
      </c>
      <c r="H112" s="139" t="s">
        <v>75</v>
      </c>
      <c r="I112" s="139" t="s">
        <v>75</v>
      </c>
      <c r="J112" s="139" t="s">
        <v>75</v>
      </c>
      <c r="K112" s="139" t="s">
        <v>75</v>
      </c>
      <c r="L112" s="139" t="s">
        <v>75</v>
      </c>
      <c r="M112" s="139" t="s">
        <v>75</v>
      </c>
      <c r="N112" s="139" t="s">
        <v>75</v>
      </c>
      <c r="O112" s="139" t="s">
        <v>75</v>
      </c>
      <c r="P112" s="139" t="s">
        <v>75</v>
      </c>
      <c r="Q112" s="139" t="s">
        <v>75</v>
      </c>
      <c r="R112" s="139" t="s">
        <v>75</v>
      </c>
      <c r="S112" s="139" t="s">
        <v>75</v>
      </c>
      <c r="T112" s="139" t="s">
        <v>75</v>
      </c>
      <c r="U112" s="139" t="s">
        <v>75</v>
      </c>
      <c r="V112" s="139" t="s">
        <v>75</v>
      </c>
      <c r="W112" s="139" t="s">
        <v>75</v>
      </c>
      <c r="X112" s="139" t="s">
        <v>75</v>
      </c>
      <c r="Y112" s="139" t="s">
        <v>75</v>
      </c>
      <c r="Z112" s="139" t="s">
        <v>75</v>
      </c>
      <c r="AA112" s="139" t="s">
        <v>75</v>
      </c>
      <c r="AB112" s="139" t="s">
        <v>75</v>
      </c>
      <c r="AC112" s="139" t="s">
        <v>75</v>
      </c>
      <c r="AD112" s="140">
        <v>20</v>
      </c>
      <c r="AE112" s="140">
        <v>23</v>
      </c>
      <c r="AF112" s="140">
        <v>11</v>
      </c>
      <c r="AG112" s="140">
        <v>31</v>
      </c>
      <c r="AH112" s="140">
        <v>23</v>
      </c>
      <c r="AI112" s="140">
        <v>15</v>
      </c>
      <c r="AJ112" s="141">
        <v>-0.34782608695652173</v>
      </c>
      <c r="AK112" s="52">
        <v>3</v>
      </c>
      <c r="AL112" s="52">
        <v>2</v>
      </c>
      <c r="AM112" s="52">
        <v>0</v>
      </c>
      <c r="AN112" s="52">
        <v>0</v>
      </c>
      <c r="AO112" s="52">
        <v>0</v>
      </c>
      <c r="AP112" s="52">
        <v>3</v>
      </c>
      <c r="AQ112" s="52">
        <v>0</v>
      </c>
      <c r="AR112" s="52">
        <v>2</v>
      </c>
      <c r="AS112" s="52">
        <v>0</v>
      </c>
      <c r="AT112" s="52">
        <v>1</v>
      </c>
      <c r="AU112" s="52">
        <v>3</v>
      </c>
      <c r="AV112" s="52">
        <v>1</v>
      </c>
    </row>
    <row r="113" spans="1:48" ht="16.5" customHeight="1" x14ac:dyDescent="0.15">
      <c r="A113" s="231"/>
      <c r="B113" s="49" t="s">
        <v>63</v>
      </c>
      <c r="C113" s="138" t="s">
        <v>75</v>
      </c>
      <c r="D113" s="139" t="s">
        <v>75</v>
      </c>
      <c r="E113" s="139" t="s">
        <v>75</v>
      </c>
      <c r="F113" s="139" t="s">
        <v>75</v>
      </c>
      <c r="G113" s="139" t="s">
        <v>75</v>
      </c>
      <c r="H113" s="139" t="s">
        <v>75</v>
      </c>
      <c r="I113" s="139" t="s">
        <v>75</v>
      </c>
      <c r="J113" s="139" t="s">
        <v>75</v>
      </c>
      <c r="K113" s="139" t="s">
        <v>75</v>
      </c>
      <c r="L113" s="139" t="s">
        <v>75</v>
      </c>
      <c r="M113" s="139" t="s">
        <v>75</v>
      </c>
      <c r="N113" s="139" t="s">
        <v>75</v>
      </c>
      <c r="O113" s="139" t="s">
        <v>75</v>
      </c>
      <c r="P113" s="139" t="s">
        <v>75</v>
      </c>
      <c r="Q113" s="139" t="s">
        <v>75</v>
      </c>
      <c r="R113" s="139" t="s">
        <v>75</v>
      </c>
      <c r="S113" s="139" t="s">
        <v>75</v>
      </c>
      <c r="T113" s="139" t="s">
        <v>75</v>
      </c>
      <c r="U113" s="139" t="s">
        <v>75</v>
      </c>
      <c r="V113" s="139" t="s">
        <v>75</v>
      </c>
      <c r="W113" s="139" t="s">
        <v>75</v>
      </c>
      <c r="X113" s="139" t="s">
        <v>75</v>
      </c>
      <c r="Y113" s="139" t="s">
        <v>75</v>
      </c>
      <c r="Z113" s="139" t="s">
        <v>75</v>
      </c>
      <c r="AA113" s="139" t="s">
        <v>75</v>
      </c>
      <c r="AB113" s="139" t="s">
        <v>75</v>
      </c>
      <c r="AC113" s="139" t="s">
        <v>75</v>
      </c>
      <c r="AD113" s="140">
        <v>0</v>
      </c>
      <c r="AE113" s="140">
        <v>0</v>
      </c>
      <c r="AF113" s="140">
        <v>10</v>
      </c>
      <c r="AG113" s="140">
        <v>20</v>
      </c>
      <c r="AH113" s="140">
        <v>0</v>
      </c>
      <c r="AI113" s="140">
        <v>0</v>
      </c>
      <c r="AJ113" s="145" t="s">
        <v>75</v>
      </c>
      <c r="AK113" s="52">
        <v>0</v>
      </c>
      <c r="AL113" s="52">
        <v>0</v>
      </c>
      <c r="AM113" s="52" t="s">
        <v>285</v>
      </c>
      <c r="AN113" s="52" t="s">
        <v>285</v>
      </c>
      <c r="AO113" s="52" t="s">
        <v>285</v>
      </c>
      <c r="AP113" s="52">
        <v>0</v>
      </c>
      <c r="AQ113" s="52" t="s">
        <v>285</v>
      </c>
      <c r="AR113" s="52">
        <v>0</v>
      </c>
      <c r="AS113" s="52" t="s">
        <v>285</v>
      </c>
      <c r="AT113" s="52">
        <v>0</v>
      </c>
      <c r="AU113" s="52">
        <v>0</v>
      </c>
      <c r="AV113" s="52">
        <v>0</v>
      </c>
    </row>
    <row r="114" spans="1:48" ht="16.5" customHeight="1" x14ac:dyDescent="0.15">
      <c r="A114" s="232" t="s">
        <v>115</v>
      </c>
      <c r="B114" s="49" t="s">
        <v>79</v>
      </c>
      <c r="C114" s="138" t="s">
        <v>75</v>
      </c>
      <c r="D114" s="139" t="s">
        <v>75</v>
      </c>
      <c r="E114" s="139" t="s">
        <v>75</v>
      </c>
      <c r="F114" s="139" t="s">
        <v>75</v>
      </c>
      <c r="G114" s="139" t="s">
        <v>75</v>
      </c>
      <c r="H114" s="139" t="s">
        <v>75</v>
      </c>
      <c r="I114" s="139" t="s">
        <v>75</v>
      </c>
      <c r="J114" s="139" t="s">
        <v>75</v>
      </c>
      <c r="K114" s="139" t="s">
        <v>75</v>
      </c>
      <c r="L114" s="139" t="s">
        <v>75</v>
      </c>
      <c r="M114" s="139" t="s">
        <v>75</v>
      </c>
      <c r="N114" s="139" t="s">
        <v>75</v>
      </c>
      <c r="O114" s="139" t="s">
        <v>75</v>
      </c>
      <c r="P114" s="139" t="s">
        <v>75</v>
      </c>
      <c r="Q114" s="139" t="s">
        <v>75</v>
      </c>
      <c r="R114" s="139" t="s">
        <v>75</v>
      </c>
      <c r="S114" s="139" t="s">
        <v>75</v>
      </c>
      <c r="T114" s="139" t="s">
        <v>75</v>
      </c>
      <c r="U114" s="139" t="s">
        <v>75</v>
      </c>
      <c r="V114" s="139" t="s">
        <v>75</v>
      </c>
      <c r="W114" s="139" t="s">
        <v>75</v>
      </c>
      <c r="X114" s="139" t="s">
        <v>75</v>
      </c>
      <c r="Y114" s="139" t="s">
        <v>75</v>
      </c>
      <c r="Z114" s="139" t="s">
        <v>75</v>
      </c>
      <c r="AA114" s="139" t="s">
        <v>75</v>
      </c>
      <c r="AB114" s="139" t="s">
        <v>75</v>
      </c>
      <c r="AC114" s="139" t="s">
        <v>75</v>
      </c>
      <c r="AD114" s="140">
        <v>23</v>
      </c>
      <c r="AE114" s="140">
        <v>41</v>
      </c>
      <c r="AF114" s="140">
        <v>52</v>
      </c>
      <c r="AG114" s="140">
        <v>44</v>
      </c>
      <c r="AH114" s="140">
        <v>15</v>
      </c>
      <c r="AI114" s="140">
        <v>31</v>
      </c>
      <c r="AJ114" s="141">
        <v>1.0666666666666669</v>
      </c>
      <c r="AK114" s="52" t="s">
        <v>285</v>
      </c>
      <c r="AL114" s="52" t="s">
        <v>285</v>
      </c>
      <c r="AM114" s="52">
        <v>8</v>
      </c>
      <c r="AN114" s="52">
        <v>3</v>
      </c>
      <c r="AO114" s="52">
        <v>1</v>
      </c>
      <c r="AP114" s="52">
        <v>2</v>
      </c>
      <c r="AQ114" s="52">
        <v>4</v>
      </c>
      <c r="AR114" s="52">
        <v>2</v>
      </c>
      <c r="AS114" s="52">
        <v>4</v>
      </c>
      <c r="AT114" s="52">
        <v>1</v>
      </c>
      <c r="AU114" s="52">
        <v>3</v>
      </c>
      <c r="AV114" s="52">
        <v>3</v>
      </c>
    </row>
    <row r="115" spans="1:48" ht="16.5" customHeight="1" x14ac:dyDescent="0.15">
      <c r="A115" s="232"/>
      <c r="B115" s="49" t="s">
        <v>76</v>
      </c>
      <c r="C115" s="138" t="s">
        <v>75</v>
      </c>
      <c r="D115" s="139" t="s">
        <v>75</v>
      </c>
      <c r="E115" s="139" t="s">
        <v>75</v>
      </c>
      <c r="F115" s="139" t="s">
        <v>75</v>
      </c>
      <c r="G115" s="139" t="s">
        <v>75</v>
      </c>
      <c r="H115" s="139" t="s">
        <v>75</v>
      </c>
      <c r="I115" s="139" t="s">
        <v>75</v>
      </c>
      <c r="J115" s="139" t="s">
        <v>75</v>
      </c>
      <c r="K115" s="139" t="s">
        <v>75</v>
      </c>
      <c r="L115" s="139" t="s">
        <v>75</v>
      </c>
      <c r="M115" s="139" t="s">
        <v>75</v>
      </c>
      <c r="N115" s="139" t="s">
        <v>75</v>
      </c>
      <c r="O115" s="139" t="s">
        <v>75</v>
      </c>
      <c r="P115" s="139" t="s">
        <v>75</v>
      </c>
      <c r="Q115" s="139" t="s">
        <v>75</v>
      </c>
      <c r="R115" s="139" t="s">
        <v>75</v>
      </c>
      <c r="S115" s="139" t="s">
        <v>75</v>
      </c>
      <c r="T115" s="139" t="s">
        <v>75</v>
      </c>
      <c r="U115" s="139" t="s">
        <v>75</v>
      </c>
      <c r="V115" s="139" t="s">
        <v>75</v>
      </c>
      <c r="W115" s="139" t="s">
        <v>75</v>
      </c>
      <c r="X115" s="139" t="s">
        <v>75</v>
      </c>
      <c r="Y115" s="139" t="s">
        <v>75</v>
      </c>
      <c r="Z115" s="139" t="s">
        <v>75</v>
      </c>
      <c r="AA115" s="139" t="s">
        <v>75</v>
      </c>
      <c r="AB115" s="139" t="s">
        <v>75</v>
      </c>
      <c r="AC115" s="139" t="s">
        <v>75</v>
      </c>
      <c r="AD115" s="140">
        <v>23</v>
      </c>
      <c r="AE115" s="140">
        <v>41</v>
      </c>
      <c r="AF115" s="140">
        <v>38</v>
      </c>
      <c r="AG115" s="140">
        <v>44</v>
      </c>
      <c r="AH115" s="140">
        <v>15</v>
      </c>
      <c r="AI115" s="140">
        <v>31</v>
      </c>
      <c r="AJ115" s="141">
        <v>1.0666666666666669</v>
      </c>
      <c r="AK115" s="52">
        <v>0</v>
      </c>
      <c r="AL115" s="52">
        <v>0</v>
      </c>
      <c r="AM115" s="52">
        <v>8</v>
      </c>
      <c r="AN115" s="52">
        <v>3</v>
      </c>
      <c r="AO115" s="52">
        <v>1</v>
      </c>
      <c r="AP115" s="52">
        <v>2</v>
      </c>
      <c r="AQ115" s="52">
        <v>4</v>
      </c>
      <c r="AR115" s="52">
        <v>2</v>
      </c>
      <c r="AS115" s="52">
        <v>4</v>
      </c>
      <c r="AT115" s="52">
        <v>1</v>
      </c>
      <c r="AU115" s="52">
        <v>3</v>
      </c>
      <c r="AV115" s="52">
        <v>3</v>
      </c>
    </row>
    <row r="116" spans="1:48" ht="16.5" customHeight="1" x14ac:dyDescent="0.15">
      <c r="A116" s="232"/>
      <c r="B116" s="49" t="s">
        <v>63</v>
      </c>
      <c r="C116" s="138" t="s">
        <v>75</v>
      </c>
      <c r="D116" s="139" t="s">
        <v>75</v>
      </c>
      <c r="E116" s="139" t="s">
        <v>75</v>
      </c>
      <c r="F116" s="139" t="s">
        <v>75</v>
      </c>
      <c r="G116" s="139" t="s">
        <v>75</v>
      </c>
      <c r="H116" s="139" t="s">
        <v>75</v>
      </c>
      <c r="I116" s="139" t="s">
        <v>75</v>
      </c>
      <c r="J116" s="139" t="s">
        <v>75</v>
      </c>
      <c r="K116" s="139" t="s">
        <v>75</v>
      </c>
      <c r="L116" s="139" t="s">
        <v>75</v>
      </c>
      <c r="M116" s="139" t="s">
        <v>75</v>
      </c>
      <c r="N116" s="139" t="s">
        <v>75</v>
      </c>
      <c r="O116" s="139" t="s">
        <v>75</v>
      </c>
      <c r="P116" s="139" t="s">
        <v>75</v>
      </c>
      <c r="Q116" s="139" t="s">
        <v>75</v>
      </c>
      <c r="R116" s="139" t="s">
        <v>75</v>
      </c>
      <c r="S116" s="139" t="s">
        <v>75</v>
      </c>
      <c r="T116" s="139" t="s">
        <v>75</v>
      </c>
      <c r="U116" s="139" t="s">
        <v>75</v>
      </c>
      <c r="V116" s="139" t="s">
        <v>75</v>
      </c>
      <c r="W116" s="139" t="s">
        <v>75</v>
      </c>
      <c r="X116" s="139" t="s">
        <v>75</v>
      </c>
      <c r="Y116" s="139" t="s">
        <v>75</v>
      </c>
      <c r="Z116" s="139" t="s">
        <v>75</v>
      </c>
      <c r="AA116" s="139" t="s">
        <v>75</v>
      </c>
      <c r="AB116" s="139" t="s">
        <v>75</v>
      </c>
      <c r="AC116" s="139" t="s">
        <v>75</v>
      </c>
      <c r="AD116" s="140">
        <v>0</v>
      </c>
      <c r="AE116" s="140">
        <v>0</v>
      </c>
      <c r="AF116" s="140">
        <v>14</v>
      </c>
      <c r="AG116" s="140">
        <v>0</v>
      </c>
      <c r="AH116" s="140">
        <v>0</v>
      </c>
      <c r="AI116" s="140">
        <v>0</v>
      </c>
      <c r="AJ116" s="145" t="s">
        <v>75</v>
      </c>
      <c r="AK116" s="52" t="s">
        <v>285</v>
      </c>
      <c r="AL116" s="52" t="s">
        <v>285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</row>
    <row r="117" spans="1:48" ht="16.5" customHeight="1" x14ac:dyDescent="0.15">
      <c r="A117" s="162" t="s">
        <v>116</v>
      </c>
      <c r="B117" s="48" t="s">
        <v>79</v>
      </c>
      <c r="C117" s="138" t="s">
        <v>75</v>
      </c>
      <c r="D117" s="139" t="s">
        <v>75</v>
      </c>
      <c r="E117" s="139" t="s">
        <v>75</v>
      </c>
      <c r="F117" s="139" t="s">
        <v>75</v>
      </c>
      <c r="G117" s="139" t="s">
        <v>75</v>
      </c>
      <c r="H117" s="139" t="s">
        <v>75</v>
      </c>
      <c r="I117" s="139" t="s">
        <v>75</v>
      </c>
      <c r="J117" s="139" t="s">
        <v>75</v>
      </c>
      <c r="K117" s="139" t="s">
        <v>75</v>
      </c>
      <c r="L117" s="139" t="s">
        <v>75</v>
      </c>
      <c r="M117" s="139" t="s">
        <v>75</v>
      </c>
      <c r="N117" s="139" t="s">
        <v>75</v>
      </c>
      <c r="O117" s="139" t="s">
        <v>75</v>
      </c>
      <c r="P117" s="139" t="s">
        <v>75</v>
      </c>
      <c r="Q117" s="139" t="s">
        <v>75</v>
      </c>
      <c r="R117" s="139" t="s">
        <v>75</v>
      </c>
      <c r="S117" s="139" t="s">
        <v>75</v>
      </c>
      <c r="T117" s="139" t="s">
        <v>75</v>
      </c>
      <c r="U117" s="139" t="s">
        <v>75</v>
      </c>
      <c r="V117" s="139" t="s">
        <v>75</v>
      </c>
      <c r="W117" s="139" t="s">
        <v>75</v>
      </c>
      <c r="X117" s="139" t="s">
        <v>75</v>
      </c>
      <c r="Y117" s="139" t="s">
        <v>75</v>
      </c>
      <c r="Z117" s="139" t="s">
        <v>75</v>
      </c>
      <c r="AA117" s="139" t="s">
        <v>75</v>
      </c>
      <c r="AB117" s="139" t="s">
        <v>75</v>
      </c>
      <c r="AC117" s="139" t="s">
        <v>75</v>
      </c>
      <c r="AD117" s="140">
        <v>168</v>
      </c>
      <c r="AE117" s="140">
        <v>181</v>
      </c>
      <c r="AF117" s="140">
        <v>135</v>
      </c>
      <c r="AG117" s="140">
        <v>144</v>
      </c>
      <c r="AH117" s="140">
        <v>128</v>
      </c>
      <c r="AI117" s="140">
        <v>176</v>
      </c>
      <c r="AJ117" s="141">
        <v>0.375</v>
      </c>
      <c r="AK117" s="52">
        <v>15</v>
      </c>
      <c r="AL117" s="52">
        <v>14</v>
      </c>
      <c r="AM117" s="52">
        <v>23</v>
      </c>
      <c r="AN117" s="52">
        <v>4</v>
      </c>
      <c r="AO117" s="52">
        <v>7</v>
      </c>
      <c r="AP117" s="52">
        <v>8</v>
      </c>
      <c r="AQ117" s="52">
        <v>8</v>
      </c>
      <c r="AR117" s="52">
        <v>26</v>
      </c>
      <c r="AS117" s="52">
        <v>5</v>
      </c>
      <c r="AT117" s="52">
        <v>14</v>
      </c>
      <c r="AU117" s="52">
        <v>31</v>
      </c>
      <c r="AV117" s="52">
        <v>21</v>
      </c>
    </row>
    <row r="118" spans="1:48" ht="16.5" customHeight="1" x14ac:dyDescent="0.15">
      <c r="A118" s="162"/>
      <c r="B118" s="48" t="s">
        <v>76</v>
      </c>
      <c r="C118" s="138" t="s">
        <v>75</v>
      </c>
      <c r="D118" s="139" t="s">
        <v>75</v>
      </c>
      <c r="E118" s="139" t="s">
        <v>75</v>
      </c>
      <c r="F118" s="139" t="s">
        <v>75</v>
      </c>
      <c r="G118" s="139" t="s">
        <v>75</v>
      </c>
      <c r="H118" s="139" t="s">
        <v>75</v>
      </c>
      <c r="I118" s="139" t="s">
        <v>75</v>
      </c>
      <c r="J118" s="139" t="s">
        <v>75</v>
      </c>
      <c r="K118" s="139" t="s">
        <v>75</v>
      </c>
      <c r="L118" s="139" t="s">
        <v>75</v>
      </c>
      <c r="M118" s="139" t="s">
        <v>75</v>
      </c>
      <c r="N118" s="139" t="s">
        <v>75</v>
      </c>
      <c r="O118" s="139" t="s">
        <v>75</v>
      </c>
      <c r="P118" s="139" t="s">
        <v>75</v>
      </c>
      <c r="Q118" s="139" t="s">
        <v>75</v>
      </c>
      <c r="R118" s="139" t="s">
        <v>75</v>
      </c>
      <c r="S118" s="139" t="s">
        <v>75</v>
      </c>
      <c r="T118" s="139" t="s">
        <v>75</v>
      </c>
      <c r="U118" s="139" t="s">
        <v>75</v>
      </c>
      <c r="V118" s="139" t="s">
        <v>75</v>
      </c>
      <c r="W118" s="139" t="s">
        <v>75</v>
      </c>
      <c r="X118" s="139" t="s">
        <v>75</v>
      </c>
      <c r="Y118" s="139" t="s">
        <v>75</v>
      </c>
      <c r="Z118" s="139" t="s">
        <v>75</v>
      </c>
      <c r="AA118" s="139" t="s">
        <v>75</v>
      </c>
      <c r="AB118" s="139" t="s">
        <v>75</v>
      </c>
      <c r="AC118" s="139" t="s">
        <v>75</v>
      </c>
      <c r="AD118" s="140">
        <v>160</v>
      </c>
      <c r="AE118" s="140">
        <v>163</v>
      </c>
      <c r="AF118" s="140">
        <v>135</v>
      </c>
      <c r="AG118" s="140">
        <v>144</v>
      </c>
      <c r="AH118" s="140">
        <v>128</v>
      </c>
      <c r="AI118" s="140">
        <v>176</v>
      </c>
      <c r="AJ118" s="141">
        <v>0.375</v>
      </c>
      <c r="AK118" s="52">
        <v>15</v>
      </c>
      <c r="AL118" s="52">
        <v>14</v>
      </c>
      <c r="AM118" s="52">
        <v>23</v>
      </c>
      <c r="AN118" s="52">
        <v>4</v>
      </c>
      <c r="AO118" s="52">
        <v>7</v>
      </c>
      <c r="AP118" s="52">
        <v>8</v>
      </c>
      <c r="AQ118" s="52">
        <v>8</v>
      </c>
      <c r="AR118" s="52">
        <v>26</v>
      </c>
      <c r="AS118" s="52">
        <v>5</v>
      </c>
      <c r="AT118" s="52">
        <v>14</v>
      </c>
      <c r="AU118" s="52">
        <v>31</v>
      </c>
      <c r="AV118" s="52">
        <v>21</v>
      </c>
    </row>
    <row r="119" spans="1:48" ht="16.5" customHeight="1" x14ac:dyDescent="0.15">
      <c r="A119" s="162"/>
      <c r="B119" s="48" t="s">
        <v>63</v>
      </c>
      <c r="C119" s="138" t="s">
        <v>75</v>
      </c>
      <c r="D119" s="139" t="s">
        <v>75</v>
      </c>
      <c r="E119" s="139" t="s">
        <v>75</v>
      </c>
      <c r="F119" s="139" t="s">
        <v>75</v>
      </c>
      <c r="G119" s="139" t="s">
        <v>75</v>
      </c>
      <c r="H119" s="139" t="s">
        <v>75</v>
      </c>
      <c r="I119" s="139" t="s">
        <v>75</v>
      </c>
      <c r="J119" s="139" t="s">
        <v>75</v>
      </c>
      <c r="K119" s="139" t="s">
        <v>75</v>
      </c>
      <c r="L119" s="139" t="s">
        <v>75</v>
      </c>
      <c r="M119" s="139" t="s">
        <v>75</v>
      </c>
      <c r="N119" s="139" t="s">
        <v>75</v>
      </c>
      <c r="O119" s="139" t="s">
        <v>75</v>
      </c>
      <c r="P119" s="139" t="s">
        <v>75</v>
      </c>
      <c r="Q119" s="139" t="s">
        <v>75</v>
      </c>
      <c r="R119" s="139" t="s">
        <v>75</v>
      </c>
      <c r="S119" s="139" t="s">
        <v>75</v>
      </c>
      <c r="T119" s="139" t="s">
        <v>75</v>
      </c>
      <c r="U119" s="139" t="s">
        <v>75</v>
      </c>
      <c r="V119" s="139" t="s">
        <v>75</v>
      </c>
      <c r="W119" s="139" t="s">
        <v>75</v>
      </c>
      <c r="X119" s="139" t="s">
        <v>75</v>
      </c>
      <c r="Y119" s="139" t="s">
        <v>75</v>
      </c>
      <c r="Z119" s="139" t="s">
        <v>75</v>
      </c>
      <c r="AA119" s="139" t="s">
        <v>75</v>
      </c>
      <c r="AB119" s="139" t="s">
        <v>75</v>
      </c>
      <c r="AC119" s="139" t="s">
        <v>75</v>
      </c>
      <c r="AD119" s="140">
        <v>8</v>
      </c>
      <c r="AE119" s="140">
        <v>18</v>
      </c>
      <c r="AF119" s="140">
        <v>0</v>
      </c>
      <c r="AG119" s="140">
        <v>0</v>
      </c>
      <c r="AH119" s="140">
        <v>0</v>
      </c>
      <c r="AI119" s="140">
        <v>0</v>
      </c>
      <c r="AJ119" s="145" t="s">
        <v>75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2">
        <v>0</v>
      </c>
      <c r="AV119" s="52">
        <v>0</v>
      </c>
    </row>
    <row r="120" spans="1:48" ht="16.5" customHeight="1" x14ac:dyDescent="0.15">
      <c r="A120" s="231" t="s">
        <v>117</v>
      </c>
      <c r="B120" s="49" t="s">
        <v>79</v>
      </c>
      <c r="C120" s="138" t="s">
        <v>75</v>
      </c>
      <c r="D120" s="139" t="s">
        <v>75</v>
      </c>
      <c r="E120" s="139" t="s">
        <v>75</v>
      </c>
      <c r="F120" s="139" t="s">
        <v>75</v>
      </c>
      <c r="G120" s="139" t="s">
        <v>75</v>
      </c>
      <c r="H120" s="139" t="s">
        <v>75</v>
      </c>
      <c r="I120" s="139" t="s">
        <v>75</v>
      </c>
      <c r="J120" s="139" t="s">
        <v>75</v>
      </c>
      <c r="K120" s="139" t="s">
        <v>75</v>
      </c>
      <c r="L120" s="139" t="s">
        <v>75</v>
      </c>
      <c r="M120" s="139" t="s">
        <v>75</v>
      </c>
      <c r="N120" s="139" t="s">
        <v>75</v>
      </c>
      <c r="O120" s="139" t="s">
        <v>75</v>
      </c>
      <c r="P120" s="139" t="s">
        <v>75</v>
      </c>
      <c r="Q120" s="139" t="s">
        <v>75</v>
      </c>
      <c r="R120" s="139" t="s">
        <v>75</v>
      </c>
      <c r="S120" s="139" t="s">
        <v>75</v>
      </c>
      <c r="T120" s="139" t="s">
        <v>75</v>
      </c>
      <c r="U120" s="139" t="s">
        <v>75</v>
      </c>
      <c r="V120" s="139" t="s">
        <v>75</v>
      </c>
      <c r="W120" s="139" t="s">
        <v>75</v>
      </c>
      <c r="X120" s="139" t="s">
        <v>75</v>
      </c>
      <c r="Y120" s="139" t="s">
        <v>75</v>
      </c>
      <c r="Z120" s="139" t="s">
        <v>75</v>
      </c>
      <c r="AA120" s="139" t="s">
        <v>75</v>
      </c>
      <c r="AB120" s="139" t="s">
        <v>75</v>
      </c>
      <c r="AC120" s="139" t="s">
        <v>75</v>
      </c>
      <c r="AD120" s="140">
        <v>168</v>
      </c>
      <c r="AE120" s="140">
        <v>181</v>
      </c>
      <c r="AF120" s="140">
        <v>135</v>
      </c>
      <c r="AG120" s="140">
        <v>144</v>
      </c>
      <c r="AH120" s="140">
        <v>128</v>
      </c>
      <c r="AI120" s="140">
        <v>176</v>
      </c>
      <c r="AJ120" s="141">
        <v>0.375</v>
      </c>
      <c r="AK120" s="52">
        <v>15</v>
      </c>
      <c r="AL120" s="52">
        <v>14</v>
      </c>
      <c r="AM120" s="52">
        <v>23</v>
      </c>
      <c r="AN120" s="52">
        <v>4</v>
      </c>
      <c r="AO120" s="52">
        <v>7</v>
      </c>
      <c r="AP120" s="52">
        <v>8</v>
      </c>
      <c r="AQ120" s="52">
        <v>8</v>
      </c>
      <c r="AR120" s="52">
        <v>26</v>
      </c>
      <c r="AS120" s="52">
        <v>5</v>
      </c>
      <c r="AT120" s="52">
        <v>14</v>
      </c>
      <c r="AU120" s="52">
        <v>31</v>
      </c>
      <c r="AV120" s="52">
        <v>21</v>
      </c>
    </row>
    <row r="121" spans="1:48" ht="16.5" customHeight="1" x14ac:dyDescent="0.15">
      <c r="A121" s="231"/>
      <c r="B121" s="49" t="s">
        <v>76</v>
      </c>
      <c r="C121" s="138" t="s">
        <v>75</v>
      </c>
      <c r="D121" s="139" t="s">
        <v>75</v>
      </c>
      <c r="E121" s="139" t="s">
        <v>75</v>
      </c>
      <c r="F121" s="139" t="s">
        <v>75</v>
      </c>
      <c r="G121" s="139" t="s">
        <v>75</v>
      </c>
      <c r="H121" s="139" t="s">
        <v>75</v>
      </c>
      <c r="I121" s="139" t="s">
        <v>75</v>
      </c>
      <c r="J121" s="139" t="s">
        <v>75</v>
      </c>
      <c r="K121" s="139" t="s">
        <v>75</v>
      </c>
      <c r="L121" s="139" t="s">
        <v>75</v>
      </c>
      <c r="M121" s="139" t="s">
        <v>75</v>
      </c>
      <c r="N121" s="139" t="s">
        <v>75</v>
      </c>
      <c r="O121" s="139" t="s">
        <v>75</v>
      </c>
      <c r="P121" s="139" t="s">
        <v>75</v>
      </c>
      <c r="Q121" s="139" t="s">
        <v>75</v>
      </c>
      <c r="R121" s="139" t="s">
        <v>75</v>
      </c>
      <c r="S121" s="139" t="s">
        <v>75</v>
      </c>
      <c r="T121" s="139" t="s">
        <v>75</v>
      </c>
      <c r="U121" s="139" t="s">
        <v>75</v>
      </c>
      <c r="V121" s="139" t="s">
        <v>75</v>
      </c>
      <c r="W121" s="139" t="s">
        <v>75</v>
      </c>
      <c r="X121" s="139" t="s">
        <v>75</v>
      </c>
      <c r="Y121" s="139" t="s">
        <v>75</v>
      </c>
      <c r="Z121" s="139" t="s">
        <v>75</v>
      </c>
      <c r="AA121" s="139" t="s">
        <v>75</v>
      </c>
      <c r="AB121" s="139" t="s">
        <v>75</v>
      </c>
      <c r="AC121" s="139" t="s">
        <v>75</v>
      </c>
      <c r="AD121" s="140">
        <v>160</v>
      </c>
      <c r="AE121" s="140">
        <v>163</v>
      </c>
      <c r="AF121" s="140">
        <v>135</v>
      </c>
      <c r="AG121" s="140">
        <v>144</v>
      </c>
      <c r="AH121" s="140">
        <v>128</v>
      </c>
      <c r="AI121" s="140">
        <v>176</v>
      </c>
      <c r="AJ121" s="141">
        <v>0.375</v>
      </c>
      <c r="AK121" s="52">
        <v>15</v>
      </c>
      <c r="AL121" s="52">
        <v>14</v>
      </c>
      <c r="AM121" s="52">
        <v>23</v>
      </c>
      <c r="AN121" s="52">
        <v>4</v>
      </c>
      <c r="AO121" s="52">
        <v>7</v>
      </c>
      <c r="AP121" s="52">
        <v>8</v>
      </c>
      <c r="AQ121" s="52">
        <v>8</v>
      </c>
      <c r="AR121" s="52">
        <v>26</v>
      </c>
      <c r="AS121" s="52">
        <v>5</v>
      </c>
      <c r="AT121" s="52">
        <v>14</v>
      </c>
      <c r="AU121" s="52">
        <v>31</v>
      </c>
      <c r="AV121" s="52">
        <v>21</v>
      </c>
    </row>
    <row r="122" spans="1:48" ht="16.5" customHeight="1" x14ac:dyDescent="0.15">
      <c r="A122" s="231"/>
      <c r="B122" s="49" t="s">
        <v>63</v>
      </c>
      <c r="C122" s="138" t="s">
        <v>75</v>
      </c>
      <c r="D122" s="139" t="s">
        <v>75</v>
      </c>
      <c r="E122" s="139" t="s">
        <v>75</v>
      </c>
      <c r="F122" s="139" t="s">
        <v>75</v>
      </c>
      <c r="G122" s="139" t="s">
        <v>75</v>
      </c>
      <c r="H122" s="139" t="s">
        <v>75</v>
      </c>
      <c r="I122" s="139" t="s">
        <v>75</v>
      </c>
      <c r="J122" s="139" t="s">
        <v>75</v>
      </c>
      <c r="K122" s="139" t="s">
        <v>75</v>
      </c>
      <c r="L122" s="139" t="s">
        <v>75</v>
      </c>
      <c r="M122" s="139" t="s">
        <v>75</v>
      </c>
      <c r="N122" s="139" t="s">
        <v>75</v>
      </c>
      <c r="O122" s="139" t="s">
        <v>75</v>
      </c>
      <c r="P122" s="139" t="s">
        <v>75</v>
      </c>
      <c r="Q122" s="139" t="s">
        <v>75</v>
      </c>
      <c r="R122" s="139" t="s">
        <v>75</v>
      </c>
      <c r="S122" s="139" t="s">
        <v>75</v>
      </c>
      <c r="T122" s="139" t="s">
        <v>75</v>
      </c>
      <c r="U122" s="139" t="s">
        <v>75</v>
      </c>
      <c r="V122" s="139" t="s">
        <v>75</v>
      </c>
      <c r="W122" s="139" t="s">
        <v>75</v>
      </c>
      <c r="X122" s="139" t="s">
        <v>75</v>
      </c>
      <c r="Y122" s="139" t="s">
        <v>75</v>
      </c>
      <c r="Z122" s="139" t="s">
        <v>75</v>
      </c>
      <c r="AA122" s="139" t="s">
        <v>75</v>
      </c>
      <c r="AB122" s="139" t="s">
        <v>75</v>
      </c>
      <c r="AC122" s="139" t="s">
        <v>75</v>
      </c>
      <c r="AD122" s="140">
        <v>8</v>
      </c>
      <c r="AE122" s="140">
        <v>18</v>
      </c>
      <c r="AF122" s="140">
        <v>0</v>
      </c>
      <c r="AG122" s="140">
        <v>0</v>
      </c>
      <c r="AH122" s="140">
        <v>0</v>
      </c>
      <c r="AI122" s="140">
        <v>0</v>
      </c>
      <c r="AJ122" s="145" t="s">
        <v>75</v>
      </c>
      <c r="AK122" s="52">
        <v>0</v>
      </c>
      <c r="AL122" s="52">
        <v>0</v>
      </c>
      <c r="AM122" s="52">
        <v>0</v>
      </c>
      <c r="AN122" s="52">
        <v>0</v>
      </c>
      <c r="AO122" s="52">
        <v>0</v>
      </c>
      <c r="AP122" s="52">
        <v>0</v>
      </c>
      <c r="AQ122" s="52">
        <v>0</v>
      </c>
      <c r="AR122" s="52">
        <v>0</v>
      </c>
      <c r="AS122" s="52">
        <v>0</v>
      </c>
      <c r="AT122" s="52">
        <v>0</v>
      </c>
      <c r="AU122" s="52">
        <v>0</v>
      </c>
      <c r="AV122" s="52">
        <v>0</v>
      </c>
    </row>
    <row r="123" spans="1:48" ht="16.5" customHeight="1" x14ac:dyDescent="0.15">
      <c r="A123" s="162" t="s">
        <v>118</v>
      </c>
      <c r="B123" s="48" t="s">
        <v>79</v>
      </c>
      <c r="C123" s="138" t="s">
        <v>75</v>
      </c>
      <c r="D123" s="139" t="s">
        <v>75</v>
      </c>
      <c r="E123" s="139" t="s">
        <v>75</v>
      </c>
      <c r="F123" s="139" t="s">
        <v>75</v>
      </c>
      <c r="G123" s="139" t="s">
        <v>75</v>
      </c>
      <c r="H123" s="139" t="s">
        <v>75</v>
      </c>
      <c r="I123" s="139" t="s">
        <v>75</v>
      </c>
      <c r="J123" s="139" t="s">
        <v>75</v>
      </c>
      <c r="K123" s="139" t="s">
        <v>75</v>
      </c>
      <c r="L123" s="139" t="s">
        <v>75</v>
      </c>
      <c r="M123" s="139" t="s">
        <v>75</v>
      </c>
      <c r="N123" s="139" t="s">
        <v>75</v>
      </c>
      <c r="O123" s="139" t="s">
        <v>75</v>
      </c>
      <c r="P123" s="139" t="s">
        <v>75</v>
      </c>
      <c r="Q123" s="139" t="s">
        <v>75</v>
      </c>
      <c r="R123" s="139" t="s">
        <v>75</v>
      </c>
      <c r="S123" s="139" t="s">
        <v>75</v>
      </c>
      <c r="T123" s="139" t="s">
        <v>75</v>
      </c>
      <c r="U123" s="139" t="s">
        <v>75</v>
      </c>
      <c r="V123" s="139" t="s">
        <v>75</v>
      </c>
      <c r="W123" s="139" t="s">
        <v>75</v>
      </c>
      <c r="X123" s="139" t="s">
        <v>75</v>
      </c>
      <c r="Y123" s="139" t="s">
        <v>75</v>
      </c>
      <c r="Z123" s="139" t="s">
        <v>75</v>
      </c>
      <c r="AA123" s="139" t="s">
        <v>75</v>
      </c>
      <c r="AB123" s="139" t="s">
        <v>75</v>
      </c>
      <c r="AC123" s="139" t="s">
        <v>75</v>
      </c>
      <c r="AD123" s="140">
        <v>585</v>
      </c>
      <c r="AE123" s="140">
        <v>519</v>
      </c>
      <c r="AF123" s="140">
        <v>552</v>
      </c>
      <c r="AG123" s="140">
        <v>409</v>
      </c>
      <c r="AH123" s="140">
        <v>486</v>
      </c>
      <c r="AI123" s="140">
        <v>411</v>
      </c>
      <c r="AJ123" s="141">
        <v>-0.15432098765432101</v>
      </c>
      <c r="AK123" s="52">
        <v>55</v>
      </c>
      <c r="AL123" s="52">
        <v>33</v>
      </c>
      <c r="AM123" s="52">
        <v>47</v>
      </c>
      <c r="AN123" s="52">
        <v>27</v>
      </c>
      <c r="AO123" s="52">
        <v>15</v>
      </c>
      <c r="AP123" s="52">
        <v>19</v>
      </c>
      <c r="AQ123" s="52">
        <v>47</v>
      </c>
      <c r="AR123" s="52">
        <v>40</v>
      </c>
      <c r="AS123" s="52">
        <v>29</v>
      </c>
      <c r="AT123" s="52">
        <v>14</v>
      </c>
      <c r="AU123" s="52">
        <v>38</v>
      </c>
      <c r="AV123" s="52">
        <v>47</v>
      </c>
    </row>
    <row r="124" spans="1:48" ht="16.5" customHeight="1" x14ac:dyDescent="0.15">
      <c r="A124" s="162"/>
      <c r="B124" s="48" t="s">
        <v>76</v>
      </c>
      <c r="C124" s="138" t="s">
        <v>75</v>
      </c>
      <c r="D124" s="139" t="s">
        <v>75</v>
      </c>
      <c r="E124" s="139" t="s">
        <v>75</v>
      </c>
      <c r="F124" s="139" t="s">
        <v>75</v>
      </c>
      <c r="G124" s="139" t="s">
        <v>75</v>
      </c>
      <c r="H124" s="139" t="s">
        <v>75</v>
      </c>
      <c r="I124" s="139" t="s">
        <v>75</v>
      </c>
      <c r="J124" s="139" t="s">
        <v>75</v>
      </c>
      <c r="K124" s="139" t="s">
        <v>75</v>
      </c>
      <c r="L124" s="139" t="s">
        <v>75</v>
      </c>
      <c r="M124" s="139" t="s">
        <v>75</v>
      </c>
      <c r="N124" s="139" t="s">
        <v>75</v>
      </c>
      <c r="O124" s="139" t="s">
        <v>75</v>
      </c>
      <c r="P124" s="139" t="s">
        <v>75</v>
      </c>
      <c r="Q124" s="139" t="s">
        <v>75</v>
      </c>
      <c r="R124" s="139" t="s">
        <v>75</v>
      </c>
      <c r="S124" s="139" t="s">
        <v>75</v>
      </c>
      <c r="T124" s="139" t="s">
        <v>75</v>
      </c>
      <c r="U124" s="139" t="s">
        <v>75</v>
      </c>
      <c r="V124" s="139" t="s">
        <v>75</v>
      </c>
      <c r="W124" s="139" t="s">
        <v>75</v>
      </c>
      <c r="X124" s="139" t="s">
        <v>75</v>
      </c>
      <c r="Y124" s="139" t="s">
        <v>75</v>
      </c>
      <c r="Z124" s="139" t="s">
        <v>75</v>
      </c>
      <c r="AA124" s="139" t="s">
        <v>75</v>
      </c>
      <c r="AB124" s="139" t="s">
        <v>75</v>
      </c>
      <c r="AC124" s="139" t="s">
        <v>75</v>
      </c>
      <c r="AD124" s="140">
        <v>549</v>
      </c>
      <c r="AE124" s="140">
        <v>519</v>
      </c>
      <c r="AF124" s="140">
        <v>515</v>
      </c>
      <c r="AG124" s="140">
        <v>409</v>
      </c>
      <c r="AH124" s="140">
        <v>412</v>
      </c>
      <c r="AI124" s="140">
        <v>405</v>
      </c>
      <c r="AJ124" s="141">
        <v>-1.6990291262135915E-2</v>
      </c>
      <c r="AK124" s="52">
        <v>55</v>
      </c>
      <c r="AL124" s="52">
        <v>31</v>
      </c>
      <c r="AM124" s="52">
        <v>47</v>
      </c>
      <c r="AN124" s="52">
        <v>27</v>
      </c>
      <c r="AO124" s="52">
        <v>15</v>
      </c>
      <c r="AP124" s="52">
        <v>19</v>
      </c>
      <c r="AQ124" s="52">
        <v>47</v>
      </c>
      <c r="AR124" s="52">
        <v>40</v>
      </c>
      <c r="AS124" s="52">
        <v>29</v>
      </c>
      <c r="AT124" s="52">
        <v>14</v>
      </c>
      <c r="AU124" s="52">
        <v>34</v>
      </c>
      <c r="AV124" s="52">
        <v>47</v>
      </c>
    </row>
    <row r="125" spans="1:48" ht="16.5" customHeight="1" x14ac:dyDescent="0.15">
      <c r="A125" s="162"/>
      <c r="B125" s="48" t="s">
        <v>63</v>
      </c>
      <c r="C125" s="138" t="s">
        <v>75</v>
      </c>
      <c r="D125" s="139" t="s">
        <v>75</v>
      </c>
      <c r="E125" s="139" t="s">
        <v>75</v>
      </c>
      <c r="F125" s="139" t="s">
        <v>75</v>
      </c>
      <c r="G125" s="139" t="s">
        <v>75</v>
      </c>
      <c r="H125" s="139" t="s">
        <v>75</v>
      </c>
      <c r="I125" s="139" t="s">
        <v>75</v>
      </c>
      <c r="J125" s="139" t="s">
        <v>75</v>
      </c>
      <c r="K125" s="139" t="s">
        <v>75</v>
      </c>
      <c r="L125" s="139" t="s">
        <v>75</v>
      </c>
      <c r="M125" s="139" t="s">
        <v>75</v>
      </c>
      <c r="N125" s="139" t="s">
        <v>75</v>
      </c>
      <c r="O125" s="139" t="s">
        <v>75</v>
      </c>
      <c r="P125" s="139" t="s">
        <v>75</v>
      </c>
      <c r="Q125" s="139" t="s">
        <v>75</v>
      </c>
      <c r="R125" s="139" t="s">
        <v>75</v>
      </c>
      <c r="S125" s="139" t="s">
        <v>75</v>
      </c>
      <c r="T125" s="139" t="s">
        <v>75</v>
      </c>
      <c r="U125" s="139" t="s">
        <v>75</v>
      </c>
      <c r="V125" s="139" t="s">
        <v>75</v>
      </c>
      <c r="W125" s="139" t="s">
        <v>75</v>
      </c>
      <c r="X125" s="139" t="s">
        <v>75</v>
      </c>
      <c r="Y125" s="139" t="s">
        <v>75</v>
      </c>
      <c r="Z125" s="139" t="s">
        <v>75</v>
      </c>
      <c r="AA125" s="139" t="s">
        <v>75</v>
      </c>
      <c r="AB125" s="139" t="s">
        <v>75</v>
      </c>
      <c r="AC125" s="139" t="s">
        <v>75</v>
      </c>
      <c r="AD125" s="140">
        <v>36</v>
      </c>
      <c r="AE125" s="140">
        <v>0</v>
      </c>
      <c r="AF125" s="140">
        <v>37</v>
      </c>
      <c r="AG125" s="140">
        <v>0</v>
      </c>
      <c r="AH125" s="140">
        <v>74</v>
      </c>
      <c r="AI125" s="140">
        <v>6</v>
      </c>
      <c r="AJ125" s="145">
        <v>-0.91891891891891886</v>
      </c>
      <c r="AK125" s="52">
        <v>0</v>
      </c>
      <c r="AL125" s="52">
        <v>2</v>
      </c>
      <c r="AM125" s="52">
        <v>0</v>
      </c>
      <c r="AN125" s="52">
        <v>0</v>
      </c>
      <c r="AO125" s="52">
        <v>0</v>
      </c>
      <c r="AP125" s="52">
        <v>0</v>
      </c>
      <c r="AQ125" s="52">
        <v>0</v>
      </c>
      <c r="AR125" s="52">
        <v>0</v>
      </c>
      <c r="AS125" s="52">
        <v>0</v>
      </c>
      <c r="AT125" s="52">
        <v>0</v>
      </c>
      <c r="AU125" s="52">
        <v>4</v>
      </c>
      <c r="AV125" s="52">
        <v>0</v>
      </c>
    </row>
    <row r="126" spans="1:48" ht="16.5" customHeight="1" x14ac:dyDescent="0.15">
      <c r="A126" s="231" t="s">
        <v>119</v>
      </c>
      <c r="B126" s="49" t="s">
        <v>79</v>
      </c>
      <c r="C126" s="138" t="s">
        <v>75</v>
      </c>
      <c r="D126" s="139" t="s">
        <v>75</v>
      </c>
      <c r="E126" s="139" t="s">
        <v>75</v>
      </c>
      <c r="F126" s="139" t="s">
        <v>75</v>
      </c>
      <c r="G126" s="139" t="s">
        <v>75</v>
      </c>
      <c r="H126" s="139" t="s">
        <v>75</v>
      </c>
      <c r="I126" s="139" t="s">
        <v>75</v>
      </c>
      <c r="J126" s="139" t="s">
        <v>75</v>
      </c>
      <c r="K126" s="139" t="s">
        <v>75</v>
      </c>
      <c r="L126" s="139" t="s">
        <v>75</v>
      </c>
      <c r="M126" s="139" t="s">
        <v>75</v>
      </c>
      <c r="N126" s="139" t="s">
        <v>75</v>
      </c>
      <c r="O126" s="139" t="s">
        <v>75</v>
      </c>
      <c r="P126" s="139" t="s">
        <v>75</v>
      </c>
      <c r="Q126" s="139" t="s">
        <v>75</v>
      </c>
      <c r="R126" s="139" t="s">
        <v>75</v>
      </c>
      <c r="S126" s="139" t="s">
        <v>75</v>
      </c>
      <c r="T126" s="139" t="s">
        <v>75</v>
      </c>
      <c r="U126" s="139" t="s">
        <v>75</v>
      </c>
      <c r="V126" s="139" t="s">
        <v>75</v>
      </c>
      <c r="W126" s="139" t="s">
        <v>75</v>
      </c>
      <c r="X126" s="139" t="s">
        <v>75</v>
      </c>
      <c r="Y126" s="139" t="s">
        <v>75</v>
      </c>
      <c r="Z126" s="139" t="s">
        <v>75</v>
      </c>
      <c r="AA126" s="139" t="s">
        <v>75</v>
      </c>
      <c r="AB126" s="139" t="s">
        <v>75</v>
      </c>
      <c r="AC126" s="139" t="s">
        <v>75</v>
      </c>
      <c r="AD126" s="140">
        <v>25</v>
      </c>
      <c r="AE126" s="140">
        <v>38</v>
      </c>
      <c r="AF126" s="140">
        <v>41</v>
      </c>
      <c r="AG126" s="140">
        <v>29</v>
      </c>
      <c r="AH126" s="140">
        <v>24</v>
      </c>
      <c r="AI126" s="140">
        <v>24</v>
      </c>
      <c r="AJ126" s="141">
        <v>0</v>
      </c>
      <c r="AK126" s="52" t="s">
        <v>285</v>
      </c>
      <c r="AL126" s="52">
        <v>3</v>
      </c>
      <c r="AM126" s="52">
        <v>4</v>
      </c>
      <c r="AN126" s="52">
        <v>2</v>
      </c>
      <c r="AO126" s="52" t="s">
        <v>285</v>
      </c>
      <c r="AP126" s="52" t="s">
        <v>285</v>
      </c>
      <c r="AQ126" s="52">
        <v>3</v>
      </c>
      <c r="AR126" s="52">
        <v>1</v>
      </c>
      <c r="AS126" s="52">
        <v>4</v>
      </c>
      <c r="AT126" s="52">
        <v>2</v>
      </c>
      <c r="AU126" s="52">
        <v>3</v>
      </c>
      <c r="AV126" s="52">
        <v>2</v>
      </c>
    </row>
    <row r="127" spans="1:48" ht="16.5" customHeight="1" x14ac:dyDescent="0.15">
      <c r="A127" s="231"/>
      <c r="B127" s="49" t="s">
        <v>76</v>
      </c>
      <c r="C127" s="138" t="s">
        <v>75</v>
      </c>
      <c r="D127" s="139" t="s">
        <v>75</v>
      </c>
      <c r="E127" s="139" t="s">
        <v>75</v>
      </c>
      <c r="F127" s="139" t="s">
        <v>75</v>
      </c>
      <c r="G127" s="139" t="s">
        <v>75</v>
      </c>
      <c r="H127" s="139" t="s">
        <v>75</v>
      </c>
      <c r="I127" s="139" t="s">
        <v>75</v>
      </c>
      <c r="J127" s="139" t="s">
        <v>75</v>
      </c>
      <c r="K127" s="139" t="s">
        <v>75</v>
      </c>
      <c r="L127" s="139" t="s">
        <v>75</v>
      </c>
      <c r="M127" s="139" t="s">
        <v>75</v>
      </c>
      <c r="N127" s="139" t="s">
        <v>75</v>
      </c>
      <c r="O127" s="139" t="s">
        <v>75</v>
      </c>
      <c r="P127" s="139" t="s">
        <v>75</v>
      </c>
      <c r="Q127" s="139" t="s">
        <v>75</v>
      </c>
      <c r="R127" s="139" t="s">
        <v>75</v>
      </c>
      <c r="S127" s="139" t="s">
        <v>75</v>
      </c>
      <c r="T127" s="139" t="s">
        <v>75</v>
      </c>
      <c r="U127" s="139" t="s">
        <v>75</v>
      </c>
      <c r="V127" s="139" t="s">
        <v>75</v>
      </c>
      <c r="W127" s="139" t="s">
        <v>75</v>
      </c>
      <c r="X127" s="139" t="s">
        <v>75</v>
      </c>
      <c r="Y127" s="139" t="s">
        <v>75</v>
      </c>
      <c r="Z127" s="139" t="s">
        <v>75</v>
      </c>
      <c r="AA127" s="139" t="s">
        <v>75</v>
      </c>
      <c r="AB127" s="139" t="s">
        <v>75</v>
      </c>
      <c r="AC127" s="139" t="s">
        <v>75</v>
      </c>
      <c r="AD127" s="140">
        <v>25</v>
      </c>
      <c r="AE127" s="140">
        <v>38</v>
      </c>
      <c r="AF127" s="140">
        <v>41</v>
      </c>
      <c r="AG127" s="140">
        <v>29</v>
      </c>
      <c r="AH127" s="140">
        <v>24</v>
      </c>
      <c r="AI127" s="140">
        <v>24</v>
      </c>
      <c r="AJ127" s="141">
        <v>0</v>
      </c>
      <c r="AK127" s="52">
        <v>0</v>
      </c>
      <c r="AL127" s="52">
        <v>3</v>
      </c>
      <c r="AM127" s="52">
        <v>4</v>
      </c>
      <c r="AN127" s="52">
        <v>2</v>
      </c>
      <c r="AO127" s="52">
        <v>0</v>
      </c>
      <c r="AP127" s="52">
        <v>0</v>
      </c>
      <c r="AQ127" s="52">
        <v>3</v>
      </c>
      <c r="AR127" s="52">
        <v>1</v>
      </c>
      <c r="AS127" s="52">
        <v>4</v>
      </c>
      <c r="AT127" s="52">
        <v>2</v>
      </c>
      <c r="AU127" s="52">
        <v>3</v>
      </c>
      <c r="AV127" s="52">
        <v>2</v>
      </c>
    </row>
    <row r="128" spans="1:48" ht="16.5" customHeight="1" x14ac:dyDescent="0.15">
      <c r="A128" s="231"/>
      <c r="B128" s="49" t="s">
        <v>63</v>
      </c>
      <c r="C128" s="138" t="s">
        <v>75</v>
      </c>
      <c r="D128" s="139" t="s">
        <v>75</v>
      </c>
      <c r="E128" s="139" t="s">
        <v>75</v>
      </c>
      <c r="F128" s="139" t="s">
        <v>75</v>
      </c>
      <c r="G128" s="139" t="s">
        <v>75</v>
      </c>
      <c r="H128" s="139" t="s">
        <v>75</v>
      </c>
      <c r="I128" s="139" t="s">
        <v>75</v>
      </c>
      <c r="J128" s="139" t="s">
        <v>75</v>
      </c>
      <c r="K128" s="139" t="s">
        <v>75</v>
      </c>
      <c r="L128" s="139" t="s">
        <v>75</v>
      </c>
      <c r="M128" s="139" t="s">
        <v>75</v>
      </c>
      <c r="N128" s="139" t="s">
        <v>75</v>
      </c>
      <c r="O128" s="139" t="s">
        <v>75</v>
      </c>
      <c r="P128" s="139" t="s">
        <v>75</v>
      </c>
      <c r="Q128" s="139" t="s">
        <v>75</v>
      </c>
      <c r="R128" s="139" t="s">
        <v>75</v>
      </c>
      <c r="S128" s="139" t="s">
        <v>75</v>
      </c>
      <c r="T128" s="139" t="s">
        <v>75</v>
      </c>
      <c r="U128" s="139" t="s">
        <v>75</v>
      </c>
      <c r="V128" s="139" t="s">
        <v>75</v>
      </c>
      <c r="W128" s="139" t="s">
        <v>75</v>
      </c>
      <c r="X128" s="139" t="s">
        <v>75</v>
      </c>
      <c r="Y128" s="139" t="s">
        <v>75</v>
      </c>
      <c r="Z128" s="139" t="s">
        <v>75</v>
      </c>
      <c r="AA128" s="139" t="s">
        <v>75</v>
      </c>
      <c r="AB128" s="139" t="s">
        <v>75</v>
      </c>
      <c r="AC128" s="139" t="s">
        <v>75</v>
      </c>
      <c r="AD128" s="140">
        <v>0</v>
      </c>
      <c r="AE128" s="140">
        <v>0</v>
      </c>
      <c r="AF128" s="140">
        <v>0</v>
      </c>
      <c r="AG128" s="140">
        <v>0</v>
      </c>
      <c r="AH128" s="140">
        <v>0</v>
      </c>
      <c r="AI128" s="140">
        <v>0</v>
      </c>
      <c r="AJ128" s="145" t="s">
        <v>75</v>
      </c>
      <c r="AK128" s="52" t="s">
        <v>285</v>
      </c>
      <c r="AL128" s="52">
        <v>0</v>
      </c>
      <c r="AM128" s="52">
        <v>0</v>
      </c>
      <c r="AN128" s="52">
        <v>0</v>
      </c>
      <c r="AO128" s="52" t="s">
        <v>285</v>
      </c>
      <c r="AP128" s="52" t="s">
        <v>285</v>
      </c>
      <c r="AQ128" s="52">
        <v>0</v>
      </c>
      <c r="AR128" s="52">
        <v>0</v>
      </c>
      <c r="AS128" s="52">
        <v>0</v>
      </c>
      <c r="AT128" s="52">
        <v>0</v>
      </c>
      <c r="AU128" s="52">
        <v>0</v>
      </c>
      <c r="AV128" s="52">
        <v>0</v>
      </c>
    </row>
    <row r="129" spans="1:49" ht="16.5" customHeight="1" x14ac:dyDescent="0.15">
      <c r="A129" s="231" t="s">
        <v>120</v>
      </c>
      <c r="B129" s="49" t="s">
        <v>79</v>
      </c>
      <c r="C129" s="138" t="s">
        <v>75</v>
      </c>
      <c r="D129" s="139" t="s">
        <v>75</v>
      </c>
      <c r="E129" s="139" t="s">
        <v>75</v>
      </c>
      <c r="F129" s="139" t="s">
        <v>75</v>
      </c>
      <c r="G129" s="139" t="s">
        <v>75</v>
      </c>
      <c r="H129" s="139" t="s">
        <v>75</v>
      </c>
      <c r="I129" s="139" t="s">
        <v>75</v>
      </c>
      <c r="J129" s="139" t="s">
        <v>75</v>
      </c>
      <c r="K129" s="139" t="s">
        <v>75</v>
      </c>
      <c r="L129" s="139" t="s">
        <v>75</v>
      </c>
      <c r="M129" s="139" t="s">
        <v>75</v>
      </c>
      <c r="N129" s="139" t="s">
        <v>75</v>
      </c>
      <c r="O129" s="139" t="s">
        <v>75</v>
      </c>
      <c r="P129" s="139" t="s">
        <v>75</v>
      </c>
      <c r="Q129" s="139" t="s">
        <v>75</v>
      </c>
      <c r="R129" s="139" t="s">
        <v>75</v>
      </c>
      <c r="S129" s="139" t="s">
        <v>75</v>
      </c>
      <c r="T129" s="139" t="s">
        <v>75</v>
      </c>
      <c r="U129" s="139" t="s">
        <v>75</v>
      </c>
      <c r="V129" s="139" t="s">
        <v>75</v>
      </c>
      <c r="W129" s="139" t="s">
        <v>75</v>
      </c>
      <c r="X129" s="139" t="s">
        <v>75</v>
      </c>
      <c r="Y129" s="139" t="s">
        <v>75</v>
      </c>
      <c r="Z129" s="139" t="s">
        <v>75</v>
      </c>
      <c r="AA129" s="139" t="s">
        <v>75</v>
      </c>
      <c r="AB129" s="139" t="s">
        <v>75</v>
      </c>
      <c r="AC129" s="139" t="s">
        <v>75</v>
      </c>
      <c r="AD129" s="140">
        <v>71</v>
      </c>
      <c r="AE129" s="140">
        <v>49</v>
      </c>
      <c r="AF129" s="140">
        <v>51</v>
      </c>
      <c r="AG129" s="140">
        <v>40</v>
      </c>
      <c r="AH129" s="140">
        <v>29</v>
      </c>
      <c r="AI129" s="140">
        <v>28</v>
      </c>
      <c r="AJ129" s="141">
        <v>-3.4482758620689613E-2</v>
      </c>
      <c r="AK129" s="52">
        <v>2</v>
      </c>
      <c r="AL129" s="52">
        <v>2</v>
      </c>
      <c r="AM129" s="52">
        <v>4</v>
      </c>
      <c r="AN129" s="52">
        <v>4</v>
      </c>
      <c r="AO129" s="52">
        <v>2</v>
      </c>
      <c r="AP129" s="52" t="s">
        <v>285</v>
      </c>
      <c r="AQ129" s="52">
        <v>4</v>
      </c>
      <c r="AR129" s="52">
        <v>2</v>
      </c>
      <c r="AS129" s="52">
        <v>5</v>
      </c>
      <c r="AT129" s="52" t="s">
        <v>285</v>
      </c>
      <c r="AU129" s="52">
        <v>1</v>
      </c>
      <c r="AV129" s="52">
        <v>2</v>
      </c>
    </row>
    <row r="130" spans="1:49" ht="16.5" customHeight="1" x14ac:dyDescent="0.15">
      <c r="A130" s="231"/>
      <c r="B130" s="49" t="s">
        <v>76</v>
      </c>
      <c r="C130" s="138" t="s">
        <v>75</v>
      </c>
      <c r="D130" s="139" t="s">
        <v>75</v>
      </c>
      <c r="E130" s="139" t="s">
        <v>75</v>
      </c>
      <c r="F130" s="139" t="s">
        <v>75</v>
      </c>
      <c r="G130" s="139" t="s">
        <v>75</v>
      </c>
      <c r="H130" s="139" t="s">
        <v>75</v>
      </c>
      <c r="I130" s="139" t="s">
        <v>75</v>
      </c>
      <c r="J130" s="139" t="s">
        <v>75</v>
      </c>
      <c r="K130" s="139" t="s">
        <v>75</v>
      </c>
      <c r="L130" s="139" t="s">
        <v>75</v>
      </c>
      <c r="M130" s="139" t="s">
        <v>75</v>
      </c>
      <c r="N130" s="139" t="s">
        <v>75</v>
      </c>
      <c r="O130" s="139" t="s">
        <v>75</v>
      </c>
      <c r="P130" s="139" t="s">
        <v>75</v>
      </c>
      <c r="Q130" s="139" t="s">
        <v>75</v>
      </c>
      <c r="R130" s="139" t="s">
        <v>75</v>
      </c>
      <c r="S130" s="139" t="s">
        <v>75</v>
      </c>
      <c r="T130" s="139" t="s">
        <v>75</v>
      </c>
      <c r="U130" s="139" t="s">
        <v>75</v>
      </c>
      <c r="V130" s="139" t="s">
        <v>75</v>
      </c>
      <c r="W130" s="139" t="s">
        <v>75</v>
      </c>
      <c r="X130" s="139" t="s">
        <v>75</v>
      </c>
      <c r="Y130" s="139" t="s">
        <v>75</v>
      </c>
      <c r="Z130" s="139" t="s">
        <v>75</v>
      </c>
      <c r="AA130" s="139" t="s">
        <v>75</v>
      </c>
      <c r="AB130" s="139" t="s">
        <v>75</v>
      </c>
      <c r="AC130" s="139" t="s">
        <v>75</v>
      </c>
      <c r="AD130" s="140">
        <v>71</v>
      </c>
      <c r="AE130" s="140">
        <v>49</v>
      </c>
      <c r="AF130" s="140">
        <v>45</v>
      </c>
      <c r="AG130" s="140">
        <v>40</v>
      </c>
      <c r="AH130" s="140">
        <v>29</v>
      </c>
      <c r="AI130" s="140">
        <v>28</v>
      </c>
      <c r="AJ130" s="141">
        <v>-3.4482758620689613E-2</v>
      </c>
      <c r="AK130" s="52">
        <v>2</v>
      </c>
      <c r="AL130" s="52">
        <v>2</v>
      </c>
      <c r="AM130" s="52">
        <v>4</v>
      </c>
      <c r="AN130" s="52">
        <v>4</v>
      </c>
      <c r="AO130" s="52">
        <v>2</v>
      </c>
      <c r="AP130" s="52">
        <v>0</v>
      </c>
      <c r="AQ130" s="52">
        <v>4</v>
      </c>
      <c r="AR130" s="52">
        <v>2</v>
      </c>
      <c r="AS130" s="52">
        <v>5</v>
      </c>
      <c r="AT130" s="52">
        <v>0</v>
      </c>
      <c r="AU130" s="52">
        <v>1</v>
      </c>
      <c r="AV130" s="52">
        <v>2</v>
      </c>
    </row>
    <row r="131" spans="1:49" ht="16.5" customHeight="1" x14ac:dyDescent="0.15">
      <c r="A131" s="231"/>
      <c r="B131" s="49" t="s">
        <v>63</v>
      </c>
      <c r="C131" s="138" t="s">
        <v>75</v>
      </c>
      <c r="D131" s="139" t="s">
        <v>75</v>
      </c>
      <c r="E131" s="139" t="s">
        <v>75</v>
      </c>
      <c r="F131" s="139" t="s">
        <v>75</v>
      </c>
      <c r="G131" s="139" t="s">
        <v>75</v>
      </c>
      <c r="H131" s="139" t="s">
        <v>75</v>
      </c>
      <c r="I131" s="139" t="s">
        <v>75</v>
      </c>
      <c r="J131" s="139" t="s">
        <v>75</v>
      </c>
      <c r="K131" s="139" t="s">
        <v>75</v>
      </c>
      <c r="L131" s="139" t="s">
        <v>75</v>
      </c>
      <c r="M131" s="139" t="s">
        <v>75</v>
      </c>
      <c r="N131" s="139" t="s">
        <v>75</v>
      </c>
      <c r="O131" s="139" t="s">
        <v>75</v>
      </c>
      <c r="P131" s="139" t="s">
        <v>75</v>
      </c>
      <c r="Q131" s="139" t="s">
        <v>75</v>
      </c>
      <c r="R131" s="139" t="s">
        <v>75</v>
      </c>
      <c r="S131" s="139" t="s">
        <v>75</v>
      </c>
      <c r="T131" s="139" t="s">
        <v>75</v>
      </c>
      <c r="U131" s="139" t="s">
        <v>75</v>
      </c>
      <c r="V131" s="139" t="s">
        <v>75</v>
      </c>
      <c r="W131" s="139" t="s">
        <v>75</v>
      </c>
      <c r="X131" s="139" t="s">
        <v>75</v>
      </c>
      <c r="Y131" s="139" t="s">
        <v>75</v>
      </c>
      <c r="Z131" s="139" t="s">
        <v>75</v>
      </c>
      <c r="AA131" s="139" t="s">
        <v>75</v>
      </c>
      <c r="AB131" s="139" t="s">
        <v>75</v>
      </c>
      <c r="AC131" s="139" t="s">
        <v>75</v>
      </c>
      <c r="AD131" s="140">
        <v>0</v>
      </c>
      <c r="AE131" s="140">
        <v>0</v>
      </c>
      <c r="AF131" s="140">
        <v>6</v>
      </c>
      <c r="AG131" s="140">
        <v>0</v>
      </c>
      <c r="AH131" s="140">
        <v>0</v>
      </c>
      <c r="AI131" s="140">
        <v>0</v>
      </c>
      <c r="AJ131" s="145" t="s">
        <v>75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 t="s">
        <v>285</v>
      </c>
      <c r="AQ131" s="52">
        <v>0</v>
      </c>
      <c r="AR131" s="52">
        <v>0</v>
      </c>
      <c r="AS131" s="52">
        <v>0</v>
      </c>
      <c r="AT131" s="52" t="s">
        <v>285</v>
      </c>
      <c r="AU131" s="52">
        <v>0</v>
      </c>
      <c r="AV131" s="52">
        <v>0</v>
      </c>
    </row>
    <row r="132" spans="1:49" ht="16.5" customHeight="1" x14ac:dyDescent="0.15">
      <c r="A132" s="231" t="s">
        <v>121</v>
      </c>
      <c r="B132" s="49" t="s">
        <v>79</v>
      </c>
      <c r="C132" s="138" t="s">
        <v>75</v>
      </c>
      <c r="D132" s="139" t="s">
        <v>75</v>
      </c>
      <c r="E132" s="139" t="s">
        <v>75</v>
      </c>
      <c r="F132" s="139" t="s">
        <v>75</v>
      </c>
      <c r="G132" s="139" t="s">
        <v>75</v>
      </c>
      <c r="H132" s="139" t="s">
        <v>75</v>
      </c>
      <c r="I132" s="139" t="s">
        <v>75</v>
      </c>
      <c r="J132" s="139" t="s">
        <v>75</v>
      </c>
      <c r="K132" s="139" t="s">
        <v>75</v>
      </c>
      <c r="L132" s="139" t="s">
        <v>75</v>
      </c>
      <c r="M132" s="139" t="s">
        <v>75</v>
      </c>
      <c r="N132" s="139" t="s">
        <v>75</v>
      </c>
      <c r="O132" s="139" t="s">
        <v>75</v>
      </c>
      <c r="P132" s="139" t="s">
        <v>75</v>
      </c>
      <c r="Q132" s="139" t="s">
        <v>75</v>
      </c>
      <c r="R132" s="139" t="s">
        <v>75</v>
      </c>
      <c r="S132" s="139" t="s">
        <v>75</v>
      </c>
      <c r="T132" s="139" t="s">
        <v>75</v>
      </c>
      <c r="U132" s="139" t="s">
        <v>75</v>
      </c>
      <c r="V132" s="139" t="s">
        <v>75</v>
      </c>
      <c r="W132" s="139" t="s">
        <v>75</v>
      </c>
      <c r="X132" s="139" t="s">
        <v>75</v>
      </c>
      <c r="Y132" s="139" t="s">
        <v>75</v>
      </c>
      <c r="Z132" s="139" t="s">
        <v>75</v>
      </c>
      <c r="AA132" s="139" t="s">
        <v>75</v>
      </c>
      <c r="AB132" s="139" t="s">
        <v>75</v>
      </c>
      <c r="AC132" s="139" t="s">
        <v>75</v>
      </c>
      <c r="AD132" s="140">
        <v>51</v>
      </c>
      <c r="AE132" s="140">
        <v>74</v>
      </c>
      <c r="AF132" s="140">
        <v>43</v>
      </c>
      <c r="AG132" s="140">
        <v>38</v>
      </c>
      <c r="AH132" s="140">
        <v>53</v>
      </c>
      <c r="AI132" s="140">
        <v>49</v>
      </c>
      <c r="AJ132" s="141">
        <v>-7.547169811320753E-2</v>
      </c>
      <c r="AK132" s="52">
        <v>3</v>
      </c>
      <c r="AL132" s="52" t="s">
        <v>285</v>
      </c>
      <c r="AM132" s="52">
        <v>4</v>
      </c>
      <c r="AN132" s="52">
        <v>3</v>
      </c>
      <c r="AO132" s="52">
        <v>1</v>
      </c>
      <c r="AP132" s="52">
        <v>2</v>
      </c>
      <c r="AQ132" s="52">
        <v>4</v>
      </c>
      <c r="AR132" s="52">
        <v>19</v>
      </c>
      <c r="AS132" s="52">
        <v>1</v>
      </c>
      <c r="AT132" s="52">
        <v>4</v>
      </c>
      <c r="AU132" s="52">
        <v>4</v>
      </c>
      <c r="AV132" s="52">
        <v>4</v>
      </c>
    </row>
    <row r="133" spans="1:49" ht="16.5" customHeight="1" x14ac:dyDescent="0.15">
      <c r="A133" s="231"/>
      <c r="B133" s="49" t="s">
        <v>76</v>
      </c>
      <c r="C133" s="138" t="s">
        <v>75</v>
      </c>
      <c r="D133" s="139" t="s">
        <v>75</v>
      </c>
      <c r="E133" s="139" t="s">
        <v>75</v>
      </c>
      <c r="F133" s="139" t="s">
        <v>75</v>
      </c>
      <c r="G133" s="139" t="s">
        <v>75</v>
      </c>
      <c r="H133" s="139" t="s">
        <v>75</v>
      </c>
      <c r="I133" s="139" t="s">
        <v>75</v>
      </c>
      <c r="J133" s="139" t="s">
        <v>75</v>
      </c>
      <c r="K133" s="139" t="s">
        <v>75</v>
      </c>
      <c r="L133" s="139" t="s">
        <v>75</v>
      </c>
      <c r="M133" s="139" t="s">
        <v>75</v>
      </c>
      <c r="N133" s="139" t="s">
        <v>75</v>
      </c>
      <c r="O133" s="139" t="s">
        <v>75</v>
      </c>
      <c r="P133" s="139" t="s">
        <v>75</v>
      </c>
      <c r="Q133" s="139" t="s">
        <v>75</v>
      </c>
      <c r="R133" s="139" t="s">
        <v>75</v>
      </c>
      <c r="S133" s="139" t="s">
        <v>75</v>
      </c>
      <c r="T133" s="139" t="s">
        <v>75</v>
      </c>
      <c r="U133" s="139" t="s">
        <v>75</v>
      </c>
      <c r="V133" s="139" t="s">
        <v>75</v>
      </c>
      <c r="W133" s="139" t="s">
        <v>75</v>
      </c>
      <c r="X133" s="139" t="s">
        <v>75</v>
      </c>
      <c r="Y133" s="139" t="s">
        <v>75</v>
      </c>
      <c r="Z133" s="139" t="s">
        <v>75</v>
      </c>
      <c r="AA133" s="139" t="s">
        <v>75</v>
      </c>
      <c r="AB133" s="139" t="s">
        <v>75</v>
      </c>
      <c r="AC133" s="139" t="s">
        <v>75</v>
      </c>
      <c r="AD133" s="140">
        <v>51</v>
      </c>
      <c r="AE133" s="140">
        <v>74</v>
      </c>
      <c r="AF133" s="140">
        <v>43</v>
      </c>
      <c r="AG133" s="140">
        <v>38</v>
      </c>
      <c r="AH133" s="140">
        <v>53</v>
      </c>
      <c r="AI133" s="140">
        <v>49</v>
      </c>
      <c r="AJ133" s="141">
        <v>-7.547169811320753E-2</v>
      </c>
      <c r="AK133" s="52">
        <v>3</v>
      </c>
      <c r="AL133" s="52">
        <v>0</v>
      </c>
      <c r="AM133" s="52">
        <v>4</v>
      </c>
      <c r="AN133" s="52">
        <v>3</v>
      </c>
      <c r="AO133" s="52">
        <v>1</v>
      </c>
      <c r="AP133" s="52">
        <v>2</v>
      </c>
      <c r="AQ133" s="52">
        <v>4</v>
      </c>
      <c r="AR133" s="52">
        <v>19</v>
      </c>
      <c r="AS133" s="52">
        <v>1</v>
      </c>
      <c r="AT133" s="52">
        <v>4</v>
      </c>
      <c r="AU133" s="52">
        <v>4</v>
      </c>
      <c r="AV133" s="52">
        <v>4</v>
      </c>
    </row>
    <row r="134" spans="1:49" ht="16.5" customHeight="1" x14ac:dyDescent="0.15">
      <c r="A134" s="231"/>
      <c r="B134" s="49" t="s">
        <v>63</v>
      </c>
      <c r="C134" s="138" t="s">
        <v>75</v>
      </c>
      <c r="D134" s="139" t="s">
        <v>75</v>
      </c>
      <c r="E134" s="139" t="s">
        <v>75</v>
      </c>
      <c r="F134" s="139" t="s">
        <v>75</v>
      </c>
      <c r="G134" s="139" t="s">
        <v>75</v>
      </c>
      <c r="H134" s="139" t="s">
        <v>75</v>
      </c>
      <c r="I134" s="139" t="s">
        <v>75</v>
      </c>
      <c r="J134" s="139" t="s">
        <v>75</v>
      </c>
      <c r="K134" s="139" t="s">
        <v>75</v>
      </c>
      <c r="L134" s="139" t="s">
        <v>75</v>
      </c>
      <c r="M134" s="139" t="s">
        <v>75</v>
      </c>
      <c r="N134" s="139" t="s">
        <v>75</v>
      </c>
      <c r="O134" s="139" t="s">
        <v>75</v>
      </c>
      <c r="P134" s="139" t="s">
        <v>75</v>
      </c>
      <c r="Q134" s="139" t="s">
        <v>75</v>
      </c>
      <c r="R134" s="139" t="s">
        <v>75</v>
      </c>
      <c r="S134" s="139" t="s">
        <v>75</v>
      </c>
      <c r="T134" s="139" t="s">
        <v>75</v>
      </c>
      <c r="U134" s="139" t="s">
        <v>75</v>
      </c>
      <c r="V134" s="139" t="s">
        <v>75</v>
      </c>
      <c r="W134" s="139" t="s">
        <v>75</v>
      </c>
      <c r="X134" s="139" t="s">
        <v>75</v>
      </c>
      <c r="Y134" s="139" t="s">
        <v>75</v>
      </c>
      <c r="Z134" s="139" t="s">
        <v>75</v>
      </c>
      <c r="AA134" s="139" t="s">
        <v>75</v>
      </c>
      <c r="AB134" s="139" t="s">
        <v>75</v>
      </c>
      <c r="AC134" s="139" t="s">
        <v>75</v>
      </c>
      <c r="AD134" s="140">
        <v>0</v>
      </c>
      <c r="AE134" s="140">
        <v>0</v>
      </c>
      <c r="AF134" s="140">
        <v>0</v>
      </c>
      <c r="AG134" s="140">
        <v>0</v>
      </c>
      <c r="AH134" s="140">
        <v>0</v>
      </c>
      <c r="AI134" s="140">
        <v>0</v>
      </c>
      <c r="AJ134" s="145" t="s">
        <v>75</v>
      </c>
      <c r="AK134" s="52">
        <v>0</v>
      </c>
      <c r="AL134" s="52" t="s">
        <v>285</v>
      </c>
      <c r="AM134" s="52">
        <v>0</v>
      </c>
      <c r="AN134" s="52">
        <v>0</v>
      </c>
      <c r="AO134" s="52">
        <v>0</v>
      </c>
      <c r="AP134" s="52">
        <v>0</v>
      </c>
      <c r="AQ134" s="52">
        <v>0</v>
      </c>
      <c r="AR134" s="52">
        <v>0</v>
      </c>
      <c r="AS134" s="52">
        <v>0</v>
      </c>
      <c r="AT134" s="52">
        <v>0</v>
      </c>
      <c r="AU134" s="52">
        <v>0</v>
      </c>
      <c r="AV134" s="52">
        <v>0</v>
      </c>
    </row>
    <row r="135" spans="1:49" ht="16.5" customHeight="1" x14ac:dyDescent="0.15">
      <c r="A135" s="231" t="s">
        <v>122</v>
      </c>
      <c r="B135" s="49" t="s">
        <v>79</v>
      </c>
      <c r="C135" s="138" t="s">
        <v>75</v>
      </c>
      <c r="D135" s="139" t="s">
        <v>75</v>
      </c>
      <c r="E135" s="139" t="s">
        <v>75</v>
      </c>
      <c r="F135" s="139" t="s">
        <v>75</v>
      </c>
      <c r="G135" s="139" t="s">
        <v>75</v>
      </c>
      <c r="H135" s="139" t="s">
        <v>75</v>
      </c>
      <c r="I135" s="139" t="s">
        <v>75</v>
      </c>
      <c r="J135" s="139" t="s">
        <v>75</v>
      </c>
      <c r="K135" s="139" t="s">
        <v>75</v>
      </c>
      <c r="L135" s="139" t="s">
        <v>75</v>
      </c>
      <c r="M135" s="139" t="s">
        <v>75</v>
      </c>
      <c r="N135" s="139" t="s">
        <v>75</v>
      </c>
      <c r="O135" s="139" t="s">
        <v>75</v>
      </c>
      <c r="P135" s="139" t="s">
        <v>75</v>
      </c>
      <c r="Q135" s="139" t="s">
        <v>75</v>
      </c>
      <c r="R135" s="139" t="s">
        <v>75</v>
      </c>
      <c r="S135" s="139" t="s">
        <v>75</v>
      </c>
      <c r="T135" s="139" t="s">
        <v>75</v>
      </c>
      <c r="U135" s="139" t="s">
        <v>75</v>
      </c>
      <c r="V135" s="139" t="s">
        <v>75</v>
      </c>
      <c r="W135" s="139" t="s">
        <v>75</v>
      </c>
      <c r="X135" s="139" t="s">
        <v>75</v>
      </c>
      <c r="Y135" s="139" t="s">
        <v>75</v>
      </c>
      <c r="Z135" s="139" t="s">
        <v>75</v>
      </c>
      <c r="AA135" s="139" t="s">
        <v>75</v>
      </c>
      <c r="AB135" s="139" t="s">
        <v>75</v>
      </c>
      <c r="AC135" s="139" t="s">
        <v>75</v>
      </c>
      <c r="AD135" s="140">
        <v>331</v>
      </c>
      <c r="AE135" s="140">
        <v>251</v>
      </c>
      <c r="AF135" s="140">
        <v>233</v>
      </c>
      <c r="AG135" s="140">
        <v>195</v>
      </c>
      <c r="AH135" s="140">
        <v>232</v>
      </c>
      <c r="AI135" s="140">
        <v>214</v>
      </c>
      <c r="AJ135" s="141">
        <v>-7.7586206896551713E-2</v>
      </c>
      <c r="AK135" s="52">
        <v>43</v>
      </c>
      <c r="AL135" s="52">
        <v>18</v>
      </c>
      <c r="AM135" s="52">
        <v>24</v>
      </c>
      <c r="AN135" s="52">
        <v>8</v>
      </c>
      <c r="AO135" s="52">
        <v>5</v>
      </c>
      <c r="AP135" s="52">
        <v>7</v>
      </c>
      <c r="AQ135" s="52">
        <v>31</v>
      </c>
      <c r="AR135" s="52">
        <v>11</v>
      </c>
      <c r="AS135" s="52">
        <v>14</v>
      </c>
      <c r="AT135" s="52">
        <v>2</v>
      </c>
      <c r="AU135" s="52">
        <v>22</v>
      </c>
      <c r="AV135" s="52">
        <v>29</v>
      </c>
    </row>
    <row r="136" spans="1:49" ht="16.5" customHeight="1" x14ac:dyDescent="0.15">
      <c r="A136" s="231"/>
      <c r="B136" s="49" t="s">
        <v>76</v>
      </c>
      <c r="C136" s="138" t="s">
        <v>75</v>
      </c>
      <c r="D136" s="139" t="s">
        <v>75</v>
      </c>
      <c r="E136" s="139" t="s">
        <v>75</v>
      </c>
      <c r="F136" s="139" t="s">
        <v>75</v>
      </c>
      <c r="G136" s="139" t="s">
        <v>75</v>
      </c>
      <c r="H136" s="139" t="s">
        <v>75</v>
      </c>
      <c r="I136" s="139" t="s">
        <v>75</v>
      </c>
      <c r="J136" s="139" t="s">
        <v>75</v>
      </c>
      <c r="K136" s="139" t="s">
        <v>75</v>
      </c>
      <c r="L136" s="139" t="s">
        <v>75</v>
      </c>
      <c r="M136" s="139" t="s">
        <v>75</v>
      </c>
      <c r="N136" s="139" t="s">
        <v>75</v>
      </c>
      <c r="O136" s="139" t="s">
        <v>75</v>
      </c>
      <c r="P136" s="139" t="s">
        <v>75</v>
      </c>
      <c r="Q136" s="139" t="s">
        <v>75</v>
      </c>
      <c r="R136" s="139" t="s">
        <v>75</v>
      </c>
      <c r="S136" s="139" t="s">
        <v>75</v>
      </c>
      <c r="T136" s="139" t="s">
        <v>75</v>
      </c>
      <c r="U136" s="139" t="s">
        <v>75</v>
      </c>
      <c r="V136" s="139" t="s">
        <v>75</v>
      </c>
      <c r="W136" s="139" t="s">
        <v>75</v>
      </c>
      <c r="X136" s="139" t="s">
        <v>75</v>
      </c>
      <c r="Y136" s="139" t="s">
        <v>75</v>
      </c>
      <c r="Z136" s="139" t="s">
        <v>75</v>
      </c>
      <c r="AA136" s="139" t="s">
        <v>75</v>
      </c>
      <c r="AB136" s="139" t="s">
        <v>75</v>
      </c>
      <c r="AC136" s="139" t="s">
        <v>75</v>
      </c>
      <c r="AD136" s="140">
        <v>295</v>
      </c>
      <c r="AE136" s="140">
        <v>251</v>
      </c>
      <c r="AF136" s="140">
        <v>202</v>
      </c>
      <c r="AG136" s="140">
        <v>195</v>
      </c>
      <c r="AH136" s="140">
        <v>212</v>
      </c>
      <c r="AI136" s="140">
        <v>208</v>
      </c>
      <c r="AJ136" s="141">
        <v>-1.8867924528301883E-2</v>
      </c>
      <c r="AK136" s="52">
        <v>43</v>
      </c>
      <c r="AL136" s="52">
        <v>16</v>
      </c>
      <c r="AM136" s="52">
        <v>24</v>
      </c>
      <c r="AN136" s="52">
        <v>8</v>
      </c>
      <c r="AO136" s="52">
        <v>5</v>
      </c>
      <c r="AP136" s="52">
        <v>7</v>
      </c>
      <c r="AQ136" s="52">
        <v>31</v>
      </c>
      <c r="AR136" s="52">
        <v>11</v>
      </c>
      <c r="AS136" s="52">
        <v>14</v>
      </c>
      <c r="AT136" s="52">
        <v>2</v>
      </c>
      <c r="AU136" s="52">
        <v>18</v>
      </c>
      <c r="AV136" s="52">
        <v>29</v>
      </c>
    </row>
    <row r="137" spans="1:49" ht="16.5" customHeight="1" x14ac:dyDescent="0.15">
      <c r="A137" s="231"/>
      <c r="B137" s="49" t="s">
        <v>63</v>
      </c>
      <c r="C137" s="138" t="s">
        <v>75</v>
      </c>
      <c r="D137" s="139" t="s">
        <v>75</v>
      </c>
      <c r="E137" s="139" t="s">
        <v>75</v>
      </c>
      <c r="F137" s="139" t="s">
        <v>75</v>
      </c>
      <c r="G137" s="139" t="s">
        <v>75</v>
      </c>
      <c r="H137" s="139" t="s">
        <v>75</v>
      </c>
      <c r="I137" s="139" t="s">
        <v>75</v>
      </c>
      <c r="J137" s="139" t="s">
        <v>75</v>
      </c>
      <c r="K137" s="139" t="s">
        <v>75</v>
      </c>
      <c r="L137" s="139" t="s">
        <v>75</v>
      </c>
      <c r="M137" s="139" t="s">
        <v>75</v>
      </c>
      <c r="N137" s="139" t="s">
        <v>75</v>
      </c>
      <c r="O137" s="139" t="s">
        <v>75</v>
      </c>
      <c r="P137" s="139" t="s">
        <v>75</v>
      </c>
      <c r="Q137" s="139" t="s">
        <v>75</v>
      </c>
      <c r="R137" s="139" t="s">
        <v>75</v>
      </c>
      <c r="S137" s="139" t="s">
        <v>75</v>
      </c>
      <c r="T137" s="139" t="s">
        <v>75</v>
      </c>
      <c r="U137" s="139" t="s">
        <v>75</v>
      </c>
      <c r="V137" s="139" t="s">
        <v>75</v>
      </c>
      <c r="W137" s="139" t="s">
        <v>75</v>
      </c>
      <c r="X137" s="139" t="s">
        <v>75</v>
      </c>
      <c r="Y137" s="139" t="s">
        <v>75</v>
      </c>
      <c r="Z137" s="139" t="s">
        <v>75</v>
      </c>
      <c r="AA137" s="139" t="s">
        <v>75</v>
      </c>
      <c r="AB137" s="139" t="s">
        <v>75</v>
      </c>
      <c r="AC137" s="139" t="s">
        <v>75</v>
      </c>
      <c r="AD137" s="140">
        <v>36</v>
      </c>
      <c r="AE137" s="140">
        <v>0</v>
      </c>
      <c r="AF137" s="140">
        <v>31</v>
      </c>
      <c r="AG137" s="140">
        <v>0</v>
      </c>
      <c r="AH137" s="140">
        <v>20</v>
      </c>
      <c r="AI137" s="140">
        <v>6</v>
      </c>
      <c r="AJ137" s="145">
        <v>-0.7</v>
      </c>
      <c r="AK137" s="52">
        <v>0</v>
      </c>
      <c r="AL137" s="52">
        <v>2</v>
      </c>
      <c r="AM137" s="52">
        <v>0</v>
      </c>
      <c r="AN137" s="52">
        <v>0</v>
      </c>
      <c r="AO137" s="52">
        <v>0</v>
      </c>
      <c r="AP137" s="52">
        <v>0</v>
      </c>
      <c r="AQ137" s="52">
        <v>0</v>
      </c>
      <c r="AR137" s="52">
        <v>0</v>
      </c>
      <c r="AS137" s="52">
        <v>0</v>
      </c>
      <c r="AT137" s="52">
        <v>0</v>
      </c>
      <c r="AU137" s="52">
        <v>4</v>
      </c>
      <c r="AV137" s="52">
        <v>0</v>
      </c>
    </row>
    <row r="138" spans="1:49" ht="16.5" customHeight="1" x14ac:dyDescent="0.15">
      <c r="A138" s="231" t="s">
        <v>123</v>
      </c>
      <c r="B138" s="49" t="s">
        <v>79</v>
      </c>
      <c r="C138" s="138" t="s">
        <v>75</v>
      </c>
      <c r="D138" s="139" t="s">
        <v>75</v>
      </c>
      <c r="E138" s="139" t="s">
        <v>75</v>
      </c>
      <c r="F138" s="139" t="s">
        <v>75</v>
      </c>
      <c r="G138" s="139" t="s">
        <v>75</v>
      </c>
      <c r="H138" s="139" t="s">
        <v>75</v>
      </c>
      <c r="I138" s="139" t="s">
        <v>75</v>
      </c>
      <c r="J138" s="139" t="s">
        <v>75</v>
      </c>
      <c r="K138" s="139" t="s">
        <v>75</v>
      </c>
      <c r="L138" s="139" t="s">
        <v>75</v>
      </c>
      <c r="M138" s="139" t="s">
        <v>75</v>
      </c>
      <c r="N138" s="139" t="s">
        <v>75</v>
      </c>
      <c r="O138" s="139" t="s">
        <v>75</v>
      </c>
      <c r="P138" s="139" t="s">
        <v>75</v>
      </c>
      <c r="Q138" s="139" t="s">
        <v>75</v>
      </c>
      <c r="R138" s="139" t="s">
        <v>75</v>
      </c>
      <c r="S138" s="139" t="s">
        <v>75</v>
      </c>
      <c r="T138" s="139" t="s">
        <v>75</v>
      </c>
      <c r="U138" s="139" t="s">
        <v>75</v>
      </c>
      <c r="V138" s="139" t="s">
        <v>75</v>
      </c>
      <c r="W138" s="139" t="s">
        <v>75</v>
      </c>
      <c r="X138" s="139" t="s">
        <v>75</v>
      </c>
      <c r="Y138" s="139" t="s">
        <v>75</v>
      </c>
      <c r="Z138" s="139" t="s">
        <v>75</v>
      </c>
      <c r="AA138" s="139" t="s">
        <v>75</v>
      </c>
      <c r="AB138" s="139" t="s">
        <v>75</v>
      </c>
      <c r="AC138" s="139" t="s">
        <v>75</v>
      </c>
      <c r="AD138" s="140">
        <v>107</v>
      </c>
      <c r="AE138" s="140">
        <v>107</v>
      </c>
      <c r="AF138" s="140">
        <v>184</v>
      </c>
      <c r="AG138" s="140">
        <v>107</v>
      </c>
      <c r="AH138" s="140">
        <v>148</v>
      </c>
      <c r="AI138" s="140">
        <v>96</v>
      </c>
      <c r="AJ138" s="141">
        <v>-0.35135135135135132</v>
      </c>
      <c r="AK138" s="52">
        <v>7</v>
      </c>
      <c r="AL138" s="52">
        <v>10</v>
      </c>
      <c r="AM138" s="52">
        <v>11</v>
      </c>
      <c r="AN138" s="52">
        <v>10</v>
      </c>
      <c r="AO138" s="52">
        <v>7</v>
      </c>
      <c r="AP138" s="52">
        <v>10</v>
      </c>
      <c r="AQ138" s="52">
        <v>5</v>
      </c>
      <c r="AR138" s="52">
        <v>7</v>
      </c>
      <c r="AS138" s="52">
        <v>5</v>
      </c>
      <c r="AT138" s="52">
        <v>6</v>
      </c>
      <c r="AU138" s="52">
        <v>8</v>
      </c>
      <c r="AV138" s="52">
        <v>10</v>
      </c>
    </row>
    <row r="139" spans="1:49" ht="16.5" customHeight="1" x14ac:dyDescent="0.15">
      <c r="A139" s="231"/>
      <c r="B139" s="49" t="s">
        <v>76</v>
      </c>
      <c r="C139" s="138" t="s">
        <v>75</v>
      </c>
      <c r="D139" s="139" t="s">
        <v>75</v>
      </c>
      <c r="E139" s="139" t="s">
        <v>75</v>
      </c>
      <c r="F139" s="139" t="s">
        <v>75</v>
      </c>
      <c r="G139" s="139" t="s">
        <v>75</v>
      </c>
      <c r="H139" s="139" t="s">
        <v>75</v>
      </c>
      <c r="I139" s="139" t="s">
        <v>75</v>
      </c>
      <c r="J139" s="139" t="s">
        <v>75</v>
      </c>
      <c r="K139" s="139" t="s">
        <v>75</v>
      </c>
      <c r="L139" s="139" t="s">
        <v>75</v>
      </c>
      <c r="M139" s="139" t="s">
        <v>75</v>
      </c>
      <c r="N139" s="139" t="s">
        <v>75</v>
      </c>
      <c r="O139" s="139" t="s">
        <v>75</v>
      </c>
      <c r="P139" s="139" t="s">
        <v>75</v>
      </c>
      <c r="Q139" s="139" t="s">
        <v>75</v>
      </c>
      <c r="R139" s="139" t="s">
        <v>75</v>
      </c>
      <c r="S139" s="139" t="s">
        <v>75</v>
      </c>
      <c r="T139" s="139" t="s">
        <v>75</v>
      </c>
      <c r="U139" s="139" t="s">
        <v>75</v>
      </c>
      <c r="V139" s="139" t="s">
        <v>75</v>
      </c>
      <c r="W139" s="139" t="s">
        <v>75</v>
      </c>
      <c r="X139" s="139" t="s">
        <v>75</v>
      </c>
      <c r="Y139" s="139" t="s">
        <v>75</v>
      </c>
      <c r="Z139" s="139" t="s">
        <v>75</v>
      </c>
      <c r="AA139" s="139" t="s">
        <v>75</v>
      </c>
      <c r="AB139" s="139" t="s">
        <v>75</v>
      </c>
      <c r="AC139" s="139" t="s">
        <v>75</v>
      </c>
      <c r="AD139" s="140">
        <v>107</v>
      </c>
      <c r="AE139" s="140">
        <v>107</v>
      </c>
      <c r="AF139" s="140">
        <v>184</v>
      </c>
      <c r="AG139" s="140">
        <v>107</v>
      </c>
      <c r="AH139" s="140">
        <v>94</v>
      </c>
      <c r="AI139" s="140">
        <v>96</v>
      </c>
      <c r="AJ139" s="141">
        <v>2.1276595744680771E-2</v>
      </c>
      <c r="AK139" s="52">
        <v>7</v>
      </c>
      <c r="AL139" s="52">
        <v>10</v>
      </c>
      <c r="AM139" s="52">
        <v>11</v>
      </c>
      <c r="AN139" s="52">
        <v>10</v>
      </c>
      <c r="AO139" s="52">
        <v>7</v>
      </c>
      <c r="AP139" s="52">
        <v>10</v>
      </c>
      <c r="AQ139" s="52">
        <v>5</v>
      </c>
      <c r="AR139" s="52">
        <v>7</v>
      </c>
      <c r="AS139" s="52">
        <v>5</v>
      </c>
      <c r="AT139" s="52">
        <v>6</v>
      </c>
      <c r="AU139" s="52">
        <v>8</v>
      </c>
      <c r="AV139" s="52">
        <v>10</v>
      </c>
    </row>
    <row r="140" spans="1:49" ht="16.5" customHeight="1" x14ac:dyDescent="0.15">
      <c r="A140" s="234"/>
      <c r="B140" s="50" t="s">
        <v>63</v>
      </c>
      <c r="C140" s="138" t="s">
        <v>75</v>
      </c>
      <c r="D140" s="139" t="s">
        <v>75</v>
      </c>
      <c r="E140" s="139" t="s">
        <v>75</v>
      </c>
      <c r="F140" s="139" t="s">
        <v>75</v>
      </c>
      <c r="G140" s="139" t="s">
        <v>75</v>
      </c>
      <c r="H140" s="139" t="s">
        <v>75</v>
      </c>
      <c r="I140" s="139" t="s">
        <v>75</v>
      </c>
      <c r="J140" s="139" t="s">
        <v>75</v>
      </c>
      <c r="K140" s="139" t="s">
        <v>75</v>
      </c>
      <c r="L140" s="139" t="s">
        <v>75</v>
      </c>
      <c r="M140" s="139" t="s">
        <v>75</v>
      </c>
      <c r="N140" s="139" t="s">
        <v>75</v>
      </c>
      <c r="O140" s="139" t="s">
        <v>75</v>
      </c>
      <c r="P140" s="139" t="s">
        <v>75</v>
      </c>
      <c r="Q140" s="139" t="s">
        <v>75</v>
      </c>
      <c r="R140" s="139" t="s">
        <v>75</v>
      </c>
      <c r="S140" s="139" t="s">
        <v>75</v>
      </c>
      <c r="T140" s="139" t="s">
        <v>75</v>
      </c>
      <c r="U140" s="139" t="s">
        <v>75</v>
      </c>
      <c r="V140" s="139" t="s">
        <v>75</v>
      </c>
      <c r="W140" s="139" t="s">
        <v>75</v>
      </c>
      <c r="X140" s="139" t="s">
        <v>75</v>
      </c>
      <c r="Y140" s="139" t="s">
        <v>75</v>
      </c>
      <c r="Z140" s="139" t="s">
        <v>75</v>
      </c>
      <c r="AA140" s="139" t="s">
        <v>75</v>
      </c>
      <c r="AB140" s="139" t="s">
        <v>75</v>
      </c>
      <c r="AC140" s="139" t="s">
        <v>75</v>
      </c>
      <c r="AD140" s="140">
        <v>0</v>
      </c>
      <c r="AE140" s="140">
        <v>0</v>
      </c>
      <c r="AF140" s="140">
        <v>0</v>
      </c>
      <c r="AG140" s="140">
        <v>0</v>
      </c>
      <c r="AH140" s="140">
        <v>54</v>
      </c>
      <c r="AI140" s="140">
        <v>0</v>
      </c>
      <c r="AJ140" s="145">
        <v>-1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</row>
    <row r="141" spans="1:49" ht="13.5" customHeight="1" x14ac:dyDescent="0.15">
      <c r="A141" s="233" t="s">
        <v>243</v>
      </c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158"/>
      <c r="AL141" s="158"/>
      <c r="AM141" s="158"/>
      <c r="AN141" s="158"/>
      <c r="AO141" s="158"/>
      <c r="AP141" s="158"/>
      <c r="AQ141" s="158"/>
      <c r="AR141" s="158"/>
      <c r="AS141" s="158"/>
      <c r="AT141" s="158"/>
      <c r="AU141" s="158"/>
      <c r="AV141" s="158"/>
      <c r="AW141" s="130"/>
    </row>
    <row r="150" spans="1:1" x14ac:dyDescent="0.15">
      <c r="A150" s="46"/>
    </row>
    <row r="151" spans="1:1" x14ac:dyDescent="0.15">
      <c r="A151" s="46"/>
    </row>
    <row r="152" spans="1:1" x14ac:dyDescent="0.15">
      <c r="A152" s="46"/>
    </row>
    <row r="153" spans="1:1" x14ac:dyDescent="0.15">
      <c r="A153" s="46"/>
    </row>
    <row r="154" spans="1:1" x14ac:dyDescent="0.15">
      <c r="A154" s="46"/>
    </row>
    <row r="155" spans="1:1" x14ac:dyDescent="0.15">
      <c r="A155" s="46"/>
    </row>
    <row r="156" spans="1:1" x14ac:dyDescent="0.15">
      <c r="A156" s="46"/>
    </row>
    <row r="157" spans="1:1" x14ac:dyDescent="0.15">
      <c r="A157" s="46"/>
    </row>
    <row r="158" spans="1:1" x14ac:dyDescent="0.15">
      <c r="A158" s="46"/>
    </row>
    <row r="159" spans="1:1" x14ac:dyDescent="0.15">
      <c r="A159" s="46"/>
    </row>
    <row r="160" spans="1:1" x14ac:dyDescent="0.15">
      <c r="A160" s="46"/>
    </row>
    <row r="161" spans="1:1" x14ac:dyDescent="0.15">
      <c r="A161" s="46"/>
    </row>
    <row r="162" spans="1:1" x14ac:dyDescent="0.15">
      <c r="A162" s="46"/>
    </row>
    <row r="163" spans="1:1" x14ac:dyDescent="0.15">
      <c r="A163" s="46"/>
    </row>
    <row r="164" spans="1:1" x14ac:dyDescent="0.15">
      <c r="A164" s="46"/>
    </row>
    <row r="165" spans="1:1" x14ac:dyDescent="0.15">
      <c r="A165" s="46"/>
    </row>
    <row r="166" spans="1:1" x14ac:dyDescent="0.15">
      <c r="A166" s="46"/>
    </row>
    <row r="167" spans="1:1" x14ac:dyDescent="0.15">
      <c r="A167" s="46"/>
    </row>
    <row r="168" spans="1:1" x14ac:dyDescent="0.15">
      <c r="A168" s="46"/>
    </row>
    <row r="169" spans="1:1" x14ac:dyDescent="0.15">
      <c r="A169" s="46"/>
    </row>
  </sheetData>
  <mergeCells count="83">
    <mergeCell ref="A141:S141"/>
    <mergeCell ref="A126:A128"/>
    <mergeCell ref="A129:A131"/>
    <mergeCell ref="A132:A134"/>
    <mergeCell ref="A135:A137"/>
    <mergeCell ref="A138:A140"/>
    <mergeCell ref="A123:A125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87:A89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51:A53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6:A8"/>
    <mergeCell ref="A9:A11"/>
    <mergeCell ref="A12:A14"/>
    <mergeCell ref="AE4:AE5"/>
    <mergeCell ref="AF4:AF5"/>
    <mergeCell ref="T4:T5"/>
    <mergeCell ref="I4:I5"/>
    <mergeCell ref="J4:J5"/>
    <mergeCell ref="K4:K5"/>
    <mergeCell ref="L4:L5"/>
    <mergeCell ref="M4:M5"/>
    <mergeCell ref="N4:N5"/>
    <mergeCell ref="A15:A17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Z4:Z5"/>
    <mergeCell ref="O4:O5"/>
    <mergeCell ref="P4:P5"/>
    <mergeCell ref="Q4:Q5"/>
    <mergeCell ref="R4:R5"/>
    <mergeCell ref="S4:S5"/>
    <mergeCell ref="A1:E1"/>
    <mergeCell ref="A2:H2"/>
    <mergeCell ref="AU3:AV3"/>
    <mergeCell ref="A4:B5"/>
    <mergeCell ref="C4:C5"/>
    <mergeCell ref="D4:D5"/>
    <mergeCell ref="E4:E5"/>
    <mergeCell ref="F4:F5"/>
    <mergeCell ref="G4:G5"/>
    <mergeCell ref="H4:H5"/>
    <mergeCell ref="AG4:AG5"/>
    <mergeCell ref="AI4:AV4"/>
    <mergeCell ref="AH4:AH5"/>
  </mergeCells>
  <phoneticPr fontId="3"/>
  <pageMargins left="0.59055118110236227" right="0.59055118110236227" top="0.78740157480314965" bottom="0.78740157480314965" header="0.31496062992125984" footer="0.31496062992125984"/>
  <pageSetup paperSize="8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86E4-F889-41ED-8960-42EC68F623C3}">
  <sheetPr>
    <tabColor theme="5"/>
    <pageSetUpPr fitToPage="1"/>
  </sheetPr>
  <dimension ref="A1:Q232"/>
  <sheetViews>
    <sheetView workbookViewId="0">
      <pane xSplit="2" ySplit="5" topLeftCell="C123" activePane="bottomRight" state="frozen"/>
      <selection activeCell="D23" sqref="D23"/>
      <selection pane="topRight" activeCell="D23" sqref="D23"/>
      <selection pane="bottomLeft" activeCell="D23" sqref="D23"/>
      <selection pane="bottomRight" activeCell="A2" sqref="A2:I2"/>
    </sheetView>
  </sheetViews>
  <sheetFormatPr defaultColWidth="10" defaultRowHeight="12" x14ac:dyDescent="0.15"/>
  <cols>
    <col min="1" max="1" width="10.125" style="43" bestFit="1" customWidth="1"/>
    <col min="2" max="2" width="5.25" style="43" bestFit="1" customWidth="1"/>
    <col min="3" max="14" width="6.875" style="43" customWidth="1"/>
    <col min="15" max="15" width="7.5" style="43" bestFit="1" customWidth="1"/>
    <col min="16" max="16" width="9.25" style="148" bestFit="1" customWidth="1"/>
    <col min="17" max="16384" width="10" style="43"/>
  </cols>
  <sheetData>
    <row r="1" spans="1:16" x14ac:dyDescent="0.15">
      <c r="A1" s="160" t="s">
        <v>280</v>
      </c>
      <c r="B1" s="160"/>
      <c r="C1" s="160"/>
      <c r="D1" s="160"/>
      <c r="E1" s="160"/>
    </row>
    <row r="2" spans="1:16" ht="16.5" x14ac:dyDescent="0.15">
      <c r="A2" s="161" t="s">
        <v>244</v>
      </c>
      <c r="B2" s="161"/>
      <c r="C2" s="161"/>
      <c r="D2" s="161"/>
      <c r="E2" s="161"/>
      <c r="F2" s="161"/>
      <c r="G2" s="161"/>
      <c r="H2" s="161"/>
      <c r="I2" s="161"/>
      <c r="J2" s="47"/>
      <c r="M2" s="46"/>
      <c r="N2" s="46"/>
      <c r="O2" s="46"/>
      <c r="P2" s="43"/>
    </row>
    <row r="3" spans="1:16" x14ac:dyDescent="0.15">
      <c r="A3" s="147"/>
      <c r="M3" s="46"/>
      <c r="N3" s="221" t="s">
        <v>73</v>
      </c>
      <c r="O3" s="221"/>
      <c r="P3" s="221"/>
    </row>
    <row r="4" spans="1:16" x14ac:dyDescent="0.15">
      <c r="A4" s="236" t="s">
        <v>77</v>
      </c>
      <c r="B4" s="237"/>
      <c r="C4" s="240" t="s">
        <v>284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1"/>
      <c r="P4" s="241"/>
    </row>
    <row r="5" spans="1:16" x14ac:dyDescent="0.15">
      <c r="A5" s="238"/>
      <c r="B5" s="239"/>
      <c r="C5" s="133">
        <v>45658</v>
      </c>
      <c r="D5" s="133">
        <v>45689</v>
      </c>
      <c r="E5" s="133">
        <v>45717</v>
      </c>
      <c r="F5" s="133">
        <v>45748</v>
      </c>
      <c r="G5" s="133">
        <v>45778</v>
      </c>
      <c r="H5" s="133">
        <v>45809</v>
      </c>
      <c r="I5" s="133">
        <v>45839</v>
      </c>
      <c r="J5" s="133">
        <v>45870</v>
      </c>
      <c r="K5" s="133">
        <v>45901</v>
      </c>
      <c r="L5" s="133">
        <v>45931</v>
      </c>
      <c r="M5" s="133">
        <v>45962</v>
      </c>
      <c r="N5" s="133">
        <v>45992</v>
      </c>
      <c r="O5" s="149" t="s">
        <v>245</v>
      </c>
      <c r="P5" s="150" t="s">
        <v>246</v>
      </c>
    </row>
    <row r="6" spans="1:16" x14ac:dyDescent="0.15">
      <c r="A6" s="242" t="s">
        <v>78</v>
      </c>
      <c r="B6" s="151" t="s">
        <v>79</v>
      </c>
      <c r="C6" s="53">
        <v>629</v>
      </c>
      <c r="D6" s="54">
        <v>823</v>
      </c>
      <c r="E6" s="54">
        <v>1355</v>
      </c>
      <c r="F6" s="54">
        <v>483</v>
      </c>
      <c r="G6" s="54">
        <v>528</v>
      </c>
      <c r="H6" s="54">
        <v>726</v>
      </c>
      <c r="I6" s="54">
        <v>789</v>
      </c>
      <c r="J6" s="54">
        <v>701</v>
      </c>
      <c r="K6" s="54">
        <v>763</v>
      </c>
      <c r="L6" s="54">
        <v>750</v>
      </c>
      <c r="M6" s="54">
        <v>730</v>
      </c>
      <c r="N6" s="54">
        <v>650</v>
      </c>
      <c r="O6" s="54">
        <v>8927</v>
      </c>
      <c r="P6" s="56">
        <v>-0.11341741980335684</v>
      </c>
    </row>
    <row r="7" spans="1:16" x14ac:dyDescent="0.15">
      <c r="A7" s="242"/>
      <c r="B7" s="151" t="s">
        <v>58</v>
      </c>
      <c r="C7" s="57">
        <v>298</v>
      </c>
      <c r="D7" s="58">
        <v>379</v>
      </c>
      <c r="E7" s="58">
        <v>616</v>
      </c>
      <c r="F7" s="58">
        <v>255</v>
      </c>
      <c r="G7" s="58">
        <v>280</v>
      </c>
      <c r="H7" s="58">
        <v>355</v>
      </c>
      <c r="I7" s="58">
        <v>363</v>
      </c>
      <c r="J7" s="58">
        <v>362</v>
      </c>
      <c r="K7" s="58">
        <v>384</v>
      </c>
      <c r="L7" s="58">
        <v>362</v>
      </c>
      <c r="M7" s="58">
        <v>362</v>
      </c>
      <c r="N7" s="58">
        <v>387</v>
      </c>
      <c r="O7" s="58">
        <v>4403</v>
      </c>
      <c r="P7" s="59">
        <v>-5.4744525547445244E-2</v>
      </c>
    </row>
    <row r="8" spans="1:16" x14ac:dyDescent="0.15">
      <c r="A8" s="242"/>
      <c r="B8" s="151" t="s">
        <v>59</v>
      </c>
      <c r="C8" s="57">
        <v>168</v>
      </c>
      <c r="D8" s="58">
        <v>220</v>
      </c>
      <c r="E8" s="58">
        <v>455</v>
      </c>
      <c r="F8" s="58">
        <v>92</v>
      </c>
      <c r="G8" s="58">
        <v>100</v>
      </c>
      <c r="H8" s="58">
        <v>232</v>
      </c>
      <c r="I8" s="58">
        <v>208</v>
      </c>
      <c r="J8" s="58">
        <v>203</v>
      </c>
      <c r="K8" s="58">
        <v>200</v>
      </c>
      <c r="L8" s="58">
        <v>232</v>
      </c>
      <c r="M8" s="58">
        <v>202</v>
      </c>
      <c r="N8" s="58">
        <v>89</v>
      </c>
      <c r="O8" s="58">
        <v>2401</v>
      </c>
      <c r="P8" s="59">
        <v>-0.15635980323260712</v>
      </c>
    </row>
    <row r="9" spans="1:16" x14ac:dyDescent="0.15">
      <c r="A9" s="242"/>
      <c r="B9" s="151" t="s">
        <v>124</v>
      </c>
      <c r="C9" s="57">
        <v>0</v>
      </c>
      <c r="D9" s="58">
        <v>42</v>
      </c>
      <c r="E9" s="58">
        <v>15</v>
      </c>
      <c r="F9" s="58">
        <v>3</v>
      </c>
      <c r="G9" s="58">
        <v>3</v>
      </c>
      <c r="H9" s="58">
        <v>3</v>
      </c>
      <c r="I9" s="58">
        <v>4</v>
      </c>
      <c r="J9" s="58">
        <v>6</v>
      </c>
      <c r="K9" s="58">
        <v>1</v>
      </c>
      <c r="L9" s="58">
        <v>0</v>
      </c>
      <c r="M9" s="58">
        <v>2</v>
      </c>
      <c r="N9" s="58">
        <v>3</v>
      </c>
      <c r="O9" s="58">
        <v>82</v>
      </c>
      <c r="P9" s="59">
        <v>-0.28695652173913044</v>
      </c>
    </row>
    <row r="10" spans="1:16" x14ac:dyDescent="0.15">
      <c r="A10" s="242"/>
      <c r="B10" s="151" t="s">
        <v>125</v>
      </c>
      <c r="C10" s="57">
        <v>163</v>
      </c>
      <c r="D10" s="58">
        <v>182</v>
      </c>
      <c r="E10" s="58">
        <v>269</v>
      </c>
      <c r="F10" s="58">
        <v>133</v>
      </c>
      <c r="G10" s="58">
        <v>145</v>
      </c>
      <c r="H10" s="58">
        <v>136</v>
      </c>
      <c r="I10" s="58">
        <v>214</v>
      </c>
      <c r="J10" s="58">
        <v>130</v>
      </c>
      <c r="K10" s="58">
        <v>178</v>
      </c>
      <c r="L10" s="58">
        <v>156</v>
      </c>
      <c r="M10" s="58">
        <v>164</v>
      </c>
      <c r="N10" s="58">
        <v>171</v>
      </c>
      <c r="O10" s="58">
        <v>2041</v>
      </c>
      <c r="P10" s="59">
        <v>-0.16693877551020408</v>
      </c>
    </row>
    <row r="11" spans="1:16" x14ac:dyDescent="0.15">
      <c r="A11" s="235" t="s">
        <v>80</v>
      </c>
      <c r="B11" s="152" t="s">
        <v>79</v>
      </c>
      <c r="C11" s="57">
        <v>518</v>
      </c>
      <c r="D11" s="58">
        <v>737</v>
      </c>
      <c r="E11" s="58">
        <v>1172</v>
      </c>
      <c r="F11" s="58">
        <v>438</v>
      </c>
      <c r="G11" s="58">
        <v>486</v>
      </c>
      <c r="H11" s="58">
        <v>665</v>
      </c>
      <c r="I11" s="58">
        <v>686</v>
      </c>
      <c r="J11" s="58">
        <v>598</v>
      </c>
      <c r="K11" s="58">
        <v>685</v>
      </c>
      <c r="L11" s="58">
        <v>700</v>
      </c>
      <c r="M11" s="58">
        <v>610</v>
      </c>
      <c r="N11" s="58">
        <v>551</v>
      </c>
      <c r="O11" s="58">
        <v>7846</v>
      </c>
      <c r="P11" s="59">
        <v>-0.12148695554809097</v>
      </c>
    </row>
    <row r="12" spans="1:16" x14ac:dyDescent="0.15">
      <c r="A12" s="235"/>
      <c r="B12" s="152" t="s">
        <v>58</v>
      </c>
      <c r="C12" s="57">
        <v>248</v>
      </c>
      <c r="D12" s="58">
        <v>335</v>
      </c>
      <c r="E12" s="58">
        <v>504</v>
      </c>
      <c r="F12" s="58">
        <v>230</v>
      </c>
      <c r="G12" s="58">
        <v>252</v>
      </c>
      <c r="H12" s="58">
        <v>309</v>
      </c>
      <c r="I12" s="58">
        <v>297</v>
      </c>
      <c r="J12" s="58">
        <v>312</v>
      </c>
      <c r="K12" s="58">
        <v>331</v>
      </c>
      <c r="L12" s="58">
        <v>324</v>
      </c>
      <c r="M12" s="58">
        <v>301</v>
      </c>
      <c r="N12" s="58">
        <v>329</v>
      </c>
      <c r="O12" s="58">
        <v>3772</v>
      </c>
      <c r="P12" s="59">
        <v>-5.2737317930688143E-2</v>
      </c>
    </row>
    <row r="13" spans="1:16" x14ac:dyDescent="0.15">
      <c r="A13" s="235"/>
      <c r="B13" s="152" t="s">
        <v>59</v>
      </c>
      <c r="C13" s="57">
        <v>131</v>
      </c>
      <c r="D13" s="58">
        <v>198</v>
      </c>
      <c r="E13" s="58">
        <v>416</v>
      </c>
      <c r="F13" s="58">
        <v>89</v>
      </c>
      <c r="G13" s="58">
        <v>100</v>
      </c>
      <c r="H13" s="58">
        <v>228</v>
      </c>
      <c r="I13" s="58">
        <v>194</v>
      </c>
      <c r="J13" s="58">
        <v>167</v>
      </c>
      <c r="K13" s="58">
        <v>200</v>
      </c>
      <c r="L13" s="58">
        <v>228</v>
      </c>
      <c r="M13" s="58">
        <v>153</v>
      </c>
      <c r="N13" s="58">
        <v>83</v>
      </c>
      <c r="O13" s="58">
        <v>2187</v>
      </c>
      <c r="P13" s="59">
        <v>-0.16174779609045609</v>
      </c>
    </row>
    <row r="14" spans="1:16" x14ac:dyDescent="0.15">
      <c r="A14" s="235"/>
      <c r="B14" s="152" t="s">
        <v>124</v>
      </c>
      <c r="C14" s="57">
        <v>0</v>
      </c>
      <c r="D14" s="58">
        <v>39</v>
      </c>
      <c r="E14" s="58">
        <v>3</v>
      </c>
      <c r="F14" s="58">
        <v>3</v>
      </c>
      <c r="G14" s="58">
        <v>3</v>
      </c>
      <c r="H14" s="58">
        <v>3</v>
      </c>
      <c r="I14" s="58">
        <v>0</v>
      </c>
      <c r="J14" s="58">
        <v>6</v>
      </c>
      <c r="K14" s="58">
        <v>1</v>
      </c>
      <c r="L14" s="58">
        <v>0</v>
      </c>
      <c r="M14" s="58">
        <v>1</v>
      </c>
      <c r="N14" s="58">
        <v>3</v>
      </c>
      <c r="O14" s="58">
        <v>62</v>
      </c>
      <c r="P14" s="59">
        <v>-0.4363636363636364</v>
      </c>
    </row>
    <row r="15" spans="1:16" x14ac:dyDescent="0.15">
      <c r="A15" s="235"/>
      <c r="B15" s="152" t="s">
        <v>125</v>
      </c>
      <c r="C15" s="57">
        <v>139</v>
      </c>
      <c r="D15" s="58">
        <v>165</v>
      </c>
      <c r="E15" s="58">
        <v>249</v>
      </c>
      <c r="F15" s="58">
        <v>116</v>
      </c>
      <c r="G15" s="58">
        <v>131</v>
      </c>
      <c r="H15" s="58">
        <v>125</v>
      </c>
      <c r="I15" s="58">
        <v>195</v>
      </c>
      <c r="J15" s="58">
        <v>113</v>
      </c>
      <c r="K15" s="58">
        <v>153</v>
      </c>
      <c r="L15" s="58">
        <v>148</v>
      </c>
      <c r="M15" s="58">
        <v>155</v>
      </c>
      <c r="N15" s="58">
        <v>136</v>
      </c>
      <c r="O15" s="58">
        <v>1825</v>
      </c>
      <c r="P15" s="59">
        <v>-0.18161434977578472</v>
      </c>
    </row>
    <row r="16" spans="1:16" x14ac:dyDescent="0.15">
      <c r="A16" s="243" t="s">
        <v>81</v>
      </c>
      <c r="B16" s="153" t="s">
        <v>79</v>
      </c>
      <c r="C16" s="57">
        <v>111</v>
      </c>
      <c r="D16" s="58">
        <v>86</v>
      </c>
      <c r="E16" s="58">
        <v>183</v>
      </c>
      <c r="F16" s="58">
        <v>45</v>
      </c>
      <c r="G16" s="58">
        <v>42</v>
      </c>
      <c r="H16" s="58">
        <v>61</v>
      </c>
      <c r="I16" s="58">
        <v>103</v>
      </c>
      <c r="J16" s="58">
        <v>103</v>
      </c>
      <c r="K16" s="58">
        <v>78</v>
      </c>
      <c r="L16" s="58">
        <v>50</v>
      </c>
      <c r="M16" s="58">
        <v>120</v>
      </c>
      <c r="N16" s="58">
        <v>99</v>
      </c>
      <c r="O16" s="58">
        <v>1081</v>
      </c>
      <c r="P16" s="59">
        <v>-5.0087873462214438E-2</v>
      </c>
    </row>
    <row r="17" spans="1:16" x14ac:dyDescent="0.15">
      <c r="A17" s="243"/>
      <c r="B17" s="153" t="s">
        <v>58</v>
      </c>
      <c r="C17" s="57">
        <v>50</v>
      </c>
      <c r="D17" s="58">
        <v>44</v>
      </c>
      <c r="E17" s="58">
        <v>112</v>
      </c>
      <c r="F17" s="58">
        <v>25</v>
      </c>
      <c r="G17" s="58">
        <v>28</v>
      </c>
      <c r="H17" s="58">
        <v>46</v>
      </c>
      <c r="I17" s="58">
        <v>66</v>
      </c>
      <c r="J17" s="58">
        <v>50</v>
      </c>
      <c r="K17" s="58">
        <v>53</v>
      </c>
      <c r="L17" s="58">
        <v>38</v>
      </c>
      <c r="M17" s="58">
        <v>61</v>
      </c>
      <c r="N17" s="58">
        <v>58</v>
      </c>
      <c r="O17" s="58">
        <v>631</v>
      </c>
      <c r="P17" s="59">
        <v>-6.6568047337278058E-2</v>
      </c>
    </row>
    <row r="18" spans="1:16" x14ac:dyDescent="0.15">
      <c r="A18" s="243"/>
      <c r="B18" s="153" t="s">
        <v>59</v>
      </c>
      <c r="C18" s="57">
        <v>37</v>
      </c>
      <c r="D18" s="58">
        <v>22</v>
      </c>
      <c r="E18" s="58">
        <v>39</v>
      </c>
      <c r="F18" s="58">
        <v>3</v>
      </c>
      <c r="G18" s="58">
        <v>0</v>
      </c>
      <c r="H18" s="58">
        <v>4</v>
      </c>
      <c r="I18" s="58">
        <v>14</v>
      </c>
      <c r="J18" s="58">
        <v>36</v>
      </c>
      <c r="K18" s="58">
        <v>0</v>
      </c>
      <c r="L18" s="58">
        <v>4</v>
      </c>
      <c r="M18" s="58">
        <v>49</v>
      </c>
      <c r="N18" s="58">
        <v>6</v>
      </c>
      <c r="O18" s="58">
        <v>214</v>
      </c>
      <c r="P18" s="59">
        <v>-9.7046413502109741E-2</v>
      </c>
    </row>
    <row r="19" spans="1:16" x14ac:dyDescent="0.15">
      <c r="A19" s="243"/>
      <c r="B19" s="153" t="s">
        <v>124</v>
      </c>
      <c r="C19" s="57">
        <v>0</v>
      </c>
      <c r="D19" s="58">
        <v>3</v>
      </c>
      <c r="E19" s="58">
        <v>12</v>
      </c>
      <c r="F19" s="58">
        <v>0</v>
      </c>
      <c r="G19" s="58">
        <v>0</v>
      </c>
      <c r="H19" s="58">
        <v>0</v>
      </c>
      <c r="I19" s="58">
        <v>4</v>
      </c>
      <c r="J19" s="58">
        <v>0</v>
      </c>
      <c r="K19" s="58">
        <v>0</v>
      </c>
      <c r="L19" s="58">
        <v>0</v>
      </c>
      <c r="M19" s="58">
        <v>1</v>
      </c>
      <c r="N19" s="58">
        <v>0</v>
      </c>
      <c r="O19" s="58">
        <v>20</v>
      </c>
      <c r="P19" s="59">
        <v>3</v>
      </c>
    </row>
    <row r="20" spans="1:16" x14ac:dyDescent="0.15">
      <c r="A20" s="243"/>
      <c r="B20" s="153" t="s">
        <v>125</v>
      </c>
      <c r="C20" s="57">
        <v>24</v>
      </c>
      <c r="D20" s="58">
        <v>17</v>
      </c>
      <c r="E20" s="58">
        <v>20</v>
      </c>
      <c r="F20" s="58">
        <v>17</v>
      </c>
      <c r="G20" s="58">
        <v>14</v>
      </c>
      <c r="H20" s="58">
        <v>11</v>
      </c>
      <c r="I20" s="58">
        <v>19</v>
      </c>
      <c r="J20" s="58">
        <v>17</v>
      </c>
      <c r="K20" s="58">
        <v>25</v>
      </c>
      <c r="L20" s="58">
        <v>8</v>
      </c>
      <c r="M20" s="58">
        <v>9</v>
      </c>
      <c r="N20" s="58">
        <v>35</v>
      </c>
      <c r="O20" s="58">
        <v>216</v>
      </c>
      <c r="P20" s="59">
        <v>-1.8181818181818188E-2</v>
      </c>
    </row>
    <row r="21" spans="1:16" x14ac:dyDescent="0.15">
      <c r="A21" s="235" t="s">
        <v>82</v>
      </c>
      <c r="B21" s="152" t="s">
        <v>79</v>
      </c>
      <c r="C21" s="57">
        <v>67</v>
      </c>
      <c r="D21" s="57">
        <v>117</v>
      </c>
      <c r="E21" s="57">
        <v>252</v>
      </c>
      <c r="F21" s="57">
        <v>85</v>
      </c>
      <c r="G21" s="57">
        <v>94</v>
      </c>
      <c r="H21" s="57">
        <v>167</v>
      </c>
      <c r="I21" s="57">
        <v>180</v>
      </c>
      <c r="J21" s="57">
        <v>159</v>
      </c>
      <c r="K21" s="57">
        <v>142</v>
      </c>
      <c r="L21" s="57">
        <v>148</v>
      </c>
      <c r="M21" s="57">
        <v>104</v>
      </c>
      <c r="N21" s="57">
        <v>121</v>
      </c>
      <c r="O21" s="58">
        <v>1636</v>
      </c>
      <c r="P21" s="59">
        <v>-0.11471861471861466</v>
      </c>
    </row>
    <row r="22" spans="1:16" x14ac:dyDescent="0.15">
      <c r="A22" s="235"/>
      <c r="B22" s="152" t="s">
        <v>58</v>
      </c>
      <c r="C22" s="58">
        <v>38</v>
      </c>
      <c r="D22" s="58">
        <v>56</v>
      </c>
      <c r="E22" s="58">
        <v>103</v>
      </c>
      <c r="F22" s="58">
        <v>42</v>
      </c>
      <c r="G22" s="58">
        <v>44</v>
      </c>
      <c r="H22" s="58">
        <v>64</v>
      </c>
      <c r="I22" s="58">
        <v>62</v>
      </c>
      <c r="J22" s="58">
        <v>68</v>
      </c>
      <c r="K22" s="58">
        <v>69</v>
      </c>
      <c r="L22" s="58">
        <v>75</v>
      </c>
      <c r="M22" s="58">
        <v>63</v>
      </c>
      <c r="N22" s="58">
        <v>66</v>
      </c>
      <c r="O22" s="58">
        <v>750</v>
      </c>
      <c r="P22" s="59">
        <v>-8.8699878493317175E-2</v>
      </c>
    </row>
    <row r="23" spans="1:16" x14ac:dyDescent="0.15">
      <c r="A23" s="235"/>
      <c r="B23" s="152" t="s">
        <v>59</v>
      </c>
      <c r="C23" s="57">
        <v>13</v>
      </c>
      <c r="D23" s="57">
        <v>25</v>
      </c>
      <c r="E23" s="57">
        <v>101</v>
      </c>
      <c r="F23" s="57">
        <v>19</v>
      </c>
      <c r="G23" s="57">
        <v>23</v>
      </c>
      <c r="H23" s="57">
        <v>71</v>
      </c>
      <c r="I23" s="57">
        <v>75</v>
      </c>
      <c r="J23" s="57">
        <v>66</v>
      </c>
      <c r="K23" s="57">
        <v>29</v>
      </c>
      <c r="L23" s="57">
        <v>39</v>
      </c>
      <c r="M23" s="57">
        <v>14</v>
      </c>
      <c r="N23" s="57">
        <v>14</v>
      </c>
      <c r="O23" s="58">
        <v>489</v>
      </c>
      <c r="P23" s="59">
        <v>4.4871794871794934E-2</v>
      </c>
    </row>
    <row r="24" spans="1:16" x14ac:dyDescent="0.15">
      <c r="A24" s="235"/>
      <c r="B24" s="152" t="s">
        <v>124</v>
      </c>
      <c r="C24" s="57">
        <v>0</v>
      </c>
      <c r="D24" s="57">
        <v>1</v>
      </c>
      <c r="E24" s="57">
        <v>1</v>
      </c>
      <c r="F24" s="57">
        <v>0</v>
      </c>
      <c r="G24" s="57">
        <v>0</v>
      </c>
      <c r="H24" s="57">
        <v>2</v>
      </c>
      <c r="I24" s="57">
        <v>0</v>
      </c>
      <c r="J24" s="57">
        <v>0</v>
      </c>
      <c r="K24" s="57">
        <v>1</v>
      </c>
      <c r="L24" s="57">
        <v>0</v>
      </c>
      <c r="M24" s="57">
        <v>0</v>
      </c>
      <c r="N24" s="57">
        <v>0</v>
      </c>
      <c r="O24" s="58">
        <v>5</v>
      </c>
      <c r="P24" s="59">
        <v>-0.8529411764705882</v>
      </c>
    </row>
    <row r="25" spans="1:16" x14ac:dyDescent="0.15">
      <c r="A25" s="235"/>
      <c r="B25" s="152" t="s">
        <v>125</v>
      </c>
      <c r="C25" s="57">
        <v>16</v>
      </c>
      <c r="D25" s="57">
        <v>35</v>
      </c>
      <c r="E25" s="57">
        <v>47</v>
      </c>
      <c r="F25" s="57">
        <v>24</v>
      </c>
      <c r="G25" s="57">
        <v>27</v>
      </c>
      <c r="H25" s="57">
        <v>30</v>
      </c>
      <c r="I25" s="57">
        <v>43</v>
      </c>
      <c r="J25" s="57">
        <v>25</v>
      </c>
      <c r="K25" s="57">
        <v>43</v>
      </c>
      <c r="L25" s="57">
        <v>34</v>
      </c>
      <c r="M25" s="57">
        <v>27</v>
      </c>
      <c r="N25" s="57">
        <v>41</v>
      </c>
      <c r="O25" s="58">
        <v>392</v>
      </c>
      <c r="P25" s="59">
        <v>-0.25047801147227533</v>
      </c>
    </row>
    <row r="26" spans="1:16" x14ac:dyDescent="0.15">
      <c r="A26" s="235" t="s">
        <v>83</v>
      </c>
      <c r="B26" s="152" t="s">
        <v>79</v>
      </c>
      <c r="C26" s="57">
        <v>194</v>
      </c>
      <c r="D26" s="57">
        <v>152</v>
      </c>
      <c r="E26" s="57">
        <v>375</v>
      </c>
      <c r="F26" s="57">
        <v>122</v>
      </c>
      <c r="G26" s="57">
        <v>128</v>
      </c>
      <c r="H26" s="57">
        <v>151</v>
      </c>
      <c r="I26" s="57">
        <v>185</v>
      </c>
      <c r="J26" s="57">
        <v>160</v>
      </c>
      <c r="K26" s="57">
        <v>211</v>
      </c>
      <c r="L26" s="57">
        <v>244</v>
      </c>
      <c r="M26" s="57">
        <v>176</v>
      </c>
      <c r="N26" s="57">
        <v>162</v>
      </c>
      <c r="O26" s="58">
        <v>2260</v>
      </c>
      <c r="P26" s="59">
        <v>-0.21853388658367912</v>
      </c>
    </row>
    <row r="27" spans="1:16" x14ac:dyDescent="0.15">
      <c r="A27" s="235"/>
      <c r="B27" s="152" t="s">
        <v>58</v>
      </c>
      <c r="C27" s="58">
        <v>75</v>
      </c>
      <c r="D27" s="58">
        <v>80</v>
      </c>
      <c r="E27" s="58">
        <v>136</v>
      </c>
      <c r="F27" s="58">
        <v>44</v>
      </c>
      <c r="G27" s="58">
        <v>65</v>
      </c>
      <c r="H27" s="58">
        <v>70</v>
      </c>
      <c r="I27" s="58">
        <v>74</v>
      </c>
      <c r="J27" s="58">
        <v>78</v>
      </c>
      <c r="K27" s="58">
        <v>78</v>
      </c>
      <c r="L27" s="58">
        <v>84</v>
      </c>
      <c r="M27" s="58">
        <v>72</v>
      </c>
      <c r="N27" s="58">
        <v>91</v>
      </c>
      <c r="O27" s="58">
        <v>947</v>
      </c>
      <c r="P27" s="59">
        <v>-4.1497975708502E-2</v>
      </c>
    </row>
    <row r="28" spans="1:16" x14ac:dyDescent="0.15">
      <c r="A28" s="235"/>
      <c r="B28" s="152" t="s">
        <v>59</v>
      </c>
      <c r="C28" s="57">
        <v>74</v>
      </c>
      <c r="D28" s="57">
        <v>36</v>
      </c>
      <c r="E28" s="57">
        <v>155</v>
      </c>
      <c r="F28" s="57">
        <v>50</v>
      </c>
      <c r="G28" s="57">
        <v>30</v>
      </c>
      <c r="H28" s="57">
        <v>47</v>
      </c>
      <c r="I28" s="57">
        <v>55</v>
      </c>
      <c r="J28" s="57">
        <v>50</v>
      </c>
      <c r="K28" s="57">
        <v>86</v>
      </c>
      <c r="L28" s="57">
        <v>124</v>
      </c>
      <c r="M28" s="57">
        <v>59</v>
      </c>
      <c r="N28" s="57">
        <v>40</v>
      </c>
      <c r="O28" s="58">
        <v>806</v>
      </c>
      <c r="P28" s="59">
        <v>-0.17078189300411528</v>
      </c>
    </row>
    <row r="29" spans="1:16" x14ac:dyDescent="0.15">
      <c r="A29" s="235"/>
      <c r="B29" s="152" t="s">
        <v>124</v>
      </c>
      <c r="C29" s="57">
        <v>0</v>
      </c>
      <c r="D29" s="57">
        <v>0</v>
      </c>
      <c r="E29" s="57">
        <v>0</v>
      </c>
      <c r="F29" s="57">
        <v>1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1</v>
      </c>
      <c r="N29" s="57">
        <v>2</v>
      </c>
      <c r="O29" s="58">
        <v>4</v>
      </c>
      <c r="P29" s="59">
        <v>-0.93333333333333335</v>
      </c>
    </row>
    <row r="30" spans="1:16" x14ac:dyDescent="0.15">
      <c r="A30" s="235"/>
      <c r="B30" s="152" t="s">
        <v>125</v>
      </c>
      <c r="C30" s="57">
        <v>45</v>
      </c>
      <c r="D30" s="57">
        <v>36</v>
      </c>
      <c r="E30" s="57">
        <v>84</v>
      </c>
      <c r="F30" s="57">
        <v>27</v>
      </c>
      <c r="G30" s="57">
        <v>33</v>
      </c>
      <c r="H30" s="57">
        <v>34</v>
      </c>
      <c r="I30" s="57">
        <v>56</v>
      </c>
      <c r="J30" s="57">
        <v>32</v>
      </c>
      <c r="K30" s="57">
        <v>47</v>
      </c>
      <c r="L30" s="57">
        <v>36</v>
      </c>
      <c r="M30" s="57">
        <v>44</v>
      </c>
      <c r="N30" s="57">
        <v>29</v>
      </c>
      <c r="O30" s="58">
        <v>503</v>
      </c>
      <c r="P30" s="59">
        <v>-0.42316513761467889</v>
      </c>
    </row>
    <row r="31" spans="1:16" x14ac:dyDescent="0.15">
      <c r="A31" s="235" t="s">
        <v>84</v>
      </c>
      <c r="B31" s="152" t="s">
        <v>79</v>
      </c>
      <c r="C31" s="57">
        <v>15</v>
      </c>
      <c r="D31" s="57">
        <v>17</v>
      </c>
      <c r="E31" s="57">
        <v>25</v>
      </c>
      <c r="F31" s="57">
        <v>15</v>
      </c>
      <c r="G31" s="57">
        <v>19</v>
      </c>
      <c r="H31" s="57">
        <v>14</v>
      </c>
      <c r="I31" s="57">
        <v>16</v>
      </c>
      <c r="J31" s="57">
        <v>29</v>
      </c>
      <c r="K31" s="57">
        <v>18</v>
      </c>
      <c r="L31" s="57">
        <v>23</v>
      </c>
      <c r="M31" s="57">
        <v>16</v>
      </c>
      <c r="N31" s="57">
        <v>19</v>
      </c>
      <c r="O31" s="58">
        <v>226</v>
      </c>
      <c r="P31" s="59">
        <v>-0.14068441064638781</v>
      </c>
    </row>
    <row r="32" spans="1:16" x14ac:dyDescent="0.15">
      <c r="A32" s="235"/>
      <c r="B32" s="152" t="s">
        <v>58</v>
      </c>
      <c r="C32" s="58">
        <v>10</v>
      </c>
      <c r="D32" s="58">
        <v>12</v>
      </c>
      <c r="E32" s="58">
        <v>15</v>
      </c>
      <c r="F32" s="58">
        <v>13</v>
      </c>
      <c r="G32" s="58">
        <v>15</v>
      </c>
      <c r="H32" s="58">
        <v>9</v>
      </c>
      <c r="I32" s="58">
        <v>10</v>
      </c>
      <c r="J32" s="58">
        <v>7</v>
      </c>
      <c r="K32" s="58">
        <v>16</v>
      </c>
      <c r="L32" s="58">
        <v>15</v>
      </c>
      <c r="M32" s="58">
        <v>10</v>
      </c>
      <c r="N32" s="58">
        <v>10</v>
      </c>
      <c r="O32" s="58">
        <v>142</v>
      </c>
      <c r="P32" s="59">
        <v>2.1582733812949728E-2</v>
      </c>
    </row>
    <row r="33" spans="1:16" x14ac:dyDescent="0.15">
      <c r="A33" s="235"/>
      <c r="B33" s="152" t="s">
        <v>59</v>
      </c>
      <c r="C33" s="57">
        <v>0</v>
      </c>
      <c r="D33" s="57">
        <v>0</v>
      </c>
      <c r="E33" s="57">
        <v>7</v>
      </c>
      <c r="F33" s="57">
        <v>0</v>
      </c>
      <c r="G33" s="57">
        <v>0</v>
      </c>
      <c r="H33" s="57">
        <v>0</v>
      </c>
      <c r="I33" s="57">
        <v>0</v>
      </c>
      <c r="J33" s="57">
        <v>14</v>
      </c>
      <c r="K33" s="57">
        <v>0</v>
      </c>
      <c r="L33" s="57">
        <v>0</v>
      </c>
      <c r="M33" s="57">
        <v>1</v>
      </c>
      <c r="N33" s="57">
        <v>2</v>
      </c>
      <c r="O33" s="58">
        <v>24</v>
      </c>
      <c r="P33" s="59">
        <v>-0.7</v>
      </c>
    </row>
    <row r="34" spans="1:16" x14ac:dyDescent="0.15">
      <c r="A34" s="235"/>
      <c r="B34" s="152" t="s">
        <v>124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8">
        <v>0</v>
      </c>
      <c r="P34" s="59" t="s">
        <v>75</v>
      </c>
    </row>
    <row r="35" spans="1:16" x14ac:dyDescent="0.15">
      <c r="A35" s="235"/>
      <c r="B35" s="152" t="s">
        <v>125</v>
      </c>
      <c r="C35" s="57">
        <v>5</v>
      </c>
      <c r="D35" s="57">
        <v>5</v>
      </c>
      <c r="E35" s="57">
        <v>3</v>
      </c>
      <c r="F35" s="57">
        <v>2</v>
      </c>
      <c r="G35" s="57">
        <v>4</v>
      </c>
      <c r="H35" s="57">
        <v>5</v>
      </c>
      <c r="I35" s="57">
        <v>6</v>
      </c>
      <c r="J35" s="57">
        <v>8</v>
      </c>
      <c r="K35" s="57">
        <v>2</v>
      </c>
      <c r="L35" s="57">
        <v>8</v>
      </c>
      <c r="M35" s="57">
        <v>5</v>
      </c>
      <c r="N35" s="57">
        <v>7</v>
      </c>
      <c r="O35" s="58">
        <v>60</v>
      </c>
      <c r="P35" s="59">
        <v>0.36363636363636354</v>
      </c>
    </row>
    <row r="36" spans="1:16" x14ac:dyDescent="0.15">
      <c r="A36" s="235" t="s">
        <v>85</v>
      </c>
      <c r="B36" s="152" t="s">
        <v>79</v>
      </c>
      <c r="C36" s="57">
        <v>72</v>
      </c>
      <c r="D36" s="57">
        <v>194</v>
      </c>
      <c r="E36" s="57">
        <v>119</v>
      </c>
      <c r="F36" s="57">
        <v>114</v>
      </c>
      <c r="G36" s="57">
        <v>116</v>
      </c>
      <c r="H36" s="57">
        <v>72</v>
      </c>
      <c r="I36" s="57">
        <v>86</v>
      </c>
      <c r="J36" s="57">
        <v>78</v>
      </c>
      <c r="K36" s="57">
        <v>89</v>
      </c>
      <c r="L36" s="57">
        <v>88</v>
      </c>
      <c r="M36" s="57">
        <v>110</v>
      </c>
      <c r="N36" s="57">
        <v>72</v>
      </c>
      <c r="O36" s="58">
        <v>1210</v>
      </c>
      <c r="P36" s="59">
        <v>0.10805860805860812</v>
      </c>
    </row>
    <row r="37" spans="1:16" x14ac:dyDescent="0.15">
      <c r="A37" s="235"/>
      <c r="B37" s="152" t="s">
        <v>58</v>
      </c>
      <c r="C37" s="58">
        <v>42</v>
      </c>
      <c r="D37" s="58">
        <v>71</v>
      </c>
      <c r="E37" s="58">
        <v>59</v>
      </c>
      <c r="F37" s="58">
        <v>71</v>
      </c>
      <c r="G37" s="58">
        <v>54</v>
      </c>
      <c r="H37" s="58">
        <v>44</v>
      </c>
      <c r="I37" s="58">
        <v>38</v>
      </c>
      <c r="J37" s="58">
        <v>40</v>
      </c>
      <c r="K37" s="58">
        <v>46</v>
      </c>
      <c r="L37" s="58">
        <v>34</v>
      </c>
      <c r="M37" s="58">
        <v>43</v>
      </c>
      <c r="N37" s="58">
        <v>51</v>
      </c>
      <c r="O37" s="58">
        <v>593</v>
      </c>
      <c r="P37" s="59">
        <v>5.7040998217468886E-2</v>
      </c>
    </row>
    <row r="38" spans="1:16" x14ac:dyDescent="0.15">
      <c r="A38" s="235"/>
      <c r="B38" s="152" t="s">
        <v>59</v>
      </c>
      <c r="C38" s="57">
        <v>10</v>
      </c>
      <c r="D38" s="57">
        <v>42</v>
      </c>
      <c r="E38" s="57">
        <v>32</v>
      </c>
      <c r="F38" s="57">
        <v>20</v>
      </c>
      <c r="G38" s="57">
        <v>30</v>
      </c>
      <c r="H38" s="57">
        <v>16</v>
      </c>
      <c r="I38" s="57">
        <v>24</v>
      </c>
      <c r="J38" s="57">
        <v>22</v>
      </c>
      <c r="K38" s="57">
        <v>22</v>
      </c>
      <c r="L38" s="57">
        <v>36</v>
      </c>
      <c r="M38" s="57">
        <v>35</v>
      </c>
      <c r="N38" s="57">
        <v>0</v>
      </c>
      <c r="O38" s="58">
        <v>289</v>
      </c>
      <c r="P38" s="59">
        <v>-0.16231884057971013</v>
      </c>
    </row>
    <row r="39" spans="1:16" x14ac:dyDescent="0.15">
      <c r="A39" s="235"/>
      <c r="B39" s="152" t="s">
        <v>124</v>
      </c>
      <c r="C39" s="57">
        <v>0</v>
      </c>
      <c r="D39" s="57">
        <v>38</v>
      </c>
      <c r="E39" s="57">
        <v>0</v>
      </c>
      <c r="F39" s="57">
        <v>1</v>
      </c>
      <c r="G39" s="57">
        <v>2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8">
        <v>41</v>
      </c>
      <c r="P39" s="59">
        <v>7.1999999999999993</v>
      </c>
    </row>
    <row r="40" spans="1:16" x14ac:dyDescent="0.15">
      <c r="A40" s="235"/>
      <c r="B40" s="152" t="s">
        <v>125</v>
      </c>
      <c r="C40" s="57">
        <v>20</v>
      </c>
      <c r="D40" s="57">
        <v>43</v>
      </c>
      <c r="E40" s="57">
        <v>28</v>
      </c>
      <c r="F40" s="57">
        <v>22</v>
      </c>
      <c r="G40" s="57">
        <v>30</v>
      </c>
      <c r="H40" s="57">
        <v>12</v>
      </c>
      <c r="I40" s="57">
        <v>24</v>
      </c>
      <c r="J40" s="57">
        <v>16</v>
      </c>
      <c r="K40" s="57">
        <v>21</v>
      </c>
      <c r="L40" s="57">
        <v>18</v>
      </c>
      <c r="M40" s="57">
        <v>32</v>
      </c>
      <c r="N40" s="57">
        <v>21</v>
      </c>
      <c r="O40" s="58">
        <v>287</v>
      </c>
      <c r="P40" s="59">
        <v>0.58563535911602216</v>
      </c>
    </row>
    <row r="41" spans="1:16" x14ac:dyDescent="0.15">
      <c r="A41" s="235" t="s">
        <v>86</v>
      </c>
      <c r="B41" s="152" t="s">
        <v>79</v>
      </c>
      <c r="C41" s="57">
        <v>67</v>
      </c>
      <c r="D41" s="57">
        <v>130</v>
      </c>
      <c r="E41" s="57">
        <v>172</v>
      </c>
      <c r="F41" s="57">
        <v>34</v>
      </c>
      <c r="G41" s="57">
        <v>52</v>
      </c>
      <c r="H41" s="57">
        <v>140</v>
      </c>
      <c r="I41" s="57">
        <v>126</v>
      </c>
      <c r="J41" s="57">
        <v>79</v>
      </c>
      <c r="K41" s="57">
        <v>102</v>
      </c>
      <c r="L41" s="57">
        <v>94</v>
      </c>
      <c r="M41" s="57">
        <v>88</v>
      </c>
      <c r="N41" s="57">
        <v>77</v>
      </c>
      <c r="O41" s="58">
        <v>1161</v>
      </c>
      <c r="P41" s="59">
        <v>-0.18124118476727791</v>
      </c>
    </row>
    <row r="42" spans="1:16" x14ac:dyDescent="0.15">
      <c r="A42" s="235"/>
      <c r="B42" s="152" t="s">
        <v>58</v>
      </c>
      <c r="C42" s="58">
        <v>32</v>
      </c>
      <c r="D42" s="58">
        <v>48</v>
      </c>
      <c r="E42" s="58">
        <v>80</v>
      </c>
      <c r="F42" s="58">
        <v>22</v>
      </c>
      <c r="G42" s="58">
        <v>24</v>
      </c>
      <c r="H42" s="58">
        <v>45</v>
      </c>
      <c r="I42" s="58">
        <v>56</v>
      </c>
      <c r="J42" s="58">
        <v>47</v>
      </c>
      <c r="K42" s="58">
        <v>59</v>
      </c>
      <c r="L42" s="58">
        <v>44</v>
      </c>
      <c r="M42" s="58">
        <v>41</v>
      </c>
      <c r="N42" s="58">
        <v>42</v>
      </c>
      <c r="O42" s="58">
        <v>540</v>
      </c>
      <c r="P42" s="59">
        <v>-8.9376053962900492E-2</v>
      </c>
    </row>
    <row r="43" spans="1:16" x14ac:dyDescent="0.15">
      <c r="A43" s="235"/>
      <c r="B43" s="152" t="s">
        <v>59</v>
      </c>
      <c r="C43" s="57">
        <v>16</v>
      </c>
      <c r="D43" s="57">
        <v>53</v>
      </c>
      <c r="E43" s="57">
        <v>48</v>
      </c>
      <c r="F43" s="57">
        <v>0</v>
      </c>
      <c r="G43" s="57">
        <v>6</v>
      </c>
      <c r="H43" s="57">
        <v>64</v>
      </c>
      <c r="I43" s="57">
        <v>33</v>
      </c>
      <c r="J43" s="57">
        <v>15</v>
      </c>
      <c r="K43" s="57">
        <v>23</v>
      </c>
      <c r="L43" s="57">
        <v>29</v>
      </c>
      <c r="M43" s="57">
        <v>30</v>
      </c>
      <c r="N43" s="57">
        <v>8</v>
      </c>
      <c r="O43" s="58">
        <v>325</v>
      </c>
      <c r="P43" s="59">
        <v>-0.30703624733475476</v>
      </c>
    </row>
    <row r="44" spans="1:16" x14ac:dyDescent="0.15">
      <c r="A44" s="235"/>
      <c r="B44" s="152" t="s">
        <v>124</v>
      </c>
      <c r="C44" s="57">
        <v>0</v>
      </c>
      <c r="D44" s="57">
        <v>0</v>
      </c>
      <c r="E44" s="57">
        <v>0</v>
      </c>
      <c r="F44" s="57">
        <v>0</v>
      </c>
      <c r="G44" s="57">
        <v>1</v>
      </c>
      <c r="H44" s="57">
        <v>1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8">
        <v>2</v>
      </c>
      <c r="P44" s="59">
        <v>-0.33333333333333337</v>
      </c>
    </row>
    <row r="45" spans="1:16" x14ac:dyDescent="0.15">
      <c r="A45" s="235"/>
      <c r="B45" s="152" t="s">
        <v>125</v>
      </c>
      <c r="C45" s="57">
        <v>19</v>
      </c>
      <c r="D45" s="57">
        <v>29</v>
      </c>
      <c r="E45" s="57">
        <v>44</v>
      </c>
      <c r="F45" s="57">
        <v>12</v>
      </c>
      <c r="G45" s="57">
        <v>21</v>
      </c>
      <c r="H45" s="57">
        <v>30</v>
      </c>
      <c r="I45" s="57">
        <v>37</v>
      </c>
      <c r="J45" s="57">
        <v>17</v>
      </c>
      <c r="K45" s="57">
        <v>20</v>
      </c>
      <c r="L45" s="57">
        <v>21</v>
      </c>
      <c r="M45" s="57">
        <v>17</v>
      </c>
      <c r="N45" s="57">
        <v>27</v>
      </c>
      <c r="O45" s="58">
        <v>294</v>
      </c>
      <c r="P45" s="59">
        <v>-0.16713881019830024</v>
      </c>
    </row>
    <row r="46" spans="1:16" x14ac:dyDescent="0.15">
      <c r="A46" s="235" t="s">
        <v>87</v>
      </c>
      <c r="B46" s="152" t="s">
        <v>79</v>
      </c>
      <c r="C46" s="57">
        <v>6</v>
      </c>
      <c r="D46" s="57">
        <v>4</v>
      </c>
      <c r="E46" s="57">
        <v>23</v>
      </c>
      <c r="F46" s="57">
        <v>0</v>
      </c>
      <c r="G46" s="57">
        <v>15</v>
      </c>
      <c r="H46" s="57">
        <v>19</v>
      </c>
      <c r="I46" s="57">
        <v>4</v>
      </c>
      <c r="J46" s="57">
        <v>5</v>
      </c>
      <c r="K46" s="57">
        <v>6</v>
      </c>
      <c r="L46" s="57">
        <v>2</v>
      </c>
      <c r="M46" s="57">
        <v>9</v>
      </c>
      <c r="N46" s="57">
        <v>4</v>
      </c>
      <c r="O46" s="58">
        <v>97</v>
      </c>
      <c r="P46" s="59">
        <v>-0.39375000000000004</v>
      </c>
    </row>
    <row r="47" spans="1:16" x14ac:dyDescent="0.15">
      <c r="A47" s="235"/>
      <c r="B47" s="152" t="s">
        <v>58</v>
      </c>
      <c r="C47" s="58">
        <v>4</v>
      </c>
      <c r="D47" s="58">
        <v>2</v>
      </c>
      <c r="E47" s="58">
        <v>20</v>
      </c>
      <c r="F47" s="58">
        <v>0</v>
      </c>
      <c r="G47" s="58">
        <v>5</v>
      </c>
      <c r="H47" s="58">
        <v>8</v>
      </c>
      <c r="I47" s="58">
        <v>3</v>
      </c>
      <c r="J47" s="58">
        <v>5</v>
      </c>
      <c r="K47" s="58">
        <v>6</v>
      </c>
      <c r="L47" s="58">
        <v>2</v>
      </c>
      <c r="M47" s="58">
        <v>8</v>
      </c>
      <c r="N47" s="58">
        <v>4</v>
      </c>
      <c r="O47" s="58">
        <v>67</v>
      </c>
      <c r="P47" s="59">
        <v>-0.2471910112359551</v>
      </c>
    </row>
    <row r="48" spans="1:16" x14ac:dyDescent="0.15">
      <c r="A48" s="235"/>
      <c r="B48" s="152" t="s">
        <v>59</v>
      </c>
      <c r="C48" s="57">
        <v>0</v>
      </c>
      <c r="D48" s="57">
        <v>0</v>
      </c>
      <c r="E48" s="57">
        <v>0</v>
      </c>
      <c r="F48" s="57">
        <v>0</v>
      </c>
      <c r="G48" s="57">
        <v>8</v>
      </c>
      <c r="H48" s="57">
        <v>8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8">
        <v>16</v>
      </c>
      <c r="P48" s="59">
        <v>-0.58974358974358976</v>
      </c>
    </row>
    <row r="49" spans="1:16" x14ac:dyDescent="0.15">
      <c r="A49" s="235"/>
      <c r="B49" s="152" t="s">
        <v>124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8">
        <v>0</v>
      </c>
      <c r="P49" s="59">
        <v>-1</v>
      </c>
    </row>
    <row r="50" spans="1:16" x14ac:dyDescent="0.15">
      <c r="A50" s="235"/>
      <c r="B50" s="152" t="s">
        <v>125</v>
      </c>
      <c r="C50" s="57">
        <v>2</v>
      </c>
      <c r="D50" s="57">
        <v>2</v>
      </c>
      <c r="E50" s="57">
        <v>3</v>
      </c>
      <c r="F50" s="57">
        <v>0</v>
      </c>
      <c r="G50" s="57">
        <v>2</v>
      </c>
      <c r="H50" s="57">
        <v>3</v>
      </c>
      <c r="I50" s="57">
        <v>1</v>
      </c>
      <c r="J50" s="57">
        <v>0</v>
      </c>
      <c r="K50" s="57">
        <v>0</v>
      </c>
      <c r="L50" s="57">
        <v>0</v>
      </c>
      <c r="M50" s="57">
        <v>1</v>
      </c>
      <c r="N50" s="57">
        <v>0</v>
      </c>
      <c r="O50" s="58">
        <v>14</v>
      </c>
      <c r="P50" s="59">
        <v>-0.51724137931034475</v>
      </c>
    </row>
    <row r="51" spans="1:16" x14ac:dyDescent="0.15">
      <c r="A51" s="235" t="s">
        <v>88</v>
      </c>
      <c r="B51" s="152" t="s">
        <v>79</v>
      </c>
      <c r="C51" s="57">
        <v>22</v>
      </c>
      <c r="D51" s="57">
        <v>24</v>
      </c>
      <c r="E51" s="57">
        <v>58</v>
      </c>
      <c r="F51" s="57">
        <v>14</v>
      </c>
      <c r="G51" s="57">
        <v>13</v>
      </c>
      <c r="H51" s="57">
        <v>38</v>
      </c>
      <c r="I51" s="57">
        <v>14</v>
      </c>
      <c r="J51" s="57">
        <v>21</v>
      </c>
      <c r="K51" s="57">
        <v>23</v>
      </c>
      <c r="L51" s="57">
        <v>30</v>
      </c>
      <c r="M51" s="57">
        <v>20</v>
      </c>
      <c r="N51" s="57">
        <v>30</v>
      </c>
      <c r="O51" s="58">
        <v>307</v>
      </c>
      <c r="P51" s="59">
        <v>-6.9696969696969702E-2</v>
      </c>
    </row>
    <row r="52" spans="1:16" x14ac:dyDescent="0.15">
      <c r="A52" s="235"/>
      <c r="B52" s="152" t="s">
        <v>58</v>
      </c>
      <c r="C52" s="58">
        <v>10</v>
      </c>
      <c r="D52" s="58">
        <v>12</v>
      </c>
      <c r="E52" s="58">
        <v>18</v>
      </c>
      <c r="F52" s="58">
        <v>7</v>
      </c>
      <c r="G52" s="58">
        <v>9</v>
      </c>
      <c r="H52" s="58">
        <v>14</v>
      </c>
      <c r="I52" s="58">
        <v>9</v>
      </c>
      <c r="J52" s="58">
        <v>15</v>
      </c>
      <c r="K52" s="58">
        <v>8</v>
      </c>
      <c r="L52" s="58">
        <v>25</v>
      </c>
      <c r="M52" s="58">
        <v>10</v>
      </c>
      <c r="N52" s="58">
        <v>10</v>
      </c>
      <c r="O52" s="58">
        <v>147</v>
      </c>
      <c r="P52" s="59">
        <v>4.2553191489361764E-2</v>
      </c>
    </row>
    <row r="53" spans="1:16" x14ac:dyDescent="0.15">
      <c r="A53" s="235"/>
      <c r="B53" s="152" t="s">
        <v>59</v>
      </c>
      <c r="C53" s="57">
        <v>6</v>
      </c>
      <c r="D53" s="57">
        <v>10</v>
      </c>
      <c r="E53" s="57">
        <v>30</v>
      </c>
      <c r="F53" s="57">
        <v>0</v>
      </c>
      <c r="G53" s="57">
        <v>0</v>
      </c>
      <c r="H53" s="57">
        <v>22</v>
      </c>
      <c r="I53" s="57">
        <v>1</v>
      </c>
      <c r="J53" s="57">
        <v>0</v>
      </c>
      <c r="K53" s="57">
        <v>6</v>
      </c>
      <c r="L53" s="57">
        <v>0</v>
      </c>
      <c r="M53" s="57">
        <v>0</v>
      </c>
      <c r="N53" s="57">
        <v>10</v>
      </c>
      <c r="O53" s="58">
        <v>85</v>
      </c>
      <c r="P53" s="59">
        <v>-0.375</v>
      </c>
    </row>
    <row r="54" spans="1:16" x14ac:dyDescent="0.15">
      <c r="A54" s="235"/>
      <c r="B54" s="152" t="s">
        <v>124</v>
      </c>
      <c r="C54" s="57">
        <v>0</v>
      </c>
      <c r="D54" s="57">
        <v>0</v>
      </c>
      <c r="E54" s="57">
        <v>1</v>
      </c>
      <c r="F54" s="57">
        <v>0</v>
      </c>
      <c r="G54" s="57">
        <v>0</v>
      </c>
      <c r="H54" s="57">
        <v>0</v>
      </c>
      <c r="I54" s="57">
        <v>0</v>
      </c>
      <c r="J54" s="57">
        <v>2</v>
      </c>
      <c r="K54" s="57">
        <v>0</v>
      </c>
      <c r="L54" s="57">
        <v>0</v>
      </c>
      <c r="M54" s="57">
        <v>0</v>
      </c>
      <c r="N54" s="57">
        <v>1</v>
      </c>
      <c r="O54" s="58">
        <v>4</v>
      </c>
      <c r="P54" s="59">
        <v>3</v>
      </c>
    </row>
    <row r="55" spans="1:16" x14ac:dyDescent="0.15">
      <c r="A55" s="235"/>
      <c r="B55" s="152" t="s">
        <v>125</v>
      </c>
      <c r="C55" s="57">
        <v>6</v>
      </c>
      <c r="D55" s="57">
        <v>2</v>
      </c>
      <c r="E55" s="57">
        <v>9</v>
      </c>
      <c r="F55" s="57">
        <v>7</v>
      </c>
      <c r="G55" s="57">
        <v>4</v>
      </c>
      <c r="H55" s="57">
        <v>2</v>
      </c>
      <c r="I55" s="57">
        <v>4</v>
      </c>
      <c r="J55" s="57">
        <v>4</v>
      </c>
      <c r="K55" s="57">
        <v>9</v>
      </c>
      <c r="L55" s="57">
        <v>5</v>
      </c>
      <c r="M55" s="57">
        <v>10</v>
      </c>
      <c r="N55" s="57">
        <v>9</v>
      </c>
      <c r="O55" s="58">
        <v>71</v>
      </c>
      <c r="P55" s="59">
        <v>0.36538461538461542</v>
      </c>
    </row>
    <row r="56" spans="1:16" x14ac:dyDescent="0.15">
      <c r="A56" s="235" t="s">
        <v>89</v>
      </c>
      <c r="B56" s="152" t="s">
        <v>79</v>
      </c>
      <c r="C56" s="57">
        <v>14</v>
      </c>
      <c r="D56" s="57">
        <v>26</v>
      </c>
      <c r="E56" s="57">
        <v>39</v>
      </c>
      <c r="F56" s="57">
        <v>14</v>
      </c>
      <c r="G56" s="57">
        <v>19</v>
      </c>
      <c r="H56" s="57">
        <v>6</v>
      </c>
      <c r="I56" s="57">
        <v>16</v>
      </c>
      <c r="J56" s="57">
        <v>22</v>
      </c>
      <c r="K56" s="57">
        <v>21</v>
      </c>
      <c r="L56" s="57">
        <v>27</v>
      </c>
      <c r="M56" s="57">
        <v>24</v>
      </c>
      <c r="N56" s="57">
        <v>8</v>
      </c>
      <c r="O56" s="58">
        <v>236</v>
      </c>
      <c r="P56" s="59">
        <v>-5.600000000000005E-2</v>
      </c>
    </row>
    <row r="57" spans="1:16" x14ac:dyDescent="0.15">
      <c r="A57" s="235"/>
      <c r="B57" s="152" t="s">
        <v>58</v>
      </c>
      <c r="C57" s="58">
        <v>12</v>
      </c>
      <c r="D57" s="58">
        <v>13</v>
      </c>
      <c r="E57" s="58">
        <v>25</v>
      </c>
      <c r="F57" s="58">
        <v>10</v>
      </c>
      <c r="G57" s="58">
        <v>12</v>
      </c>
      <c r="H57" s="58">
        <v>5</v>
      </c>
      <c r="I57" s="58">
        <v>9</v>
      </c>
      <c r="J57" s="58">
        <v>15</v>
      </c>
      <c r="K57" s="58">
        <v>16</v>
      </c>
      <c r="L57" s="58">
        <v>14</v>
      </c>
      <c r="M57" s="58">
        <v>17</v>
      </c>
      <c r="N57" s="58">
        <v>7</v>
      </c>
      <c r="O57" s="58">
        <v>155</v>
      </c>
      <c r="P57" s="59">
        <v>-0.10919540229885061</v>
      </c>
    </row>
    <row r="58" spans="1:16" x14ac:dyDescent="0.15">
      <c r="A58" s="235"/>
      <c r="B58" s="152" t="s">
        <v>59</v>
      </c>
      <c r="C58" s="57">
        <v>0</v>
      </c>
      <c r="D58" s="57">
        <v>12</v>
      </c>
      <c r="E58" s="57">
        <v>7</v>
      </c>
      <c r="F58" s="57">
        <v>0</v>
      </c>
      <c r="G58" s="57">
        <v>3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8">
        <v>22</v>
      </c>
      <c r="P58" s="59">
        <v>-0.26666666666666672</v>
      </c>
    </row>
    <row r="59" spans="1:16" x14ac:dyDescent="0.15">
      <c r="A59" s="235"/>
      <c r="B59" s="152" t="s">
        <v>124</v>
      </c>
      <c r="C59" s="57">
        <v>0</v>
      </c>
      <c r="D59" s="57">
        <v>0</v>
      </c>
      <c r="E59" s="57">
        <v>0</v>
      </c>
      <c r="F59" s="57">
        <v>1</v>
      </c>
      <c r="G59" s="57">
        <v>0</v>
      </c>
      <c r="H59" s="57">
        <v>0</v>
      </c>
      <c r="I59" s="57">
        <v>0</v>
      </c>
      <c r="J59" s="57">
        <v>4</v>
      </c>
      <c r="K59" s="57">
        <v>0</v>
      </c>
      <c r="L59" s="57">
        <v>0</v>
      </c>
      <c r="M59" s="57">
        <v>0</v>
      </c>
      <c r="N59" s="57">
        <v>0</v>
      </c>
      <c r="O59" s="58">
        <v>5</v>
      </c>
      <c r="P59" s="59">
        <v>4</v>
      </c>
    </row>
    <row r="60" spans="1:16" x14ac:dyDescent="0.15">
      <c r="A60" s="235"/>
      <c r="B60" s="152" t="s">
        <v>125</v>
      </c>
      <c r="C60" s="57">
        <v>2</v>
      </c>
      <c r="D60" s="57">
        <v>1</v>
      </c>
      <c r="E60" s="57">
        <v>7</v>
      </c>
      <c r="F60" s="57">
        <v>3</v>
      </c>
      <c r="G60" s="57">
        <v>4</v>
      </c>
      <c r="H60" s="57">
        <v>1</v>
      </c>
      <c r="I60" s="57">
        <v>7</v>
      </c>
      <c r="J60" s="57">
        <v>3</v>
      </c>
      <c r="K60" s="57">
        <v>5</v>
      </c>
      <c r="L60" s="57">
        <v>13</v>
      </c>
      <c r="M60" s="57">
        <v>7</v>
      </c>
      <c r="N60" s="57">
        <v>1</v>
      </c>
      <c r="O60" s="58">
        <v>54</v>
      </c>
      <c r="P60" s="59">
        <v>0.19999999999999996</v>
      </c>
    </row>
    <row r="61" spans="1:16" x14ac:dyDescent="0.15">
      <c r="A61" s="235" t="s">
        <v>90</v>
      </c>
      <c r="B61" s="152" t="s">
        <v>79</v>
      </c>
      <c r="C61" s="57">
        <v>18</v>
      </c>
      <c r="D61" s="57">
        <v>45</v>
      </c>
      <c r="E61" s="57">
        <v>31</v>
      </c>
      <c r="F61" s="57">
        <v>16</v>
      </c>
      <c r="G61" s="57">
        <v>9</v>
      </c>
      <c r="H61" s="57">
        <v>22</v>
      </c>
      <c r="I61" s="57">
        <v>9</v>
      </c>
      <c r="J61" s="57">
        <v>10</v>
      </c>
      <c r="K61" s="57">
        <v>23</v>
      </c>
      <c r="L61" s="57">
        <v>7</v>
      </c>
      <c r="M61" s="57">
        <v>26</v>
      </c>
      <c r="N61" s="57">
        <v>20</v>
      </c>
      <c r="O61" s="58">
        <v>236</v>
      </c>
      <c r="P61" s="59">
        <v>-0.15412186379928317</v>
      </c>
    </row>
    <row r="62" spans="1:16" x14ac:dyDescent="0.15">
      <c r="A62" s="235"/>
      <c r="B62" s="152" t="s">
        <v>58</v>
      </c>
      <c r="C62" s="58">
        <v>7</v>
      </c>
      <c r="D62" s="58">
        <v>20</v>
      </c>
      <c r="E62" s="58">
        <v>9</v>
      </c>
      <c r="F62" s="58">
        <v>10</v>
      </c>
      <c r="G62" s="58">
        <v>5</v>
      </c>
      <c r="H62" s="58">
        <v>22</v>
      </c>
      <c r="I62" s="58">
        <v>8</v>
      </c>
      <c r="J62" s="58">
        <v>9</v>
      </c>
      <c r="K62" s="58">
        <v>9</v>
      </c>
      <c r="L62" s="58">
        <v>2</v>
      </c>
      <c r="M62" s="58">
        <v>12</v>
      </c>
      <c r="N62" s="58">
        <v>20</v>
      </c>
      <c r="O62" s="58">
        <v>133</v>
      </c>
      <c r="P62" s="59">
        <v>-0.14743589743589747</v>
      </c>
    </row>
    <row r="63" spans="1:16" x14ac:dyDescent="0.15">
      <c r="A63" s="235"/>
      <c r="B63" s="152" t="s">
        <v>59</v>
      </c>
      <c r="C63" s="57">
        <v>0</v>
      </c>
      <c r="D63" s="57">
        <v>20</v>
      </c>
      <c r="E63" s="57">
        <v>16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10</v>
      </c>
      <c r="L63" s="57">
        <v>0</v>
      </c>
      <c r="M63" s="57">
        <v>10</v>
      </c>
      <c r="N63" s="57">
        <v>0</v>
      </c>
      <c r="O63" s="58">
        <v>56</v>
      </c>
      <c r="P63" s="59">
        <v>9.8039215686274606E-2</v>
      </c>
    </row>
    <row r="64" spans="1:16" x14ac:dyDescent="0.15">
      <c r="A64" s="235"/>
      <c r="B64" s="152" t="s">
        <v>124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8">
        <v>0</v>
      </c>
      <c r="P64" s="59">
        <v>-1</v>
      </c>
    </row>
    <row r="65" spans="1:16" x14ac:dyDescent="0.15">
      <c r="A65" s="235"/>
      <c r="B65" s="152" t="s">
        <v>125</v>
      </c>
      <c r="C65" s="57">
        <v>11</v>
      </c>
      <c r="D65" s="57">
        <v>5</v>
      </c>
      <c r="E65" s="57">
        <v>6</v>
      </c>
      <c r="F65" s="57">
        <v>6</v>
      </c>
      <c r="G65" s="57">
        <v>4</v>
      </c>
      <c r="H65" s="57">
        <v>0</v>
      </c>
      <c r="I65" s="57">
        <v>1</v>
      </c>
      <c r="J65" s="57">
        <v>1</v>
      </c>
      <c r="K65" s="57">
        <v>4</v>
      </c>
      <c r="L65" s="57">
        <v>5</v>
      </c>
      <c r="M65" s="57">
        <v>4</v>
      </c>
      <c r="N65" s="57">
        <v>0</v>
      </c>
      <c r="O65" s="58">
        <v>47</v>
      </c>
      <c r="P65" s="59">
        <v>-0.32857142857142863</v>
      </c>
    </row>
    <row r="66" spans="1:16" x14ac:dyDescent="0.15">
      <c r="A66" s="235" t="s">
        <v>91</v>
      </c>
      <c r="B66" s="152" t="s">
        <v>79</v>
      </c>
      <c r="C66" s="57">
        <v>21</v>
      </c>
      <c r="D66" s="57">
        <v>5</v>
      </c>
      <c r="E66" s="57">
        <v>32</v>
      </c>
      <c r="F66" s="57">
        <v>5</v>
      </c>
      <c r="G66" s="57">
        <v>2</v>
      </c>
      <c r="H66" s="57">
        <v>11</v>
      </c>
      <c r="I66" s="57">
        <v>19</v>
      </c>
      <c r="J66" s="57">
        <v>9</v>
      </c>
      <c r="K66" s="57">
        <v>30</v>
      </c>
      <c r="L66" s="57">
        <v>9</v>
      </c>
      <c r="M66" s="57">
        <v>7</v>
      </c>
      <c r="N66" s="57">
        <v>7</v>
      </c>
      <c r="O66" s="58">
        <v>157</v>
      </c>
      <c r="P66" s="59">
        <v>0.48113207547169812</v>
      </c>
    </row>
    <row r="67" spans="1:16" x14ac:dyDescent="0.15">
      <c r="A67" s="235"/>
      <c r="B67" s="152" t="s">
        <v>58</v>
      </c>
      <c r="C67" s="58">
        <v>5</v>
      </c>
      <c r="D67" s="58">
        <v>4</v>
      </c>
      <c r="E67" s="58">
        <v>13</v>
      </c>
      <c r="F67" s="58">
        <v>2</v>
      </c>
      <c r="G67" s="58">
        <v>2</v>
      </c>
      <c r="H67" s="58">
        <v>8</v>
      </c>
      <c r="I67" s="58">
        <v>4</v>
      </c>
      <c r="J67" s="58">
        <v>7</v>
      </c>
      <c r="K67" s="58">
        <v>9</v>
      </c>
      <c r="L67" s="58">
        <v>6</v>
      </c>
      <c r="M67" s="58">
        <v>7</v>
      </c>
      <c r="N67" s="58">
        <v>7</v>
      </c>
      <c r="O67" s="58">
        <v>74</v>
      </c>
      <c r="P67" s="59">
        <v>-0.10843373493975905</v>
      </c>
    </row>
    <row r="68" spans="1:16" x14ac:dyDescent="0.15">
      <c r="A68" s="235"/>
      <c r="B68" s="152" t="s">
        <v>59</v>
      </c>
      <c r="C68" s="57">
        <v>12</v>
      </c>
      <c r="D68" s="57">
        <v>0</v>
      </c>
      <c r="E68" s="57">
        <v>10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20</v>
      </c>
      <c r="L68" s="57">
        <v>0</v>
      </c>
      <c r="M68" s="57">
        <v>0</v>
      </c>
      <c r="N68" s="57">
        <v>0</v>
      </c>
      <c r="O68" s="58">
        <v>42</v>
      </c>
      <c r="P68" s="59">
        <v>6</v>
      </c>
    </row>
    <row r="69" spans="1:16" x14ac:dyDescent="0.15">
      <c r="A69" s="235"/>
      <c r="B69" s="152" t="s">
        <v>124</v>
      </c>
      <c r="C69" s="57">
        <v>0</v>
      </c>
      <c r="D69" s="57">
        <v>0</v>
      </c>
      <c r="E69" s="57">
        <v>1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8">
        <v>1</v>
      </c>
      <c r="P69" s="59" t="s">
        <v>75</v>
      </c>
    </row>
    <row r="70" spans="1:16" x14ac:dyDescent="0.15">
      <c r="A70" s="235"/>
      <c r="B70" s="152" t="s">
        <v>125</v>
      </c>
      <c r="C70" s="57">
        <v>4</v>
      </c>
      <c r="D70" s="57">
        <v>1</v>
      </c>
      <c r="E70" s="57">
        <v>8</v>
      </c>
      <c r="F70" s="57">
        <v>3</v>
      </c>
      <c r="G70" s="57">
        <v>0</v>
      </c>
      <c r="H70" s="57">
        <v>3</v>
      </c>
      <c r="I70" s="57">
        <v>15</v>
      </c>
      <c r="J70" s="57">
        <v>2</v>
      </c>
      <c r="K70" s="57">
        <v>1</v>
      </c>
      <c r="L70" s="57">
        <v>3</v>
      </c>
      <c r="M70" s="57">
        <v>0</v>
      </c>
      <c r="N70" s="57">
        <v>0</v>
      </c>
      <c r="O70" s="58">
        <v>40</v>
      </c>
      <c r="P70" s="59">
        <v>1.3529411764705883</v>
      </c>
    </row>
    <row r="71" spans="1:16" x14ac:dyDescent="0.15">
      <c r="A71" s="235" t="s">
        <v>92</v>
      </c>
      <c r="B71" s="152" t="s">
        <v>79</v>
      </c>
      <c r="C71" s="57">
        <v>10</v>
      </c>
      <c r="D71" s="57">
        <v>11</v>
      </c>
      <c r="E71" s="57">
        <v>13</v>
      </c>
      <c r="F71" s="57">
        <v>7</v>
      </c>
      <c r="G71" s="57">
        <v>13</v>
      </c>
      <c r="H71" s="57">
        <v>15</v>
      </c>
      <c r="I71" s="57">
        <v>22</v>
      </c>
      <c r="J71" s="57">
        <v>10</v>
      </c>
      <c r="K71" s="57">
        <v>12</v>
      </c>
      <c r="L71" s="57">
        <v>14</v>
      </c>
      <c r="M71" s="57">
        <v>9</v>
      </c>
      <c r="N71" s="57">
        <v>23</v>
      </c>
      <c r="O71" s="58">
        <v>159</v>
      </c>
      <c r="P71" s="59">
        <v>0.32499999999999996</v>
      </c>
    </row>
    <row r="72" spans="1:16" x14ac:dyDescent="0.15">
      <c r="A72" s="235"/>
      <c r="B72" s="152" t="s">
        <v>58</v>
      </c>
      <c r="C72" s="58">
        <v>7</v>
      </c>
      <c r="D72" s="58">
        <v>8</v>
      </c>
      <c r="E72" s="58">
        <v>12</v>
      </c>
      <c r="F72" s="58">
        <v>3</v>
      </c>
      <c r="G72" s="58">
        <v>12</v>
      </c>
      <c r="H72" s="58">
        <v>11</v>
      </c>
      <c r="I72" s="58">
        <v>15</v>
      </c>
      <c r="J72" s="58">
        <v>6</v>
      </c>
      <c r="K72" s="58">
        <v>8</v>
      </c>
      <c r="L72" s="58">
        <v>11</v>
      </c>
      <c r="M72" s="58">
        <v>4</v>
      </c>
      <c r="N72" s="58">
        <v>14</v>
      </c>
      <c r="O72" s="58">
        <v>111</v>
      </c>
      <c r="P72" s="59">
        <v>0.18085106382978733</v>
      </c>
    </row>
    <row r="73" spans="1:16" x14ac:dyDescent="0.15">
      <c r="A73" s="235"/>
      <c r="B73" s="152" t="s">
        <v>59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6</v>
      </c>
      <c r="J73" s="57">
        <v>0</v>
      </c>
      <c r="K73" s="57">
        <v>4</v>
      </c>
      <c r="L73" s="57">
        <v>0</v>
      </c>
      <c r="M73" s="57">
        <v>4</v>
      </c>
      <c r="N73" s="57">
        <v>9</v>
      </c>
      <c r="O73" s="58">
        <v>23</v>
      </c>
      <c r="P73" s="59">
        <v>0.91666666666666674</v>
      </c>
    </row>
    <row r="74" spans="1:16" x14ac:dyDescent="0.15">
      <c r="A74" s="235"/>
      <c r="B74" s="152" t="s">
        <v>124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8">
        <v>0</v>
      </c>
      <c r="P74" s="59" t="s">
        <v>75</v>
      </c>
    </row>
    <row r="75" spans="1:16" x14ac:dyDescent="0.15">
      <c r="A75" s="235"/>
      <c r="B75" s="152" t="s">
        <v>125</v>
      </c>
      <c r="C75" s="57">
        <v>3</v>
      </c>
      <c r="D75" s="57">
        <v>3</v>
      </c>
      <c r="E75" s="57">
        <v>1</v>
      </c>
      <c r="F75" s="57">
        <v>4</v>
      </c>
      <c r="G75" s="57">
        <v>1</v>
      </c>
      <c r="H75" s="57">
        <v>4</v>
      </c>
      <c r="I75" s="57">
        <v>1</v>
      </c>
      <c r="J75" s="57">
        <v>4</v>
      </c>
      <c r="K75" s="57">
        <v>0</v>
      </c>
      <c r="L75" s="57">
        <v>3</v>
      </c>
      <c r="M75" s="57">
        <v>1</v>
      </c>
      <c r="N75" s="57">
        <v>0</v>
      </c>
      <c r="O75" s="58">
        <v>25</v>
      </c>
      <c r="P75" s="59">
        <v>0.78571428571428581</v>
      </c>
    </row>
    <row r="76" spans="1:16" x14ac:dyDescent="0.15">
      <c r="A76" s="235" t="s">
        <v>93</v>
      </c>
      <c r="B76" s="152" t="s">
        <v>79</v>
      </c>
      <c r="C76" s="57">
        <v>12</v>
      </c>
      <c r="D76" s="57">
        <v>12</v>
      </c>
      <c r="E76" s="57">
        <v>33</v>
      </c>
      <c r="F76" s="57">
        <v>12</v>
      </c>
      <c r="G76" s="57">
        <v>6</v>
      </c>
      <c r="H76" s="57">
        <v>10</v>
      </c>
      <c r="I76" s="57">
        <v>9</v>
      </c>
      <c r="J76" s="57">
        <v>16</v>
      </c>
      <c r="K76" s="57">
        <v>8</v>
      </c>
      <c r="L76" s="57">
        <v>14</v>
      </c>
      <c r="M76" s="57">
        <v>21</v>
      </c>
      <c r="N76" s="57">
        <v>8</v>
      </c>
      <c r="O76" s="58">
        <v>161</v>
      </c>
      <c r="P76" s="59">
        <v>-6.9364161849710948E-2</v>
      </c>
    </row>
    <row r="77" spans="1:16" x14ac:dyDescent="0.15">
      <c r="A77" s="235"/>
      <c r="B77" s="152" t="s">
        <v>58</v>
      </c>
      <c r="C77" s="58">
        <v>6</v>
      </c>
      <c r="D77" s="58">
        <v>9</v>
      </c>
      <c r="E77" s="58">
        <v>14</v>
      </c>
      <c r="F77" s="58">
        <v>6</v>
      </c>
      <c r="G77" s="58">
        <v>5</v>
      </c>
      <c r="H77" s="58">
        <v>9</v>
      </c>
      <c r="I77" s="58">
        <v>9</v>
      </c>
      <c r="J77" s="58">
        <v>15</v>
      </c>
      <c r="K77" s="58">
        <v>7</v>
      </c>
      <c r="L77" s="58">
        <v>12</v>
      </c>
      <c r="M77" s="58">
        <v>14</v>
      </c>
      <c r="N77" s="58">
        <v>7</v>
      </c>
      <c r="O77" s="58">
        <v>113</v>
      </c>
      <c r="P77" s="59">
        <v>-0.1985815602836879</v>
      </c>
    </row>
    <row r="78" spans="1:16" x14ac:dyDescent="0.15">
      <c r="A78" s="235"/>
      <c r="B78" s="152" t="s">
        <v>59</v>
      </c>
      <c r="C78" s="57">
        <v>0</v>
      </c>
      <c r="D78" s="57">
        <v>0</v>
      </c>
      <c r="E78" s="57">
        <v>10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8">
        <v>10</v>
      </c>
      <c r="P78" s="59">
        <v>9</v>
      </c>
    </row>
    <row r="79" spans="1:16" x14ac:dyDescent="0.15">
      <c r="A79" s="235"/>
      <c r="B79" s="152" t="s">
        <v>124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58">
        <v>0</v>
      </c>
      <c r="P79" s="59">
        <v>-1</v>
      </c>
    </row>
    <row r="80" spans="1:16" x14ac:dyDescent="0.15">
      <c r="A80" s="235"/>
      <c r="B80" s="152" t="s">
        <v>125</v>
      </c>
      <c r="C80" s="57">
        <v>6</v>
      </c>
      <c r="D80" s="57">
        <v>3</v>
      </c>
      <c r="E80" s="57">
        <v>9</v>
      </c>
      <c r="F80" s="57">
        <v>6</v>
      </c>
      <c r="G80" s="57">
        <v>1</v>
      </c>
      <c r="H80" s="57">
        <v>1</v>
      </c>
      <c r="I80" s="57">
        <v>0</v>
      </c>
      <c r="J80" s="57">
        <v>1</v>
      </c>
      <c r="K80" s="57">
        <v>1</v>
      </c>
      <c r="L80" s="57">
        <v>2</v>
      </c>
      <c r="M80" s="57">
        <v>7</v>
      </c>
      <c r="N80" s="57">
        <v>1</v>
      </c>
      <c r="O80" s="58">
        <v>38</v>
      </c>
      <c r="P80" s="59">
        <v>0.26666666666666661</v>
      </c>
    </row>
    <row r="81" spans="1:16" x14ac:dyDescent="0.15">
      <c r="A81" s="243" t="s">
        <v>247</v>
      </c>
      <c r="B81" s="153" t="s">
        <v>79</v>
      </c>
      <c r="C81" s="57">
        <v>27</v>
      </c>
      <c r="D81" s="58">
        <v>21</v>
      </c>
      <c r="E81" s="58">
        <v>38</v>
      </c>
      <c r="F81" s="58">
        <v>4</v>
      </c>
      <c r="G81" s="58">
        <v>11</v>
      </c>
      <c r="H81" s="58">
        <v>16</v>
      </c>
      <c r="I81" s="58">
        <v>26</v>
      </c>
      <c r="J81" s="58">
        <v>22</v>
      </c>
      <c r="K81" s="58">
        <v>27</v>
      </c>
      <c r="L81" s="58">
        <v>11</v>
      </c>
      <c r="M81" s="58">
        <v>32</v>
      </c>
      <c r="N81" s="58">
        <v>18</v>
      </c>
      <c r="O81" s="58">
        <v>253</v>
      </c>
      <c r="P81" s="59">
        <v>1.6064257028112428E-2</v>
      </c>
    </row>
    <row r="82" spans="1:16" x14ac:dyDescent="0.15">
      <c r="A82" s="243"/>
      <c r="B82" s="153" t="s">
        <v>58</v>
      </c>
      <c r="C82" s="57">
        <v>15</v>
      </c>
      <c r="D82" s="58">
        <v>15</v>
      </c>
      <c r="E82" s="58">
        <v>22</v>
      </c>
      <c r="F82" s="58">
        <v>3</v>
      </c>
      <c r="G82" s="58">
        <v>6</v>
      </c>
      <c r="H82" s="58">
        <v>13</v>
      </c>
      <c r="I82" s="58">
        <v>21</v>
      </c>
      <c r="J82" s="58">
        <v>17</v>
      </c>
      <c r="K82" s="58">
        <v>14</v>
      </c>
      <c r="L82" s="58">
        <v>10</v>
      </c>
      <c r="M82" s="58">
        <v>15</v>
      </c>
      <c r="N82" s="58">
        <v>14</v>
      </c>
      <c r="O82" s="58">
        <v>165</v>
      </c>
      <c r="P82" s="59">
        <v>-0.13157894736842102</v>
      </c>
    </row>
    <row r="83" spans="1:16" x14ac:dyDescent="0.15">
      <c r="A83" s="243"/>
      <c r="B83" s="153" t="s">
        <v>59</v>
      </c>
      <c r="C83" s="57">
        <v>0</v>
      </c>
      <c r="D83" s="58">
        <v>0</v>
      </c>
      <c r="E83" s="58">
        <v>12</v>
      </c>
      <c r="F83" s="58">
        <v>0</v>
      </c>
      <c r="G83" s="58">
        <v>0</v>
      </c>
      <c r="H83" s="58">
        <v>0</v>
      </c>
      <c r="I83" s="58">
        <v>0</v>
      </c>
      <c r="J83" s="58">
        <v>1</v>
      </c>
      <c r="K83" s="58">
        <v>0</v>
      </c>
      <c r="L83" s="58">
        <v>0</v>
      </c>
      <c r="M83" s="58">
        <v>12</v>
      </c>
      <c r="N83" s="58">
        <v>0</v>
      </c>
      <c r="O83" s="58">
        <v>25</v>
      </c>
      <c r="P83" s="59">
        <v>0.78571428571428581</v>
      </c>
    </row>
    <row r="84" spans="1:16" x14ac:dyDescent="0.15">
      <c r="A84" s="243"/>
      <c r="B84" s="153" t="s">
        <v>124</v>
      </c>
      <c r="C84" s="57">
        <v>0</v>
      </c>
      <c r="D84" s="58">
        <v>0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9">
        <v>-1</v>
      </c>
    </row>
    <row r="85" spans="1:16" x14ac:dyDescent="0.15">
      <c r="A85" s="243"/>
      <c r="B85" s="153" t="s">
        <v>125</v>
      </c>
      <c r="C85" s="57">
        <v>12</v>
      </c>
      <c r="D85" s="58">
        <v>6</v>
      </c>
      <c r="E85" s="58">
        <v>4</v>
      </c>
      <c r="F85" s="58">
        <v>1</v>
      </c>
      <c r="G85" s="58">
        <v>5</v>
      </c>
      <c r="H85" s="58">
        <v>3</v>
      </c>
      <c r="I85" s="58">
        <v>5</v>
      </c>
      <c r="J85" s="58">
        <v>4</v>
      </c>
      <c r="K85" s="58">
        <v>13</v>
      </c>
      <c r="L85" s="58">
        <v>1</v>
      </c>
      <c r="M85" s="58">
        <v>5</v>
      </c>
      <c r="N85" s="58">
        <v>4</v>
      </c>
      <c r="O85" s="58">
        <v>63</v>
      </c>
      <c r="P85" s="59">
        <v>0.46511627906976738</v>
      </c>
    </row>
    <row r="86" spans="1:16" x14ac:dyDescent="0.15">
      <c r="A86" s="244" t="s">
        <v>248</v>
      </c>
      <c r="B86" s="154" t="s">
        <v>79</v>
      </c>
      <c r="C86" s="57">
        <v>4</v>
      </c>
      <c r="D86" s="57">
        <v>4</v>
      </c>
      <c r="E86" s="57">
        <v>14</v>
      </c>
      <c r="F86" s="57">
        <v>1</v>
      </c>
      <c r="G86" s="57">
        <v>3</v>
      </c>
      <c r="H86" s="57">
        <v>4</v>
      </c>
      <c r="I86" s="57">
        <v>6</v>
      </c>
      <c r="J86" s="57">
        <v>5</v>
      </c>
      <c r="K86" s="57">
        <v>7</v>
      </c>
      <c r="L86" s="57">
        <v>2</v>
      </c>
      <c r="M86" s="57">
        <v>4</v>
      </c>
      <c r="N86" s="57">
        <v>9</v>
      </c>
      <c r="O86" s="58">
        <v>63</v>
      </c>
      <c r="P86" s="59">
        <v>-0.25</v>
      </c>
    </row>
    <row r="87" spans="1:16" x14ac:dyDescent="0.15">
      <c r="A87" s="244"/>
      <c r="B87" s="154" t="s">
        <v>58</v>
      </c>
      <c r="C87" s="58">
        <v>4</v>
      </c>
      <c r="D87" s="58">
        <v>4</v>
      </c>
      <c r="E87" s="58">
        <v>14</v>
      </c>
      <c r="F87" s="58">
        <v>1</v>
      </c>
      <c r="G87" s="58">
        <v>3</v>
      </c>
      <c r="H87" s="58">
        <v>4</v>
      </c>
      <c r="I87" s="58">
        <v>6</v>
      </c>
      <c r="J87" s="58">
        <v>5</v>
      </c>
      <c r="K87" s="58">
        <v>7</v>
      </c>
      <c r="L87" s="58">
        <v>2</v>
      </c>
      <c r="M87" s="58">
        <v>4</v>
      </c>
      <c r="N87" s="58">
        <v>9</v>
      </c>
      <c r="O87" s="58">
        <v>63</v>
      </c>
      <c r="P87" s="59">
        <v>-0.16000000000000003</v>
      </c>
    </row>
    <row r="88" spans="1:16" x14ac:dyDescent="0.15">
      <c r="A88" s="244"/>
      <c r="B88" s="154" t="s">
        <v>59</v>
      </c>
      <c r="C88" s="57">
        <v>0</v>
      </c>
      <c r="D88" s="57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8">
        <v>0</v>
      </c>
      <c r="P88" s="59" t="s">
        <v>75</v>
      </c>
    </row>
    <row r="89" spans="1:16" x14ac:dyDescent="0.15">
      <c r="A89" s="244"/>
      <c r="B89" s="154" t="s">
        <v>124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8">
        <v>0</v>
      </c>
      <c r="P89" s="59">
        <v>-1</v>
      </c>
    </row>
    <row r="90" spans="1:16" x14ac:dyDescent="0.15">
      <c r="A90" s="244"/>
      <c r="B90" s="154" t="s">
        <v>125</v>
      </c>
      <c r="C90" s="57">
        <v>0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8">
        <v>0</v>
      </c>
      <c r="P90" s="59">
        <v>-1</v>
      </c>
    </row>
    <row r="91" spans="1:16" x14ac:dyDescent="0.15">
      <c r="A91" s="244" t="s">
        <v>249</v>
      </c>
      <c r="B91" s="154" t="s">
        <v>79</v>
      </c>
      <c r="C91" s="57">
        <v>23</v>
      </c>
      <c r="D91" s="57">
        <v>17</v>
      </c>
      <c r="E91" s="57">
        <v>24</v>
      </c>
      <c r="F91" s="57">
        <v>3</v>
      </c>
      <c r="G91" s="57">
        <v>8</v>
      </c>
      <c r="H91" s="57">
        <v>12</v>
      </c>
      <c r="I91" s="57">
        <v>20</v>
      </c>
      <c r="J91" s="57">
        <v>17</v>
      </c>
      <c r="K91" s="57">
        <v>20</v>
      </c>
      <c r="L91" s="57">
        <v>9</v>
      </c>
      <c r="M91" s="57">
        <v>28</v>
      </c>
      <c r="N91" s="57">
        <v>9</v>
      </c>
      <c r="O91" s="58">
        <v>190</v>
      </c>
      <c r="P91" s="59">
        <v>0.1515151515151516</v>
      </c>
    </row>
    <row r="92" spans="1:16" x14ac:dyDescent="0.15">
      <c r="A92" s="244"/>
      <c r="B92" s="154" t="s">
        <v>58</v>
      </c>
      <c r="C92" s="58">
        <v>11</v>
      </c>
      <c r="D92" s="58">
        <v>11</v>
      </c>
      <c r="E92" s="58">
        <v>8</v>
      </c>
      <c r="F92" s="58">
        <v>2</v>
      </c>
      <c r="G92" s="58">
        <v>3</v>
      </c>
      <c r="H92" s="58">
        <v>9</v>
      </c>
      <c r="I92" s="58">
        <v>15</v>
      </c>
      <c r="J92" s="58">
        <v>12</v>
      </c>
      <c r="K92" s="58">
        <v>7</v>
      </c>
      <c r="L92" s="58">
        <v>8</v>
      </c>
      <c r="M92" s="58">
        <v>11</v>
      </c>
      <c r="N92" s="58">
        <v>5</v>
      </c>
      <c r="O92" s="58">
        <v>102</v>
      </c>
      <c r="P92" s="59">
        <v>-0.11304347826086958</v>
      </c>
    </row>
    <row r="93" spans="1:16" x14ac:dyDescent="0.15">
      <c r="A93" s="244"/>
      <c r="B93" s="154" t="s">
        <v>59</v>
      </c>
      <c r="C93" s="57">
        <v>0</v>
      </c>
      <c r="D93" s="57">
        <v>0</v>
      </c>
      <c r="E93" s="57">
        <v>12</v>
      </c>
      <c r="F93" s="57">
        <v>0</v>
      </c>
      <c r="G93" s="57">
        <v>0</v>
      </c>
      <c r="H93" s="57">
        <v>0</v>
      </c>
      <c r="I93" s="57">
        <v>0</v>
      </c>
      <c r="J93" s="57">
        <v>1</v>
      </c>
      <c r="K93" s="57">
        <v>0</v>
      </c>
      <c r="L93" s="57">
        <v>0</v>
      </c>
      <c r="M93" s="57">
        <v>12</v>
      </c>
      <c r="N93" s="57">
        <v>0</v>
      </c>
      <c r="O93" s="58">
        <v>25</v>
      </c>
      <c r="P93" s="59">
        <v>0.78571428571428581</v>
      </c>
    </row>
    <row r="94" spans="1:16" x14ac:dyDescent="0.15">
      <c r="A94" s="244"/>
      <c r="B94" s="154" t="s">
        <v>124</v>
      </c>
      <c r="C94" s="57">
        <v>0</v>
      </c>
      <c r="D94" s="57">
        <v>0</v>
      </c>
      <c r="E94" s="57">
        <v>0</v>
      </c>
      <c r="F94" s="57">
        <v>0</v>
      </c>
      <c r="G94" s="57">
        <v>0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8">
        <v>0</v>
      </c>
      <c r="P94" s="59">
        <v>-1</v>
      </c>
    </row>
    <row r="95" spans="1:16" x14ac:dyDescent="0.15">
      <c r="A95" s="244"/>
      <c r="B95" s="154" t="s">
        <v>125</v>
      </c>
      <c r="C95" s="57">
        <v>12</v>
      </c>
      <c r="D95" s="57">
        <v>6</v>
      </c>
      <c r="E95" s="57">
        <v>4</v>
      </c>
      <c r="F95" s="57">
        <v>1</v>
      </c>
      <c r="G95" s="57">
        <v>5</v>
      </c>
      <c r="H95" s="57">
        <v>3</v>
      </c>
      <c r="I95" s="57">
        <v>5</v>
      </c>
      <c r="J95" s="57">
        <v>4</v>
      </c>
      <c r="K95" s="57">
        <v>13</v>
      </c>
      <c r="L95" s="57">
        <v>1</v>
      </c>
      <c r="M95" s="57">
        <v>5</v>
      </c>
      <c r="N95" s="57">
        <v>4</v>
      </c>
      <c r="O95" s="58">
        <v>63</v>
      </c>
      <c r="P95" s="59">
        <v>0.8</v>
      </c>
    </row>
    <row r="96" spans="1:16" x14ac:dyDescent="0.15">
      <c r="A96" s="243" t="s">
        <v>250</v>
      </c>
      <c r="B96" s="153" t="s">
        <v>79</v>
      </c>
      <c r="C96" s="57">
        <v>0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2</v>
      </c>
      <c r="L96" s="58">
        <v>0</v>
      </c>
      <c r="M96" s="58">
        <v>0</v>
      </c>
      <c r="N96" s="58">
        <v>0</v>
      </c>
      <c r="O96" s="58">
        <v>2</v>
      </c>
      <c r="P96" s="59">
        <v>-0.33333333333333337</v>
      </c>
    </row>
    <row r="97" spans="1:16" x14ac:dyDescent="0.15">
      <c r="A97" s="243"/>
      <c r="B97" s="153" t="s">
        <v>58</v>
      </c>
      <c r="C97" s="57">
        <v>0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8">
        <v>2</v>
      </c>
      <c r="L97" s="58">
        <v>0</v>
      </c>
      <c r="M97" s="58">
        <v>0</v>
      </c>
      <c r="N97" s="58">
        <v>0</v>
      </c>
      <c r="O97" s="58">
        <v>2</v>
      </c>
      <c r="P97" s="59">
        <v>1</v>
      </c>
    </row>
    <row r="98" spans="1:16" x14ac:dyDescent="0.15">
      <c r="A98" s="243"/>
      <c r="B98" s="153" t="s">
        <v>59</v>
      </c>
      <c r="C98" s="57">
        <v>0</v>
      </c>
      <c r="D98" s="58">
        <v>0</v>
      </c>
      <c r="E98" s="58">
        <v>0</v>
      </c>
      <c r="F98" s="58">
        <v>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9">
        <v>-1</v>
      </c>
    </row>
    <row r="99" spans="1:16" x14ac:dyDescent="0.15">
      <c r="A99" s="243"/>
      <c r="B99" s="153" t="s">
        <v>124</v>
      </c>
      <c r="C99" s="57">
        <v>0</v>
      </c>
      <c r="D99" s="58">
        <v>0</v>
      </c>
      <c r="E99" s="58">
        <v>0</v>
      </c>
      <c r="F99" s="58">
        <v>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9" t="s">
        <v>75</v>
      </c>
    </row>
    <row r="100" spans="1:16" x14ac:dyDescent="0.15">
      <c r="A100" s="243"/>
      <c r="B100" s="153" t="s">
        <v>125</v>
      </c>
      <c r="C100" s="57">
        <v>0</v>
      </c>
      <c r="D100" s="58">
        <v>0</v>
      </c>
      <c r="E100" s="58">
        <v>0</v>
      </c>
      <c r="F100" s="58">
        <v>0</v>
      </c>
      <c r="G100" s="58">
        <v>0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59" t="s">
        <v>75</v>
      </c>
    </row>
    <row r="101" spans="1:16" x14ac:dyDescent="0.15">
      <c r="A101" s="244" t="s">
        <v>251</v>
      </c>
      <c r="B101" s="154" t="s">
        <v>79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8">
        <v>0</v>
      </c>
      <c r="P101" s="59">
        <v>-1</v>
      </c>
    </row>
    <row r="102" spans="1:16" x14ac:dyDescent="0.15">
      <c r="A102" s="244"/>
      <c r="B102" s="154" t="s">
        <v>58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9">
        <v>-1</v>
      </c>
    </row>
    <row r="103" spans="1:16" x14ac:dyDescent="0.15">
      <c r="A103" s="244"/>
      <c r="B103" s="154" t="s">
        <v>59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8">
        <v>0</v>
      </c>
      <c r="P103" s="59" t="s">
        <v>75</v>
      </c>
    </row>
    <row r="104" spans="1:16" x14ac:dyDescent="0.15">
      <c r="A104" s="244"/>
      <c r="B104" s="154" t="s">
        <v>124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8">
        <v>0</v>
      </c>
      <c r="P104" s="59" t="s">
        <v>75</v>
      </c>
    </row>
    <row r="105" spans="1:16" x14ac:dyDescent="0.15">
      <c r="A105" s="244"/>
      <c r="B105" s="154" t="s">
        <v>125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8">
        <v>0</v>
      </c>
      <c r="P105" s="59" t="s">
        <v>75</v>
      </c>
    </row>
    <row r="106" spans="1:16" x14ac:dyDescent="0.15">
      <c r="A106" s="244" t="s">
        <v>252</v>
      </c>
      <c r="B106" s="154" t="s">
        <v>79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2</v>
      </c>
      <c r="L106" s="57">
        <v>0</v>
      </c>
      <c r="M106" s="57">
        <v>0</v>
      </c>
      <c r="N106" s="57">
        <v>0</v>
      </c>
      <c r="O106" s="58">
        <v>2</v>
      </c>
      <c r="P106" s="59">
        <v>0</v>
      </c>
    </row>
    <row r="107" spans="1:16" x14ac:dyDescent="0.15">
      <c r="A107" s="244"/>
      <c r="B107" s="154" t="s">
        <v>58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  <c r="H107" s="58">
        <v>0</v>
      </c>
      <c r="I107" s="58">
        <v>0</v>
      </c>
      <c r="J107" s="58">
        <v>0</v>
      </c>
      <c r="K107" s="58">
        <v>2</v>
      </c>
      <c r="L107" s="58">
        <v>0</v>
      </c>
      <c r="M107" s="58">
        <v>0</v>
      </c>
      <c r="N107" s="58">
        <v>0</v>
      </c>
      <c r="O107" s="58">
        <v>2</v>
      </c>
      <c r="P107" s="59" t="s">
        <v>75</v>
      </c>
    </row>
    <row r="108" spans="1:16" x14ac:dyDescent="0.15">
      <c r="A108" s="244"/>
      <c r="B108" s="154" t="s">
        <v>59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8">
        <v>0</v>
      </c>
      <c r="P108" s="59">
        <v>-1</v>
      </c>
    </row>
    <row r="109" spans="1:16" x14ac:dyDescent="0.15">
      <c r="A109" s="244"/>
      <c r="B109" s="154" t="s">
        <v>124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8">
        <v>0</v>
      </c>
      <c r="P109" s="59" t="s">
        <v>75</v>
      </c>
    </row>
    <row r="110" spans="1:16" x14ac:dyDescent="0.15">
      <c r="A110" s="244"/>
      <c r="B110" s="154" t="s">
        <v>125</v>
      </c>
      <c r="C110" s="57">
        <v>0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8">
        <v>0</v>
      </c>
      <c r="P110" s="59" t="s">
        <v>75</v>
      </c>
    </row>
    <row r="111" spans="1:16" x14ac:dyDescent="0.15">
      <c r="A111" s="243" t="s">
        <v>253</v>
      </c>
      <c r="B111" s="153" t="s">
        <v>79</v>
      </c>
      <c r="C111" s="57">
        <v>8</v>
      </c>
      <c r="D111" s="58">
        <v>3</v>
      </c>
      <c r="E111" s="58">
        <v>16</v>
      </c>
      <c r="F111" s="58">
        <v>3</v>
      </c>
      <c r="G111" s="58">
        <v>3</v>
      </c>
      <c r="H111" s="58">
        <v>6</v>
      </c>
      <c r="I111" s="58">
        <v>3</v>
      </c>
      <c r="J111" s="58">
        <v>4</v>
      </c>
      <c r="K111" s="58">
        <v>2</v>
      </c>
      <c r="L111" s="58">
        <v>4</v>
      </c>
      <c r="M111" s="58">
        <v>4</v>
      </c>
      <c r="N111" s="58">
        <v>5</v>
      </c>
      <c r="O111" s="58">
        <v>61</v>
      </c>
      <c r="P111" s="59">
        <v>-3.1746031746031744E-2</v>
      </c>
    </row>
    <row r="112" spans="1:16" x14ac:dyDescent="0.15">
      <c r="A112" s="243"/>
      <c r="B112" s="153" t="s">
        <v>58</v>
      </c>
      <c r="C112" s="57">
        <v>8</v>
      </c>
      <c r="D112" s="58">
        <v>3</v>
      </c>
      <c r="E112" s="58">
        <v>16</v>
      </c>
      <c r="F112" s="58">
        <v>1</v>
      </c>
      <c r="G112" s="58">
        <v>2</v>
      </c>
      <c r="H112" s="58">
        <v>4</v>
      </c>
      <c r="I112" s="58">
        <v>3</v>
      </c>
      <c r="J112" s="58">
        <v>4</v>
      </c>
      <c r="K112" s="58">
        <v>2</v>
      </c>
      <c r="L112" s="58">
        <v>4</v>
      </c>
      <c r="M112" s="58">
        <v>4</v>
      </c>
      <c r="N112" s="58">
        <v>5</v>
      </c>
      <c r="O112" s="58">
        <v>56</v>
      </c>
      <c r="P112" s="59">
        <v>0.1914893617021276</v>
      </c>
    </row>
    <row r="113" spans="1:16" x14ac:dyDescent="0.15">
      <c r="A113" s="243"/>
      <c r="B113" s="153" t="s">
        <v>59</v>
      </c>
      <c r="C113" s="57">
        <v>0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59" t="s">
        <v>75</v>
      </c>
    </row>
    <row r="114" spans="1:16" x14ac:dyDescent="0.15">
      <c r="A114" s="243"/>
      <c r="B114" s="153" t="s">
        <v>124</v>
      </c>
      <c r="C114" s="57">
        <v>0</v>
      </c>
      <c r="D114" s="58">
        <v>0</v>
      </c>
      <c r="E114" s="58">
        <v>0</v>
      </c>
      <c r="F114" s="58">
        <v>0</v>
      </c>
      <c r="G114" s="58">
        <v>0</v>
      </c>
      <c r="H114" s="58">
        <v>0</v>
      </c>
      <c r="I114" s="58">
        <v>0</v>
      </c>
      <c r="J114" s="58">
        <v>0</v>
      </c>
      <c r="K114" s="58">
        <v>0</v>
      </c>
      <c r="L114" s="58">
        <v>0</v>
      </c>
      <c r="M114" s="58">
        <v>0</v>
      </c>
      <c r="N114" s="58">
        <v>0</v>
      </c>
      <c r="O114" s="58">
        <v>0</v>
      </c>
      <c r="P114" s="59" t="s">
        <v>75</v>
      </c>
    </row>
    <row r="115" spans="1:16" x14ac:dyDescent="0.15">
      <c r="A115" s="243"/>
      <c r="B115" s="153" t="s">
        <v>125</v>
      </c>
      <c r="C115" s="57">
        <v>0</v>
      </c>
      <c r="D115" s="58">
        <v>0</v>
      </c>
      <c r="E115" s="58">
        <v>0</v>
      </c>
      <c r="F115" s="58">
        <v>2</v>
      </c>
      <c r="G115" s="58">
        <v>1</v>
      </c>
      <c r="H115" s="58">
        <v>2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5</v>
      </c>
      <c r="P115" s="59">
        <v>-0.6875</v>
      </c>
    </row>
    <row r="116" spans="1:16" x14ac:dyDescent="0.15">
      <c r="A116" s="244" t="s">
        <v>254</v>
      </c>
      <c r="B116" s="154" t="s">
        <v>79</v>
      </c>
      <c r="C116" s="57">
        <v>2</v>
      </c>
      <c r="D116" s="57">
        <v>0</v>
      </c>
      <c r="E116" s="57">
        <v>2</v>
      </c>
      <c r="F116" s="57">
        <v>0</v>
      </c>
      <c r="G116" s="57">
        <v>0</v>
      </c>
      <c r="H116" s="57">
        <v>0</v>
      </c>
      <c r="I116" s="57">
        <v>0</v>
      </c>
      <c r="J116" s="57">
        <v>2</v>
      </c>
      <c r="K116" s="57">
        <v>0</v>
      </c>
      <c r="L116" s="57">
        <v>1</v>
      </c>
      <c r="M116" s="57">
        <v>2</v>
      </c>
      <c r="N116" s="57">
        <v>1</v>
      </c>
      <c r="O116" s="58">
        <v>10</v>
      </c>
      <c r="P116" s="59">
        <v>1</v>
      </c>
    </row>
    <row r="117" spans="1:16" x14ac:dyDescent="0.15">
      <c r="A117" s="244"/>
      <c r="B117" s="154" t="s">
        <v>58</v>
      </c>
      <c r="C117" s="58">
        <v>2</v>
      </c>
      <c r="D117" s="58">
        <v>0</v>
      </c>
      <c r="E117" s="58">
        <v>2</v>
      </c>
      <c r="F117" s="58">
        <v>0</v>
      </c>
      <c r="G117" s="58">
        <v>0</v>
      </c>
      <c r="H117" s="58">
        <v>0</v>
      </c>
      <c r="I117" s="58">
        <v>0</v>
      </c>
      <c r="J117" s="58">
        <v>2</v>
      </c>
      <c r="K117" s="58">
        <v>0</v>
      </c>
      <c r="L117" s="58">
        <v>1</v>
      </c>
      <c r="M117" s="58">
        <v>2</v>
      </c>
      <c r="N117" s="58">
        <v>1</v>
      </c>
      <c r="O117" s="58">
        <v>10</v>
      </c>
      <c r="P117" s="59">
        <v>1</v>
      </c>
    </row>
    <row r="118" spans="1:16" x14ac:dyDescent="0.15">
      <c r="A118" s="244"/>
      <c r="B118" s="154" t="s">
        <v>59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58">
        <v>0</v>
      </c>
      <c r="P118" s="59" t="s">
        <v>75</v>
      </c>
    </row>
    <row r="119" spans="1:16" x14ac:dyDescent="0.15">
      <c r="A119" s="244"/>
      <c r="B119" s="154" t="s">
        <v>124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8">
        <v>0</v>
      </c>
      <c r="P119" s="59" t="s">
        <v>75</v>
      </c>
    </row>
    <row r="120" spans="1:16" x14ac:dyDescent="0.15">
      <c r="A120" s="244"/>
      <c r="B120" s="154" t="s">
        <v>125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8">
        <v>0</v>
      </c>
      <c r="P120" s="59" t="s">
        <v>75</v>
      </c>
    </row>
    <row r="121" spans="1:16" x14ac:dyDescent="0.15">
      <c r="A121" s="244" t="s">
        <v>255</v>
      </c>
      <c r="B121" s="154" t="s">
        <v>79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8">
        <v>0</v>
      </c>
      <c r="P121" s="59">
        <v>-1</v>
      </c>
    </row>
    <row r="122" spans="1:16" x14ac:dyDescent="0.15">
      <c r="A122" s="244"/>
      <c r="B122" s="154" t="s">
        <v>58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9">
        <v>-1</v>
      </c>
    </row>
    <row r="123" spans="1:16" x14ac:dyDescent="0.15">
      <c r="A123" s="244"/>
      <c r="B123" s="154" t="s">
        <v>59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8">
        <v>0</v>
      </c>
      <c r="P123" s="59" t="s">
        <v>75</v>
      </c>
    </row>
    <row r="124" spans="1:16" x14ac:dyDescent="0.15">
      <c r="A124" s="244"/>
      <c r="B124" s="154" t="s">
        <v>124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58">
        <v>0</v>
      </c>
      <c r="P124" s="59" t="s">
        <v>75</v>
      </c>
    </row>
    <row r="125" spans="1:16" x14ac:dyDescent="0.15">
      <c r="A125" s="244"/>
      <c r="B125" s="154" t="s">
        <v>125</v>
      </c>
      <c r="C125" s="57">
        <v>0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8">
        <v>0</v>
      </c>
      <c r="P125" s="59" t="s">
        <v>75</v>
      </c>
    </row>
    <row r="126" spans="1:16" x14ac:dyDescent="0.15">
      <c r="A126" s="244" t="s">
        <v>256</v>
      </c>
      <c r="B126" s="154" t="s">
        <v>79</v>
      </c>
      <c r="C126" s="57">
        <v>6</v>
      </c>
      <c r="D126" s="57">
        <v>3</v>
      </c>
      <c r="E126" s="57">
        <v>14</v>
      </c>
      <c r="F126" s="57">
        <v>3</v>
      </c>
      <c r="G126" s="57">
        <v>3</v>
      </c>
      <c r="H126" s="57">
        <v>6</v>
      </c>
      <c r="I126" s="57">
        <v>3</v>
      </c>
      <c r="J126" s="57">
        <v>2</v>
      </c>
      <c r="K126" s="57">
        <v>2</v>
      </c>
      <c r="L126" s="57">
        <v>3</v>
      </c>
      <c r="M126" s="57">
        <v>2</v>
      </c>
      <c r="N126" s="57">
        <v>4</v>
      </c>
      <c r="O126" s="58">
        <v>51</v>
      </c>
      <c r="P126" s="59">
        <v>-0.10526315789473684</v>
      </c>
    </row>
    <row r="127" spans="1:16" x14ac:dyDescent="0.15">
      <c r="A127" s="244"/>
      <c r="B127" s="154" t="s">
        <v>58</v>
      </c>
      <c r="C127" s="58">
        <v>6</v>
      </c>
      <c r="D127" s="58">
        <v>3</v>
      </c>
      <c r="E127" s="58">
        <v>14</v>
      </c>
      <c r="F127" s="58">
        <v>1</v>
      </c>
      <c r="G127" s="58">
        <v>2</v>
      </c>
      <c r="H127" s="58">
        <v>4</v>
      </c>
      <c r="I127" s="58">
        <v>3</v>
      </c>
      <c r="J127" s="58">
        <v>2</v>
      </c>
      <c r="K127" s="58">
        <v>2</v>
      </c>
      <c r="L127" s="58">
        <v>3</v>
      </c>
      <c r="M127" s="58">
        <v>2</v>
      </c>
      <c r="N127" s="58">
        <v>4</v>
      </c>
      <c r="O127" s="58">
        <v>46</v>
      </c>
      <c r="P127" s="59">
        <v>0.12195121951219523</v>
      </c>
    </row>
    <row r="128" spans="1:16" x14ac:dyDescent="0.15">
      <c r="A128" s="244"/>
      <c r="B128" s="154" t="s">
        <v>59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8">
        <v>0</v>
      </c>
      <c r="P128" s="59" t="s">
        <v>75</v>
      </c>
    </row>
    <row r="129" spans="1:16" x14ac:dyDescent="0.15">
      <c r="A129" s="244"/>
      <c r="B129" s="154" t="s">
        <v>124</v>
      </c>
      <c r="C129" s="57">
        <v>0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57">
        <v>0</v>
      </c>
      <c r="M129" s="57">
        <v>0</v>
      </c>
      <c r="N129" s="57">
        <v>0</v>
      </c>
      <c r="O129" s="58">
        <v>0</v>
      </c>
      <c r="P129" s="59" t="s">
        <v>75</v>
      </c>
    </row>
    <row r="130" spans="1:16" x14ac:dyDescent="0.15">
      <c r="A130" s="244"/>
      <c r="B130" s="154" t="s">
        <v>125</v>
      </c>
      <c r="C130" s="57">
        <v>0</v>
      </c>
      <c r="D130" s="57">
        <v>0</v>
      </c>
      <c r="E130" s="57">
        <v>0</v>
      </c>
      <c r="F130" s="57">
        <v>2</v>
      </c>
      <c r="G130" s="57">
        <v>1</v>
      </c>
      <c r="H130" s="57">
        <v>2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8">
        <v>5</v>
      </c>
      <c r="P130" s="59">
        <v>-0.6875</v>
      </c>
    </row>
    <row r="131" spans="1:16" x14ac:dyDescent="0.15">
      <c r="A131" s="243" t="s">
        <v>257</v>
      </c>
      <c r="B131" s="153" t="s">
        <v>79</v>
      </c>
      <c r="C131" s="57">
        <v>3</v>
      </c>
      <c r="D131" s="58">
        <v>13</v>
      </c>
      <c r="E131" s="58">
        <v>49</v>
      </c>
      <c r="F131" s="58">
        <v>3</v>
      </c>
      <c r="G131" s="58">
        <v>5</v>
      </c>
      <c r="H131" s="58">
        <v>6</v>
      </c>
      <c r="I131" s="58">
        <v>14</v>
      </c>
      <c r="J131" s="58">
        <v>7</v>
      </c>
      <c r="K131" s="58">
        <v>8</v>
      </c>
      <c r="L131" s="58">
        <v>4</v>
      </c>
      <c r="M131" s="58">
        <v>9</v>
      </c>
      <c r="N131" s="58">
        <v>4</v>
      </c>
      <c r="O131" s="58">
        <v>125</v>
      </c>
      <c r="P131" s="59">
        <v>-0.20382165605095537</v>
      </c>
    </row>
    <row r="132" spans="1:16" x14ac:dyDescent="0.15">
      <c r="A132" s="243"/>
      <c r="B132" s="153" t="s">
        <v>58</v>
      </c>
      <c r="C132" s="57">
        <v>3</v>
      </c>
      <c r="D132" s="58">
        <v>1</v>
      </c>
      <c r="E132" s="58">
        <v>20</v>
      </c>
      <c r="F132" s="58">
        <v>3</v>
      </c>
      <c r="G132" s="58">
        <v>5</v>
      </c>
      <c r="H132" s="58">
        <v>6</v>
      </c>
      <c r="I132" s="58">
        <v>10</v>
      </c>
      <c r="J132" s="58">
        <v>7</v>
      </c>
      <c r="K132" s="58">
        <v>8</v>
      </c>
      <c r="L132" s="58">
        <v>3</v>
      </c>
      <c r="M132" s="58">
        <v>9</v>
      </c>
      <c r="N132" s="58">
        <v>4</v>
      </c>
      <c r="O132" s="58">
        <v>79</v>
      </c>
      <c r="P132" s="59">
        <v>-0.26851851851851849</v>
      </c>
    </row>
    <row r="133" spans="1:16" x14ac:dyDescent="0.15">
      <c r="A133" s="243"/>
      <c r="B133" s="153" t="s">
        <v>59</v>
      </c>
      <c r="C133" s="57">
        <v>0</v>
      </c>
      <c r="D133" s="58">
        <v>12</v>
      </c>
      <c r="E133" s="58">
        <v>8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1</v>
      </c>
      <c r="M133" s="58">
        <v>0</v>
      </c>
      <c r="N133" s="58">
        <v>0</v>
      </c>
      <c r="O133" s="58">
        <v>21</v>
      </c>
      <c r="P133" s="59">
        <v>-0.38235294117647056</v>
      </c>
    </row>
    <row r="134" spans="1:16" x14ac:dyDescent="0.15">
      <c r="A134" s="243"/>
      <c r="B134" s="153" t="s">
        <v>124</v>
      </c>
      <c r="C134" s="57">
        <v>0</v>
      </c>
      <c r="D134" s="58">
        <v>0</v>
      </c>
      <c r="E134" s="58">
        <v>12</v>
      </c>
      <c r="F134" s="58">
        <v>0</v>
      </c>
      <c r="G134" s="58">
        <v>0</v>
      </c>
      <c r="H134" s="58">
        <v>0</v>
      </c>
      <c r="I134" s="58">
        <v>4</v>
      </c>
      <c r="J134" s="58">
        <v>0</v>
      </c>
      <c r="K134" s="58">
        <v>0</v>
      </c>
      <c r="L134" s="58">
        <v>0</v>
      </c>
      <c r="M134" s="58">
        <v>0</v>
      </c>
      <c r="N134" s="58">
        <v>0</v>
      </c>
      <c r="O134" s="58">
        <v>16</v>
      </c>
      <c r="P134" s="59">
        <v>7</v>
      </c>
    </row>
    <row r="135" spans="1:16" x14ac:dyDescent="0.15">
      <c r="A135" s="243"/>
      <c r="B135" s="153" t="s">
        <v>125</v>
      </c>
      <c r="C135" s="57">
        <v>0</v>
      </c>
      <c r="D135" s="58">
        <v>0</v>
      </c>
      <c r="E135" s="58">
        <v>9</v>
      </c>
      <c r="F135" s="58">
        <v>0</v>
      </c>
      <c r="G135" s="58">
        <v>0</v>
      </c>
      <c r="H135" s="58">
        <v>0</v>
      </c>
      <c r="I135" s="58">
        <v>0</v>
      </c>
      <c r="J135" s="58">
        <v>0</v>
      </c>
      <c r="K135" s="58">
        <v>0</v>
      </c>
      <c r="L135" s="58">
        <v>0</v>
      </c>
      <c r="M135" s="58">
        <v>0</v>
      </c>
      <c r="N135" s="58">
        <v>0</v>
      </c>
      <c r="O135" s="58">
        <v>9</v>
      </c>
      <c r="P135" s="59">
        <v>-0.30769230769230771</v>
      </c>
    </row>
    <row r="136" spans="1:16" x14ac:dyDescent="0.15">
      <c r="A136" s="244" t="s">
        <v>258</v>
      </c>
      <c r="B136" s="154" t="s">
        <v>79</v>
      </c>
      <c r="C136" s="57">
        <v>2</v>
      </c>
      <c r="D136" s="57">
        <v>0</v>
      </c>
      <c r="E136" s="57">
        <v>5</v>
      </c>
      <c r="F136" s="57">
        <v>0</v>
      </c>
      <c r="G136" s="57">
        <v>3</v>
      </c>
      <c r="H136" s="57">
        <v>2</v>
      </c>
      <c r="I136" s="57">
        <v>2</v>
      </c>
      <c r="J136" s="57">
        <v>2</v>
      </c>
      <c r="K136" s="57">
        <v>3</v>
      </c>
      <c r="L136" s="57">
        <v>1</v>
      </c>
      <c r="M136" s="57">
        <v>3</v>
      </c>
      <c r="N136" s="57">
        <v>0</v>
      </c>
      <c r="O136" s="58">
        <v>23</v>
      </c>
      <c r="P136" s="59">
        <v>-0.5</v>
      </c>
    </row>
    <row r="137" spans="1:16" x14ac:dyDescent="0.15">
      <c r="A137" s="244"/>
      <c r="B137" s="154" t="s">
        <v>58</v>
      </c>
      <c r="C137" s="58">
        <v>2</v>
      </c>
      <c r="D137" s="58">
        <v>0</v>
      </c>
      <c r="E137" s="58">
        <v>5</v>
      </c>
      <c r="F137" s="58">
        <v>0</v>
      </c>
      <c r="G137" s="58">
        <v>3</v>
      </c>
      <c r="H137" s="58">
        <v>2</v>
      </c>
      <c r="I137" s="58">
        <v>2</v>
      </c>
      <c r="J137" s="58">
        <v>2</v>
      </c>
      <c r="K137" s="58">
        <v>3</v>
      </c>
      <c r="L137" s="58">
        <v>1</v>
      </c>
      <c r="M137" s="58">
        <v>3</v>
      </c>
      <c r="N137" s="58">
        <v>0</v>
      </c>
      <c r="O137" s="58">
        <v>23</v>
      </c>
      <c r="P137" s="59">
        <v>-0.30303030303030298</v>
      </c>
    </row>
    <row r="138" spans="1:16" x14ac:dyDescent="0.15">
      <c r="A138" s="244"/>
      <c r="B138" s="154" t="s">
        <v>59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8">
        <v>0</v>
      </c>
      <c r="P138" s="59">
        <v>-1</v>
      </c>
    </row>
    <row r="139" spans="1:16" x14ac:dyDescent="0.15">
      <c r="A139" s="244"/>
      <c r="B139" s="154" t="s">
        <v>124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8">
        <v>0</v>
      </c>
      <c r="P139" s="59" t="s">
        <v>75</v>
      </c>
    </row>
    <row r="140" spans="1:16" x14ac:dyDescent="0.15">
      <c r="A140" s="244"/>
      <c r="B140" s="154" t="s">
        <v>125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8">
        <v>0</v>
      </c>
      <c r="P140" s="59" t="s">
        <v>75</v>
      </c>
    </row>
    <row r="141" spans="1:16" x14ac:dyDescent="0.15">
      <c r="A141" s="244" t="s">
        <v>259</v>
      </c>
      <c r="B141" s="154" t="s">
        <v>79</v>
      </c>
      <c r="C141" s="57">
        <v>1</v>
      </c>
      <c r="D141" s="57">
        <v>0</v>
      </c>
      <c r="E141" s="57">
        <v>4</v>
      </c>
      <c r="F141" s="57">
        <v>0</v>
      </c>
      <c r="G141" s="57">
        <v>1</v>
      </c>
      <c r="H141" s="57">
        <v>1</v>
      </c>
      <c r="I141" s="57">
        <v>5</v>
      </c>
      <c r="J141" s="57">
        <v>1</v>
      </c>
      <c r="K141" s="57">
        <v>0</v>
      </c>
      <c r="L141" s="57">
        <v>0</v>
      </c>
      <c r="M141" s="57">
        <v>1</v>
      </c>
      <c r="N141" s="57">
        <v>0</v>
      </c>
      <c r="O141" s="58">
        <v>14</v>
      </c>
      <c r="P141" s="59">
        <v>-0.125</v>
      </c>
    </row>
    <row r="142" spans="1:16" x14ac:dyDescent="0.15">
      <c r="A142" s="244"/>
      <c r="B142" s="154" t="s">
        <v>58</v>
      </c>
      <c r="C142" s="58">
        <v>1</v>
      </c>
      <c r="D142" s="58">
        <v>0</v>
      </c>
      <c r="E142" s="58">
        <v>4</v>
      </c>
      <c r="F142" s="58">
        <v>0</v>
      </c>
      <c r="G142" s="58">
        <v>1</v>
      </c>
      <c r="H142" s="58">
        <v>1</v>
      </c>
      <c r="I142" s="58">
        <v>1</v>
      </c>
      <c r="J142" s="58">
        <v>1</v>
      </c>
      <c r="K142" s="58">
        <v>0</v>
      </c>
      <c r="L142" s="58">
        <v>0</v>
      </c>
      <c r="M142" s="58">
        <v>1</v>
      </c>
      <c r="N142" s="58">
        <v>0</v>
      </c>
      <c r="O142" s="58">
        <v>10</v>
      </c>
      <c r="P142" s="59">
        <v>-0.2857142857142857</v>
      </c>
    </row>
    <row r="143" spans="1:16" x14ac:dyDescent="0.15">
      <c r="A143" s="244"/>
      <c r="B143" s="154" t="s">
        <v>59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8">
        <v>0</v>
      </c>
      <c r="P143" s="59">
        <v>-1</v>
      </c>
    </row>
    <row r="144" spans="1:16" x14ac:dyDescent="0.15">
      <c r="A144" s="244"/>
      <c r="B144" s="154" t="s">
        <v>124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4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8">
        <v>4</v>
      </c>
      <c r="P144" s="59" t="s">
        <v>75</v>
      </c>
    </row>
    <row r="145" spans="1:16" x14ac:dyDescent="0.15">
      <c r="A145" s="244"/>
      <c r="B145" s="154" t="s">
        <v>125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8">
        <v>0</v>
      </c>
      <c r="P145" s="59">
        <v>-1</v>
      </c>
    </row>
    <row r="146" spans="1:16" x14ac:dyDescent="0.15">
      <c r="A146" s="244" t="s">
        <v>260</v>
      </c>
      <c r="B146" s="154" t="s">
        <v>79</v>
      </c>
      <c r="C146" s="57">
        <v>0</v>
      </c>
      <c r="D146" s="57">
        <v>1</v>
      </c>
      <c r="E146" s="57">
        <v>15</v>
      </c>
      <c r="F146" s="57">
        <v>3</v>
      </c>
      <c r="G146" s="57">
        <v>0</v>
      </c>
      <c r="H146" s="57">
        <v>2</v>
      </c>
      <c r="I146" s="57">
        <v>1</v>
      </c>
      <c r="J146" s="57">
        <v>1</v>
      </c>
      <c r="K146" s="57">
        <v>4</v>
      </c>
      <c r="L146" s="57">
        <v>2</v>
      </c>
      <c r="M146" s="57">
        <v>3</v>
      </c>
      <c r="N146" s="57">
        <v>2</v>
      </c>
      <c r="O146" s="58">
        <v>34</v>
      </c>
      <c r="P146" s="59">
        <v>-0.27659574468085102</v>
      </c>
    </row>
    <row r="147" spans="1:16" x14ac:dyDescent="0.15">
      <c r="A147" s="244"/>
      <c r="B147" s="154" t="s">
        <v>58</v>
      </c>
      <c r="C147" s="58">
        <v>0</v>
      </c>
      <c r="D147" s="58">
        <v>1</v>
      </c>
      <c r="E147" s="58">
        <v>6</v>
      </c>
      <c r="F147" s="58">
        <v>3</v>
      </c>
      <c r="G147" s="58">
        <v>0</v>
      </c>
      <c r="H147" s="58">
        <v>2</v>
      </c>
      <c r="I147" s="58">
        <v>1</v>
      </c>
      <c r="J147" s="58">
        <v>1</v>
      </c>
      <c r="K147" s="58">
        <v>4</v>
      </c>
      <c r="L147" s="58">
        <v>1</v>
      </c>
      <c r="M147" s="58">
        <v>3</v>
      </c>
      <c r="N147" s="58">
        <v>2</v>
      </c>
      <c r="O147" s="58">
        <v>24</v>
      </c>
      <c r="P147" s="59">
        <v>-0.19999999999999996</v>
      </c>
    </row>
    <row r="148" spans="1:16" x14ac:dyDescent="0.15">
      <c r="A148" s="244"/>
      <c r="B148" s="154" t="s">
        <v>59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1</v>
      </c>
      <c r="M148" s="57">
        <v>0</v>
      </c>
      <c r="N148" s="57">
        <v>0</v>
      </c>
      <c r="O148" s="58">
        <v>1</v>
      </c>
      <c r="P148" s="59">
        <v>-0.75</v>
      </c>
    </row>
    <row r="149" spans="1:16" x14ac:dyDescent="0.15">
      <c r="A149" s="244"/>
      <c r="B149" s="154" t="s">
        <v>124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58">
        <v>0</v>
      </c>
      <c r="P149" s="59">
        <v>-1</v>
      </c>
    </row>
    <row r="150" spans="1:16" x14ac:dyDescent="0.15">
      <c r="A150" s="244"/>
      <c r="B150" s="154" t="s">
        <v>125</v>
      </c>
      <c r="C150" s="57">
        <v>0</v>
      </c>
      <c r="D150" s="57">
        <v>0</v>
      </c>
      <c r="E150" s="57">
        <v>9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8">
        <v>9</v>
      </c>
      <c r="P150" s="59">
        <v>-0.25</v>
      </c>
    </row>
    <row r="151" spans="1:16" x14ac:dyDescent="0.15">
      <c r="A151" s="244" t="s">
        <v>261</v>
      </c>
      <c r="B151" s="154" t="s">
        <v>79</v>
      </c>
      <c r="C151" s="57">
        <v>0</v>
      </c>
      <c r="D151" s="57">
        <v>12</v>
      </c>
      <c r="E151" s="57">
        <v>9</v>
      </c>
      <c r="F151" s="57">
        <v>0</v>
      </c>
      <c r="G151" s="57">
        <v>0</v>
      </c>
      <c r="H151" s="57">
        <v>0</v>
      </c>
      <c r="I151" s="57">
        <v>0</v>
      </c>
      <c r="J151" s="57">
        <v>2</v>
      </c>
      <c r="K151" s="57">
        <v>1</v>
      </c>
      <c r="L151" s="57">
        <v>0</v>
      </c>
      <c r="M151" s="57">
        <v>0</v>
      </c>
      <c r="N151" s="57">
        <v>2</v>
      </c>
      <c r="O151" s="58">
        <v>26</v>
      </c>
      <c r="P151" s="59">
        <v>0.23809523809523814</v>
      </c>
    </row>
    <row r="152" spans="1:16" x14ac:dyDescent="0.15">
      <c r="A152" s="244"/>
      <c r="B152" s="154" t="s">
        <v>58</v>
      </c>
      <c r="C152" s="58">
        <v>0</v>
      </c>
      <c r="D152" s="58">
        <v>0</v>
      </c>
      <c r="E152" s="58">
        <v>1</v>
      </c>
      <c r="F152" s="58">
        <v>0</v>
      </c>
      <c r="G152" s="58">
        <v>0</v>
      </c>
      <c r="H152" s="58">
        <v>0</v>
      </c>
      <c r="I152" s="58">
        <v>0</v>
      </c>
      <c r="J152" s="58">
        <v>2</v>
      </c>
      <c r="K152" s="58">
        <v>1</v>
      </c>
      <c r="L152" s="58">
        <v>0</v>
      </c>
      <c r="M152" s="58">
        <v>0</v>
      </c>
      <c r="N152" s="58">
        <v>2</v>
      </c>
      <c r="O152" s="58">
        <v>6</v>
      </c>
      <c r="P152" s="59">
        <v>0</v>
      </c>
    </row>
    <row r="153" spans="1:16" x14ac:dyDescent="0.15">
      <c r="A153" s="244"/>
      <c r="B153" s="154" t="s">
        <v>59</v>
      </c>
      <c r="C153" s="57">
        <v>0</v>
      </c>
      <c r="D153" s="57">
        <v>12</v>
      </c>
      <c r="E153" s="57">
        <v>8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7">
        <v>0</v>
      </c>
      <c r="O153" s="58">
        <v>20</v>
      </c>
      <c r="P153" s="59">
        <v>0.4285714285714286</v>
      </c>
    </row>
    <row r="154" spans="1:16" x14ac:dyDescent="0.15">
      <c r="A154" s="244"/>
      <c r="B154" s="154" t="s">
        <v>124</v>
      </c>
      <c r="C154" s="57">
        <v>0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8">
        <v>0</v>
      </c>
      <c r="P154" s="59">
        <v>-1</v>
      </c>
    </row>
    <row r="155" spans="1:16" x14ac:dyDescent="0.15">
      <c r="A155" s="244"/>
      <c r="B155" s="154" t="s">
        <v>125</v>
      </c>
      <c r="C155" s="57">
        <v>0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8">
        <v>0</v>
      </c>
      <c r="P155" s="59" t="s">
        <v>75</v>
      </c>
    </row>
    <row r="156" spans="1:16" x14ac:dyDescent="0.15">
      <c r="A156" s="244" t="s">
        <v>262</v>
      </c>
      <c r="B156" s="154" t="s">
        <v>79</v>
      </c>
      <c r="C156" s="57">
        <v>0</v>
      </c>
      <c r="D156" s="57">
        <v>0</v>
      </c>
      <c r="E156" s="57">
        <v>0</v>
      </c>
      <c r="F156" s="57">
        <v>0</v>
      </c>
      <c r="G156" s="57">
        <v>0</v>
      </c>
      <c r="H156" s="57">
        <v>0</v>
      </c>
      <c r="I156" s="57">
        <v>1</v>
      </c>
      <c r="J156" s="57">
        <v>0</v>
      </c>
      <c r="K156" s="57">
        <v>0</v>
      </c>
      <c r="L156" s="57">
        <v>0</v>
      </c>
      <c r="M156" s="57">
        <v>1</v>
      </c>
      <c r="N156" s="57">
        <v>0</v>
      </c>
      <c r="O156" s="58">
        <v>2</v>
      </c>
      <c r="P156" s="59">
        <v>-0.33333333333333337</v>
      </c>
    </row>
    <row r="157" spans="1:16" x14ac:dyDescent="0.15">
      <c r="A157" s="244"/>
      <c r="B157" s="154" t="s">
        <v>58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1</v>
      </c>
      <c r="J157" s="58">
        <v>0</v>
      </c>
      <c r="K157" s="58">
        <v>0</v>
      </c>
      <c r="L157" s="58">
        <v>0</v>
      </c>
      <c r="M157" s="58">
        <v>1</v>
      </c>
      <c r="N157" s="58">
        <v>0</v>
      </c>
      <c r="O157" s="58">
        <v>2</v>
      </c>
      <c r="P157" s="59">
        <v>-0.33333333333333337</v>
      </c>
    </row>
    <row r="158" spans="1:16" x14ac:dyDescent="0.15">
      <c r="A158" s="244"/>
      <c r="B158" s="154" t="s">
        <v>59</v>
      </c>
      <c r="C158" s="57">
        <v>0</v>
      </c>
      <c r="D158" s="57">
        <v>0</v>
      </c>
      <c r="E158" s="57">
        <v>0</v>
      </c>
      <c r="F158" s="57">
        <v>0</v>
      </c>
      <c r="G158" s="57">
        <v>0</v>
      </c>
      <c r="H158" s="57">
        <v>0</v>
      </c>
      <c r="I158" s="57">
        <v>0</v>
      </c>
      <c r="J158" s="57">
        <v>0</v>
      </c>
      <c r="K158" s="57">
        <v>0</v>
      </c>
      <c r="L158" s="57">
        <v>0</v>
      </c>
      <c r="M158" s="57">
        <v>0</v>
      </c>
      <c r="N158" s="57">
        <v>0</v>
      </c>
      <c r="O158" s="58">
        <v>0</v>
      </c>
      <c r="P158" s="59" t="s">
        <v>75</v>
      </c>
    </row>
    <row r="159" spans="1:16" x14ac:dyDescent="0.15">
      <c r="A159" s="244"/>
      <c r="B159" s="154" t="s">
        <v>124</v>
      </c>
      <c r="C159" s="57">
        <v>0</v>
      </c>
      <c r="D159" s="57">
        <v>0</v>
      </c>
      <c r="E159" s="57">
        <v>0</v>
      </c>
      <c r="F159" s="57">
        <v>0</v>
      </c>
      <c r="G159" s="57">
        <v>0</v>
      </c>
      <c r="H159" s="57">
        <v>0</v>
      </c>
      <c r="I159" s="57">
        <v>0</v>
      </c>
      <c r="J159" s="57">
        <v>0</v>
      </c>
      <c r="K159" s="57">
        <v>0</v>
      </c>
      <c r="L159" s="57">
        <v>0</v>
      </c>
      <c r="M159" s="57">
        <v>0</v>
      </c>
      <c r="N159" s="57">
        <v>0</v>
      </c>
      <c r="O159" s="58">
        <v>0</v>
      </c>
      <c r="P159" s="59" t="s">
        <v>75</v>
      </c>
    </row>
    <row r="160" spans="1:16" x14ac:dyDescent="0.15">
      <c r="A160" s="244"/>
      <c r="B160" s="154" t="s">
        <v>125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8">
        <v>0</v>
      </c>
      <c r="P160" s="59" t="s">
        <v>75</v>
      </c>
    </row>
    <row r="161" spans="1:16" x14ac:dyDescent="0.15">
      <c r="A161" s="244" t="s">
        <v>263</v>
      </c>
      <c r="B161" s="154" t="s">
        <v>79</v>
      </c>
      <c r="C161" s="57">
        <v>0</v>
      </c>
      <c r="D161" s="57">
        <v>0</v>
      </c>
      <c r="E161" s="57">
        <v>16</v>
      </c>
      <c r="F161" s="57">
        <v>0</v>
      </c>
      <c r="G161" s="57">
        <v>1</v>
      </c>
      <c r="H161" s="57">
        <v>1</v>
      </c>
      <c r="I161" s="57">
        <v>5</v>
      </c>
      <c r="J161" s="57">
        <v>1</v>
      </c>
      <c r="K161" s="57">
        <v>0</v>
      </c>
      <c r="L161" s="57">
        <v>1</v>
      </c>
      <c r="M161" s="57">
        <v>1</v>
      </c>
      <c r="N161" s="57">
        <v>0</v>
      </c>
      <c r="O161" s="58">
        <v>26</v>
      </c>
      <c r="P161" s="59">
        <v>8.3333333333333259E-2</v>
      </c>
    </row>
    <row r="162" spans="1:16" x14ac:dyDescent="0.15">
      <c r="A162" s="244"/>
      <c r="B162" s="154" t="s">
        <v>58</v>
      </c>
      <c r="C162" s="58">
        <v>0</v>
      </c>
      <c r="D162" s="58">
        <v>0</v>
      </c>
      <c r="E162" s="58">
        <v>4</v>
      </c>
      <c r="F162" s="58">
        <v>0</v>
      </c>
      <c r="G162" s="58">
        <v>1</v>
      </c>
      <c r="H162" s="58">
        <v>1</v>
      </c>
      <c r="I162" s="58">
        <v>5</v>
      </c>
      <c r="J162" s="58">
        <v>1</v>
      </c>
      <c r="K162" s="58">
        <v>0</v>
      </c>
      <c r="L162" s="58">
        <v>1</v>
      </c>
      <c r="M162" s="58">
        <v>1</v>
      </c>
      <c r="N162" s="58">
        <v>0</v>
      </c>
      <c r="O162" s="58">
        <v>14</v>
      </c>
      <c r="P162" s="59">
        <v>-0.36363636363636365</v>
      </c>
    </row>
    <row r="163" spans="1:16" x14ac:dyDescent="0.15">
      <c r="A163" s="244"/>
      <c r="B163" s="154" t="s">
        <v>59</v>
      </c>
      <c r="C163" s="57">
        <v>0</v>
      </c>
      <c r="D163" s="57">
        <v>0</v>
      </c>
      <c r="E163" s="57">
        <v>0</v>
      </c>
      <c r="F163" s="57">
        <v>0</v>
      </c>
      <c r="G163" s="57">
        <v>0</v>
      </c>
      <c r="H163" s="57">
        <v>0</v>
      </c>
      <c r="I163" s="57">
        <v>0</v>
      </c>
      <c r="J163" s="57">
        <v>0</v>
      </c>
      <c r="K163" s="57">
        <v>0</v>
      </c>
      <c r="L163" s="57">
        <v>0</v>
      </c>
      <c r="M163" s="57">
        <v>0</v>
      </c>
      <c r="N163" s="57">
        <v>0</v>
      </c>
      <c r="O163" s="58">
        <v>0</v>
      </c>
      <c r="P163" s="59">
        <v>-1</v>
      </c>
    </row>
    <row r="164" spans="1:16" x14ac:dyDescent="0.15">
      <c r="A164" s="244"/>
      <c r="B164" s="154" t="s">
        <v>124</v>
      </c>
      <c r="C164" s="57">
        <v>0</v>
      </c>
      <c r="D164" s="57">
        <v>0</v>
      </c>
      <c r="E164" s="57">
        <v>12</v>
      </c>
      <c r="F164" s="57">
        <v>0</v>
      </c>
      <c r="G164" s="57">
        <v>0</v>
      </c>
      <c r="H164" s="57">
        <v>0</v>
      </c>
      <c r="I164" s="57">
        <v>0</v>
      </c>
      <c r="J164" s="57">
        <v>0</v>
      </c>
      <c r="K164" s="57">
        <v>0</v>
      </c>
      <c r="L164" s="57">
        <v>0</v>
      </c>
      <c r="M164" s="57">
        <v>0</v>
      </c>
      <c r="N164" s="57">
        <v>0</v>
      </c>
      <c r="O164" s="58">
        <v>12</v>
      </c>
      <c r="P164" s="59" t="s">
        <v>75</v>
      </c>
    </row>
    <row r="165" spans="1:16" x14ac:dyDescent="0.15">
      <c r="A165" s="244"/>
      <c r="B165" s="154" t="s">
        <v>125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8">
        <v>0</v>
      </c>
      <c r="P165" s="59" t="s">
        <v>75</v>
      </c>
    </row>
    <row r="166" spans="1:16" x14ac:dyDescent="0.15">
      <c r="A166" s="243" t="s">
        <v>264</v>
      </c>
      <c r="B166" s="153" t="s">
        <v>79</v>
      </c>
      <c r="C166" s="57">
        <v>3</v>
      </c>
      <c r="D166" s="58">
        <v>2</v>
      </c>
      <c r="E166" s="58">
        <v>10</v>
      </c>
      <c r="F166" s="58">
        <v>4</v>
      </c>
      <c r="G166" s="58">
        <v>1</v>
      </c>
      <c r="H166" s="58">
        <v>6</v>
      </c>
      <c r="I166" s="58">
        <v>5</v>
      </c>
      <c r="J166" s="58">
        <v>4</v>
      </c>
      <c r="K166" s="58">
        <v>5</v>
      </c>
      <c r="L166" s="58">
        <v>3</v>
      </c>
      <c r="M166" s="58">
        <v>6</v>
      </c>
      <c r="N166" s="58">
        <v>4</v>
      </c>
      <c r="O166" s="58">
        <v>53</v>
      </c>
      <c r="P166" s="59">
        <v>1.9230769230769162E-2</v>
      </c>
    </row>
    <row r="167" spans="1:16" x14ac:dyDescent="0.15">
      <c r="A167" s="243"/>
      <c r="B167" s="153" t="s">
        <v>58</v>
      </c>
      <c r="C167" s="57">
        <v>3</v>
      </c>
      <c r="D167" s="58">
        <v>2</v>
      </c>
      <c r="E167" s="58">
        <v>10</v>
      </c>
      <c r="F167" s="58">
        <v>4</v>
      </c>
      <c r="G167" s="58">
        <v>1</v>
      </c>
      <c r="H167" s="58">
        <v>6</v>
      </c>
      <c r="I167" s="58">
        <v>5</v>
      </c>
      <c r="J167" s="58">
        <v>4</v>
      </c>
      <c r="K167" s="58">
        <v>5</v>
      </c>
      <c r="L167" s="58">
        <v>3</v>
      </c>
      <c r="M167" s="58">
        <v>4</v>
      </c>
      <c r="N167" s="58">
        <v>4</v>
      </c>
      <c r="O167" s="58">
        <v>51</v>
      </c>
      <c r="P167" s="59">
        <v>4.081632653061229E-2</v>
      </c>
    </row>
    <row r="168" spans="1:16" x14ac:dyDescent="0.15">
      <c r="A168" s="243"/>
      <c r="B168" s="153" t="s">
        <v>59</v>
      </c>
      <c r="C168" s="57">
        <v>0</v>
      </c>
      <c r="D168" s="58">
        <v>0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8">
        <v>0</v>
      </c>
      <c r="K168" s="58">
        <v>0</v>
      </c>
      <c r="L168" s="58">
        <v>0</v>
      </c>
      <c r="M168" s="58">
        <v>2</v>
      </c>
      <c r="N168" s="58">
        <v>0</v>
      </c>
      <c r="O168" s="58">
        <v>2</v>
      </c>
      <c r="P168" s="59">
        <v>-0.33333333333333337</v>
      </c>
    </row>
    <row r="169" spans="1:16" x14ac:dyDescent="0.15">
      <c r="A169" s="243"/>
      <c r="B169" s="153" t="s">
        <v>124</v>
      </c>
      <c r="C169" s="57">
        <v>0</v>
      </c>
      <c r="D169" s="58">
        <v>0</v>
      </c>
      <c r="E169" s="58">
        <v>0</v>
      </c>
      <c r="F169" s="58">
        <v>0</v>
      </c>
      <c r="G169" s="58">
        <v>0</v>
      </c>
      <c r="H169" s="58">
        <v>0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9" t="s">
        <v>75</v>
      </c>
    </row>
    <row r="170" spans="1:16" x14ac:dyDescent="0.15">
      <c r="A170" s="243"/>
      <c r="B170" s="153" t="s">
        <v>125</v>
      </c>
      <c r="C170" s="57">
        <v>0</v>
      </c>
      <c r="D170" s="58">
        <v>0</v>
      </c>
      <c r="E170" s="58">
        <v>0</v>
      </c>
      <c r="F170" s="58">
        <v>0</v>
      </c>
      <c r="G170" s="58">
        <v>0</v>
      </c>
      <c r="H170" s="58">
        <v>0</v>
      </c>
      <c r="I170" s="58">
        <v>0</v>
      </c>
      <c r="J170" s="58">
        <v>0</v>
      </c>
      <c r="K170" s="58">
        <v>0</v>
      </c>
      <c r="L170" s="58">
        <v>0</v>
      </c>
      <c r="M170" s="58">
        <v>0</v>
      </c>
      <c r="N170" s="58">
        <v>0</v>
      </c>
      <c r="O170" s="58">
        <v>0</v>
      </c>
      <c r="P170" s="59" t="s">
        <v>75</v>
      </c>
    </row>
    <row r="171" spans="1:16" x14ac:dyDescent="0.15">
      <c r="A171" s="244" t="s">
        <v>265</v>
      </c>
      <c r="B171" s="154" t="s">
        <v>79</v>
      </c>
      <c r="C171" s="57">
        <v>0</v>
      </c>
      <c r="D171" s="57">
        <v>0</v>
      </c>
      <c r="E171" s="57">
        <v>1</v>
      </c>
      <c r="F171" s="57">
        <v>0</v>
      </c>
      <c r="G171" s="57">
        <v>0</v>
      </c>
      <c r="H171" s="57">
        <v>1</v>
      </c>
      <c r="I171" s="57">
        <v>0</v>
      </c>
      <c r="J171" s="57">
        <v>0</v>
      </c>
      <c r="K171" s="57">
        <v>0</v>
      </c>
      <c r="L171" s="57">
        <v>1</v>
      </c>
      <c r="M171" s="57">
        <v>0</v>
      </c>
      <c r="N171" s="57">
        <v>0</v>
      </c>
      <c r="O171" s="58">
        <v>3</v>
      </c>
      <c r="P171" s="59">
        <v>-0.25</v>
      </c>
    </row>
    <row r="172" spans="1:16" x14ac:dyDescent="0.15">
      <c r="A172" s="244"/>
      <c r="B172" s="154" t="s">
        <v>58</v>
      </c>
      <c r="C172" s="58">
        <v>0</v>
      </c>
      <c r="D172" s="58">
        <v>0</v>
      </c>
      <c r="E172" s="58">
        <v>1</v>
      </c>
      <c r="F172" s="58">
        <v>0</v>
      </c>
      <c r="G172" s="58">
        <v>0</v>
      </c>
      <c r="H172" s="58">
        <v>1</v>
      </c>
      <c r="I172" s="58">
        <v>0</v>
      </c>
      <c r="J172" s="58">
        <v>0</v>
      </c>
      <c r="K172" s="58">
        <v>0</v>
      </c>
      <c r="L172" s="58">
        <v>1</v>
      </c>
      <c r="M172" s="58">
        <v>0</v>
      </c>
      <c r="N172" s="58">
        <v>0</v>
      </c>
      <c r="O172" s="58">
        <v>3</v>
      </c>
      <c r="P172" s="59">
        <v>-0.25</v>
      </c>
    </row>
    <row r="173" spans="1:16" x14ac:dyDescent="0.15">
      <c r="A173" s="244"/>
      <c r="B173" s="154" t="s">
        <v>59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8">
        <v>0</v>
      </c>
      <c r="P173" s="59" t="s">
        <v>75</v>
      </c>
    </row>
    <row r="174" spans="1:16" x14ac:dyDescent="0.15">
      <c r="A174" s="244"/>
      <c r="B174" s="154" t="s">
        <v>124</v>
      </c>
      <c r="C174" s="57">
        <v>0</v>
      </c>
      <c r="D174" s="57">
        <v>0</v>
      </c>
      <c r="E174" s="57">
        <v>0</v>
      </c>
      <c r="F174" s="57">
        <v>0</v>
      </c>
      <c r="G174" s="57">
        <v>0</v>
      </c>
      <c r="H174" s="57">
        <v>0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8">
        <v>0</v>
      </c>
      <c r="P174" s="59" t="s">
        <v>75</v>
      </c>
    </row>
    <row r="175" spans="1:16" x14ac:dyDescent="0.15">
      <c r="A175" s="244"/>
      <c r="B175" s="154" t="s">
        <v>125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0</v>
      </c>
      <c r="O175" s="58">
        <v>0</v>
      </c>
      <c r="P175" s="59" t="s">
        <v>75</v>
      </c>
    </row>
    <row r="176" spans="1:16" x14ac:dyDescent="0.15">
      <c r="A176" s="244" t="s">
        <v>266</v>
      </c>
      <c r="B176" s="154" t="s">
        <v>79</v>
      </c>
      <c r="C176" s="57">
        <v>0</v>
      </c>
      <c r="D176" s="57">
        <v>0</v>
      </c>
      <c r="E176" s="57">
        <v>1</v>
      </c>
      <c r="F176" s="57">
        <v>1</v>
      </c>
      <c r="G176" s="57">
        <v>0</v>
      </c>
      <c r="H176" s="57">
        <v>0</v>
      </c>
      <c r="I176" s="57">
        <v>1</v>
      </c>
      <c r="J176" s="57">
        <v>0</v>
      </c>
      <c r="K176" s="57">
        <v>1</v>
      </c>
      <c r="L176" s="57">
        <v>0</v>
      </c>
      <c r="M176" s="57">
        <v>0</v>
      </c>
      <c r="N176" s="57">
        <v>0</v>
      </c>
      <c r="O176" s="58">
        <v>4</v>
      </c>
      <c r="P176" s="59">
        <v>-0.6</v>
      </c>
    </row>
    <row r="177" spans="1:16" x14ac:dyDescent="0.15">
      <c r="A177" s="244"/>
      <c r="B177" s="154" t="s">
        <v>58</v>
      </c>
      <c r="C177" s="58">
        <v>0</v>
      </c>
      <c r="D177" s="58">
        <v>0</v>
      </c>
      <c r="E177" s="58">
        <v>1</v>
      </c>
      <c r="F177" s="58">
        <v>1</v>
      </c>
      <c r="G177" s="58">
        <v>0</v>
      </c>
      <c r="H177" s="58">
        <v>0</v>
      </c>
      <c r="I177" s="58">
        <v>1</v>
      </c>
      <c r="J177" s="58">
        <v>0</v>
      </c>
      <c r="K177" s="58">
        <v>1</v>
      </c>
      <c r="L177" s="58">
        <v>0</v>
      </c>
      <c r="M177" s="58">
        <v>0</v>
      </c>
      <c r="N177" s="58">
        <v>0</v>
      </c>
      <c r="O177" s="58">
        <v>4</v>
      </c>
      <c r="P177" s="59">
        <v>-0.55555555555555558</v>
      </c>
    </row>
    <row r="178" spans="1:16" x14ac:dyDescent="0.15">
      <c r="A178" s="244"/>
      <c r="B178" s="154" t="s">
        <v>59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58">
        <v>0</v>
      </c>
      <c r="P178" s="59">
        <v>-1</v>
      </c>
    </row>
    <row r="179" spans="1:16" x14ac:dyDescent="0.15">
      <c r="A179" s="244"/>
      <c r="B179" s="154" t="s">
        <v>124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58">
        <v>0</v>
      </c>
      <c r="P179" s="59" t="s">
        <v>75</v>
      </c>
    </row>
    <row r="180" spans="1:16" x14ac:dyDescent="0.15">
      <c r="A180" s="244"/>
      <c r="B180" s="154" t="s">
        <v>125</v>
      </c>
      <c r="C180" s="57">
        <v>0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0</v>
      </c>
      <c r="L180" s="57">
        <v>0</v>
      </c>
      <c r="M180" s="57">
        <v>0</v>
      </c>
      <c r="N180" s="57">
        <v>0</v>
      </c>
      <c r="O180" s="58">
        <v>0</v>
      </c>
      <c r="P180" s="59" t="s">
        <v>75</v>
      </c>
    </row>
    <row r="181" spans="1:16" x14ac:dyDescent="0.15">
      <c r="A181" s="244" t="s">
        <v>267</v>
      </c>
      <c r="B181" s="154" t="s">
        <v>79</v>
      </c>
      <c r="C181" s="57">
        <v>3</v>
      </c>
      <c r="D181" s="57">
        <v>2</v>
      </c>
      <c r="E181" s="57">
        <v>0</v>
      </c>
      <c r="F181" s="57">
        <v>0</v>
      </c>
      <c r="G181" s="57">
        <v>0</v>
      </c>
      <c r="H181" s="57">
        <v>3</v>
      </c>
      <c r="I181" s="57">
        <v>0</v>
      </c>
      <c r="J181" s="57">
        <v>2</v>
      </c>
      <c r="K181" s="57">
        <v>0</v>
      </c>
      <c r="L181" s="57">
        <v>1</v>
      </c>
      <c r="M181" s="57">
        <v>3</v>
      </c>
      <c r="N181" s="57">
        <v>1</v>
      </c>
      <c r="O181" s="58">
        <v>15</v>
      </c>
      <c r="P181" s="59">
        <v>-0.34782608695652173</v>
      </c>
    </row>
    <row r="182" spans="1:16" x14ac:dyDescent="0.15">
      <c r="A182" s="244"/>
      <c r="B182" s="154" t="s">
        <v>58</v>
      </c>
      <c r="C182" s="58">
        <v>3</v>
      </c>
      <c r="D182" s="58">
        <v>2</v>
      </c>
      <c r="E182" s="58">
        <v>0</v>
      </c>
      <c r="F182" s="58">
        <v>0</v>
      </c>
      <c r="G182" s="58">
        <v>0</v>
      </c>
      <c r="H182" s="58">
        <v>3</v>
      </c>
      <c r="I182" s="58">
        <v>0</v>
      </c>
      <c r="J182" s="58">
        <v>2</v>
      </c>
      <c r="K182" s="58">
        <v>0</v>
      </c>
      <c r="L182" s="58">
        <v>1</v>
      </c>
      <c r="M182" s="58">
        <v>3</v>
      </c>
      <c r="N182" s="58">
        <v>1</v>
      </c>
      <c r="O182" s="58">
        <v>15</v>
      </c>
      <c r="P182" s="59">
        <v>-0.31818181818181823</v>
      </c>
    </row>
    <row r="183" spans="1:16" x14ac:dyDescent="0.15">
      <c r="A183" s="244"/>
      <c r="B183" s="154" t="s">
        <v>59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58">
        <v>0</v>
      </c>
      <c r="P183" s="59">
        <v>-1</v>
      </c>
    </row>
    <row r="184" spans="1:16" x14ac:dyDescent="0.15">
      <c r="A184" s="244"/>
      <c r="B184" s="154" t="s">
        <v>124</v>
      </c>
      <c r="C184" s="57">
        <v>0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8">
        <v>0</v>
      </c>
      <c r="P184" s="59" t="s">
        <v>75</v>
      </c>
    </row>
    <row r="185" spans="1:16" x14ac:dyDescent="0.15">
      <c r="A185" s="244"/>
      <c r="B185" s="154" t="s">
        <v>125</v>
      </c>
      <c r="C185" s="57">
        <v>0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57">
        <v>0</v>
      </c>
      <c r="M185" s="57">
        <v>0</v>
      </c>
      <c r="N185" s="57">
        <v>0</v>
      </c>
      <c r="O185" s="58">
        <v>0</v>
      </c>
      <c r="P185" s="59" t="s">
        <v>75</v>
      </c>
    </row>
    <row r="186" spans="1:16" x14ac:dyDescent="0.15">
      <c r="A186" s="244" t="s">
        <v>268</v>
      </c>
      <c r="B186" s="154" t="s">
        <v>79</v>
      </c>
      <c r="C186" s="57">
        <v>0</v>
      </c>
      <c r="D186" s="57">
        <v>0</v>
      </c>
      <c r="E186" s="57">
        <v>8</v>
      </c>
      <c r="F186" s="57">
        <v>3</v>
      </c>
      <c r="G186" s="57">
        <v>1</v>
      </c>
      <c r="H186" s="57">
        <v>2</v>
      </c>
      <c r="I186" s="57">
        <v>4</v>
      </c>
      <c r="J186" s="57">
        <v>2</v>
      </c>
      <c r="K186" s="57">
        <v>4</v>
      </c>
      <c r="L186" s="57">
        <v>1</v>
      </c>
      <c r="M186" s="57">
        <v>3</v>
      </c>
      <c r="N186" s="57">
        <v>3</v>
      </c>
      <c r="O186" s="58">
        <v>31</v>
      </c>
      <c r="P186" s="59">
        <v>1.0666666666666669</v>
      </c>
    </row>
    <row r="187" spans="1:16" x14ac:dyDescent="0.15">
      <c r="A187" s="244"/>
      <c r="B187" s="154" t="s">
        <v>58</v>
      </c>
      <c r="C187" s="58">
        <v>0</v>
      </c>
      <c r="D187" s="58">
        <v>0</v>
      </c>
      <c r="E187" s="58">
        <v>8</v>
      </c>
      <c r="F187" s="58">
        <v>3</v>
      </c>
      <c r="G187" s="58">
        <v>1</v>
      </c>
      <c r="H187" s="58">
        <v>2</v>
      </c>
      <c r="I187" s="58">
        <v>4</v>
      </c>
      <c r="J187" s="58">
        <v>2</v>
      </c>
      <c r="K187" s="58">
        <v>4</v>
      </c>
      <c r="L187" s="58">
        <v>1</v>
      </c>
      <c r="M187" s="58">
        <v>1</v>
      </c>
      <c r="N187" s="58">
        <v>3</v>
      </c>
      <c r="O187" s="58">
        <v>29</v>
      </c>
      <c r="P187" s="59">
        <v>1.0714285714285716</v>
      </c>
    </row>
    <row r="188" spans="1:16" x14ac:dyDescent="0.15">
      <c r="A188" s="244"/>
      <c r="B188" s="154" t="s">
        <v>59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2</v>
      </c>
      <c r="N188" s="57">
        <v>0</v>
      </c>
      <c r="O188" s="58">
        <v>2</v>
      </c>
      <c r="P188" s="59">
        <v>1</v>
      </c>
    </row>
    <row r="189" spans="1:16" x14ac:dyDescent="0.15">
      <c r="A189" s="244"/>
      <c r="B189" s="154" t="s">
        <v>124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8">
        <v>0</v>
      </c>
      <c r="P189" s="59" t="s">
        <v>75</v>
      </c>
    </row>
    <row r="190" spans="1:16" x14ac:dyDescent="0.15">
      <c r="A190" s="244"/>
      <c r="B190" s="154" t="s">
        <v>125</v>
      </c>
      <c r="C190" s="57">
        <v>0</v>
      </c>
      <c r="D190" s="57">
        <v>0</v>
      </c>
      <c r="E190" s="57">
        <v>0</v>
      </c>
      <c r="F190" s="57">
        <v>0</v>
      </c>
      <c r="G190" s="57">
        <v>0</v>
      </c>
      <c r="H190" s="57">
        <v>0</v>
      </c>
      <c r="I190" s="57">
        <v>0</v>
      </c>
      <c r="J190" s="57">
        <v>0</v>
      </c>
      <c r="K190" s="57">
        <v>0</v>
      </c>
      <c r="L190" s="57">
        <v>0</v>
      </c>
      <c r="M190" s="57">
        <v>0</v>
      </c>
      <c r="N190" s="57">
        <v>0</v>
      </c>
      <c r="O190" s="58">
        <v>0</v>
      </c>
      <c r="P190" s="59" t="s">
        <v>75</v>
      </c>
    </row>
    <row r="191" spans="1:16" x14ac:dyDescent="0.15">
      <c r="A191" s="243" t="s">
        <v>269</v>
      </c>
      <c r="B191" s="153" t="s">
        <v>79</v>
      </c>
      <c r="C191" s="57">
        <v>15</v>
      </c>
      <c r="D191" s="58">
        <v>14</v>
      </c>
      <c r="E191" s="58">
        <v>23</v>
      </c>
      <c r="F191" s="58">
        <v>4</v>
      </c>
      <c r="G191" s="58">
        <v>7</v>
      </c>
      <c r="H191" s="58">
        <v>8</v>
      </c>
      <c r="I191" s="58">
        <v>8</v>
      </c>
      <c r="J191" s="58">
        <v>26</v>
      </c>
      <c r="K191" s="58">
        <v>5</v>
      </c>
      <c r="L191" s="58">
        <v>14</v>
      </c>
      <c r="M191" s="58">
        <v>31</v>
      </c>
      <c r="N191" s="58">
        <v>21</v>
      </c>
      <c r="O191" s="58">
        <v>176</v>
      </c>
      <c r="P191" s="59">
        <v>0.375</v>
      </c>
    </row>
    <row r="192" spans="1:16" x14ac:dyDescent="0.15">
      <c r="A192" s="243"/>
      <c r="B192" s="153" t="s">
        <v>58</v>
      </c>
      <c r="C192" s="57">
        <v>7</v>
      </c>
      <c r="D192" s="58">
        <v>7</v>
      </c>
      <c r="E192" s="58">
        <v>14</v>
      </c>
      <c r="F192" s="58">
        <v>0</v>
      </c>
      <c r="G192" s="58">
        <v>5</v>
      </c>
      <c r="H192" s="58">
        <v>7</v>
      </c>
      <c r="I192" s="58">
        <v>6</v>
      </c>
      <c r="J192" s="58">
        <v>4</v>
      </c>
      <c r="K192" s="58">
        <v>5</v>
      </c>
      <c r="L192" s="58">
        <v>7</v>
      </c>
      <c r="M192" s="58">
        <v>6</v>
      </c>
      <c r="N192" s="58">
        <v>7</v>
      </c>
      <c r="O192" s="58">
        <v>75</v>
      </c>
      <c r="P192" s="59">
        <v>0.15384615384615374</v>
      </c>
    </row>
    <row r="193" spans="1:16" x14ac:dyDescent="0.15">
      <c r="A193" s="243"/>
      <c r="B193" s="153" t="s">
        <v>59</v>
      </c>
      <c r="C193" s="57">
        <v>0</v>
      </c>
      <c r="D193" s="58">
        <v>0</v>
      </c>
      <c r="E193" s="58">
        <v>8</v>
      </c>
      <c r="F193" s="58">
        <v>0</v>
      </c>
      <c r="G193" s="58">
        <v>0</v>
      </c>
      <c r="H193" s="58">
        <v>0</v>
      </c>
      <c r="I193" s="58">
        <v>0</v>
      </c>
      <c r="J193" s="58">
        <v>16</v>
      </c>
      <c r="K193" s="58">
        <v>0</v>
      </c>
      <c r="L193" s="58">
        <v>0</v>
      </c>
      <c r="M193" s="58">
        <v>24</v>
      </c>
      <c r="N193" s="58">
        <v>4</v>
      </c>
      <c r="O193" s="58">
        <v>52</v>
      </c>
      <c r="P193" s="59">
        <v>1</v>
      </c>
    </row>
    <row r="194" spans="1:16" x14ac:dyDescent="0.15">
      <c r="A194" s="243"/>
      <c r="B194" s="153" t="s">
        <v>124</v>
      </c>
      <c r="C194" s="57">
        <v>0</v>
      </c>
      <c r="D194" s="58">
        <v>1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1</v>
      </c>
      <c r="N194" s="58">
        <v>0</v>
      </c>
      <c r="O194" s="58">
        <v>2</v>
      </c>
      <c r="P194" s="59">
        <v>1</v>
      </c>
    </row>
    <row r="195" spans="1:16" x14ac:dyDescent="0.15">
      <c r="A195" s="243"/>
      <c r="B195" s="153" t="s">
        <v>125</v>
      </c>
      <c r="C195" s="57">
        <v>8</v>
      </c>
      <c r="D195" s="58">
        <v>6</v>
      </c>
      <c r="E195" s="58">
        <v>1</v>
      </c>
      <c r="F195" s="58">
        <v>4</v>
      </c>
      <c r="G195" s="58">
        <v>2</v>
      </c>
      <c r="H195" s="58">
        <v>1</v>
      </c>
      <c r="I195" s="58">
        <v>2</v>
      </c>
      <c r="J195" s="58">
        <v>6</v>
      </c>
      <c r="K195" s="58">
        <v>0</v>
      </c>
      <c r="L195" s="58">
        <v>7</v>
      </c>
      <c r="M195" s="58">
        <v>0</v>
      </c>
      <c r="N195" s="58">
        <v>10</v>
      </c>
      <c r="O195" s="58">
        <v>47</v>
      </c>
      <c r="P195" s="59">
        <v>0.30555555555555558</v>
      </c>
    </row>
    <row r="196" spans="1:16" x14ac:dyDescent="0.15">
      <c r="A196" s="244" t="s">
        <v>270</v>
      </c>
      <c r="B196" s="154" t="s">
        <v>79</v>
      </c>
      <c r="C196" s="57">
        <v>15</v>
      </c>
      <c r="D196" s="57">
        <v>14</v>
      </c>
      <c r="E196" s="57">
        <v>23</v>
      </c>
      <c r="F196" s="57">
        <v>4</v>
      </c>
      <c r="G196" s="57">
        <v>7</v>
      </c>
      <c r="H196" s="57">
        <v>8</v>
      </c>
      <c r="I196" s="57">
        <v>8</v>
      </c>
      <c r="J196" s="57">
        <v>26</v>
      </c>
      <c r="K196" s="57">
        <v>5</v>
      </c>
      <c r="L196" s="57">
        <v>14</v>
      </c>
      <c r="M196" s="57">
        <v>31</v>
      </c>
      <c r="N196" s="57">
        <v>21</v>
      </c>
      <c r="O196" s="58">
        <v>176</v>
      </c>
      <c r="P196" s="59">
        <v>0.375</v>
      </c>
    </row>
    <row r="197" spans="1:16" x14ac:dyDescent="0.15">
      <c r="A197" s="244"/>
      <c r="B197" s="154" t="s">
        <v>58</v>
      </c>
      <c r="C197" s="58">
        <v>7</v>
      </c>
      <c r="D197" s="58">
        <v>7</v>
      </c>
      <c r="E197" s="58">
        <v>14</v>
      </c>
      <c r="F197" s="58">
        <v>0</v>
      </c>
      <c r="G197" s="58">
        <v>5</v>
      </c>
      <c r="H197" s="58">
        <v>7</v>
      </c>
      <c r="I197" s="58">
        <v>6</v>
      </c>
      <c r="J197" s="58">
        <v>4</v>
      </c>
      <c r="K197" s="58">
        <v>5</v>
      </c>
      <c r="L197" s="58">
        <v>7</v>
      </c>
      <c r="M197" s="58">
        <v>6</v>
      </c>
      <c r="N197" s="58">
        <v>7</v>
      </c>
      <c r="O197" s="58">
        <v>75</v>
      </c>
      <c r="P197" s="59">
        <v>0.15384615384615374</v>
      </c>
    </row>
    <row r="198" spans="1:16" x14ac:dyDescent="0.15">
      <c r="A198" s="244"/>
      <c r="B198" s="154" t="s">
        <v>59</v>
      </c>
      <c r="C198" s="57">
        <v>0</v>
      </c>
      <c r="D198" s="57">
        <v>0</v>
      </c>
      <c r="E198" s="57">
        <v>8</v>
      </c>
      <c r="F198" s="57">
        <v>0</v>
      </c>
      <c r="G198" s="57">
        <v>0</v>
      </c>
      <c r="H198" s="57">
        <v>0</v>
      </c>
      <c r="I198" s="57">
        <v>0</v>
      </c>
      <c r="J198" s="57">
        <v>16</v>
      </c>
      <c r="K198" s="57">
        <v>0</v>
      </c>
      <c r="L198" s="57">
        <v>0</v>
      </c>
      <c r="M198" s="57">
        <v>24</v>
      </c>
      <c r="N198" s="57">
        <v>4</v>
      </c>
      <c r="O198" s="58">
        <v>52</v>
      </c>
      <c r="P198" s="59">
        <v>1</v>
      </c>
    </row>
    <row r="199" spans="1:16" x14ac:dyDescent="0.15">
      <c r="A199" s="244"/>
      <c r="B199" s="154" t="s">
        <v>124</v>
      </c>
      <c r="C199" s="57">
        <v>0</v>
      </c>
      <c r="D199" s="57">
        <v>1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1</v>
      </c>
      <c r="N199" s="57">
        <v>0</v>
      </c>
      <c r="O199" s="58">
        <v>2</v>
      </c>
      <c r="P199" s="59">
        <v>1</v>
      </c>
    </row>
    <row r="200" spans="1:16" x14ac:dyDescent="0.15">
      <c r="A200" s="244"/>
      <c r="B200" s="154" t="s">
        <v>125</v>
      </c>
      <c r="C200" s="57">
        <v>8</v>
      </c>
      <c r="D200" s="57">
        <v>6</v>
      </c>
      <c r="E200" s="57">
        <v>1</v>
      </c>
      <c r="F200" s="57">
        <v>4</v>
      </c>
      <c r="G200" s="57">
        <v>2</v>
      </c>
      <c r="H200" s="57">
        <v>1</v>
      </c>
      <c r="I200" s="57">
        <v>2</v>
      </c>
      <c r="J200" s="57">
        <v>6</v>
      </c>
      <c r="K200" s="57">
        <v>0</v>
      </c>
      <c r="L200" s="57">
        <v>7</v>
      </c>
      <c r="M200" s="57">
        <v>0</v>
      </c>
      <c r="N200" s="57">
        <v>10</v>
      </c>
      <c r="O200" s="58">
        <v>47</v>
      </c>
      <c r="P200" s="59">
        <v>0.30555555555555558</v>
      </c>
    </row>
    <row r="201" spans="1:16" x14ac:dyDescent="0.15">
      <c r="A201" s="243" t="s">
        <v>271</v>
      </c>
      <c r="B201" s="153" t="s">
        <v>79</v>
      </c>
      <c r="C201" s="57">
        <v>55</v>
      </c>
      <c r="D201" s="58">
        <v>33</v>
      </c>
      <c r="E201" s="58">
        <v>47</v>
      </c>
      <c r="F201" s="58">
        <v>27</v>
      </c>
      <c r="G201" s="58">
        <v>15</v>
      </c>
      <c r="H201" s="58">
        <v>19</v>
      </c>
      <c r="I201" s="58">
        <v>47</v>
      </c>
      <c r="J201" s="58">
        <v>40</v>
      </c>
      <c r="K201" s="58">
        <v>29</v>
      </c>
      <c r="L201" s="58">
        <v>14</v>
      </c>
      <c r="M201" s="58">
        <v>38</v>
      </c>
      <c r="N201" s="58">
        <v>47</v>
      </c>
      <c r="O201" s="58">
        <v>411</v>
      </c>
      <c r="P201" s="59">
        <v>-0.15432098765432101</v>
      </c>
    </row>
    <row r="202" spans="1:16" x14ac:dyDescent="0.15">
      <c r="A202" s="243"/>
      <c r="B202" s="153" t="s">
        <v>58</v>
      </c>
      <c r="C202" s="57">
        <v>14</v>
      </c>
      <c r="D202" s="58">
        <v>16</v>
      </c>
      <c r="E202" s="58">
        <v>30</v>
      </c>
      <c r="F202" s="58">
        <v>14</v>
      </c>
      <c r="G202" s="58">
        <v>9</v>
      </c>
      <c r="H202" s="58">
        <v>10</v>
      </c>
      <c r="I202" s="58">
        <v>21</v>
      </c>
      <c r="J202" s="58">
        <v>14</v>
      </c>
      <c r="K202" s="58">
        <v>17</v>
      </c>
      <c r="L202" s="58">
        <v>11</v>
      </c>
      <c r="M202" s="58">
        <v>23</v>
      </c>
      <c r="N202" s="58">
        <v>24</v>
      </c>
      <c r="O202" s="58">
        <v>203</v>
      </c>
      <c r="P202" s="59">
        <v>-6.018518518518523E-2</v>
      </c>
    </row>
    <row r="203" spans="1:16" x14ac:dyDescent="0.15">
      <c r="A203" s="243"/>
      <c r="B203" s="153" t="s">
        <v>59</v>
      </c>
      <c r="C203" s="57">
        <v>37</v>
      </c>
      <c r="D203" s="58">
        <v>10</v>
      </c>
      <c r="E203" s="58">
        <v>11</v>
      </c>
      <c r="F203" s="58">
        <v>3</v>
      </c>
      <c r="G203" s="58">
        <v>0</v>
      </c>
      <c r="H203" s="58">
        <v>4</v>
      </c>
      <c r="I203" s="58">
        <v>14</v>
      </c>
      <c r="J203" s="58">
        <v>19</v>
      </c>
      <c r="K203" s="58">
        <v>0</v>
      </c>
      <c r="L203" s="58">
        <v>3</v>
      </c>
      <c r="M203" s="58">
        <v>11</v>
      </c>
      <c r="N203" s="58">
        <v>2</v>
      </c>
      <c r="O203" s="58">
        <v>114</v>
      </c>
      <c r="P203" s="59">
        <v>-0.27848101265822789</v>
      </c>
    </row>
    <row r="204" spans="1:16" x14ac:dyDescent="0.15">
      <c r="A204" s="243"/>
      <c r="B204" s="153" t="s">
        <v>124</v>
      </c>
      <c r="C204" s="57">
        <v>0</v>
      </c>
      <c r="D204" s="58">
        <v>2</v>
      </c>
      <c r="E204" s="58">
        <v>0</v>
      </c>
      <c r="F204" s="58">
        <v>0</v>
      </c>
      <c r="G204" s="58">
        <v>0</v>
      </c>
      <c r="H204" s="58">
        <v>0</v>
      </c>
      <c r="I204" s="58">
        <v>0</v>
      </c>
      <c r="J204" s="58">
        <v>0</v>
      </c>
      <c r="K204" s="58">
        <v>0</v>
      </c>
      <c r="L204" s="58">
        <v>0</v>
      </c>
      <c r="M204" s="58">
        <v>0</v>
      </c>
      <c r="N204" s="58">
        <v>0</v>
      </c>
      <c r="O204" s="58">
        <v>2</v>
      </c>
      <c r="P204" s="59" t="s">
        <v>75</v>
      </c>
    </row>
    <row r="205" spans="1:16" x14ac:dyDescent="0.15">
      <c r="A205" s="243"/>
      <c r="B205" s="153" t="s">
        <v>125</v>
      </c>
      <c r="C205" s="57">
        <v>4</v>
      </c>
      <c r="D205" s="58">
        <v>5</v>
      </c>
      <c r="E205" s="58">
        <v>6</v>
      </c>
      <c r="F205" s="58">
        <v>10</v>
      </c>
      <c r="G205" s="58">
        <v>6</v>
      </c>
      <c r="H205" s="58">
        <v>5</v>
      </c>
      <c r="I205" s="58">
        <v>12</v>
      </c>
      <c r="J205" s="58">
        <v>7</v>
      </c>
      <c r="K205" s="58">
        <v>12</v>
      </c>
      <c r="L205" s="58">
        <v>0</v>
      </c>
      <c r="M205" s="58">
        <v>4</v>
      </c>
      <c r="N205" s="58">
        <v>21</v>
      </c>
      <c r="O205" s="58">
        <v>92</v>
      </c>
      <c r="P205" s="59">
        <v>-0.1785714285714286</v>
      </c>
    </row>
    <row r="206" spans="1:16" x14ac:dyDescent="0.15">
      <c r="A206" s="244" t="s">
        <v>272</v>
      </c>
      <c r="B206" s="154" t="s">
        <v>79</v>
      </c>
      <c r="C206" s="57">
        <v>0</v>
      </c>
      <c r="D206" s="57">
        <v>3</v>
      </c>
      <c r="E206" s="57">
        <v>4</v>
      </c>
      <c r="F206" s="57">
        <v>2</v>
      </c>
      <c r="G206" s="57">
        <v>0</v>
      </c>
      <c r="H206" s="57">
        <v>0</v>
      </c>
      <c r="I206" s="57">
        <v>3</v>
      </c>
      <c r="J206" s="57">
        <v>1</v>
      </c>
      <c r="K206" s="57">
        <v>4</v>
      </c>
      <c r="L206" s="57">
        <v>2</v>
      </c>
      <c r="M206" s="57">
        <v>3</v>
      </c>
      <c r="N206" s="57">
        <v>2</v>
      </c>
      <c r="O206" s="58">
        <v>24</v>
      </c>
      <c r="P206" s="59">
        <v>0</v>
      </c>
    </row>
    <row r="207" spans="1:16" x14ac:dyDescent="0.15">
      <c r="A207" s="244"/>
      <c r="B207" s="154" t="s">
        <v>58</v>
      </c>
      <c r="C207" s="58">
        <v>0</v>
      </c>
      <c r="D207" s="58">
        <v>3</v>
      </c>
      <c r="E207" s="58">
        <v>4</v>
      </c>
      <c r="F207" s="58">
        <v>2</v>
      </c>
      <c r="G207" s="58">
        <v>0</v>
      </c>
      <c r="H207" s="58">
        <v>0</v>
      </c>
      <c r="I207" s="58">
        <v>3</v>
      </c>
      <c r="J207" s="58">
        <v>1</v>
      </c>
      <c r="K207" s="58">
        <v>3</v>
      </c>
      <c r="L207" s="58">
        <v>2</v>
      </c>
      <c r="M207" s="58">
        <v>3</v>
      </c>
      <c r="N207" s="58">
        <v>2</v>
      </c>
      <c r="O207" s="58">
        <v>23</v>
      </c>
      <c r="P207" s="59">
        <v>-4.166666666666663E-2</v>
      </c>
    </row>
    <row r="208" spans="1:16" x14ac:dyDescent="0.15">
      <c r="A208" s="244"/>
      <c r="B208" s="154" t="s">
        <v>59</v>
      </c>
      <c r="C208" s="57">
        <v>0</v>
      </c>
      <c r="D208" s="57">
        <v>0</v>
      </c>
      <c r="E208" s="57">
        <v>0</v>
      </c>
      <c r="F208" s="57">
        <v>0</v>
      </c>
      <c r="G208" s="57">
        <v>0</v>
      </c>
      <c r="H208" s="57">
        <v>0</v>
      </c>
      <c r="I208" s="57">
        <v>0</v>
      </c>
      <c r="J208" s="57">
        <v>0</v>
      </c>
      <c r="K208" s="57">
        <v>0</v>
      </c>
      <c r="L208" s="57">
        <v>0</v>
      </c>
      <c r="M208" s="57">
        <v>0</v>
      </c>
      <c r="N208" s="57">
        <v>0</v>
      </c>
      <c r="O208" s="58">
        <v>0</v>
      </c>
      <c r="P208" s="59" t="s">
        <v>75</v>
      </c>
    </row>
    <row r="209" spans="1:16" x14ac:dyDescent="0.15">
      <c r="A209" s="244"/>
      <c r="B209" s="154" t="s">
        <v>124</v>
      </c>
      <c r="C209" s="57">
        <v>0</v>
      </c>
      <c r="D209" s="57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v>0</v>
      </c>
      <c r="J209" s="57">
        <v>0</v>
      </c>
      <c r="K209" s="57">
        <v>0</v>
      </c>
      <c r="L209" s="57">
        <v>0</v>
      </c>
      <c r="M209" s="57">
        <v>0</v>
      </c>
      <c r="N209" s="57">
        <v>0</v>
      </c>
      <c r="O209" s="58">
        <v>0</v>
      </c>
      <c r="P209" s="59" t="s">
        <v>75</v>
      </c>
    </row>
    <row r="210" spans="1:16" x14ac:dyDescent="0.15">
      <c r="A210" s="244"/>
      <c r="B210" s="154" t="s">
        <v>125</v>
      </c>
      <c r="C210" s="57">
        <v>0</v>
      </c>
      <c r="D210" s="57">
        <v>0</v>
      </c>
      <c r="E210" s="57">
        <v>0</v>
      </c>
      <c r="F210" s="57">
        <v>0</v>
      </c>
      <c r="G210" s="57">
        <v>0</v>
      </c>
      <c r="H210" s="57">
        <v>0</v>
      </c>
      <c r="I210" s="57">
        <v>0</v>
      </c>
      <c r="J210" s="57">
        <v>0</v>
      </c>
      <c r="K210" s="57">
        <v>1</v>
      </c>
      <c r="L210" s="57">
        <v>0</v>
      </c>
      <c r="M210" s="57">
        <v>0</v>
      </c>
      <c r="N210" s="57">
        <v>0</v>
      </c>
      <c r="O210" s="58">
        <v>1</v>
      </c>
      <c r="P210" s="59" t="s">
        <v>75</v>
      </c>
    </row>
    <row r="211" spans="1:16" x14ac:dyDescent="0.15">
      <c r="A211" s="244" t="s">
        <v>273</v>
      </c>
      <c r="B211" s="154" t="s">
        <v>79</v>
      </c>
      <c r="C211" s="57">
        <v>2</v>
      </c>
      <c r="D211" s="57">
        <v>2</v>
      </c>
      <c r="E211" s="57">
        <v>4</v>
      </c>
      <c r="F211" s="57">
        <v>4</v>
      </c>
      <c r="G211" s="57">
        <v>2</v>
      </c>
      <c r="H211" s="57">
        <v>0</v>
      </c>
      <c r="I211" s="57">
        <v>4</v>
      </c>
      <c r="J211" s="57">
        <v>2</v>
      </c>
      <c r="K211" s="57">
        <v>5</v>
      </c>
      <c r="L211" s="57">
        <v>0</v>
      </c>
      <c r="M211" s="57">
        <v>1</v>
      </c>
      <c r="N211" s="57">
        <v>2</v>
      </c>
      <c r="O211" s="58">
        <v>28</v>
      </c>
      <c r="P211" s="59">
        <v>-3.4482758620689613E-2</v>
      </c>
    </row>
    <row r="212" spans="1:16" x14ac:dyDescent="0.15">
      <c r="A212" s="244"/>
      <c r="B212" s="154" t="s">
        <v>58</v>
      </c>
      <c r="C212" s="58">
        <v>2</v>
      </c>
      <c r="D212" s="58">
        <v>2</v>
      </c>
      <c r="E212" s="58">
        <v>4</v>
      </c>
      <c r="F212" s="58">
        <v>3</v>
      </c>
      <c r="G212" s="58">
        <v>2</v>
      </c>
      <c r="H212" s="58">
        <v>0</v>
      </c>
      <c r="I212" s="58">
        <v>3</v>
      </c>
      <c r="J212" s="58">
        <v>2</v>
      </c>
      <c r="K212" s="58">
        <v>5</v>
      </c>
      <c r="L212" s="58">
        <v>0</v>
      </c>
      <c r="M212" s="58">
        <v>1</v>
      </c>
      <c r="N212" s="58">
        <v>2</v>
      </c>
      <c r="O212" s="58">
        <v>26</v>
      </c>
      <c r="P212" s="59">
        <v>0</v>
      </c>
    </row>
    <row r="213" spans="1:16" x14ac:dyDescent="0.15">
      <c r="A213" s="244"/>
      <c r="B213" s="154" t="s">
        <v>59</v>
      </c>
      <c r="C213" s="57">
        <v>0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57">
        <v>0</v>
      </c>
      <c r="M213" s="57">
        <v>0</v>
      </c>
      <c r="N213" s="57">
        <v>0</v>
      </c>
      <c r="O213" s="58">
        <v>0</v>
      </c>
      <c r="P213" s="59" t="s">
        <v>75</v>
      </c>
    </row>
    <row r="214" spans="1:16" x14ac:dyDescent="0.15">
      <c r="A214" s="244"/>
      <c r="B214" s="154" t="s">
        <v>124</v>
      </c>
      <c r="C214" s="57">
        <v>0</v>
      </c>
      <c r="D214" s="57">
        <v>0</v>
      </c>
      <c r="E214" s="57">
        <v>0</v>
      </c>
      <c r="F214" s="57">
        <v>0</v>
      </c>
      <c r="G214" s="57">
        <v>0</v>
      </c>
      <c r="H214" s="57">
        <v>0</v>
      </c>
      <c r="I214" s="57">
        <v>0</v>
      </c>
      <c r="J214" s="57">
        <v>0</v>
      </c>
      <c r="K214" s="57">
        <v>0</v>
      </c>
      <c r="L214" s="57">
        <v>0</v>
      </c>
      <c r="M214" s="57">
        <v>0</v>
      </c>
      <c r="N214" s="57">
        <v>0</v>
      </c>
      <c r="O214" s="58">
        <v>0</v>
      </c>
      <c r="P214" s="59" t="s">
        <v>75</v>
      </c>
    </row>
    <row r="215" spans="1:16" x14ac:dyDescent="0.15">
      <c r="A215" s="244"/>
      <c r="B215" s="154" t="s">
        <v>125</v>
      </c>
      <c r="C215" s="57">
        <v>0</v>
      </c>
      <c r="D215" s="57">
        <v>0</v>
      </c>
      <c r="E215" s="57">
        <v>0</v>
      </c>
      <c r="F215" s="57">
        <v>1</v>
      </c>
      <c r="G215" s="57">
        <v>0</v>
      </c>
      <c r="H215" s="57">
        <v>0</v>
      </c>
      <c r="I215" s="57">
        <v>1</v>
      </c>
      <c r="J215" s="57">
        <v>0</v>
      </c>
      <c r="K215" s="57">
        <v>0</v>
      </c>
      <c r="L215" s="57">
        <v>0</v>
      </c>
      <c r="M215" s="57">
        <v>0</v>
      </c>
      <c r="N215" s="57">
        <v>0</v>
      </c>
      <c r="O215" s="58">
        <v>2</v>
      </c>
      <c r="P215" s="59">
        <v>-0.33333333333333337</v>
      </c>
    </row>
    <row r="216" spans="1:16" x14ac:dyDescent="0.15">
      <c r="A216" s="244" t="s">
        <v>274</v>
      </c>
      <c r="B216" s="154" t="s">
        <v>79</v>
      </c>
      <c r="C216" s="57">
        <v>3</v>
      </c>
      <c r="D216" s="57">
        <v>0</v>
      </c>
      <c r="E216" s="57">
        <v>4</v>
      </c>
      <c r="F216" s="57">
        <v>3</v>
      </c>
      <c r="G216" s="57">
        <v>1</v>
      </c>
      <c r="H216" s="57">
        <v>2</v>
      </c>
      <c r="I216" s="57">
        <v>4</v>
      </c>
      <c r="J216" s="57">
        <v>19</v>
      </c>
      <c r="K216" s="57">
        <v>1</v>
      </c>
      <c r="L216" s="57">
        <v>4</v>
      </c>
      <c r="M216" s="57">
        <v>4</v>
      </c>
      <c r="N216" s="57">
        <v>4</v>
      </c>
      <c r="O216" s="58">
        <v>49</v>
      </c>
      <c r="P216" s="59">
        <v>-7.547169811320753E-2</v>
      </c>
    </row>
    <row r="217" spans="1:16" x14ac:dyDescent="0.15">
      <c r="A217" s="244"/>
      <c r="B217" s="154" t="s">
        <v>58</v>
      </c>
      <c r="C217" s="58">
        <v>3</v>
      </c>
      <c r="D217" s="58">
        <v>0</v>
      </c>
      <c r="E217" s="58">
        <v>4</v>
      </c>
      <c r="F217" s="58">
        <v>3</v>
      </c>
      <c r="G217" s="58">
        <v>1</v>
      </c>
      <c r="H217" s="58">
        <v>2</v>
      </c>
      <c r="I217" s="58">
        <v>2</v>
      </c>
      <c r="J217" s="58">
        <v>1</v>
      </c>
      <c r="K217" s="58">
        <v>1</v>
      </c>
      <c r="L217" s="58">
        <v>1</v>
      </c>
      <c r="M217" s="58">
        <v>3</v>
      </c>
      <c r="N217" s="58">
        <v>4</v>
      </c>
      <c r="O217" s="58">
        <v>25</v>
      </c>
      <c r="P217" s="59">
        <v>-0.375</v>
      </c>
    </row>
    <row r="218" spans="1:16" x14ac:dyDescent="0.15">
      <c r="A218" s="244"/>
      <c r="B218" s="154" t="s">
        <v>59</v>
      </c>
      <c r="C218" s="57">
        <v>0</v>
      </c>
      <c r="D218" s="57">
        <v>0</v>
      </c>
      <c r="E218" s="57">
        <v>0</v>
      </c>
      <c r="F218" s="57">
        <v>0</v>
      </c>
      <c r="G218" s="57">
        <v>0</v>
      </c>
      <c r="H218" s="57">
        <v>0</v>
      </c>
      <c r="I218" s="57">
        <v>0</v>
      </c>
      <c r="J218" s="57">
        <v>18</v>
      </c>
      <c r="K218" s="57">
        <v>0</v>
      </c>
      <c r="L218" s="57">
        <v>3</v>
      </c>
      <c r="M218" s="57">
        <v>1</v>
      </c>
      <c r="N218" s="57">
        <v>0</v>
      </c>
      <c r="O218" s="58">
        <v>22</v>
      </c>
      <c r="P218" s="59" t="s">
        <v>75</v>
      </c>
    </row>
    <row r="219" spans="1:16" x14ac:dyDescent="0.15">
      <c r="A219" s="244"/>
      <c r="B219" s="154" t="s">
        <v>124</v>
      </c>
      <c r="C219" s="57">
        <v>0</v>
      </c>
      <c r="D219" s="57">
        <v>0</v>
      </c>
      <c r="E219" s="57">
        <v>0</v>
      </c>
      <c r="F219" s="57">
        <v>0</v>
      </c>
      <c r="G219" s="57">
        <v>0</v>
      </c>
      <c r="H219" s="57">
        <v>0</v>
      </c>
      <c r="I219" s="57">
        <v>0</v>
      </c>
      <c r="J219" s="57">
        <v>0</v>
      </c>
      <c r="K219" s="57">
        <v>0</v>
      </c>
      <c r="L219" s="57">
        <v>0</v>
      </c>
      <c r="M219" s="57">
        <v>0</v>
      </c>
      <c r="N219" s="57">
        <v>0</v>
      </c>
      <c r="O219" s="58">
        <v>0</v>
      </c>
      <c r="P219" s="59" t="s">
        <v>75</v>
      </c>
    </row>
    <row r="220" spans="1:16" x14ac:dyDescent="0.15">
      <c r="A220" s="244"/>
      <c r="B220" s="154" t="s">
        <v>125</v>
      </c>
      <c r="C220" s="57">
        <v>0</v>
      </c>
      <c r="D220" s="57">
        <v>0</v>
      </c>
      <c r="E220" s="57">
        <v>0</v>
      </c>
      <c r="F220" s="57">
        <v>0</v>
      </c>
      <c r="G220" s="57">
        <v>0</v>
      </c>
      <c r="H220" s="57">
        <v>0</v>
      </c>
      <c r="I220" s="57">
        <v>2</v>
      </c>
      <c r="J220" s="57">
        <v>0</v>
      </c>
      <c r="K220" s="57">
        <v>0</v>
      </c>
      <c r="L220" s="57">
        <v>0</v>
      </c>
      <c r="M220" s="57">
        <v>0</v>
      </c>
      <c r="N220" s="57">
        <v>0</v>
      </c>
      <c r="O220" s="58">
        <v>2</v>
      </c>
      <c r="P220" s="59">
        <v>-0.84615384615384615</v>
      </c>
    </row>
    <row r="221" spans="1:16" x14ac:dyDescent="0.15">
      <c r="A221" s="244" t="s">
        <v>275</v>
      </c>
      <c r="B221" s="154" t="s">
        <v>79</v>
      </c>
      <c r="C221" s="57">
        <v>43</v>
      </c>
      <c r="D221" s="57">
        <v>18</v>
      </c>
      <c r="E221" s="57">
        <v>24</v>
      </c>
      <c r="F221" s="57">
        <v>8</v>
      </c>
      <c r="G221" s="57">
        <v>5</v>
      </c>
      <c r="H221" s="57">
        <v>7</v>
      </c>
      <c r="I221" s="57">
        <v>31</v>
      </c>
      <c r="J221" s="57">
        <v>11</v>
      </c>
      <c r="K221" s="57">
        <v>14</v>
      </c>
      <c r="L221" s="57">
        <v>2</v>
      </c>
      <c r="M221" s="57">
        <v>22</v>
      </c>
      <c r="N221" s="57">
        <v>29</v>
      </c>
      <c r="O221" s="58">
        <v>214</v>
      </c>
      <c r="P221" s="59">
        <v>-7.7586206896551713E-2</v>
      </c>
    </row>
    <row r="222" spans="1:16" x14ac:dyDescent="0.15">
      <c r="A222" s="244"/>
      <c r="B222" s="154" t="s">
        <v>58</v>
      </c>
      <c r="C222" s="58">
        <v>7</v>
      </c>
      <c r="D222" s="58">
        <v>4</v>
      </c>
      <c r="E222" s="58">
        <v>7</v>
      </c>
      <c r="F222" s="58">
        <v>1</v>
      </c>
      <c r="G222" s="58">
        <v>0</v>
      </c>
      <c r="H222" s="58">
        <v>6</v>
      </c>
      <c r="I222" s="58">
        <v>10</v>
      </c>
      <c r="J222" s="58">
        <v>5</v>
      </c>
      <c r="K222" s="58">
        <v>3</v>
      </c>
      <c r="L222" s="58">
        <v>2</v>
      </c>
      <c r="M222" s="58">
        <v>11</v>
      </c>
      <c r="N222" s="58">
        <v>7</v>
      </c>
      <c r="O222" s="58">
        <v>63</v>
      </c>
      <c r="P222" s="59">
        <v>0.36956521739130443</v>
      </c>
    </row>
    <row r="223" spans="1:16" x14ac:dyDescent="0.15">
      <c r="A223" s="244"/>
      <c r="B223" s="154" t="s">
        <v>59</v>
      </c>
      <c r="C223" s="57">
        <v>32</v>
      </c>
      <c r="D223" s="57">
        <v>10</v>
      </c>
      <c r="E223" s="57">
        <v>11</v>
      </c>
      <c r="F223" s="57">
        <v>3</v>
      </c>
      <c r="G223" s="57">
        <v>0</v>
      </c>
      <c r="H223" s="57">
        <v>0</v>
      </c>
      <c r="I223" s="57">
        <v>14</v>
      </c>
      <c r="J223" s="57">
        <v>1</v>
      </c>
      <c r="K223" s="57">
        <v>0</v>
      </c>
      <c r="L223" s="57">
        <v>0</v>
      </c>
      <c r="M223" s="57">
        <v>10</v>
      </c>
      <c r="N223" s="57">
        <v>2</v>
      </c>
      <c r="O223" s="58">
        <v>83</v>
      </c>
      <c r="P223" s="59">
        <v>-0.20192307692307687</v>
      </c>
    </row>
    <row r="224" spans="1:16" x14ac:dyDescent="0.15">
      <c r="A224" s="244"/>
      <c r="B224" s="154" t="s">
        <v>124</v>
      </c>
      <c r="C224" s="57">
        <v>0</v>
      </c>
      <c r="D224" s="57">
        <v>2</v>
      </c>
      <c r="E224" s="57">
        <v>0</v>
      </c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8">
        <v>2</v>
      </c>
      <c r="P224" s="59" t="s">
        <v>75</v>
      </c>
    </row>
    <row r="225" spans="1:17" x14ac:dyDescent="0.15">
      <c r="A225" s="244"/>
      <c r="B225" s="154" t="s">
        <v>125</v>
      </c>
      <c r="C225" s="57">
        <v>4</v>
      </c>
      <c r="D225" s="57">
        <v>2</v>
      </c>
      <c r="E225" s="57">
        <v>6</v>
      </c>
      <c r="F225" s="57">
        <v>4</v>
      </c>
      <c r="G225" s="57">
        <v>5</v>
      </c>
      <c r="H225" s="57">
        <v>1</v>
      </c>
      <c r="I225" s="57">
        <v>7</v>
      </c>
      <c r="J225" s="57">
        <v>5</v>
      </c>
      <c r="K225" s="57">
        <v>11</v>
      </c>
      <c r="L225" s="57">
        <v>0</v>
      </c>
      <c r="M225" s="57">
        <v>1</v>
      </c>
      <c r="N225" s="57">
        <v>20</v>
      </c>
      <c r="O225" s="58">
        <v>66</v>
      </c>
      <c r="P225" s="59">
        <v>-0.19512195121951215</v>
      </c>
    </row>
    <row r="226" spans="1:17" x14ac:dyDescent="0.15">
      <c r="A226" s="244" t="s">
        <v>276</v>
      </c>
      <c r="B226" s="154" t="s">
        <v>79</v>
      </c>
      <c r="C226" s="57">
        <v>7</v>
      </c>
      <c r="D226" s="57">
        <v>10</v>
      </c>
      <c r="E226" s="57">
        <v>11</v>
      </c>
      <c r="F226" s="57">
        <v>10</v>
      </c>
      <c r="G226" s="57">
        <v>7</v>
      </c>
      <c r="H226" s="57">
        <v>10</v>
      </c>
      <c r="I226" s="57">
        <v>5</v>
      </c>
      <c r="J226" s="57">
        <v>7</v>
      </c>
      <c r="K226" s="57">
        <v>5</v>
      </c>
      <c r="L226" s="57">
        <v>6</v>
      </c>
      <c r="M226" s="57">
        <v>8</v>
      </c>
      <c r="N226" s="57">
        <v>10</v>
      </c>
      <c r="O226" s="58">
        <v>96</v>
      </c>
      <c r="P226" s="59">
        <v>-0.35135135135135132</v>
      </c>
    </row>
    <row r="227" spans="1:17" x14ac:dyDescent="0.15">
      <c r="A227" s="244"/>
      <c r="B227" s="154" t="s">
        <v>58</v>
      </c>
      <c r="C227" s="58">
        <v>2</v>
      </c>
      <c r="D227" s="58">
        <v>7</v>
      </c>
      <c r="E227" s="58">
        <v>11</v>
      </c>
      <c r="F227" s="58">
        <v>5</v>
      </c>
      <c r="G227" s="58">
        <v>6</v>
      </c>
      <c r="H227" s="58">
        <v>2</v>
      </c>
      <c r="I227" s="58">
        <v>3</v>
      </c>
      <c r="J227" s="58">
        <v>5</v>
      </c>
      <c r="K227" s="58">
        <v>5</v>
      </c>
      <c r="L227" s="58">
        <v>6</v>
      </c>
      <c r="M227" s="58">
        <v>5</v>
      </c>
      <c r="N227" s="58">
        <v>9</v>
      </c>
      <c r="O227" s="58">
        <v>66</v>
      </c>
      <c r="P227" s="59">
        <v>-0.17500000000000004</v>
      </c>
    </row>
    <row r="228" spans="1:17" x14ac:dyDescent="0.15">
      <c r="A228" s="244"/>
      <c r="B228" s="154" t="s">
        <v>59</v>
      </c>
      <c r="C228" s="57">
        <v>5</v>
      </c>
      <c r="D228" s="57">
        <v>0</v>
      </c>
      <c r="E228" s="57">
        <v>0</v>
      </c>
      <c r="F228" s="57">
        <v>0</v>
      </c>
      <c r="G228" s="57">
        <v>0</v>
      </c>
      <c r="H228" s="57">
        <v>4</v>
      </c>
      <c r="I228" s="57">
        <v>0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8">
        <v>9</v>
      </c>
      <c r="P228" s="59">
        <v>-0.83333333333333337</v>
      </c>
    </row>
    <row r="229" spans="1:17" x14ac:dyDescent="0.15">
      <c r="A229" s="244"/>
      <c r="B229" s="154" t="s">
        <v>124</v>
      </c>
      <c r="C229" s="57">
        <v>0</v>
      </c>
      <c r="D229" s="57">
        <v>0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57">
        <v>0</v>
      </c>
      <c r="M229" s="57">
        <v>0</v>
      </c>
      <c r="N229" s="57">
        <v>0</v>
      </c>
      <c r="O229" s="58">
        <v>0</v>
      </c>
      <c r="P229" s="59" t="s">
        <v>75</v>
      </c>
    </row>
    <row r="230" spans="1:17" x14ac:dyDescent="0.15">
      <c r="A230" s="245"/>
      <c r="B230" s="155" t="s">
        <v>125</v>
      </c>
      <c r="C230" s="57">
        <v>0</v>
      </c>
      <c r="D230" s="57">
        <v>3</v>
      </c>
      <c r="E230" s="57">
        <v>0</v>
      </c>
      <c r="F230" s="57">
        <v>5</v>
      </c>
      <c r="G230" s="57">
        <v>1</v>
      </c>
      <c r="H230" s="57">
        <v>4</v>
      </c>
      <c r="I230" s="57">
        <v>2</v>
      </c>
      <c r="J230" s="57">
        <v>2</v>
      </c>
      <c r="K230" s="57">
        <v>0</v>
      </c>
      <c r="L230" s="57">
        <v>0</v>
      </c>
      <c r="M230" s="57">
        <v>3</v>
      </c>
      <c r="N230" s="57">
        <v>1</v>
      </c>
      <c r="O230" s="58">
        <v>21</v>
      </c>
      <c r="P230" s="59">
        <v>0.5</v>
      </c>
    </row>
    <row r="231" spans="1:17" ht="12" customHeight="1" x14ac:dyDescent="0.15">
      <c r="A231" s="246" t="s">
        <v>277</v>
      </c>
      <c r="B231" s="246"/>
      <c r="C231" s="246"/>
      <c r="D231" s="246"/>
      <c r="E231" s="246"/>
      <c r="F231" s="246"/>
      <c r="G231" s="246"/>
      <c r="H231" s="246"/>
      <c r="I231" s="246"/>
      <c r="J231" s="246"/>
      <c r="K231" s="159"/>
      <c r="L231" s="159"/>
      <c r="M231" s="159"/>
      <c r="N231" s="159"/>
      <c r="O231" s="159"/>
      <c r="P231" s="159"/>
      <c r="Q231" s="148"/>
    </row>
    <row r="232" spans="1:17" ht="12" customHeight="1" x14ac:dyDescent="0.15">
      <c r="A232" s="246" t="s">
        <v>278</v>
      </c>
      <c r="B232" s="246"/>
      <c r="C232" s="246"/>
      <c r="D232" s="246"/>
      <c r="E232" s="246"/>
      <c r="F232" s="246"/>
      <c r="G232" s="246"/>
      <c r="H232" s="246"/>
      <c r="I232" s="246"/>
      <c r="J232" s="246"/>
      <c r="K232" s="156"/>
      <c r="L232" s="156"/>
      <c r="M232" s="156"/>
      <c r="N232" s="156"/>
      <c r="O232" s="156"/>
      <c r="P232" s="156"/>
    </row>
  </sheetData>
  <mergeCells count="52">
    <mergeCell ref="A221:A225"/>
    <mergeCell ref="A226:A230"/>
    <mergeCell ref="A231:J231"/>
    <mergeCell ref="A232:J232"/>
    <mergeCell ref="A216:A220"/>
    <mergeCell ref="A201:A205"/>
    <mergeCell ref="A206:A210"/>
    <mergeCell ref="A161:A165"/>
    <mergeCell ref="A166:A170"/>
    <mergeCell ref="A171:A175"/>
    <mergeCell ref="A176:A180"/>
    <mergeCell ref="A181:A185"/>
    <mergeCell ref="A211:A215"/>
    <mergeCell ref="A156:A16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86:A190"/>
    <mergeCell ref="A191:A195"/>
    <mergeCell ref="A196:A200"/>
    <mergeCell ref="A96:A10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36:A40"/>
    <mergeCell ref="A1:E1"/>
    <mergeCell ref="A2:I2"/>
    <mergeCell ref="N3:P3"/>
    <mergeCell ref="A4:B5"/>
    <mergeCell ref="C4:P4"/>
    <mergeCell ref="A6:A10"/>
    <mergeCell ref="A11:A15"/>
    <mergeCell ref="A16:A20"/>
    <mergeCell ref="A21:A25"/>
    <mergeCell ref="A26:A30"/>
    <mergeCell ref="A31:A35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80" fitToHeight="0" orientation="portrait" r:id="rId1"/>
  <rowBreaks count="2" manualBreakCount="2">
    <brk id="80" max="15" man="1"/>
    <brk id="155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8 D A A B Q S w M E F A A C A A g A J 5 Q + X K o k B L 2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H Q M 7 O 0 M N Y z s N G H i d r 4 Z u Y h V B g B X Q y S R R K 0 c S 7 N K S k t S r X L S t T 1 C r D R h 3 F t 9 K G e s A M A U E s D B B Q A A g A I A C e U P l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n l D 5 c K I p H u A 4 A A A A R A A A A E w A c A E Z v c m 1 1 b G F z L 1 N l Y 3 R p b 2 4 x L m 0 g o h g A K K A U A A A A A A A A A A A A A A A A A A A A A A A A A A A A K 0 5 N L s n M z 1 M I h t C G 1 g B Q S w E C L Q A U A A I A C A A n l D 5 c q i Q E v a g A A A D 4 A A A A E g A A A A A A A A A A A A A A A A A A A A A A Q 2 9 u Z m l n L 1 B h Y 2 t h Z 2 U u e G 1 s U E s B A i 0 A F A A C A A g A J 5 Q + X F N y O C y b A A A A 4 Q A A A B M A A A A A A A A A A A A A A A A A 9 A A A A F t D b 2 5 0 Z W 5 0 X 1 R 5 c G V z X S 5 4 b W x Q S w E C L Q A U A A I A C A A n l D 5 c K I p H u A 4 A A A A R A A A A E w A A A A A A A A A A A A A A A A D c A Q A A R m 9 y b X V s Y X M v U 2 V j d G l v b j E u b V B L B Q Y A A A A A A w A D A M I A A A A 3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s J M 7 o Y L D Z H r 9 F m u 1 i U t / c A A A A A A g A A A A A A A 2 Y A A M A A A A A Q A A A A s g N 7 W P r 1 4 h s q z c n 9 a n S f 2 Q A A A A A E g A A A o A A A A B A A A A A V O D I 9 X 7 v H d I N R c l H f O e z 9 U A A A A G P + V E 6 u h l c a t o w 1 n D W + k k 8 L T f M 1 P Y V s t 3 q 1 9 r D 9 + / X b f Q N g M p I A V a p T d 0 g v E O F m H F b 5 R x 3 F q B b F f H L w n i O J W u a C O k i I a 9 U U e Q c z M + 8 s p I G i F A A A A D P O G 4 1 K X Z R D Q 6 4 E G / L K C X j w q G K r < / D a t a M a s h u p > 
</file>

<file path=customXml/itemProps1.xml><?xml version="1.0" encoding="utf-8"?>
<ds:datastoreItem xmlns:ds="http://schemas.openxmlformats.org/officeDocument/2006/customXml" ds:itemID="{E8D75E89-3E00-473D-8F6B-17EDA9CDD2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C:\新設着工\着工戸数11年度2.jsd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目次【年】</vt:lpstr>
      <vt:lpstr>用語</vt:lpstr>
      <vt:lpstr>第1表【年】</vt:lpstr>
      <vt:lpstr>第2表【年】</vt:lpstr>
      <vt:lpstr>第3表【年】</vt:lpstr>
      <vt:lpstr>第4表【年】</vt:lpstr>
      <vt:lpstr>第5表【年】</vt:lpstr>
      <vt:lpstr>第6表【年】</vt:lpstr>
      <vt:lpstr>第7表【年】</vt:lpstr>
      <vt:lpstr>グラフ【年】</vt:lpstr>
      <vt:lpstr>グラフ系列</vt:lpstr>
      <vt:lpstr>グラフ【年】!Print_Area</vt:lpstr>
      <vt:lpstr>目次【年】!Print_Area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2023-09-14T09:47:30Z</dcterms:created>
  <dcterms:modified xsi:type="dcterms:W3CDTF">2026-01-30T09:38:25Z</dcterms:modified>
  <cp:category/>
  <cp:contentStatus/>
</cp:coreProperties>
</file>