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3011" documentId="13_ncr:1_{B7E3A637-230D-4D2C-8D2C-DCE6F133EAE5}" xr6:coauthVersionLast="47" xr6:coauthVersionMax="47" xr10:uidLastSave="{A6046590-A0CE-4BA2-89CC-8A714EA06B2D}"/>
  <bookViews>
    <workbookView xWindow="-120" yWindow="-120" windowWidth="29040" windowHeight="15840" tabRatio="789" xr2:uid="{95332547-C97A-460B-9542-354E5D7D77BA}"/>
  </bookViews>
  <sheets>
    <sheet name="目次【月】" sheetId="12" r:id="rId1"/>
    <sheet name="用語" sheetId="10" r:id="rId2"/>
    <sheet name="第1表【月】" sheetId="4" r:id="rId3"/>
    <sheet name="第2表【月】" sheetId="5" r:id="rId4"/>
    <sheet name="第3表【月】" sheetId="7" r:id="rId5"/>
    <sheet name="第4表【月】" sheetId="8" r:id="rId6"/>
    <sheet name="第5表【月】" sheetId="2" r:id="rId7"/>
    <sheet name="第6表【月】" sheetId="3" r:id="rId8"/>
    <sheet name="第7表【月】" sheetId="6" r:id="rId9"/>
    <sheet name="グラフ【月】" sheetId="13" r:id="rId10"/>
    <sheet name="グラフ系列" sheetId="11" state="hidden" r:id="rId11"/>
  </sheets>
  <definedNames>
    <definedName name="HTML_CodePage" hidden="1">932</definedName>
    <definedName name="HTML_Control" localSheetId="0" hidden="1">{"'地域別（建て方別）'!$B$1:$P$83"}</definedName>
    <definedName name="HTML_Control" localSheetId="1" hidden="1">{"'地域別（建て方別）'!$B$1:$P$83"}</definedName>
    <definedName name="HTML_Control" hidden="1">{"'地域別（建て方別）'!$B$1:$P$83"}</definedName>
    <definedName name="HTML_Description" hidden="1">""</definedName>
    <definedName name="HTML_Email" hidden="1">""</definedName>
    <definedName name="HTML_Header" hidden="1">"地域別（建て方別）"</definedName>
    <definedName name="HTML_LastUpdate" hidden="1">"00/07/06"</definedName>
    <definedName name="HTML_LineAfter" hidden="1">FALSE</definedName>
    <definedName name="HTML_LineBefore" hidden="1">FALSE</definedName>
    <definedName name="HTML_Name" hidden="1">"群馬県庁"</definedName>
    <definedName name="HTML_OBDlg2" hidden="1">TRUE</definedName>
    <definedName name="HTML_OBDlg4" hidden="1">TRUE</definedName>
    <definedName name="HTML_OS" hidden="1">0</definedName>
    <definedName name="HTML_PathFile" hidden="1">"C:\My Documents\新設着工\情報提供システム\１２年\MyHTML.htm"</definedName>
    <definedName name="HTML_Title" hidden="1">"着工戸数12年度5月"</definedName>
    <definedName name="_xlnm.Print_Area" localSheetId="9">グラフ【月】!$A$1:$P$69</definedName>
    <definedName name="_xlnm.Print_Area" localSheetId="3">第2表【月】!$A$1:$V$21</definedName>
    <definedName name="データ入力">#REF!,#REF!,#REF!,#REF!,#REF!,#REF!,#REF!,#REF!,#REF!,#REF!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1" l="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F9" i="11"/>
  <c r="E9" i="11"/>
  <c r="D9" i="11"/>
  <c r="C9" i="11"/>
  <c r="F8" i="11"/>
  <c r="E8" i="11"/>
  <c r="D8" i="11"/>
  <c r="C8" i="11"/>
  <c r="F7" i="11"/>
  <c r="E7" i="11"/>
  <c r="D7" i="11"/>
  <c r="C7" i="11"/>
  <c r="F6" i="11"/>
  <c r="E6" i="11"/>
  <c r="D6" i="11"/>
  <c r="C6" i="11"/>
  <c r="F5" i="11"/>
  <c r="E5" i="11"/>
  <c r="D5" i="11"/>
  <c r="C5" i="11"/>
  <c r="F4" i="11"/>
  <c r="E4" i="11"/>
  <c r="D4" i="11"/>
  <c r="C4" i="11"/>
  <c r="K5" i="11" l="1"/>
  <c r="K8" i="11"/>
  <c r="J10" i="11"/>
  <c r="J11" i="11"/>
  <c r="K14" i="11"/>
  <c r="I15" i="11"/>
  <c r="J5" i="11"/>
  <c r="H12" i="11"/>
  <c r="J12" i="11"/>
  <c r="G13" i="11"/>
  <c r="J6" i="11"/>
  <c r="I7" i="11"/>
  <c r="G9" i="11"/>
  <c r="J7" i="11"/>
  <c r="J4" i="11"/>
  <c r="I8" i="11"/>
  <c r="H14" i="11"/>
  <c r="I5" i="11"/>
  <c r="H13" i="11"/>
  <c r="G5" i="11"/>
  <c r="I13" i="11"/>
  <c r="H5" i="11"/>
  <c r="J13" i="11"/>
  <c r="I12" i="11"/>
  <c r="J14" i="11"/>
  <c r="I6" i="11"/>
  <c r="I14" i="11"/>
  <c r="G6" i="11"/>
  <c r="H6" i="11"/>
  <c r="G14" i="11"/>
  <c r="G10" i="11"/>
  <c r="J9" i="11"/>
  <c r="H10" i="11"/>
  <c r="H9" i="11"/>
  <c r="I10" i="11"/>
  <c r="J15" i="11"/>
  <c r="G11" i="11"/>
  <c r="I9" i="11"/>
  <c r="G8" i="11"/>
  <c r="H11" i="11"/>
  <c r="H8" i="11"/>
  <c r="I11" i="11"/>
  <c r="G7" i="11"/>
  <c r="J8" i="11"/>
  <c r="G15" i="11"/>
  <c r="H7" i="11"/>
  <c r="G12" i="11"/>
  <c r="H15" i="11"/>
  <c r="H4" i="11"/>
  <c r="I4" i="11"/>
  <c r="G4" i="11"/>
  <c r="K15" i="11" l="1"/>
  <c r="K13" i="11"/>
  <c r="K12" i="11"/>
  <c r="K10" i="11"/>
  <c r="K6" i="11"/>
  <c r="K7" i="11"/>
  <c r="K9" i="11"/>
  <c r="K11" i="11"/>
  <c r="K4" i="11" l="1"/>
</calcChain>
</file>

<file path=xl/sharedStrings.xml><?xml version="1.0" encoding="utf-8"?>
<sst xmlns="http://schemas.openxmlformats.org/spreadsheetml/2006/main" count="1423" uniqueCount="241">
  <si>
    <t>（月次）</t>
    <rPh sb="1" eb="3">
      <t>ゲツジ</t>
    </rPh>
    <phoneticPr fontId="3"/>
  </si>
  <si>
    <t>＜　目　次　＞</t>
    <rPh sb="2" eb="3">
      <t>メ</t>
    </rPh>
    <rPh sb="4" eb="5">
      <t>ツギ</t>
    </rPh>
    <phoneticPr fontId="3"/>
  </si>
  <si>
    <t>用語の定義</t>
    <rPh sb="0" eb="2">
      <t>ヨウゴ</t>
    </rPh>
    <rPh sb="3" eb="5">
      <t>テイギ</t>
    </rPh>
    <phoneticPr fontId="3"/>
  </si>
  <si>
    <t>（第１表）</t>
    <rPh sb="1" eb="2">
      <t>ダイ</t>
    </rPh>
    <rPh sb="3" eb="4">
      <t>ヒョウ</t>
    </rPh>
    <phoneticPr fontId="3"/>
  </si>
  <si>
    <t>新設住宅着工状況（今年度）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2">
      <t>コンネンド</t>
    </rPh>
    <phoneticPr fontId="3"/>
  </si>
  <si>
    <t>（第２表）</t>
    <rPh sb="1" eb="2">
      <t>ダイ</t>
    </rPh>
    <rPh sb="3" eb="4">
      <t>ヒョウ</t>
    </rPh>
    <phoneticPr fontId="3"/>
  </si>
  <si>
    <t>新設住宅着工状況（対前年度比）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0">
      <t>タイ</t>
    </rPh>
    <rPh sb="10" eb="13">
      <t>ゼンネンド</t>
    </rPh>
    <phoneticPr fontId="3"/>
  </si>
  <si>
    <t>（第３表）</t>
    <rPh sb="1" eb="2">
      <t>ダイ</t>
    </rPh>
    <rPh sb="3" eb="4">
      <t>ヒョウ</t>
    </rPh>
    <phoneticPr fontId="3"/>
  </si>
  <si>
    <t>新設住宅着工戸数の推移（利用関係別・資金別）</t>
    <rPh sb="0" eb="2">
      <t>シンセツ</t>
    </rPh>
    <rPh sb="2" eb="4">
      <t>ジュウタク</t>
    </rPh>
    <rPh sb="4" eb="6">
      <t>チャッコウ</t>
    </rPh>
    <rPh sb="6" eb="8">
      <t>コスウ</t>
    </rPh>
    <rPh sb="9" eb="11">
      <t>スイイ</t>
    </rPh>
    <rPh sb="12" eb="14">
      <t>リヨウ</t>
    </rPh>
    <rPh sb="14" eb="16">
      <t>カンケイ</t>
    </rPh>
    <rPh sb="16" eb="17">
      <t>ベツ</t>
    </rPh>
    <rPh sb="18" eb="21">
      <t>シキンベツ</t>
    </rPh>
    <phoneticPr fontId="3"/>
  </si>
  <si>
    <t>（第４表）</t>
    <rPh sb="1" eb="2">
      <t>ダイ</t>
    </rPh>
    <rPh sb="3" eb="4">
      <t>ヒョウ</t>
    </rPh>
    <phoneticPr fontId="3"/>
  </si>
  <si>
    <t>新設住宅着工戸数の推移（工法別）</t>
    <rPh sb="0" eb="2">
      <t>シンセツ</t>
    </rPh>
    <rPh sb="2" eb="4">
      <t>ジュウタク</t>
    </rPh>
    <rPh sb="4" eb="6">
      <t>チャッコウ</t>
    </rPh>
    <rPh sb="6" eb="8">
      <t>コスウ</t>
    </rPh>
    <rPh sb="9" eb="11">
      <t>スイイ</t>
    </rPh>
    <rPh sb="12" eb="14">
      <t>コウホウ</t>
    </rPh>
    <rPh sb="14" eb="15">
      <t>ベツ</t>
    </rPh>
    <phoneticPr fontId="3"/>
  </si>
  <si>
    <t>（第５表）</t>
    <rPh sb="1" eb="2">
      <t>ダイ</t>
    </rPh>
    <rPh sb="3" eb="4">
      <t>ヒョウ</t>
    </rPh>
    <phoneticPr fontId="3"/>
  </si>
  <si>
    <t>地域別集計（建て方別）</t>
    <rPh sb="0" eb="3">
      <t>チイキベツ</t>
    </rPh>
    <rPh sb="3" eb="5">
      <t>シュウケイ</t>
    </rPh>
    <rPh sb="6" eb="7">
      <t>タ</t>
    </rPh>
    <rPh sb="8" eb="9">
      <t>カタ</t>
    </rPh>
    <rPh sb="9" eb="10">
      <t>ベツ</t>
    </rPh>
    <phoneticPr fontId="3"/>
  </si>
  <si>
    <t>（第６表）</t>
    <rPh sb="1" eb="2">
      <t>ダイ</t>
    </rPh>
    <rPh sb="3" eb="4">
      <t>ヒョウ</t>
    </rPh>
    <phoneticPr fontId="3"/>
  </si>
  <si>
    <t>地域別集計（利用関係別）</t>
    <rPh sb="0" eb="3">
      <t>チイキベツ</t>
    </rPh>
    <rPh sb="3" eb="5">
      <t>シュウケイ</t>
    </rPh>
    <rPh sb="6" eb="8">
      <t>リヨウ</t>
    </rPh>
    <rPh sb="8" eb="10">
      <t>カンケイ</t>
    </rPh>
    <rPh sb="10" eb="11">
      <t>ベツ</t>
    </rPh>
    <phoneticPr fontId="3"/>
  </si>
  <si>
    <t>（第７表）</t>
    <rPh sb="1" eb="2">
      <t>ダイ</t>
    </rPh>
    <rPh sb="3" eb="4">
      <t>ヒョウ</t>
    </rPh>
    <phoneticPr fontId="3"/>
  </si>
  <si>
    <t>構造別集計</t>
    <rPh sb="0" eb="3">
      <t>コウゾウベツ</t>
    </rPh>
    <rPh sb="3" eb="5">
      <t>シュウケイ</t>
    </rPh>
    <phoneticPr fontId="3"/>
  </si>
  <si>
    <t>新設住宅着工状況グラフ</t>
    <rPh sb="0" eb="2">
      <t>シンセツ</t>
    </rPh>
    <rPh sb="2" eb="4">
      <t>ジュウタク</t>
    </rPh>
    <rPh sb="4" eb="6">
      <t>チャッコウ</t>
    </rPh>
    <rPh sb="6" eb="8">
      <t>ジョウキョウ</t>
    </rPh>
    <phoneticPr fontId="3"/>
  </si>
  <si>
    <t>＜用語の定義＞</t>
    <rPh sb="1" eb="3">
      <t>ヨウゴ</t>
    </rPh>
    <rPh sb="4" eb="6">
      <t>テイギ</t>
    </rPh>
    <phoneticPr fontId="3"/>
  </si>
  <si>
    <t>１．</t>
    <phoneticPr fontId="3"/>
  </si>
  <si>
    <t>利用関係</t>
    <rPh sb="0" eb="2">
      <t>リヨウ</t>
    </rPh>
    <rPh sb="2" eb="4">
      <t>カンケイ</t>
    </rPh>
    <phoneticPr fontId="3"/>
  </si>
  <si>
    <t>持　　家</t>
    <rPh sb="0" eb="1">
      <t>モ</t>
    </rPh>
    <rPh sb="3" eb="4">
      <t>イエ</t>
    </rPh>
    <phoneticPr fontId="3"/>
  </si>
  <si>
    <t>･･･</t>
    <phoneticPr fontId="3"/>
  </si>
  <si>
    <t>建築主が自分で居住する目的で建築するもの。</t>
    <rPh sb="0" eb="3">
      <t>ケンチクヌシ</t>
    </rPh>
    <rPh sb="4" eb="6">
      <t>ジブン</t>
    </rPh>
    <rPh sb="7" eb="9">
      <t>キョジュウ</t>
    </rPh>
    <rPh sb="11" eb="13">
      <t>モクテキ</t>
    </rPh>
    <rPh sb="14" eb="16">
      <t>ケンチク</t>
    </rPh>
    <phoneticPr fontId="3"/>
  </si>
  <si>
    <t>貸　　家</t>
    <rPh sb="0" eb="1">
      <t>カ</t>
    </rPh>
    <rPh sb="3" eb="4">
      <t>ヤ</t>
    </rPh>
    <phoneticPr fontId="3"/>
  </si>
  <si>
    <t>建築主が賃貸する目的で建築するもの。</t>
    <rPh sb="0" eb="3">
      <t>ケンチクヌシ</t>
    </rPh>
    <rPh sb="4" eb="6">
      <t>チンタイ</t>
    </rPh>
    <rPh sb="8" eb="10">
      <t>モクテキ</t>
    </rPh>
    <rPh sb="11" eb="13">
      <t>ケンチク</t>
    </rPh>
    <phoneticPr fontId="3"/>
  </si>
  <si>
    <t>給与住宅</t>
    <rPh sb="0" eb="2">
      <t>キュウヨ</t>
    </rPh>
    <rPh sb="2" eb="4">
      <t>ジュウタク</t>
    </rPh>
    <phoneticPr fontId="3"/>
  </si>
  <si>
    <t>会社、官公署、学校等がその社員、職員、教員等を居住させる目的で建築するもの。</t>
    <rPh sb="0" eb="2">
      <t>カイシャ</t>
    </rPh>
    <rPh sb="3" eb="5">
      <t>カンコウ</t>
    </rPh>
    <rPh sb="5" eb="6">
      <t>ショ</t>
    </rPh>
    <rPh sb="7" eb="9">
      <t>ガッコウ</t>
    </rPh>
    <rPh sb="9" eb="10">
      <t>トウ</t>
    </rPh>
    <rPh sb="13" eb="15">
      <t>シャイン</t>
    </rPh>
    <rPh sb="16" eb="17">
      <t>ショクイン</t>
    </rPh>
    <rPh sb="17" eb="18">
      <t>イン</t>
    </rPh>
    <rPh sb="19" eb="21">
      <t>キョウイン</t>
    </rPh>
    <rPh sb="21" eb="22">
      <t>トウ</t>
    </rPh>
    <rPh sb="23" eb="25">
      <t>キョジュウ</t>
    </rPh>
    <rPh sb="28" eb="30">
      <t>モクテキ</t>
    </rPh>
    <phoneticPr fontId="3"/>
  </si>
  <si>
    <t>分譲住宅</t>
    <rPh sb="0" eb="2">
      <t>ブンジョウ</t>
    </rPh>
    <rPh sb="2" eb="4">
      <t>ジュウタク</t>
    </rPh>
    <phoneticPr fontId="3"/>
  </si>
  <si>
    <t>建て売り又は分譲の目的で建築するもの。</t>
    <rPh sb="0" eb="3">
      <t>タテウ</t>
    </rPh>
    <rPh sb="4" eb="5">
      <t>マタ</t>
    </rPh>
    <rPh sb="6" eb="8">
      <t>ブンジョウ</t>
    </rPh>
    <rPh sb="9" eb="11">
      <t>モクテキ</t>
    </rPh>
    <rPh sb="12" eb="14">
      <t>ケンチク</t>
    </rPh>
    <phoneticPr fontId="3"/>
  </si>
  <si>
    <t>２．</t>
    <phoneticPr fontId="3"/>
  </si>
  <si>
    <t>建 て 方</t>
    <rPh sb="0" eb="1">
      <t>タ</t>
    </rPh>
    <rPh sb="4" eb="5">
      <t>カタ</t>
    </rPh>
    <phoneticPr fontId="3"/>
  </si>
  <si>
    <t>一 戸 建</t>
    <rPh sb="0" eb="1">
      <t>イチ</t>
    </rPh>
    <rPh sb="2" eb="3">
      <t>ト</t>
    </rPh>
    <rPh sb="4" eb="5">
      <t>ケン</t>
    </rPh>
    <phoneticPr fontId="3"/>
  </si>
  <si>
    <t>１つの建物が１住宅であるもの。</t>
    <rPh sb="3" eb="5">
      <t>タテモノ</t>
    </rPh>
    <rPh sb="7" eb="9">
      <t>ジュウタク</t>
    </rPh>
    <phoneticPr fontId="3"/>
  </si>
  <si>
    <t>長 屋 建</t>
    <rPh sb="0" eb="1">
      <t>チョウ</t>
    </rPh>
    <rPh sb="2" eb="3">
      <t>ヤ</t>
    </rPh>
    <rPh sb="4" eb="5">
      <t>ダ</t>
    </rPh>
    <phoneticPr fontId="3"/>
  </si>
  <si>
    <t>２つ以上の住宅を１棟に建て連ねたもので、各住宅が壁を共通にし、それぞれ別々に外部への出入口を有しているもの。「テラス・ハウス」と呼ばれる住宅もここに含まれる。</t>
    <rPh sb="2" eb="4">
      <t>イジョウ</t>
    </rPh>
    <rPh sb="5" eb="7">
      <t>ジュウタク</t>
    </rPh>
    <rPh sb="9" eb="10">
      <t>トウ</t>
    </rPh>
    <rPh sb="11" eb="12">
      <t>タ</t>
    </rPh>
    <rPh sb="13" eb="14">
      <t>ツラ</t>
    </rPh>
    <rPh sb="20" eb="21">
      <t>カク</t>
    </rPh>
    <rPh sb="21" eb="23">
      <t>ジュウタク</t>
    </rPh>
    <rPh sb="24" eb="25">
      <t>カベ</t>
    </rPh>
    <rPh sb="26" eb="28">
      <t>キョウツウ</t>
    </rPh>
    <phoneticPr fontId="3"/>
  </si>
  <si>
    <t>共同住宅</t>
    <rPh sb="0" eb="2">
      <t>キョウドウ</t>
    </rPh>
    <rPh sb="2" eb="4">
      <t>ジュウタク</t>
    </rPh>
    <phoneticPr fontId="3"/>
  </si>
  <si>
    <t>１つの建築物（１棟）内に２戸以上の住宅があって、広間、廊下若しくは階段等の全部又は一部を共用するもの。</t>
    <rPh sb="3" eb="6">
      <t>ケンチクブツ</t>
    </rPh>
    <rPh sb="8" eb="9">
      <t>トウ</t>
    </rPh>
    <rPh sb="10" eb="11">
      <t>ナイ</t>
    </rPh>
    <rPh sb="13" eb="14">
      <t>コ</t>
    </rPh>
    <rPh sb="14" eb="16">
      <t>イジョウ</t>
    </rPh>
    <rPh sb="17" eb="19">
      <t>ジュウタク</t>
    </rPh>
    <rPh sb="24" eb="26">
      <t>ヒロマ</t>
    </rPh>
    <rPh sb="27" eb="29">
      <t>ロウカ</t>
    </rPh>
    <phoneticPr fontId="3"/>
  </si>
  <si>
    <t>３．</t>
    <phoneticPr fontId="3"/>
  </si>
  <si>
    <t>構　　造</t>
    <rPh sb="0" eb="1">
      <t>カマエ</t>
    </rPh>
    <rPh sb="3" eb="4">
      <t>ヅクリ</t>
    </rPh>
    <phoneticPr fontId="3"/>
  </si>
  <si>
    <t>木　　造</t>
    <rPh sb="0" eb="1">
      <t>キ</t>
    </rPh>
    <rPh sb="3" eb="4">
      <t>ヅクリ</t>
    </rPh>
    <phoneticPr fontId="3"/>
  </si>
  <si>
    <t>主要構造部（建築基準法第２条第５号の定義による。以下同じ）が木造のもの（木骨モルタル塗及び土蔵造を含む）。</t>
    <rPh sb="0" eb="2">
      <t>シュヨウ</t>
    </rPh>
    <rPh sb="2" eb="4">
      <t>コウゾウ</t>
    </rPh>
    <rPh sb="4" eb="5">
      <t>ブ</t>
    </rPh>
    <rPh sb="6" eb="8">
      <t>ケンチク</t>
    </rPh>
    <rPh sb="8" eb="11">
      <t>キジュンホウ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テイギ</t>
    </rPh>
    <rPh sb="24" eb="26">
      <t>イカ</t>
    </rPh>
    <rPh sb="26" eb="27">
      <t>オナ</t>
    </rPh>
    <phoneticPr fontId="3"/>
  </si>
  <si>
    <t>鉄骨鉄筋コンクリート造</t>
    <rPh sb="0" eb="2">
      <t>テッコツ</t>
    </rPh>
    <rPh sb="2" eb="4">
      <t>テッキン</t>
    </rPh>
    <rPh sb="10" eb="11">
      <t>ゾウ</t>
    </rPh>
    <phoneticPr fontId="3"/>
  </si>
  <si>
    <t>主要構造部が鉄骨と鉄筋コンクリートを一体化した構造。</t>
    <rPh sb="0" eb="2">
      <t>シュヨウ</t>
    </rPh>
    <rPh sb="2" eb="4">
      <t>コウゾウ</t>
    </rPh>
    <rPh sb="4" eb="5">
      <t>ブ</t>
    </rPh>
    <rPh sb="6" eb="8">
      <t>テッコツ</t>
    </rPh>
    <rPh sb="9" eb="11">
      <t>テッキン</t>
    </rPh>
    <rPh sb="18" eb="21">
      <t>イッタイカ</t>
    </rPh>
    <rPh sb="23" eb="25">
      <t>コウゾウ</t>
    </rPh>
    <phoneticPr fontId="3"/>
  </si>
  <si>
    <t>鉄筋コンクリート造</t>
    <rPh sb="0" eb="2">
      <t>テッキン</t>
    </rPh>
    <rPh sb="8" eb="9">
      <t>ゾウ</t>
    </rPh>
    <phoneticPr fontId="3"/>
  </si>
  <si>
    <t>主要構造部が型わくの中に鉄筋を組みコンクリートを打ち込んで一体化した構造。</t>
    <rPh sb="0" eb="2">
      <t>シュヨウ</t>
    </rPh>
    <rPh sb="2" eb="4">
      <t>コウゾウ</t>
    </rPh>
    <rPh sb="4" eb="5">
      <t>ブ</t>
    </rPh>
    <rPh sb="6" eb="7">
      <t>カタワク</t>
    </rPh>
    <rPh sb="10" eb="11">
      <t>ナカ</t>
    </rPh>
    <rPh sb="12" eb="14">
      <t>テッキン</t>
    </rPh>
    <rPh sb="15" eb="16">
      <t>ク</t>
    </rPh>
    <rPh sb="24" eb="27">
      <t>ウチコ</t>
    </rPh>
    <phoneticPr fontId="3"/>
  </si>
  <si>
    <t>鉄 骨 造</t>
    <rPh sb="0" eb="1">
      <t>テツ</t>
    </rPh>
    <rPh sb="2" eb="3">
      <t>ホネ</t>
    </rPh>
    <rPh sb="4" eb="5">
      <t>ゾウ</t>
    </rPh>
    <phoneticPr fontId="3"/>
  </si>
  <si>
    <t>主要な骨組が鉄骨造またはその他の金属で造られたもの（鉄骨をリプラスしてあるもの軽量鉄骨造も本分類に含む）。</t>
    <rPh sb="0" eb="2">
      <t>シュヨウ</t>
    </rPh>
    <rPh sb="3" eb="5">
      <t>ホネグ</t>
    </rPh>
    <rPh sb="6" eb="8">
      <t>テッコツ</t>
    </rPh>
    <rPh sb="8" eb="9">
      <t>ゾウ</t>
    </rPh>
    <rPh sb="12" eb="15">
      <t>ソノホカ</t>
    </rPh>
    <rPh sb="16" eb="18">
      <t>キンゾク</t>
    </rPh>
    <rPh sb="19" eb="20">
      <t>ツク</t>
    </rPh>
    <rPh sb="26" eb="28">
      <t>テッコツ</t>
    </rPh>
    <phoneticPr fontId="3"/>
  </si>
  <si>
    <t>そ の 他</t>
    <rPh sb="4" eb="5">
      <t>タ</t>
    </rPh>
    <phoneticPr fontId="3"/>
  </si>
  <si>
    <t>石造、れん瓦造、無筋コンクリート造、コンクリートブロック造、その他、他の分類に該当しない構造のもの。</t>
    <rPh sb="0" eb="1">
      <t>イシ</t>
    </rPh>
    <rPh sb="1" eb="2">
      <t>ゾウ</t>
    </rPh>
    <rPh sb="5" eb="6">
      <t>レンガ</t>
    </rPh>
    <rPh sb="6" eb="7">
      <t>ゾウ</t>
    </rPh>
    <rPh sb="8" eb="9">
      <t>ムキン</t>
    </rPh>
    <rPh sb="9" eb="10">
      <t>キン</t>
    </rPh>
    <rPh sb="16" eb="17">
      <t>ゾウ</t>
    </rPh>
    <rPh sb="28" eb="29">
      <t>ゾウ</t>
    </rPh>
    <phoneticPr fontId="3"/>
  </si>
  <si>
    <t>４．</t>
    <phoneticPr fontId="3"/>
  </si>
  <si>
    <t>建築工法</t>
    <rPh sb="0" eb="2">
      <t>ケンチク</t>
    </rPh>
    <rPh sb="2" eb="4">
      <t>コウホウ</t>
    </rPh>
    <phoneticPr fontId="3"/>
  </si>
  <si>
    <t>在来工法</t>
    <rPh sb="0" eb="2">
      <t>ザイライ</t>
    </rPh>
    <rPh sb="2" eb="4">
      <t>コウホウ</t>
    </rPh>
    <phoneticPr fontId="3"/>
  </si>
  <si>
    <t>プレハブ工法、枠組壁工法以外の工法をいう。</t>
    <rPh sb="4" eb="6">
      <t>コウホウ</t>
    </rPh>
    <rPh sb="7" eb="9">
      <t>ワクグ</t>
    </rPh>
    <rPh sb="9" eb="10">
      <t>カベ</t>
    </rPh>
    <rPh sb="10" eb="12">
      <t>コウホウ</t>
    </rPh>
    <rPh sb="12" eb="14">
      <t>イガイ</t>
    </rPh>
    <rPh sb="15" eb="17">
      <t>コウホウ</t>
    </rPh>
    <phoneticPr fontId="3"/>
  </si>
  <si>
    <t>プレハブ工法</t>
    <rPh sb="4" eb="6">
      <t>コウホウ</t>
    </rPh>
    <phoneticPr fontId="3"/>
  </si>
  <si>
    <t>住宅の主要構造部の壁、柱、床、はり、屋根又は階段等の部材を機械的方法で大量に工場生産し、現場においてこれらの部材により組立建築を行うことをいう。</t>
    <rPh sb="0" eb="2">
      <t>ジュウタク</t>
    </rPh>
    <rPh sb="3" eb="5">
      <t>シュヨウ</t>
    </rPh>
    <rPh sb="5" eb="7">
      <t>コウゾウ</t>
    </rPh>
    <rPh sb="7" eb="8">
      <t>ブ</t>
    </rPh>
    <rPh sb="9" eb="10">
      <t>カベ</t>
    </rPh>
    <rPh sb="11" eb="12">
      <t>ハシラ</t>
    </rPh>
    <rPh sb="13" eb="14">
      <t>ユカ</t>
    </rPh>
    <rPh sb="18" eb="20">
      <t>ヤネ</t>
    </rPh>
    <rPh sb="20" eb="21">
      <t>マタ</t>
    </rPh>
    <rPh sb="22" eb="24">
      <t>カイダン</t>
    </rPh>
    <rPh sb="24" eb="25">
      <t>トウ</t>
    </rPh>
    <rPh sb="26" eb="28">
      <t>ブザイ</t>
    </rPh>
    <rPh sb="29" eb="30">
      <t>キ</t>
    </rPh>
    <phoneticPr fontId="3"/>
  </si>
  <si>
    <t>枠組壁工法</t>
    <rPh sb="0" eb="2">
      <t>ワクグ</t>
    </rPh>
    <rPh sb="2" eb="3">
      <t>カベ</t>
    </rPh>
    <rPh sb="3" eb="5">
      <t>コウホウ</t>
    </rPh>
    <phoneticPr fontId="3"/>
  </si>
  <si>
    <t>ツーバイフォー工法住宅をいう。</t>
    <rPh sb="7" eb="9">
      <t>コウホウ</t>
    </rPh>
    <rPh sb="9" eb="11">
      <t>ジュウタク</t>
    </rPh>
    <phoneticPr fontId="3"/>
  </si>
  <si>
    <t>（第１表）新設住宅着工状況（今年度）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7">
      <t>コンネンド</t>
    </rPh>
    <phoneticPr fontId="2"/>
  </si>
  <si>
    <t>（単位：戸、㎡）</t>
    <phoneticPr fontId="2"/>
  </si>
  <si>
    <t>月</t>
  </si>
  <si>
    <t>新設住宅総計</t>
    <phoneticPr fontId="2"/>
  </si>
  <si>
    <t>利用関係別</t>
    <rPh sb="0" eb="1">
      <t>リ</t>
    </rPh>
    <rPh sb="1" eb="2">
      <t>ヨウ</t>
    </rPh>
    <rPh sb="2" eb="3">
      <t>セキ</t>
    </rPh>
    <rPh sb="3" eb="4">
      <t>カカリ</t>
    </rPh>
    <rPh sb="4" eb="5">
      <t>ベツ</t>
    </rPh>
    <phoneticPr fontId="2"/>
  </si>
  <si>
    <t>建て方別</t>
    <rPh sb="3" eb="4">
      <t>ベツ</t>
    </rPh>
    <phoneticPr fontId="2"/>
  </si>
  <si>
    <t>持家率</t>
    <rPh sb="2" eb="3">
      <t>リツ</t>
    </rPh>
    <phoneticPr fontId="2"/>
  </si>
  <si>
    <t>戸数</t>
  </si>
  <si>
    <t>床面積</t>
  </si>
  <si>
    <t>持家</t>
  </si>
  <si>
    <t>貸家</t>
  </si>
  <si>
    <t>給与住宅</t>
  </si>
  <si>
    <t>分譲住宅</t>
  </si>
  <si>
    <t>一戸建・長屋建</t>
  </si>
  <si>
    <t>共同建</t>
  </si>
  <si>
    <t>持家系</t>
  </si>
  <si>
    <t>借家系</t>
  </si>
  <si>
    <t>戸</t>
  </si>
  <si>
    <t>％</t>
  </si>
  <si>
    <t>㎡</t>
  </si>
  <si>
    <t>持家＋分譲</t>
  </si>
  <si>
    <t>貸家＋給与</t>
  </si>
  <si>
    <t>計</t>
  </si>
  <si>
    <t>注) ％は前年同月比を示します。</t>
    <rPh sb="0" eb="1">
      <t>チュウ</t>
    </rPh>
    <rPh sb="11" eb="12">
      <t>シメ</t>
    </rPh>
    <phoneticPr fontId="2"/>
  </si>
  <si>
    <t>※国土交通省が公表する数字と違うことがあります。</t>
    <rPh sb="1" eb="3">
      <t>コクド</t>
    </rPh>
    <rPh sb="3" eb="5">
      <t>コウツウ</t>
    </rPh>
    <rPh sb="14" eb="15">
      <t>チガ</t>
    </rPh>
    <phoneticPr fontId="2"/>
  </si>
  <si>
    <t>（第２表）新設住宅着工状況（対前年度比）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5">
      <t>タイ</t>
    </rPh>
    <rPh sb="15" eb="19">
      <t>ゼンネンドヒ</t>
    </rPh>
    <phoneticPr fontId="2"/>
  </si>
  <si>
    <t>（単位：戸）</t>
    <phoneticPr fontId="2"/>
  </si>
  <si>
    <t>新設住宅総計</t>
  </si>
  <si>
    <t>利用関係別</t>
  </si>
  <si>
    <t>建て方別</t>
  </si>
  <si>
    <t>今年度</t>
    <rPh sb="0" eb="1">
      <t>コン</t>
    </rPh>
    <phoneticPr fontId="2"/>
  </si>
  <si>
    <t>前年度</t>
    <rPh sb="0" eb="3">
      <t>ゼンネンド</t>
    </rPh>
    <phoneticPr fontId="2"/>
  </si>
  <si>
    <t>今年度</t>
    <rPh sb="0" eb="1">
      <t>コン</t>
    </rPh>
    <rPh sb="1" eb="3">
      <t>ネンド</t>
    </rPh>
    <phoneticPr fontId="2"/>
  </si>
  <si>
    <t>今年度</t>
    <rPh sb="0" eb="3">
      <t>コンネンド</t>
    </rPh>
    <phoneticPr fontId="2"/>
  </si>
  <si>
    <t>年度計</t>
    <rPh sb="0" eb="2">
      <t>ネンド</t>
    </rPh>
    <rPh sb="2" eb="3">
      <t>ケイ</t>
    </rPh>
    <phoneticPr fontId="2"/>
  </si>
  <si>
    <t>（第３表）新設住宅着工戸数の推移（利用関係別・資金別）</t>
    <rPh sb="1" eb="2">
      <t>ダイ</t>
    </rPh>
    <rPh sb="3" eb="4">
      <t>ヒョウ</t>
    </rPh>
    <rPh sb="17" eb="19">
      <t>リヨウ</t>
    </rPh>
    <rPh sb="19" eb="21">
      <t>カンケイ</t>
    </rPh>
    <rPh sb="21" eb="22">
      <t>ベツ</t>
    </rPh>
    <rPh sb="23" eb="25">
      <t>シキン</t>
    </rPh>
    <rPh sb="25" eb="26">
      <t>ベツ</t>
    </rPh>
    <phoneticPr fontId="2"/>
  </si>
  <si>
    <t>（単位：戸）</t>
  </si>
  <si>
    <t>年度</t>
    <rPh sb="0" eb="2">
      <t>ネンド</t>
    </rPh>
    <phoneticPr fontId="2"/>
  </si>
  <si>
    <t>資金別</t>
  </si>
  <si>
    <t>総戸数</t>
  </si>
  <si>
    <t>公的資金</t>
  </si>
  <si>
    <t>民間資金</t>
  </si>
  <si>
    <t>月</t>
    <rPh sb="0" eb="1">
      <t>ツキ</t>
    </rPh>
    <phoneticPr fontId="2"/>
  </si>
  <si>
    <t>(A)</t>
    <phoneticPr fontId="2"/>
  </si>
  <si>
    <t>一戸建て等</t>
  </si>
  <si>
    <t>マンション</t>
  </si>
  <si>
    <t>(A-B)</t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</si>
  <si>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</si>
  <si>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>(B)</t>
    <phoneticPr fontId="2"/>
  </si>
  <si>
    <t>(戸)</t>
    <phoneticPr fontId="2"/>
  </si>
  <si>
    <t>(％)</t>
    <phoneticPr fontId="2"/>
  </si>
  <si>
    <t>H</t>
    <phoneticPr fontId="2"/>
  </si>
  <si>
    <t>-</t>
    <phoneticPr fontId="2"/>
  </si>
  <si>
    <t>R</t>
  </si>
  <si>
    <t>-</t>
  </si>
  <si>
    <t>注)</t>
    <phoneticPr fontId="2"/>
  </si>
  <si>
    <t>①％は前年同期比を示します。</t>
    <phoneticPr fontId="2"/>
  </si>
  <si>
    <t>②マンションは、構造が鉄骨鉄筋コンクリート造、鉄筋コンクリート造及び鉄骨造の分譲共同住宅を表します。</t>
    <rPh sb="40" eb="42">
      <t>キョウドウ</t>
    </rPh>
    <phoneticPr fontId="2"/>
  </si>
  <si>
    <t>（第４表）新設住宅着工戸数の推移（工法別）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コスウ</t>
    </rPh>
    <rPh sb="14" eb="16">
      <t>スイイ</t>
    </rPh>
    <rPh sb="17" eb="19">
      <t>コウホウ</t>
    </rPh>
    <rPh sb="19" eb="20">
      <t>ベツ</t>
    </rPh>
    <phoneticPr fontId="2"/>
  </si>
  <si>
    <t>総数</t>
  </si>
  <si>
    <t>在来工法</t>
    <phoneticPr fontId="2"/>
  </si>
  <si>
    <t>プレハブ工法</t>
    <phoneticPr fontId="2"/>
  </si>
  <si>
    <t>枠組工法</t>
    <phoneticPr fontId="2"/>
  </si>
  <si>
    <t>一戸建</t>
  </si>
  <si>
    <t>(総数比)</t>
    <phoneticPr fontId="2"/>
  </si>
  <si>
    <t>(総数比)</t>
  </si>
  <si>
    <t>R</t>
    <phoneticPr fontId="2"/>
  </si>
  <si>
    <t>注)</t>
    <rPh sb="0" eb="1">
      <t>チュウ</t>
    </rPh>
    <phoneticPr fontId="2"/>
  </si>
  <si>
    <t>①一戸建は、一戸建と長屋建の合計を表します。</t>
    <rPh sb="1" eb="4">
      <t>イッコダ</t>
    </rPh>
    <rPh sb="6" eb="9">
      <t>イッコダ</t>
    </rPh>
    <rPh sb="10" eb="12">
      <t>ナガヤ</t>
    </rPh>
    <rPh sb="12" eb="13">
      <t>タ</t>
    </rPh>
    <rPh sb="14" eb="16">
      <t>ゴウケイ</t>
    </rPh>
    <rPh sb="17" eb="18">
      <t>アラワ</t>
    </rPh>
    <phoneticPr fontId="2"/>
  </si>
  <si>
    <t>②在来工法は、プレハブ工法又は枠組工法以外の工法を表します。</t>
    <rPh sb="1" eb="3">
      <t>ザイライ</t>
    </rPh>
    <rPh sb="2" eb="4">
      <t>コウホウ</t>
    </rPh>
    <rPh sb="10" eb="12">
      <t>コウホウ</t>
    </rPh>
    <rPh sb="12" eb="13">
      <t>マタ</t>
    </rPh>
    <rPh sb="14" eb="16">
      <t>ワクグ</t>
    </rPh>
    <rPh sb="16" eb="18">
      <t>コウホウ</t>
    </rPh>
    <rPh sb="18" eb="20">
      <t>イガイ</t>
    </rPh>
    <rPh sb="21" eb="23">
      <t>コウホウ</t>
    </rPh>
    <rPh sb="24" eb="25">
      <t>アラワ</t>
    </rPh>
    <phoneticPr fontId="2"/>
  </si>
  <si>
    <t>（第５表）地域別集計（建て方別）</t>
    <rPh sb="1" eb="2">
      <t>ダイ</t>
    </rPh>
    <rPh sb="3" eb="4">
      <t>ヒョウ</t>
    </rPh>
    <rPh sb="5" eb="8">
      <t>チイキベツ</t>
    </rPh>
    <rPh sb="8" eb="10">
      <t>シュウケイ</t>
    </rPh>
    <rPh sb="11" eb="12">
      <t>タ</t>
    </rPh>
    <rPh sb="13" eb="14">
      <t>カタ</t>
    </rPh>
    <rPh sb="14" eb="15">
      <t>ベツ</t>
    </rPh>
    <rPh sb="15" eb="16">
      <t>トシベツ</t>
    </rPh>
    <phoneticPr fontId="2"/>
  </si>
  <si>
    <t>市部・郡部別</t>
    <phoneticPr fontId="2"/>
  </si>
  <si>
    <t>県計</t>
  </si>
  <si>
    <t>合計</t>
  </si>
  <si>
    <t>市部計</t>
  </si>
  <si>
    <t>郡部計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</si>
  <si>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</si>
  <si>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</si>
  <si>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</si>
  <si>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</si>
  <si>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</si>
  <si>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</si>
  <si>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</si>
  <si>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</si>
  <si>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</si>
  <si>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</si>
  <si>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</si>
  <si>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  <rPh sb="3" eb="4">
      <t>シ</t>
    </rPh>
    <phoneticPr fontId="2"/>
  </si>
  <si>
    <t>北群馬郡</t>
    <rPh sb="0" eb="3">
      <t>キタグンマ</t>
    </rPh>
    <rPh sb="3" eb="4">
      <t>グン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</si>
  <si>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</si>
  <si>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</si>
  <si>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多野郡</t>
    <rPh sb="0" eb="3">
      <t>タノグン</t>
    </rPh>
    <phoneticPr fontId="2"/>
  </si>
  <si>
    <t>上野村</t>
    <rPh sb="0" eb="3">
      <t>ウエノムラ</t>
    </rPh>
    <phoneticPr fontId="2"/>
  </si>
  <si>
    <t>神流町</t>
    <rPh sb="0" eb="3">
      <t>カンナマチ</t>
    </rPh>
    <phoneticPr fontId="2"/>
  </si>
  <si>
    <t>甘楽郡</t>
    <rPh sb="0" eb="3">
      <t>カンラグン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</si>
  <si>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</si>
  <si>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</si>
  <si>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</si>
  <si>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吾妻郡</t>
    <rPh sb="0" eb="3">
      <t>アガツマグン</t>
    </rPh>
    <phoneticPr fontId="2"/>
  </si>
  <si>
    <t>中之条町</t>
    <rPh sb="0" eb="4">
      <t>ナカノジョウマチ</t>
    </rPh>
    <phoneticPr fontId="2"/>
  </si>
  <si>
    <t>長野原町</t>
    <rPh sb="0" eb="3">
      <t>ナガノハラ</t>
    </rPh>
    <rPh sb="3" eb="4">
      <t>マチ</t>
    </rPh>
    <phoneticPr fontId="2"/>
  </si>
  <si>
    <t>嬬恋村</t>
    <rPh sb="0" eb="2">
      <t>ツマゴイ</t>
    </rPh>
    <rPh sb="2" eb="3">
      <t>ムラ</t>
    </rPh>
    <phoneticPr fontId="2"/>
  </si>
  <si>
    <t>草津町</t>
    <rPh sb="0" eb="2">
      <t>クサツ</t>
    </rPh>
    <rPh sb="2" eb="3">
      <t>マチ</t>
    </rPh>
    <phoneticPr fontId="2"/>
  </si>
  <si>
    <t>高山村</t>
    <rPh sb="0" eb="3">
      <t>タカヤマムラ</t>
    </rPh>
    <phoneticPr fontId="2"/>
  </si>
  <si>
    <t>東吾妻町</t>
    <rPh sb="0" eb="1">
      <t>ヒガシ</t>
    </rPh>
    <rPh sb="1" eb="3">
      <t>アガツマ</t>
    </rPh>
    <rPh sb="3" eb="4">
      <t>マチ</t>
    </rPh>
    <phoneticPr fontId="2"/>
  </si>
  <si>
    <t>利根郡</t>
    <rPh sb="0" eb="3">
      <t>トネグン</t>
    </rPh>
    <phoneticPr fontId="2"/>
  </si>
  <si>
    <t>片品村</t>
    <rPh sb="0" eb="2">
      <t>カタシナ</t>
    </rPh>
    <rPh sb="2" eb="3">
      <t>ムラ</t>
    </rPh>
    <phoneticPr fontId="2"/>
  </si>
  <si>
    <t>川場村</t>
    <rPh sb="0" eb="2">
      <t>カワバ</t>
    </rPh>
    <rPh sb="2" eb="3">
      <t>ムラ</t>
    </rPh>
    <phoneticPr fontId="2"/>
  </si>
  <si>
    <t>昭和村</t>
    <rPh sb="0" eb="2">
      <t>ショウワ</t>
    </rPh>
    <rPh sb="2" eb="3">
      <t>ムラ</t>
    </rPh>
    <phoneticPr fontId="2"/>
  </si>
  <si>
    <t>みなかみ町</t>
    <rPh sb="4" eb="5">
      <t>マチ</t>
    </rPh>
    <phoneticPr fontId="2"/>
  </si>
  <si>
    <t>佐波郡</t>
    <rPh sb="0" eb="3">
      <t>サワグン</t>
    </rPh>
    <phoneticPr fontId="2"/>
  </si>
  <si>
    <t>玉村町</t>
    <rPh sb="0" eb="2">
      <t>タマムラ</t>
    </rPh>
    <rPh sb="2" eb="3">
      <t>マチ</t>
    </rPh>
    <phoneticPr fontId="2"/>
  </si>
  <si>
    <t>邑楽郡</t>
    <rPh sb="0" eb="3">
      <t>オウラグン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</si>
  <si>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</si>
  <si>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</si>
  <si>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</si>
  <si>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</si>
  <si>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</si>
  <si>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（第６表）地域別集計（利用関係別）</t>
    <rPh sb="1" eb="2">
      <t>ダイ</t>
    </rPh>
    <rPh sb="3" eb="4">
      <t>ヒョウ</t>
    </rPh>
    <rPh sb="5" eb="8">
      <t>チイキベツ</t>
    </rPh>
    <rPh sb="8" eb="10">
      <t>シュウケイ</t>
    </rPh>
    <rPh sb="11" eb="13">
      <t>リヨウ</t>
    </rPh>
    <rPh sb="13" eb="15">
      <t>カンケイ</t>
    </rPh>
    <rPh sb="15" eb="16">
      <t>ベツ</t>
    </rPh>
    <phoneticPr fontId="2"/>
  </si>
  <si>
    <t>給与</t>
  </si>
  <si>
    <t>分譲</t>
  </si>
  <si>
    <t>北群馬郡</t>
    <phoneticPr fontId="2"/>
  </si>
  <si>
    <t>榛東村</t>
    <phoneticPr fontId="2"/>
  </si>
  <si>
    <t>吉岡町</t>
    <phoneticPr fontId="2"/>
  </si>
  <si>
    <t>多野郡</t>
    <phoneticPr fontId="2"/>
  </si>
  <si>
    <t>上野村</t>
    <phoneticPr fontId="2"/>
  </si>
  <si>
    <t>神流町</t>
    <phoneticPr fontId="2"/>
  </si>
  <si>
    <t>甘楽郡</t>
    <phoneticPr fontId="2"/>
  </si>
  <si>
    <t>下仁田町</t>
    <phoneticPr fontId="2"/>
  </si>
  <si>
    <t>南牧村</t>
    <phoneticPr fontId="2"/>
  </si>
  <si>
    <t>甘楽町</t>
    <phoneticPr fontId="2"/>
  </si>
  <si>
    <t>吾妻郡</t>
    <phoneticPr fontId="2"/>
  </si>
  <si>
    <t>中之条町</t>
    <phoneticPr fontId="2"/>
  </si>
  <si>
    <t>長野原町</t>
    <phoneticPr fontId="2"/>
  </si>
  <si>
    <t>嬬恋村</t>
    <phoneticPr fontId="2"/>
  </si>
  <si>
    <t>草津町</t>
    <phoneticPr fontId="2"/>
  </si>
  <si>
    <t>高山村</t>
    <phoneticPr fontId="2"/>
  </si>
  <si>
    <t>東吾妻町</t>
    <phoneticPr fontId="2"/>
  </si>
  <si>
    <t>利根郡</t>
    <phoneticPr fontId="2"/>
  </si>
  <si>
    <t>片品村</t>
    <phoneticPr fontId="2"/>
  </si>
  <si>
    <t>川場村</t>
    <phoneticPr fontId="2"/>
  </si>
  <si>
    <t>昭和村</t>
    <phoneticPr fontId="2"/>
  </si>
  <si>
    <t>みなかみ町</t>
    <phoneticPr fontId="2"/>
  </si>
  <si>
    <t>佐波郡</t>
    <phoneticPr fontId="2"/>
  </si>
  <si>
    <t>玉村町</t>
    <phoneticPr fontId="2"/>
  </si>
  <si>
    <t>邑楽郡</t>
    <phoneticPr fontId="2"/>
  </si>
  <si>
    <t>板倉町</t>
    <phoneticPr fontId="2"/>
  </si>
  <si>
    <t>明和町</t>
    <phoneticPr fontId="2"/>
  </si>
  <si>
    <t>千代田町</t>
    <phoneticPr fontId="2"/>
  </si>
  <si>
    <t>大泉町</t>
    <phoneticPr fontId="2"/>
  </si>
  <si>
    <t>邑楽町</t>
    <phoneticPr fontId="2"/>
  </si>
  <si>
    <t>※国土交通省が公表する数字と違うことがあります。</t>
    <rPh sb="14" eb="15">
      <t>チガ</t>
    </rPh>
    <phoneticPr fontId="2"/>
  </si>
  <si>
    <t>（第７表）構造別集計</t>
    <rPh sb="1" eb="2">
      <t>ダイ</t>
    </rPh>
    <rPh sb="3" eb="4">
      <t>ヒョウ</t>
    </rPh>
    <rPh sb="5" eb="7">
      <t>コウゾウ</t>
    </rPh>
    <rPh sb="7" eb="8">
      <t>ベツ</t>
    </rPh>
    <rPh sb="8" eb="10">
      <t>シュウケイ</t>
    </rPh>
    <phoneticPr fontId="2"/>
  </si>
  <si>
    <t>木造</t>
  </si>
  <si>
    <t>非木造</t>
  </si>
  <si>
    <t>ＳＲＣ</t>
  </si>
  <si>
    <t>(％)</t>
  </si>
  <si>
    <t>ＲＣ</t>
  </si>
  <si>
    <t>Ｓ</t>
  </si>
  <si>
    <t>その他</t>
  </si>
  <si>
    <t>木造</t>
    <rPh sb="0" eb="2">
      <t>モクゾウ</t>
    </rPh>
    <phoneticPr fontId="2"/>
  </si>
  <si>
    <t>その他</t>
    <rPh sb="2" eb="3">
      <t>タ</t>
    </rPh>
    <phoneticPr fontId="2"/>
  </si>
  <si>
    <t>注) ％は前年同月比を示す。</t>
    <rPh sb="11" eb="12">
      <t>シメ</t>
    </rPh>
    <phoneticPr fontId="2"/>
  </si>
  <si>
    <t>月</t>
    <rPh sb="0" eb="1">
      <t>ツキ</t>
    </rPh>
    <phoneticPr fontId="3"/>
  </si>
  <si>
    <t>利用関係別</t>
    <rPh sb="0" eb="2">
      <t>リヨウ</t>
    </rPh>
    <rPh sb="2" eb="4">
      <t>カンケイ</t>
    </rPh>
    <rPh sb="4" eb="5">
      <t>ベツ</t>
    </rPh>
    <phoneticPr fontId="3"/>
  </si>
  <si>
    <t>構造別</t>
    <rPh sb="0" eb="3">
      <t>コウゾウベツ</t>
    </rPh>
    <phoneticPr fontId="3"/>
  </si>
  <si>
    <t>持家</t>
    <rPh sb="0" eb="2">
      <t>モチイエ</t>
    </rPh>
    <phoneticPr fontId="2"/>
  </si>
  <si>
    <t>貸家</t>
    <rPh sb="0" eb="2">
      <t>カシヤ</t>
    </rPh>
    <phoneticPr fontId="2"/>
  </si>
  <si>
    <t>給与</t>
    <rPh sb="0" eb="2">
      <t>キュウヨ</t>
    </rPh>
    <phoneticPr fontId="2"/>
  </si>
  <si>
    <t>分譲</t>
    <rPh sb="0" eb="2">
      <t>ブンジョウ</t>
    </rPh>
    <phoneticPr fontId="2"/>
  </si>
  <si>
    <t>ＳＲＣ造</t>
    <rPh sb="3" eb="4">
      <t>ゾウ</t>
    </rPh>
    <phoneticPr fontId="2"/>
  </si>
  <si>
    <t>ＲＣ造</t>
    <rPh sb="2" eb="3">
      <t>ゾウ</t>
    </rPh>
    <phoneticPr fontId="2"/>
  </si>
  <si>
    <t>Ｓ造</t>
    <rPh sb="1" eb="2">
      <t>ゾウ</t>
    </rPh>
    <phoneticPr fontId="2"/>
  </si>
  <si>
    <t>注)％は前年同月比を示します。</t>
    <rPh sb="0" eb="1">
      <t>チュウ</t>
    </rPh>
    <rPh sb="10" eb="11">
      <t>シメ</t>
    </rPh>
    <phoneticPr fontId="2"/>
  </si>
  <si>
    <t>注)一戸建は長屋を含みます。</t>
    <rPh sb="0" eb="1">
      <t>チュウ</t>
    </rPh>
    <phoneticPr fontId="2"/>
  </si>
  <si>
    <t>令和７年度　群馬県　新設住宅着工戸数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3"/>
  </si>
  <si>
    <t>　① 令和７年度 新設住宅着工戸数（群馬県）</t>
  </si>
  <si>
    <t>　② 令和７年度 新設住宅着工戸数（地域別・群馬県）</t>
  </si>
  <si>
    <t>　③ 令和７年度 新設住宅着工戸数の割合（利用関係別・群馬県）</t>
    <rPh sb="18" eb="20">
      <t>ワリアイ</t>
    </rPh>
    <phoneticPr fontId="3"/>
  </si>
  <si>
    <t>令和７年度群馬県新設住宅着工戸数（月次）</t>
    <rPh sb="5" eb="8">
      <t>グンマケン</t>
    </rPh>
    <rPh sb="8" eb="10">
      <t>シンセツ</t>
    </rPh>
    <rPh sb="10" eb="12">
      <t>ジュウタク</t>
    </rPh>
    <rPh sb="12" eb="14">
      <t>チャッコウ</t>
    </rPh>
    <rPh sb="14" eb="16">
      <t>コスウ</t>
    </rPh>
    <phoneticPr fontId="2"/>
  </si>
  <si>
    <t>令和７年度 群馬県 新設住宅着工戸数（月次）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2"/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</si>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</sst>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;[Black]\-0.0%"/>
    <numFmt numFmtId="177" formatCode="0.0%;&quot;▲&quot;0.0%"/>
    <numFmt numFmtId="178" formatCode="m"/>
    <numFmt numFmtId="179" formatCode="m&quot;月&quot;"/>
  </numFmts>
  <fonts count="1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.45"/>
      <name val="HGｺﾞｼｯｸM"/>
      <family val="3"/>
      <charset val="128"/>
    </font>
    <font>
      <b/>
      <sz val="18"/>
      <color theme="3"/>
      <name val="游ゴシック Light"/>
      <family val="3"/>
      <charset val="128"/>
      <scheme val="major"/>
    </font>
    <font>
      <sz val="11"/>
      <color theme="1"/>
      <name val="HGｺﾞｼｯｸM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E7F7"/>
        <bgColor indexed="64"/>
      </patternFill>
    </fill>
    <fill>
      <patternFill patternType="solid">
        <fgColor rgb="FFEEFAEA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9" fontId="7" fillId="0" borderId="2" xfId="0" applyNumberFormat="1" applyFont="1" applyBorder="1"/>
    <xf numFmtId="9" fontId="5" fillId="0" borderId="2" xfId="0" applyNumberFormat="1" applyFont="1" applyBorder="1"/>
    <xf numFmtId="9" fontId="4" fillId="0" borderId="3" xfId="0" applyNumberFormat="1" applyFont="1" applyBorder="1"/>
    <xf numFmtId="9" fontId="7" fillId="0" borderId="9" xfId="0" applyNumberFormat="1" applyFont="1" applyBorder="1"/>
    <xf numFmtId="9" fontId="5" fillId="0" borderId="9" xfId="0" applyNumberFormat="1" applyFont="1" applyBorder="1"/>
    <xf numFmtId="9" fontId="4" fillId="0" borderId="10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5" fillId="0" borderId="4" xfId="0" applyNumberFormat="1" applyFont="1" applyBorder="1"/>
    <xf numFmtId="9" fontId="5" fillId="0" borderId="11" xfId="0" applyNumberFormat="1" applyFont="1" applyBorder="1"/>
    <xf numFmtId="9" fontId="7" fillId="0" borderId="1" xfId="0" applyNumberFormat="1" applyFont="1" applyBorder="1"/>
    <xf numFmtId="9" fontId="7" fillId="0" borderId="3" xfId="0" applyNumberFormat="1" applyFont="1" applyBorder="1"/>
    <xf numFmtId="9" fontId="7" fillId="0" borderId="12" xfId="0" applyNumberFormat="1" applyFont="1" applyBorder="1"/>
    <xf numFmtId="9" fontId="7" fillId="0" borderId="10" xfId="0" applyNumberFormat="1" applyFont="1" applyBorder="1"/>
    <xf numFmtId="0" fontId="0" fillId="0" borderId="5" xfId="0" applyBorder="1" applyAlignment="1">
      <alignment horizontal="center"/>
    </xf>
    <xf numFmtId="9" fontId="7" fillId="0" borderId="13" xfId="0" applyNumberFormat="1" applyFont="1" applyBorder="1"/>
    <xf numFmtId="9" fontId="7" fillId="0" borderId="14" xfId="0" applyNumberFormat="1" applyFont="1" applyBorder="1"/>
    <xf numFmtId="9" fontId="7" fillId="0" borderId="15" xfId="0" applyNumberFormat="1" applyFont="1" applyBorder="1"/>
    <xf numFmtId="9" fontId="5" fillId="0" borderId="16" xfId="0" applyNumberFormat="1" applyFont="1" applyBorder="1"/>
    <xf numFmtId="9" fontId="5" fillId="0" borderId="14" xfId="0" applyNumberFormat="1" applyFont="1" applyBorder="1"/>
    <xf numFmtId="9" fontId="4" fillId="0" borderId="15" xfId="0" applyNumberFormat="1" applyFont="1" applyBorder="1"/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11" fillId="0" borderId="0" xfId="0" quotePrefix="1" applyFont="1" applyAlignment="1">
      <alignment vertical="top"/>
    </xf>
    <xf numFmtId="0" fontId="11" fillId="0" borderId="0" xfId="0" applyFont="1" applyAlignment="1">
      <alignment horizontal="distributed" vertical="top"/>
    </xf>
    <xf numFmtId="0" fontId="8" fillId="0" borderId="0" xfId="0" applyFont="1" applyAlignment="1">
      <alignment horizontal="distributed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distributed" vertical="top" wrapText="1"/>
    </xf>
    <xf numFmtId="58" fontId="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178" fontId="14" fillId="5" borderId="32" xfId="0" applyNumberFormat="1" applyFont="1" applyFill="1" applyBorder="1" applyAlignment="1">
      <alignment horizontal="center" vertical="center"/>
    </xf>
    <xf numFmtId="3" fontId="14" fillId="0" borderId="34" xfId="0" applyNumberFormat="1" applyFont="1" applyBorder="1" applyAlignment="1">
      <alignment vertical="center"/>
    </xf>
    <xf numFmtId="177" fontId="14" fillId="0" borderId="31" xfId="0" applyNumberFormat="1" applyFont="1" applyBorder="1" applyAlignment="1">
      <alignment vertical="center"/>
    </xf>
    <xf numFmtId="3" fontId="14" fillId="0" borderId="31" xfId="0" applyNumberFormat="1" applyFont="1" applyBorder="1" applyAlignment="1">
      <alignment vertical="center"/>
    </xf>
    <xf numFmtId="10" fontId="14" fillId="0" borderId="31" xfId="0" applyNumberFormat="1" applyFont="1" applyBorder="1" applyAlignment="1">
      <alignment vertical="center"/>
    </xf>
    <xf numFmtId="3" fontId="14" fillId="0" borderId="35" xfId="0" applyNumberFormat="1" applyFont="1" applyBorder="1" applyAlignment="1">
      <alignment vertical="center"/>
    </xf>
    <xf numFmtId="177" fontId="14" fillId="0" borderId="30" xfId="0" applyNumberFormat="1" applyFont="1" applyBorder="1" applyAlignment="1">
      <alignment vertical="center"/>
    </xf>
    <xf numFmtId="3" fontId="14" fillId="0" borderId="30" xfId="0" applyNumberFormat="1" applyFont="1" applyBorder="1" applyAlignment="1">
      <alignment vertical="center"/>
    </xf>
    <xf numFmtId="10" fontId="14" fillId="0" borderId="30" xfId="0" applyNumberFormat="1" applyFont="1" applyBorder="1" applyAlignment="1">
      <alignment vertical="center"/>
    </xf>
    <xf numFmtId="1" fontId="14" fillId="5" borderId="3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4" fillId="2" borderId="25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176" fontId="14" fillId="3" borderId="28" xfId="0" applyNumberFormat="1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3" fontId="14" fillId="0" borderId="34" xfId="0" applyNumberFormat="1" applyFont="1" applyBorder="1" applyAlignment="1">
      <alignment horizontal="right" vertical="center"/>
    </xf>
    <xf numFmtId="177" fontId="14" fillId="0" borderId="31" xfId="2" applyNumberFormat="1" applyFont="1" applyBorder="1" applyAlignment="1">
      <alignment horizontal="right" vertical="center"/>
    </xf>
    <xf numFmtId="3" fontId="14" fillId="0" borderId="31" xfId="0" applyNumberFormat="1" applyFont="1" applyBorder="1" applyAlignment="1">
      <alignment horizontal="right" vertical="center"/>
    </xf>
    <xf numFmtId="177" fontId="14" fillId="0" borderId="31" xfId="0" applyNumberFormat="1" applyFont="1" applyBorder="1" applyAlignment="1">
      <alignment horizontal="right" vertical="center"/>
    </xf>
    <xf numFmtId="3" fontId="14" fillId="0" borderId="35" xfId="0" applyNumberFormat="1" applyFont="1" applyBorder="1" applyAlignment="1">
      <alignment horizontal="right" vertical="center"/>
    </xf>
    <xf numFmtId="177" fontId="14" fillId="0" borderId="30" xfId="0" applyNumberFormat="1" applyFont="1" applyBorder="1" applyAlignment="1">
      <alignment horizontal="right" vertical="center"/>
    </xf>
    <xf numFmtId="3" fontId="14" fillId="0" borderId="30" xfId="0" applyNumberFormat="1" applyFont="1" applyBorder="1" applyAlignment="1">
      <alignment horizontal="right" vertical="center"/>
    </xf>
    <xf numFmtId="0" fontId="14" fillId="5" borderId="37" xfId="0" applyFont="1" applyFill="1" applyBorder="1" applyAlignment="1">
      <alignment horizontal="center" vertical="center"/>
    </xf>
    <xf numFmtId="177" fontId="14" fillId="0" borderId="30" xfId="2" applyNumberFormat="1" applyFont="1" applyFill="1" applyBorder="1" applyAlignment="1">
      <alignment horizontal="right" vertical="center"/>
    </xf>
    <xf numFmtId="1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8" fontId="14" fillId="0" borderId="0" xfId="3" applyFont="1" applyFill="1" applyBorder="1" applyAlignment="1">
      <alignment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5" borderId="32" xfId="0" applyFont="1" applyFill="1" applyBorder="1" applyAlignment="1">
      <alignment horizontal="center" vertical="center"/>
    </xf>
    <xf numFmtId="3" fontId="16" fillId="0" borderId="34" xfId="0" applyNumberFormat="1" applyFont="1" applyBorder="1" applyAlignment="1">
      <alignment horizontal="right" vertical="center"/>
    </xf>
    <xf numFmtId="177" fontId="16" fillId="0" borderId="31" xfId="0" applyNumberFormat="1" applyFont="1" applyBorder="1" applyAlignment="1">
      <alignment horizontal="right" vertical="center"/>
    </xf>
    <xf numFmtId="3" fontId="16" fillId="0" borderId="31" xfId="0" applyNumberFormat="1" applyFont="1" applyBorder="1" applyAlignment="1">
      <alignment horizontal="right" vertical="center"/>
    </xf>
    <xf numFmtId="3" fontId="16" fillId="0" borderId="35" xfId="0" applyNumberFormat="1" applyFont="1" applyBorder="1" applyAlignment="1">
      <alignment horizontal="right" vertical="center"/>
    </xf>
    <xf numFmtId="177" fontId="16" fillId="0" borderId="30" xfId="0" applyNumberFormat="1" applyFont="1" applyBorder="1" applyAlignment="1">
      <alignment horizontal="right" vertical="center"/>
    </xf>
    <xf numFmtId="3" fontId="16" fillId="0" borderId="30" xfId="0" applyNumberFormat="1" applyFont="1" applyBorder="1" applyAlignment="1">
      <alignment horizontal="right" vertical="center"/>
    </xf>
    <xf numFmtId="0" fontId="16" fillId="5" borderId="3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38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178" fontId="14" fillId="5" borderId="26" xfId="0" applyNumberFormat="1" applyFont="1" applyFill="1" applyBorder="1" applyAlignment="1">
      <alignment horizontal="center" vertical="center"/>
    </xf>
    <xf numFmtId="38" fontId="16" fillId="0" borderId="30" xfId="0" applyNumberFormat="1" applyFont="1" applyBorder="1" applyAlignment="1">
      <alignment horizontal="right" vertical="center"/>
    </xf>
    <xf numFmtId="0" fontId="16" fillId="5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2" borderId="33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6" borderId="39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center" vertical="center"/>
    </xf>
    <xf numFmtId="3" fontId="16" fillId="0" borderId="34" xfId="0" applyNumberFormat="1" applyFont="1" applyBorder="1" applyAlignment="1">
      <alignment vertical="center"/>
    </xf>
    <xf numFmtId="3" fontId="16" fillId="0" borderId="31" xfId="0" applyNumberFormat="1" applyFont="1" applyBorder="1" applyAlignment="1">
      <alignment vertical="center"/>
    </xf>
    <xf numFmtId="10" fontId="16" fillId="0" borderId="31" xfId="0" applyNumberFormat="1" applyFont="1" applyBorder="1" applyAlignment="1">
      <alignment vertical="center"/>
    </xf>
    <xf numFmtId="3" fontId="16" fillId="0" borderId="35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10" fontId="16" fillId="0" borderId="30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9" fontId="16" fillId="5" borderId="33" xfId="0" applyNumberFormat="1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vertical="center"/>
    </xf>
    <xf numFmtId="0" fontId="16" fillId="7" borderId="26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vertical="center"/>
    </xf>
    <xf numFmtId="0" fontId="16" fillId="7" borderId="29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3" fontId="16" fillId="0" borderId="40" xfId="0" applyNumberFormat="1" applyFont="1" applyBorder="1" applyAlignment="1">
      <alignment horizontal="right" vertical="center"/>
    </xf>
    <xf numFmtId="3" fontId="16" fillId="0" borderId="41" xfId="0" applyNumberFormat="1" applyFont="1" applyBorder="1" applyAlignment="1">
      <alignment horizontal="right" vertical="center"/>
    </xf>
    <xf numFmtId="3" fontId="16" fillId="0" borderId="42" xfId="0" applyNumberFormat="1" applyFont="1" applyBorder="1" applyAlignment="1">
      <alignment horizontal="right" vertical="center"/>
    </xf>
    <xf numFmtId="3" fontId="16" fillId="0" borderId="43" xfId="0" applyNumberFormat="1" applyFont="1" applyBorder="1" applyAlignment="1">
      <alignment horizontal="right" vertical="center"/>
    </xf>
    <xf numFmtId="0" fontId="14" fillId="3" borderId="39" xfId="0" applyFont="1" applyFill="1" applyBorder="1" applyAlignment="1">
      <alignment vertical="center"/>
    </xf>
    <xf numFmtId="9" fontId="14" fillId="3" borderId="33" xfId="0" applyNumberFormat="1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vertical="center"/>
    </xf>
    <xf numFmtId="0" fontId="14" fillId="4" borderId="33" xfId="0" applyFont="1" applyFill="1" applyBorder="1" applyAlignment="1">
      <alignment horizontal="center" vertical="center"/>
    </xf>
    <xf numFmtId="0" fontId="14" fillId="7" borderId="29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/>
    </xf>
    <xf numFmtId="3" fontId="14" fillId="0" borderId="43" xfId="0" applyNumberFormat="1" applyFont="1" applyBorder="1" applyAlignment="1">
      <alignment horizontal="center" vertical="center"/>
    </xf>
    <xf numFmtId="3" fontId="14" fillId="0" borderId="40" xfId="0" applyNumberFormat="1" applyFont="1" applyBorder="1" applyAlignment="1">
      <alignment horizontal="center" vertical="center"/>
    </xf>
    <xf numFmtId="3" fontId="14" fillId="0" borderId="41" xfId="0" applyNumberFormat="1" applyFont="1" applyBorder="1" applyAlignment="1">
      <alignment horizontal="center" vertical="center"/>
    </xf>
    <xf numFmtId="177" fontId="14" fillId="0" borderId="41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177" fontId="14" fillId="0" borderId="4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right" vertical="center"/>
      <protection locked="0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27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left" vertical="center" indent="1"/>
    </xf>
    <xf numFmtId="0" fontId="16" fillId="6" borderId="22" xfId="0" applyFont="1" applyFill="1" applyBorder="1" applyAlignment="1">
      <alignment horizontal="left" vertical="center" indent="1"/>
    </xf>
    <xf numFmtId="0" fontId="16" fillId="6" borderId="23" xfId="0" applyFont="1" applyFill="1" applyBorder="1" applyAlignment="1">
      <alignment horizontal="left" vertical="center" indent="1"/>
    </xf>
    <xf numFmtId="0" fontId="16" fillId="2" borderId="33" xfId="0" applyFont="1" applyFill="1" applyBorder="1" applyAlignment="1">
      <alignment horizontal="left" vertical="center" indent="1"/>
    </xf>
    <xf numFmtId="0" fontId="16" fillId="2" borderId="22" xfId="0" applyFont="1" applyFill="1" applyBorder="1" applyAlignment="1">
      <alignment horizontal="left" vertical="center" indent="1"/>
    </xf>
    <xf numFmtId="0" fontId="16" fillId="3" borderId="36" xfId="0" applyFont="1" applyFill="1" applyBorder="1" applyAlignment="1">
      <alignment horizontal="left" vertical="center" indent="1"/>
    </xf>
    <xf numFmtId="0" fontId="16" fillId="4" borderId="36" xfId="0" applyFont="1" applyFill="1" applyBorder="1" applyAlignment="1">
      <alignment horizontal="left" vertical="center" indent="1"/>
    </xf>
    <xf numFmtId="0" fontId="16" fillId="7" borderId="25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distributed" vertical="center" indent="1"/>
    </xf>
    <xf numFmtId="0" fontId="16" fillId="2" borderId="25" xfId="0" applyFont="1" applyFill="1" applyBorder="1" applyAlignment="1">
      <alignment horizontal="distributed" vertical="center" indent="1"/>
    </xf>
    <xf numFmtId="0" fontId="16" fillId="3" borderId="24" xfId="0" applyFont="1" applyFill="1" applyBorder="1" applyAlignment="1">
      <alignment horizontal="distributed" vertical="center" indent="1"/>
    </xf>
    <xf numFmtId="0" fontId="16" fillId="3" borderId="25" xfId="0" applyFont="1" applyFill="1" applyBorder="1" applyAlignment="1">
      <alignment horizontal="distributed" vertical="center" indent="1"/>
    </xf>
    <xf numFmtId="0" fontId="16" fillId="4" borderId="24" xfId="0" applyFont="1" applyFill="1" applyBorder="1" applyAlignment="1">
      <alignment horizontal="distributed" vertical="center" indent="1"/>
    </xf>
    <xf numFmtId="0" fontId="16" fillId="4" borderId="25" xfId="0" applyFont="1" applyFill="1" applyBorder="1" applyAlignment="1">
      <alignment horizontal="distributed" vertical="center" indent="1"/>
    </xf>
    <xf numFmtId="0" fontId="16" fillId="7" borderId="28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left" vertical="center" indent="1"/>
    </xf>
    <xf numFmtId="0" fontId="14" fillId="4" borderId="39" xfId="0" applyFont="1" applyFill="1" applyBorder="1" applyAlignment="1">
      <alignment horizontal="left" vertical="center" indent="1"/>
    </xf>
    <xf numFmtId="0" fontId="14" fillId="3" borderId="36" xfId="0" applyFont="1" applyFill="1" applyBorder="1" applyAlignment="1">
      <alignment horizontal="left" vertical="center" indent="1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5">
    <cellStyle name="タイトル" xfId="1" builtinId="15" customBuiltin="1"/>
    <cellStyle name="パーセント" xfId="2" builtinId="5"/>
    <cellStyle name="パーセント 2" xfId="4" xr:uid="{D868972B-2C6C-4A51-BF78-7586E3791AD1}"/>
    <cellStyle name="桁区切り" xfId="3" builtinId="6"/>
    <cellStyle name="標準" xfId="0" builtinId="0" customBuiltin="1"/>
  </cellStyles>
  <dxfs count="0"/>
  <tableStyles count="0" defaultTableStyle="TableStyleMedium9" defaultPivotStyle="PivotStyleLight16"/>
  <colors>
    <mruColors>
      <color rgb="FFEEFAEA"/>
      <color rgb="FFE7F7E1"/>
      <color rgb="FFF9E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1075</xdr:colOff>
      <xdr:row>21</xdr:row>
      <xdr:rowOff>1051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7AC9677-5D9D-67F3-4DA9-EFDD62393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9550" y="0"/>
          <a:ext cx="6541575" cy="33348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16</xdr:col>
      <xdr:colOff>1075</xdr:colOff>
      <xdr:row>45</xdr:row>
      <xdr:rowOff>1051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DAF071D-8054-B3A9-F685-E1423663D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70625" y="3810000"/>
          <a:ext cx="6541575" cy="33348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16</xdr:col>
      <xdr:colOff>1075</xdr:colOff>
      <xdr:row>69</xdr:row>
      <xdr:rowOff>1051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6BFB2F4-799E-53F1-CBCD-D2FAE877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0625" y="7620000"/>
          <a:ext cx="6541575" cy="333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C18"/>
  <sheetViews>
    <sheetView tabSelected="1" view="pageBreakPreview" zoomScale="60" zoomScaleNormal="100" workbookViewId="0">
      <selection activeCell="B6" sqref="B6"/>
    </sheetView>
  </sheetViews>
  <sheetFormatPr defaultColWidth="9" defaultRowHeight="14.25" x14ac:dyDescent="0.15"/>
  <cols>
    <col min="1" max="1" width="11.625" style="28" customWidth="1"/>
    <col min="2" max="2" width="50.625" style="28" customWidth="1"/>
    <col min="3" max="3" width="11.625" style="28" customWidth="1"/>
    <col min="4" max="16384" width="9" style="28"/>
  </cols>
  <sheetData>
    <row r="1" spans="1:3" ht="30" customHeight="1" x14ac:dyDescent="0.15">
      <c r="B1" s="40"/>
      <c r="C1" s="40"/>
    </row>
    <row r="2" spans="1:3" ht="30" customHeight="1" x14ac:dyDescent="0.15">
      <c r="B2" s="30" t="s">
        <v>233</v>
      </c>
      <c r="C2" s="41"/>
    </row>
    <row r="3" spans="1:3" ht="30" customHeight="1" x14ac:dyDescent="0.15">
      <c r="B3" s="31" t="s">
        <v>0</v>
      </c>
    </row>
    <row r="4" spans="1:3" ht="30" customHeight="1" x14ac:dyDescent="0.15"/>
    <row r="5" spans="1:3" ht="30" customHeight="1" x14ac:dyDescent="0.15">
      <c r="B5" s="31" t="s">
        <v>1</v>
      </c>
    </row>
    <row r="6" spans="1:3" ht="30" customHeight="1" x14ac:dyDescent="0.15"/>
    <row r="7" spans="1:3" ht="30" customHeight="1" x14ac:dyDescent="0.15">
      <c r="B7" s="28" t="s">
        <v>2</v>
      </c>
      <c r="C7" s="31"/>
    </row>
    <row r="8" spans="1:3" ht="30" customHeight="1" x14ac:dyDescent="0.15">
      <c r="A8" s="31" t="s">
        <v>3</v>
      </c>
      <c r="B8" s="28" t="s">
        <v>4</v>
      </c>
      <c r="C8" s="31"/>
    </row>
    <row r="9" spans="1:3" ht="30" customHeight="1" x14ac:dyDescent="0.15">
      <c r="A9" s="31" t="s">
        <v>5</v>
      </c>
      <c r="B9" s="28" t="s">
        <v>6</v>
      </c>
      <c r="C9" s="31"/>
    </row>
    <row r="10" spans="1:3" ht="30" customHeight="1" x14ac:dyDescent="0.15">
      <c r="A10" s="31" t="s">
        <v>7</v>
      </c>
      <c r="B10" s="28" t="s">
        <v>8</v>
      </c>
      <c r="C10" s="31"/>
    </row>
    <row r="11" spans="1:3" ht="30" customHeight="1" x14ac:dyDescent="0.15">
      <c r="A11" s="31" t="s">
        <v>9</v>
      </c>
      <c r="B11" s="28" t="s">
        <v>10</v>
      </c>
      <c r="C11" s="31"/>
    </row>
    <row r="12" spans="1:3" ht="30" customHeight="1" x14ac:dyDescent="0.15">
      <c r="A12" s="31" t="s">
        <v>11</v>
      </c>
      <c r="B12" s="28" t="s">
        <v>12</v>
      </c>
      <c r="C12" s="31"/>
    </row>
    <row r="13" spans="1:3" ht="30" customHeight="1" x14ac:dyDescent="0.15">
      <c r="A13" s="31" t="s">
        <v>13</v>
      </c>
      <c r="B13" s="28" t="s">
        <v>14</v>
      </c>
      <c r="C13" s="31"/>
    </row>
    <row r="14" spans="1:3" ht="30" customHeight="1" x14ac:dyDescent="0.15">
      <c r="A14" s="31" t="s">
        <v>15</v>
      </c>
      <c r="B14" s="28" t="s">
        <v>16</v>
      </c>
      <c r="C14" s="31"/>
    </row>
    <row r="15" spans="1:3" ht="30" customHeight="1" x14ac:dyDescent="0.15">
      <c r="B15" s="28" t="s">
        <v>17</v>
      </c>
      <c r="C15" s="31"/>
    </row>
    <row r="16" spans="1:3" ht="30" customHeight="1" x14ac:dyDescent="0.15">
      <c r="B16" s="29" t="s">
        <v>234</v>
      </c>
      <c r="C16" s="31"/>
    </row>
    <row r="17" spans="2:3" ht="30" customHeight="1" x14ac:dyDescent="0.15">
      <c r="B17" s="29" t="s">
        <v>235</v>
      </c>
      <c r="C17" s="31"/>
    </row>
    <row r="18" spans="2:3" ht="30" customHeight="1" x14ac:dyDescent="0.15">
      <c r="B18" s="29" t="s">
        <v>236</v>
      </c>
      <c r="C18" s="31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93F1-C754-43FE-B776-1B4217386C5D}">
  <sheetPr>
    <tabColor rgb="FF0070C0"/>
  </sheetPr>
  <dimension ref="A1"/>
  <sheetViews>
    <sheetView view="pageBreakPreview" zoomScale="60" zoomScaleNormal="100" workbookViewId="0">
      <selection activeCell="R16" sqref="R16"/>
    </sheetView>
  </sheetViews>
  <sheetFormatPr defaultRowHeight="12" x14ac:dyDescent="0.15"/>
  <cols>
    <col min="1" max="2" width="9" style="42"/>
    <col min="3" max="8" width="4" style="42" bestFit="1" customWidth="1"/>
    <col min="9" max="11" width="4.875" style="42" bestFit="1" customWidth="1"/>
    <col min="12" max="14" width="4" style="42" bestFit="1" customWidth="1"/>
    <col min="15" max="16384" width="9" style="42"/>
  </cols>
  <sheetData/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&amp;R&amp;"BIZ UDゴシック,標準"&amp;9令和７年度 群馬県 新設住宅着工戸数（月次）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B2:K15"/>
  <sheetViews>
    <sheetView workbookViewId="0"/>
  </sheetViews>
  <sheetFormatPr defaultRowHeight="13.5" x14ac:dyDescent="0.15"/>
  <cols>
    <col min="1" max="1" width="2.375" customWidth="1"/>
  </cols>
  <sheetData>
    <row r="2" spans="2:11" x14ac:dyDescent="0.15">
      <c r="B2" s="221" t="s">
        <v>221</v>
      </c>
      <c r="C2" s="218" t="s">
        <v>222</v>
      </c>
      <c r="D2" s="219"/>
      <c r="E2" s="219"/>
      <c r="F2" s="220"/>
      <c r="G2" s="218" t="s">
        <v>223</v>
      </c>
      <c r="H2" s="219"/>
      <c r="I2" s="219"/>
      <c r="J2" s="219"/>
      <c r="K2" s="220"/>
    </row>
    <row r="3" spans="2:11" x14ac:dyDescent="0.15">
      <c r="B3" s="222"/>
      <c r="C3" s="22" t="s">
        <v>224</v>
      </c>
      <c r="D3" s="23" t="s">
        <v>225</v>
      </c>
      <c r="E3" s="23" t="s">
        <v>226</v>
      </c>
      <c r="F3" s="24" t="s">
        <v>227</v>
      </c>
      <c r="G3" s="25" t="s">
        <v>218</v>
      </c>
      <c r="H3" s="26" t="s">
        <v>228</v>
      </c>
      <c r="I3" s="26" t="s">
        <v>229</v>
      </c>
      <c r="J3" s="26" t="s">
        <v>230</v>
      </c>
      <c r="K3" s="27" t="s">
        <v>219</v>
      </c>
    </row>
    <row r="4" spans="2:11" x14ac:dyDescent="0.15">
      <c r="B4" s="15">
        <v>4</v>
      </c>
      <c r="C4" s="16">
        <f>第1表【月】!F7/第1表【月】!B7</f>
        <v>0.52795031055900621</v>
      </c>
      <c r="D4" s="17">
        <f>第1表【月】!H7/第1表【月】!B7</f>
        <v>0.19047619047619047</v>
      </c>
      <c r="E4" s="17">
        <f>第1表【月】!J7/第1表【月】!B7</f>
        <v>6.2111801242236021E-3</v>
      </c>
      <c r="F4" s="18">
        <f>第1表【月】!L7/第1表【月】!B7</f>
        <v>0.27536231884057971</v>
      </c>
      <c r="G4" s="19">
        <f>第7表【月】!C6/第7表【月】!B6</f>
        <v>0.77432712215320909</v>
      </c>
      <c r="H4" s="20">
        <f>第7表【月】!G6/第7表【月】!B6</f>
        <v>0</v>
      </c>
      <c r="I4" s="20">
        <f>第7表【月】!I6/第7表【月】!B6</f>
        <v>6.2111801242236024E-2</v>
      </c>
      <c r="J4" s="20">
        <f>第7表【月】!K6/第7表【月】!B6</f>
        <v>0.16356107660455488</v>
      </c>
      <c r="K4" s="21">
        <f>第7表【月】!M6/第7表【月】!B6</f>
        <v>0</v>
      </c>
    </row>
    <row r="5" spans="2:11" x14ac:dyDescent="0.15">
      <c r="B5" s="7">
        <v>5</v>
      </c>
      <c r="C5" s="11" t="e">
        <f>第1表【月】!F8/第1表【月】!B8</f>
        <v>#VALUE!</v>
      </c>
      <c r="D5" s="1" t="e">
        <f>第1表【月】!H8/第1表【月】!B8</f>
        <v>#VALUE!</v>
      </c>
      <c r="E5" s="1" t="e">
        <f>第1表【月】!J8/第1表【月】!B8</f>
        <v>#VALUE!</v>
      </c>
      <c r="F5" s="12" t="e">
        <f>第1表【月】!L8/第1表【月】!B8</f>
        <v>#VALUE!</v>
      </c>
      <c r="G5" s="9" t="e">
        <f>第7表【月】!C7/第7表【月】!B7</f>
        <v>#DIV/0!</v>
      </c>
      <c r="H5" s="2" t="e">
        <f>第7表【月】!G7/第7表【月】!B7</f>
        <v>#DIV/0!</v>
      </c>
      <c r="I5" s="2" t="e">
        <f>第7表【月】!I7/第7表【月】!B7</f>
        <v>#DIV/0!</v>
      </c>
      <c r="J5" s="2" t="e">
        <f>第7表【月】!K7/第7表【月】!B7</f>
        <v>#DIV/0!</v>
      </c>
      <c r="K5" s="3" t="e">
        <f>第7表【月】!M7/第7表【月】!B7</f>
        <v>#DIV/0!</v>
      </c>
    </row>
    <row r="6" spans="2:11" x14ac:dyDescent="0.15">
      <c r="B6" s="7">
        <v>6</v>
      </c>
      <c r="C6" s="11" t="e">
        <f>第1表【月】!F9/第1表【月】!B9</f>
        <v>#VALUE!</v>
      </c>
      <c r="D6" s="1" t="e">
        <f>第1表【月】!H9/第1表【月】!B9</f>
        <v>#VALUE!</v>
      </c>
      <c r="E6" s="1" t="e">
        <f>第1表【月】!J9/第1表【月】!B9</f>
        <v>#VALUE!</v>
      </c>
      <c r="F6" s="12" t="e">
        <f>第1表【月】!L9/第1表【月】!B9</f>
        <v>#VALUE!</v>
      </c>
      <c r="G6" s="9" t="e">
        <f>第7表【月】!C8/第7表【月】!B8</f>
        <v>#DIV/0!</v>
      </c>
      <c r="H6" s="2" t="e">
        <f>第7表【月】!G8/第7表【月】!B8</f>
        <v>#DIV/0!</v>
      </c>
      <c r="I6" s="2" t="e">
        <f>第7表【月】!I8/第7表【月】!B8</f>
        <v>#DIV/0!</v>
      </c>
      <c r="J6" s="2" t="e">
        <f>第7表【月】!K8/第7表【月】!B8</f>
        <v>#DIV/0!</v>
      </c>
      <c r="K6" s="3" t="e">
        <f>第7表【月】!M8/第7表【月】!B8</f>
        <v>#DIV/0!</v>
      </c>
    </row>
    <row r="7" spans="2:11" x14ac:dyDescent="0.15">
      <c r="B7" s="7">
        <v>7</v>
      </c>
      <c r="C7" s="11" t="e">
        <f>第1表【月】!F10/第1表【月】!B10</f>
        <v>#VALUE!</v>
      </c>
      <c r="D7" s="1" t="e">
        <f>第1表【月】!H10/第1表【月】!B10</f>
        <v>#VALUE!</v>
      </c>
      <c r="E7" s="1" t="e">
        <f>第1表【月】!J10/第1表【月】!B10</f>
        <v>#VALUE!</v>
      </c>
      <c r="F7" s="12" t="e">
        <f>第1表【月】!L10/第1表【月】!B10</f>
        <v>#VALUE!</v>
      </c>
      <c r="G7" s="9" t="e">
        <f>第7表【月】!C9/第7表【月】!B9</f>
        <v>#DIV/0!</v>
      </c>
      <c r="H7" s="2" t="e">
        <f>第7表【月】!G9/第7表【月】!B9</f>
        <v>#DIV/0!</v>
      </c>
      <c r="I7" s="2" t="e">
        <f>第7表【月】!I9/第7表【月】!B9</f>
        <v>#DIV/0!</v>
      </c>
      <c r="J7" s="2" t="e">
        <f>第7表【月】!K9/第7表【月】!B9</f>
        <v>#DIV/0!</v>
      </c>
      <c r="K7" s="3" t="e">
        <f>第7表【月】!M9/第7表【月】!B9</f>
        <v>#DIV/0!</v>
      </c>
    </row>
    <row r="8" spans="2:11" x14ac:dyDescent="0.15">
      <c r="B8" s="7">
        <v>8</v>
      </c>
      <c r="C8" s="11" t="e">
        <f>第1表【月】!F11/第1表【月】!B11</f>
        <v>#VALUE!</v>
      </c>
      <c r="D8" s="1" t="e">
        <f>第1表【月】!H11/第1表【月】!B11</f>
        <v>#VALUE!</v>
      </c>
      <c r="E8" s="1" t="e">
        <f>第1表【月】!J11/第1表【月】!B11</f>
        <v>#VALUE!</v>
      </c>
      <c r="F8" s="12" t="e">
        <f>第1表【月】!L11/第1表【月】!B11</f>
        <v>#VALUE!</v>
      </c>
      <c r="G8" s="9" t="e">
        <f>第7表【月】!C10/第7表【月】!B10</f>
        <v>#DIV/0!</v>
      </c>
      <c r="H8" s="2" t="e">
        <f>第7表【月】!G10/第7表【月】!B10</f>
        <v>#DIV/0!</v>
      </c>
      <c r="I8" s="2" t="e">
        <f>第7表【月】!I10/第7表【月】!B10</f>
        <v>#DIV/0!</v>
      </c>
      <c r="J8" s="2" t="e">
        <f>第7表【月】!K10/第7表【月】!B10</f>
        <v>#DIV/0!</v>
      </c>
      <c r="K8" s="3" t="e">
        <f>第7表【月】!M10/第7表【月】!B10</f>
        <v>#DIV/0!</v>
      </c>
    </row>
    <row r="9" spans="2:11" x14ac:dyDescent="0.15">
      <c r="B9" s="7">
        <v>9</v>
      </c>
      <c r="C9" s="11" t="e">
        <f>第1表【月】!F12/第1表【月】!B12</f>
        <v>#VALUE!</v>
      </c>
      <c r="D9" s="1" t="e">
        <f>第1表【月】!H12/第1表【月】!B12</f>
        <v>#VALUE!</v>
      </c>
      <c r="E9" s="1" t="e">
        <f>第1表【月】!J12/第1表【月】!B12</f>
        <v>#VALUE!</v>
      </c>
      <c r="F9" s="12" t="e">
        <f>第1表【月】!L12/第1表【月】!B12</f>
        <v>#VALUE!</v>
      </c>
      <c r="G9" s="9" t="e">
        <f>第7表【月】!C11/第7表【月】!B11</f>
        <v>#DIV/0!</v>
      </c>
      <c r="H9" s="2" t="e">
        <f>第7表【月】!G11/第7表【月】!B11</f>
        <v>#DIV/0!</v>
      </c>
      <c r="I9" s="2" t="e">
        <f>第7表【月】!I11/第7表【月】!B11</f>
        <v>#DIV/0!</v>
      </c>
      <c r="J9" s="2" t="e">
        <f>第7表【月】!K11/第7表【月】!B11</f>
        <v>#DIV/0!</v>
      </c>
      <c r="K9" s="3" t="e">
        <f>第7表【月】!M11/第7表【月】!B11</f>
        <v>#DIV/0!</v>
      </c>
    </row>
    <row r="10" spans="2:11" x14ac:dyDescent="0.15">
      <c r="B10" s="7">
        <v>10</v>
      </c>
      <c r="C10" s="11" t="e">
        <f>第1表【月】!F13/第1表【月】!B13</f>
        <v>#VALUE!</v>
      </c>
      <c r="D10" s="1" t="e">
        <f>第1表【月】!H13/第1表【月】!B13</f>
        <v>#VALUE!</v>
      </c>
      <c r="E10" s="1" t="e">
        <f>第1表【月】!J13/第1表【月】!B13</f>
        <v>#VALUE!</v>
      </c>
      <c r="F10" s="12" t="e">
        <f>第1表【月】!L13/第1表【月】!B13</f>
        <v>#VALUE!</v>
      </c>
      <c r="G10" s="9" t="e">
        <f>第7表【月】!C12/第7表【月】!B12</f>
        <v>#DIV/0!</v>
      </c>
      <c r="H10" s="2" t="e">
        <f>第7表【月】!G12/第7表【月】!B12</f>
        <v>#DIV/0!</v>
      </c>
      <c r="I10" s="2" t="e">
        <f>第7表【月】!I12/第7表【月】!B12</f>
        <v>#DIV/0!</v>
      </c>
      <c r="J10" s="2" t="e">
        <f>第7表【月】!K12/第7表【月】!B12</f>
        <v>#DIV/0!</v>
      </c>
      <c r="K10" s="3" t="e">
        <f>第7表【月】!M12/第7表【月】!B12</f>
        <v>#DIV/0!</v>
      </c>
    </row>
    <row r="11" spans="2:11" x14ac:dyDescent="0.15">
      <c r="B11" s="7">
        <v>11</v>
      </c>
      <c r="C11" s="11" t="e">
        <f>第1表【月】!F14/第1表【月】!B14</f>
        <v>#VALUE!</v>
      </c>
      <c r="D11" s="1" t="e">
        <f>第1表【月】!H14/第1表【月】!B14</f>
        <v>#VALUE!</v>
      </c>
      <c r="E11" s="1" t="e">
        <f>第1表【月】!J14/第1表【月】!B14</f>
        <v>#VALUE!</v>
      </c>
      <c r="F11" s="12" t="e">
        <f>第1表【月】!L14/第1表【月】!B14</f>
        <v>#VALUE!</v>
      </c>
      <c r="G11" s="9" t="e">
        <f>第7表【月】!C13/第7表【月】!B13</f>
        <v>#DIV/0!</v>
      </c>
      <c r="H11" s="2" t="e">
        <f>第7表【月】!G13/第7表【月】!B13</f>
        <v>#DIV/0!</v>
      </c>
      <c r="I11" s="2" t="e">
        <f>第7表【月】!I13/第7表【月】!B13</f>
        <v>#DIV/0!</v>
      </c>
      <c r="J11" s="2" t="e">
        <f>第7表【月】!K13/第7表【月】!B13</f>
        <v>#DIV/0!</v>
      </c>
      <c r="K11" s="3" t="e">
        <f>第7表【月】!M13/第7表【月】!B13</f>
        <v>#DIV/0!</v>
      </c>
    </row>
    <row r="12" spans="2:11" x14ac:dyDescent="0.15">
      <c r="B12" s="7">
        <v>12</v>
      </c>
      <c r="C12" s="11" t="e">
        <f>第1表【月】!F15/第1表【月】!B15</f>
        <v>#VALUE!</v>
      </c>
      <c r="D12" s="1" t="e">
        <f>第1表【月】!H15/第1表【月】!B15</f>
        <v>#VALUE!</v>
      </c>
      <c r="E12" s="1" t="e">
        <f>第1表【月】!J15/第1表【月】!B15</f>
        <v>#VALUE!</v>
      </c>
      <c r="F12" s="12" t="e">
        <f>第1表【月】!L15/第1表【月】!B15</f>
        <v>#VALUE!</v>
      </c>
      <c r="G12" s="9" t="e">
        <f>第7表【月】!C14/第7表【月】!B14</f>
        <v>#DIV/0!</v>
      </c>
      <c r="H12" s="2" t="e">
        <f>第7表【月】!G14/第7表【月】!B14</f>
        <v>#DIV/0!</v>
      </c>
      <c r="I12" s="2" t="e">
        <f>第7表【月】!I14/第7表【月】!B14</f>
        <v>#DIV/0!</v>
      </c>
      <c r="J12" s="2" t="e">
        <f>第7表【月】!K14/第7表【月】!B14</f>
        <v>#DIV/0!</v>
      </c>
      <c r="K12" s="3" t="e">
        <f>第7表【月】!M14/第7表【月】!B14</f>
        <v>#DIV/0!</v>
      </c>
    </row>
    <row r="13" spans="2:11" x14ac:dyDescent="0.15">
      <c r="B13" s="7">
        <v>1</v>
      </c>
      <c r="C13" s="11" t="e">
        <f>第1表【月】!F16/第1表【月】!B16</f>
        <v>#VALUE!</v>
      </c>
      <c r="D13" s="1" t="e">
        <f>第1表【月】!H16/第1表【月】!B16</f>
        <v>#VALUE!</v>
      </c>
      <c r="E13" s="1" t="e">
        <f>第1表【月】!J16/第1表【月】!B16</f>
        <v>#VALUE!</v>
      </c>
      <c r="F13" s="12" t="e">
        <f>第1表【月】!L16/第1表【月】!B16</f>
        <v>#VALUE!</v>
      </c>
      <c r="G13" s="9" t="e">
        <f>第7表【月】!C15/第7表【月】!B15</f>
        <v>#DIV/0!</v>
      </c>
      <c r="H13" s="2" t="e">
        <f>第7表【月】!G15/第7表【月】!B15</f>
        <v>#DIV/0!</v>
      </c>
      <c r="I13" s="2" t="e">
        <f>第7表【月】!I15/第7表【月】!B15</f>
        <v>#DIV/0!</v>
      </c>
      <c r="J13" s="2" t="e">
        <f>第7表【月】!K15/第7表【月】!B15</f>
        <v>#DIV/0!</v>
      </c>
      <c r="K13" s="3" t="e">
        <f>第7表【月】!M15/第7表【月】!B15</f>
        <v>#DIV/0!</v>
      </c>
    </row>
    <row r="14" spans="2:11" x14ac:dyDescent="0.15">
      <c r="B14" s="7">
        <v>2</v>
      </c>
      <c r="C14" s="11" t="e">
        <f>第1表【月】!F17/第1表【月】!B17</f>
        <v>#VALUE!</v>
      </c>
      <c r="D14" s="1" t="e">
        <f>第1表【月】!H17/第1表【月】!B17</f>
        <v>#VALUE!</v>
      </c>
      <c r="E14" s="1" t="e">
        <f>第1表【月】!J17/第1表【月】!B17</f>
        <v>#VALUE!</v>
      </c>
      <c r="F14" s="12" t="e">
        <f>第1表【月】!L17/第1表【月】!B17</f>
        <v>#VALUE!</v>
      </c>
      <c r="G14" s="9" t="e">
        <f>第7表【月】!C16/第7表【月】!B16</f>
        <v>#DIV/0!</v>
      </c>
      <c r="H14" s="2" t="e">
        <f>第7表【月】!G16/第7表【月】!B16</f>
        <v>#DIV/0!</v>
      </c>
      <c r="I14" s="2" t="e">
        <f>第7表【月】!I16/第7表【月】!B16</f>
        <v>#DIV/0!</v>
      </c>
      <c r="J14" s="2" t="e">
        <f>第7表【月】!K16/第7表【月】!B16</f>
        <v>#DIV/0!</v>
      </c>
      <c r="K14" s="3" t="e">
        <f>第7表【月】!M16/第7表【月】!B16</f>
        <v>#DIV/0!</v>
      </c>
    </row>
    <row r="15" spans="2:11" x14ac:dyDescent="0.15">
      <c r="B15" s="8">
        <v>3</v>
      </c>
      <c r="C15" s="13" t="e">
        <f>第1表【月】!F18/第1表【月】!B18</f>
        <v>#VALUE!</v>
      </c>
      <c r="D15" s="4" t="e">
        <f>第1表【月】!H18/第1表【月】!B18</f>
        <v>#VALUE!</v>
      </c>
      <c r="E15" s="4" t="e">
        <f>第1表【月】!J18/第1表【月】!B18</f>
        <v>#VALUE!</v>
      </c>
      <c r="F15" s="14" t="e">
        <f>第1表【月】!L18/第1表【月】!B18</f>
        <v>#VALUE!</v>
      </c>
      <c r="G15" s="10" t="e">
        <f>第7表【月】!C17/第7表【月】!B17</f>
        <v>#DIV/0!</v>
      </c>
      <c r="H15" s="5" t="e">
        <f>第7表【月】!G17/第7表【月】!B17</f>
        <v>#DIV/0!</v>
      </c>
      <c r="I15" s="5" t="e">
        <f>第7表【月】!I17/第7表【月】!B17</f>
        <v>#DIV/0!</v>
      </c>
      <c r="J15" s="5" t="e">
        <f>第7表【月】!K17/第7表【月】!B17</f>
        <v>#DIV/0!</v>
      </c>
      <c r="K15" s="6" t="e">
        <f>第7表【月】!M17/第7表【月】!B17</f>
        <v>#DIV/0!</v>
      </c>
    </row>
  </sheetData>
  <mergeCells count="3">
    <mergeCell ref="C2:F2"/>
    <mergeCell ref="G2:K2"/>
    <mergeCell ref="B2:B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G44"/>
  <sheetViews>
    <sheetView workbookViewId="0">
      <selection activeCell="B2" sqref="B2"/>
    </sheetView>
  </sheetViews>
  <sheetFormatPr defaultColWidth="9" defaultRowHeight="12" x14ac:dyDescent="0.15"/>
  <cols>
    <col min="1" max="1" width="4.75" style="32" bestFit="1" customWidth="1"/>
    <col min="2" max="2" width="20.625" style="32" customWidth="1"/>
    <col min="3" max="3" width="4.125" style="32" bestFit="1" customWidth="1"/>
    <col min="4" max="4" width="55.625" style="32" customWidth="1"/>
    <col min="5" max="16384" width="9" style="32"/>
  </cols>
  <sheetData>
    <row r="1" spans="1:4" x14ac:dyDescent="0.15">
      <c r="B1" s="32" t="s">
        <v>18</v>
      </c>
    </row>
    <row r="5" spans="1:4" x14ac:dyDescent="0.15">
      <c r="A5" s="33" t="s">
        <v>19</v>
      </c>
      <c r="B5" s="34" t="s">
        <v>20</v>
      </c>
    </row>
    <row r="6" spans="1:4" x14ac:dyDescent="0.15">
      <c r="A6" s="33"/>
      <c r="B6" s="34"/>
    </row>
    <row r="7" spans="1:4" x14ac:dyDescent="0.15">
      <c r="B7" s="35" t="s">
        <v>21</v>
      </c>
      <c r="C7" s="36" t="s">
        <v>22</v>
      </c>
      <c r="D7" s="32" t="s">
        <v>23</v>
      </c>
    </row>
    <row r="8" spans="1:4" x14ac:dyDescent="0.15">
      <c r="B8" s="35"/>
      <c r="C8" s="36"/>
    </row>
    <row r="9" spans="1:4" x14ac:dyDescent="0.15">
      <c r="B9" s="35" t="s">
        <v>24</v>
      </c>
      <c r="C9" s="36" t="s">
        <v>22</v>
      </c>
      <c r="D9" s="32" t="s">
        <v>25</v>
      </c>
    </row>
    <row r="10" spans="1:4" x14ac:dyDescent="0.15">
      <c r="B10" s="35"/>
      <c r="C10" s="36"/>
    </row>
    <row r="11" spans="1:4" ht="24.95" customHeight="1" x14ac:dyDescent="0.15">
      <c r="B11" s="35" t="s">
        <v>26</v>
      </c>
      <c r="C11" s="36" t="s">
        <v>22</v>
      </c>
      <c r="D11" s="37" t="s">
        <v>27</v>
      </c>
    </row>
    <row r="12" spans="1:4" x14ac:dyDescent="0.15">
      <c r="B12" s="35"/>
      <c r="C12" s="36"/>
      <c r="D12" s="37"/>
    </row>
    <row r="13" spans="1:4" x14ac:dyDescent="0.15">
      <c r="B13" s="35" t="s">
        <v>28</v>
      </c>
      <c r="C13" s="36" t="s">
        <v>22</v>
      </c>
      <c r="D13" s="32" t="s">
        <v>29</v>
      </c>
    </row>
    <row r="14" spans="1:4" x14ac:dyDescent="0.15">
      <c r="B14" s="35"/>
      <c r="C14" s="36"/>
    </row>
    <row r="15" spans="1:4" x14ac:dyDescent="0.15">
      <c r="B15" s="35"/>
      <c r="C15" s="36"/>
    </row>
    <row r="16" spans="1:4" x14ac:dyDescent="0.15">
      <c r="A16" s="33" t="s">
        <v>30</v>
      </c>
      <c r="B16" s="34" t="s">
        <v>31</v>
      </c>
      <c r="C16" s="36"/>
    </row>
    <row r="17" spans="1:7" x14ac:dyDescent="0.15">
      <c r="A17" s="33"/>
      <c r="B17" s="34"/>
      <c r="C17" s="36"/>
    </row>
    <row r="18" spans="1:7" x14ac:dyDescent="0.15">
      <c r="B18" s="35" t="s">
        <v>32</v>
      </c>
      <c r="C18" s="36" t="s">
        <v>22</v>
      </c>
      <c r="D18" s="32" t="s">
        <v>33</v>
      </c>
    </row>
    <row r="19" spans="1:7" x14ac:dyDescent="0.15">
      <c r="B19" s="35"/>
      <c r="C19" s="36"/>
    </row>
    <row r="20" spans="1:7" ht="38.1" customHeight="1" x14ac:dyDescent="0.15">
      <c r="B20" s="35" t="s">
        <v>34</v>
      </c>
      <c r="C20" s="36" t="s">
        <v>22</v>
      </c>
      <c r="D20" s="37" t="s">
        <v>35</v>
      </c>
    </row>
    <row r="21" spans="1:7" x14ac:dyDescent="0.15">
      <c r="B21" s="35"/>
      <c r="C21" s="36"/>
      <c r="D21" s="37"/>
    </row>
    <row r="22" spans="1:7" ht="24.95" customHeight="1" x14ac:dyDescent="0.15">
      <c r="B22" s="35" t="s">
        <v>36</v>
      </c>
      <c r="C22" s="36" t="s">
        <v>22</v>
      </c>
      <c r="D22" s="37" t="s">
        <v>37</v>
      </c>
    </row>
    <row r="23" spans="1:7" x14ac:dyDescent="0.15">
      <c r="B23" s="35"/>
      <c r="C23" s="36"/>
      <c r="D23" s="37"/>
    </row>
    <row r="24" spans="1:7" x14ac:dyDescent="0.15">
      <c r="B24" s="35"/>
      <c r="C24" s="36"/>
      <c r="D24" s="38"/>
      <c r="E24" s="38"/>
      <c r="F24" s="38"/>
      <c r="G24" s="38"/>
    </row>
    <row r="25" spans="1:7" x14ac:dyDescent="0.15">
      <c r="A25" s="33" t="s">
        <v>38</v>
      </c>
      <c r="B25" s="34" t="s">
        <v>39</v>
      </c>
      <c r="C25" s="36"/>
    </row>
    <row r="26" spans="1:7" x14ac:dyDescent="0.15">
      <c r="A26" s="33"/>
      <c r="B26" s="34"/>
      <c r="C26" s="36"/>
    </row>
    <row r="27" spans="1:7" ht="24.95" customHeight="1" x14ac:dyDescent="0.15">
      <c r="B27" s="35" t="s">
        <v>40</v>
      </c>
      <c r="C27" s="36" t="s">
        <v>22</v>
      </c>
      <c r="D27" s="37" t="s">
        <v>41</v>
      </c>
    </row>
    <row r="28" spans="1:7" x14ac:dyDescent="0.15">
      <c r="B28" s="35"/>
      <c r="C28" s="36"/>
      <c r="D28" s="37"/>
    </row>
    <row r="29" spans="1:7" x14ac:dyDescent="0.15">
      <c r="B29" s="39" t="s">
        <v>42</v>
      </c>
      <c r="C29" s="36" t="s">
        <v>22</v>
      </c>
      <c r="D29" s="32" t="s">
        <v>43</v>
      </c>
    </row>
    <row r="30" spans="1:7" x14ac:dyDescent="0.15">
      <c r="B30" s="39"/>
      <c r="C30" s="36"/>
    </row>
    <row r="31" spans="1:7" ht="24.95" customHeight="1" x14ac:dyDescent="0.15">
      <c r="B31" s="39" t="s">
        <v>44</v>
      </c>
      <c r="C31" s="36" t="s">
        <v>22</v>
      </c>
      <c r="D31" s="37" t="s">
        <v>45</v>
      </c>
    </row>
    <row r="32" spans="1:7" x14ac:dyDescent="0.15">
      <c r="B32" s="39"/>
      <c r="C32" s="36"/>
      <c r="D32" s="37"/>
    </row>
    <row r="33" spans="1:4" ht="24.95" customHeight="1" x14ac:dyDescent="0.15">
      <c r="B33" s="35" t="s">
        <v>46</v>
      </c>
      <c r="C33" s="36" t="s">
        <v>22</v>
      </c>
      <c r="D33" s="37" t="s">
        <v>47</v>
      </c>
    </row>
    <row r="34" spans="1:4" x14ac:dyDescent="0.15">
      <c r="B34" s="35"/>
      <c r="C34" s="36"/>
      <c r="D34" s="37"/>
    </row>
    <row r="35" spans="1:4" ht="24.95" customHeight="1" x14ac:dyDescent="0.15">
      <c r="B35" s="35" t="s">
        <v>48</v>
      </c>
      <c r="C35" s="36" t="s">
        <v>22</v>
      </c>
      <c r="D35" s="37" t="s">
        <v>49</v>
      </c>
    </row>
    <row r="36" spans="1:4" x14ac:dyDescent="0.15">
      <c r="B36" s="35"/>
      <c r="C36" s="36"/>
      <c r="D36" s="37"/>
    </row>
    <row r="37" spans="1:4" x14ac:dyDescent="0.15">
      <c r="B37" s="35"/>
      <c r="C37" s="36"/>
    </row>
    <row r="38" spans="1:4" x14ac:dyDescent="0.15">
      <c r="A38" s="33" t="s">
        <v>50</v>
      </c>
      <c r="B38" s="34" t="s">
        <v>51</v>
      </c>
      <c r="C38" s="36"/>
    </row>
    <row r="39" spans="1:4" x14ac:dyDescent="0.15">
      <c r="A39" s="33"/>
      <c r="B39" s="34"/>
      <c r="C39" s="36"/>
    </row>
    <row r="40" spans="1:4" x14ac:dyDescent="0.15">
      <c r="B40" s="35" t="s">
        <v>52</v>
      </c>
      <c r="C40" s="36" t="s">
        <v>22</v>
      </c>
      <c r="D40" s="32" t="s">
        <v>53</v>
      </c>
    </row>
    <row r="41" spans="1:4" x14ac:dyDescent="0.15">
      <c r="B41" s="35"/>
      <c r="C41" s="36"/>
    </row>
    <row r="42" spans="1:4" ht="38.1" customHeight="1" x14ac:dyDescent="0.15">
      <c r="B42" s="35" t="s">
        <v>54</v>
      </c>
      <c r="C42" s="36" t="s">
        <v>22</v>
      </c>
      <c r="D42" s="37" t="s">
        <v>55</v>
      </c>
    </row>
    <row r="43" spans="1:4" x14ac:dyDescent="0.15">
      <c r="B43" s="35"/>
      <c r="C43" s="36"/>
      <c r="D43" s="37"/>
    </row>
    <row r="44" spans="1:4" x14ac:dyDescent="0.15">
      <c r="B44" s="35" t="s">
        <v>56</v>
      </c>
      <c r="C44" s="36" t="s">
        <v>22</v>
      </c>
      <c r="D44" s="32" t="s">
        <v>57</v>
      </c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ignoredErrors>
    <ignoredError sqref="A40 A5 A7 A9 A11 A15:A16 A18 A20 A24:A25 A27 A29 A31 A33 A37 A13 A22 A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  <pageSetUpPr fitToPage="1"/>
  </sheetPr>
  <dimension ref="A1:T20"/>
  <sheetViews>
    <sheetView view="pageBreakPreview" zoomScale="60" zoomScaleNormal="100" workbookViewId="0">
      <pane xSplit="1" ySplit="6" topLeftCell="B7" activePane="bottomRight" state="frozen"/>
      <selection activeCell="D23" sqref="D23"/>
      <selection pane="topRight" activeCell="D23" sqref="D23"/>
      <selection pane="bottomLeft" activeCell="D23" sqref="D23"/>
      <selection pane="bottomRight" activeCell="J13" sqref="J13"/>
    </sheetView>
  </sheetViews>
  <sheetFormatPr defaultColWidth="11.25" defaultRowHeight="12" x14ac:dyDescent="0.15"/>
  <cols>
    <col min="1" max="1" width="3.25" style="43" bestFit="1" customWidth="1"/>
    <col min="2" max="2" width="5.625" style="43" customWidth="1"/>
    <col min="3" max="3" width="8.625" style="43" customWidth="1"/>
    <col min="4" max="4" width="7.625" style="43" customWidth="1"/>
    <col min="5" max="5" width="8.625" style="43" customWidth="1"/>
    <col min="6" max="6" width="4.875" style="43" bestFit="1" customWidth="1"/>
    <col min="7" max="7" width="7" style="43" bestFit="1" customWidth="1"/>
    <col min="8" max="8" width="4.875" style="43" bestFit="1" customWidth="1"/>
    <col min="9" max="9" width="6.5" style="43" bestFit="1" customWidth="1"/>
    <col min="10" max="10" width="4.875" style="43" bestFit="1" customWidth="1"/>
    <col min="11" max="11" width="6.5" style="43" bestFit="1" customWidth="1"/>
    <col min="12" max="12" width="4.875" style="43" bestFit="1" customWidth="1"/>
    <col min="13" max="13" width="7" style="43" bestFit="1" customWidth="1"/>
    <col min="14" max="14" width="4.875" style="43" bestFit="1" customWidth="1"/>
    <col min="15" max="15" width="7" style="43" bestFit="1" customWidth="1"/>
    <col min="16" max="16" width="4.875" style="43" bestFit="1" customWidth="1"/>
    <col min="17" max="17" width="6.5" style="43" bestFit="1" customWidth="1"/>
    <col min="18" max="19" width="9.75" style="43" bestFit="1" customWidth="1"/>
    <col min="20" max="16384" width="11.25" style="43"/>
  </cols>
  <sheetData>
    <row r="1" spans="1:20" ht="26.1" customHeight="1" x14ac:dyDescent="0.15">
      <c r="A1" s="157" t="s">
        <v>237</v>
      </c>
      <c r="B1" s="157"/>
      <c r="C1" s="157"/>
      <c r="D1" s="157"/>
      <c r="E1" s="157"/>
      <c r="F1" s="157"/>
    </row>
    <row r="2" spans="1:20" ht="26.1" customHeight="1" x14ac:dyDescent="0.15">
      <c r="A2" s="159" t="s">
        <v>58</v>
      </c>
      <c r="B2" s="159"/>
      <c r="C2" s="159"/>
      <c r="D2" s="159"/>
      <c r="E2" s="159"/>
      <c r="F2" s="159"/>
      <c r="G2" s="159"/>
    </row>
    <row r="3" spans="1:20" ht="26.1" customHeight="1" x14ac:dyDescent="0.15">
      <c r="A3" s="44"/>
      <c r="Q3" s="45"/>
      <c r="R3" s="170" t="s">
        <v>59</v>
      </c>
      <c r="S3" s="170"/>
    </row>
    <row r="4" spans="1:20" ht="26.1" customHeight="1" x14ac:dyDescent="0.15">
      <c r="A4" s="160" t="s">
        <v>60</v>
      </c>
      <c r="B4" s="164" t="s">
        <v>61</v>
      </c>
      <c r="C4" s="164"/>
      <c r="D4" s="164"/>
      <c r="E4" s="164"/>
      <c r="F4" s="163" t="s">
        <v>62</v>
      </c>
      <c r="G4" s="163"/>
      <c r="H4" s="163"/>
      <c r="I4" s="163"/>
      <c r="J4" s="163"/>
      <c r="K4" s="163"/>
      <c r="L4" s="163"/>
      <c r="M4" s="163"/>
      <c r="N4" s="168" t="s">
        <v>63</v>
      </c>
      <c r="O4" s="168"/>
      <c r="P4" s="168"/>
      <c r="Q4" s="168"/>
      <c r="R4" s="166" t="s">
        <v>64</v>
      </c>
      <c r="S4" s="167"/>
      <c r="T4" s="46"/>
    </row>
    <row r="5" spans="1:20" ht="26.1" customHeight="1" x14ac:dyDescent="0.15">
      <c r="A5" s="161"/>
      <c r="B5" s="165" t="s">
        <v>65</v>
      </c>
      <c r="C5" s="165"/>
      <c r="D5" s="165" t="s">
        <v>66</v>
      </c>
      <c r="E5" s="165"/>
      <c r="F5" s="162" t="s">
        <v>67</v>
      </c>
      <c r="G5" s="162"/>
      <c r="H5" s="162" t="s">
        <v>68</v>
      </c>
      <c r="I5" s="162"/>
      <c r="J5" s="162" t="s">
        <v>69</v>
      </c>
      <c r="K5" s="162"/>
      <c r="L5" s="162" t="s">
        <v>70</v>
      </c>
      <c r="M5" s="162"/>
      <c r="N5" s="171" t="s">
        <v>71</v>
      </c>
      <c r="O5" s="171"/>
      <c r="P5" s="171" t="s">
        <v>72</v>
      </c>
      <c r="Q5" s="171"/>
      <c r="R5" s="47" t="s">
        <v>73</v>
      </c>
      <c r="S5" s="48" t="s">
        <v>74</v>
      </c>
    </row>
    <row r="6" spans="1:20" ht="26.1" customHeight="1" x14ac:dyDescent="0.15">
      <c r="A6" s="161"/>
      <c r="B6" s="49" t="s">
        <v>75</v>
      </c>
      <c r="C6" s="49" t="s">
        <v>76</v>
      </c>
      <c r="D6" s="49" t="s">
        <v>77</v>
      </c>
      <c r="E6" s="49" t="s">
        <v>76</v>
      </c>
      <c r="F6" s="50" t="s">
        <v>65</v>
      </c>
      <c r="G6" s="50" t="s">
        <v>66</v>
      </c>
      <c r="H6" s="50" t="s">
        <v>65</v>
      </c>
      <c r="I6" s="50" t="s">
        <v>66</v>
      </c>
      <c r="J6" s="50" t="s">
        <v>65</v>
      </c>
      <c r="K6" s="50" t="s">
        <v>66</v>
      </c>
      <c r="L6" s="50" t="s">
        <v>65</v>
      </c>
      <c r="M6" s="50" t="s">
        <v>66</v>
      </c>
      <c r="N6" s="51" t="s">
        <v>65</v>
      </c>
      <c r="O6" s="51" t="s">
        <v>66</v>
      </c>
      <c r="P6" s="51" t="s">
        <v>65</v>
      </c>
      <c r="Q6" s="51" t="s">
        <v>66</v>
      </c>
      <c r="R6" s="52" t="s">
        <v>78</v>
      </c>
      <c r="S6" s="53" t="s">
        <v>79</v>
      </c>
    </row>
    <row r="7" spans="1:20" ht="26.1" customHeight="1" x14ac:dyDescent="0.15">
      <c r="A7" s="54">
        <v>45748</v>
      </c>
      <c r="B7" s="55">
        <v>483</v>
      </c>
      <c r="C7" s="56">
        <v>-0.45238095238095233</v>
      </c>
      <c r="D7" s="57">
        <v>49124</v>
      </c>
      <c r="E7" s="56">
        <v>-0.38444959588998184</v>
      </c>
      <c r="F7" s="57">
        <v>255</v>
      </c>
      <c r="G7" s="57">
        <v>29485</v>
      </c>
      <c r="H7" s="57">
        <v>92</v>
      </c>
      <c r="I7" s="57">
        <v>5157</v>
      </c>
      <c r="J7" s="57">
        <v>3</v>
      </c>
      <c r="K7" s="57">
        <v>498</v>
      </c>
      <c r="L7" s="57">
        <v>133</v>
      </c>
      <c r="M7" s="57">
        <v>13984</v>
      </c>
      <c r="N7" s="57">
        <v>426</v>
      </c>
      <c r="O7" s="57">
        <v>46036</v>
      </c>
      <c r="P7" s="57">
        <v>57</v>
      </c>
      <c r="Q7" s="57">
        <v>3088</v>
      </c>
      <c r="R7" s="58">
        <v>0.80331262939958592</v>
      </c>
      <c r="S7" s="58">
        <v>0.19668737060041408</v>
      </c>
    </row>
    <row r="8" spans="1:20" ht="26.1" customHeight="1" x14ac:dyDescent="0.15">
      <c r="A8" s="54">
        <v>45778</v>
      </c>
      <c r="B8" s="55" t="s">
        <v>239</v>
      </c>
      <c r="C8" s="56" t="s">
        <v>239</v>
      </c>
      <c r="D8" s="57" t="s">
        <v>239</v>
      </c>
      <c r="E8" s="56" t="s">
        <v>239</v>
      </c>
      <c r="F8" s="57" t="s">
        <v>239</v>
      </c>
      <c r="G8" s="57" t="s">
        <v>239</v>
      </c>
      <c r="H8" s="57" t="s">
        <v>239</v>
      </c>
      <c r="I8" s="57" t="s">
        <v>239</v>
      </c>
      <c r="J8" s="57" t="s">
        <v>239</v>
      </c>
      <c r="K8" s="57" t="s">
        <v>239</v>
      </c>
      <c r="L8" s="57" t="s">
        <v>239</v>
      </c>
      <c r="M8" s="57" t="s">
        <v>239</v>
      </c>
      <c r="N8" s="57" t="s">
        <v>239</v>
      </c>
      <c r="O8" s="57" t="s">
        <v>239</v>
      </c>
      <c r="P8" s="57" t="s">
        <v>239</v>
      </c>
      <c r="Q8" s="57" t="s">
        <v>239</v>
      </c>
      <c r="R8" s="58" t="s">
        <v>239</v>
      </c>
      <c r="S8" s="58" t="s">
        <v>239</v>
      </c>
    </row>
    <row r="9" spans="1:20" ht="26.1" customHeight="1" x14ac:dyDescent="0.15">
      <c r="A9" s="54">
        <v>45809</v>
      </c>
      <c r="B9" s="55" t="s">
        <v>239</v>
      </c>
      <c r="C9" s="56" t="s">
        <v>239</v>
      </c>
      <c r="D9" s="57" t="s">
        <v>239</v>
      </c>
      <c r="E9" s="56" t="s">
        <v>239</v>
      </c>
      <c r="F9" s="57" t="s">
        <v>239</v>
      </c>
      <c r="G9" s="57" t="s">
        <v>239</v>
      </c>
      <c r="H9" s="57" t="s">
        <v>239</v>
      </c>
      <c r="I9" s="57" t="s">
        <v>239</v>
      </c>
      <c r="J9" s="57" t="s">
        <v>239</v>
      </c>
      <c r="K9" s="57" t="s">
        <v>239</v>
      </c>
      <c r="L9" s="57" t="s">
        <v>239</v>
      </c>
      <c r="M9" s="57" t="s">
        <v>239</v>
      </c>
      <c r="N9" s="57" t="s">
        <v>239</v>
      </c>
      <c r="O9" s="57" t="s">
        <v>239</v>
      </c>
      <c r="P9" s="57" t="s">
        <v>239</v>
      </c>
      <c r="Q9" s="57" t="s">
        <v>239</v>
      </c>
      <c r="R9" s="58" t="s">
        <v>239</v>
      </c>
      <c r="S9" s="58" t="s">
        <v>239</v>
      </c>
    </row>
    <row r="10" spans="1:20" ht="26.1" customHeight="1" x14ac:dyDescent="0.15">
      <c r="A10" s="54">
        <v>45839</v>
      </c>
      <c r="B10" s="55" t="s">
        <v>239</v>
      </c>
      <c r="C10" s="56" t="s">
        <v>239</v>
      </c>
      <c r="D10" s="57" t="s">
        <v>239</v>
      </c>
      <c r="E10" s="56" t="s">
        <v>239</v>
      </c>
      <c r="F10" s="57" t="s">
        <v>239</v>
      </c>
      <c r="G10" s="57" t="s">
        <v>239</v>
      </c>
      <c r="H10" s="57" t="s">
        <v>239</v>
      </c>
      <c r="I10" s="57" t="s">
        <v>239</v>
      </c>
      <c r="J10" s="57" t="s">
        <v>239</v>
      </c>
      <c r="K10" s="57" t="s">
        <v>239</v>
      </c>
      <c r="L10" s="57" t="s">
        <v>239</v>
      </c>
      <c r="M10" s="57" t="s">
        <v>239</v>
      </c>
      <c r="N10" s="57" t="s">
        <v>239</v>
      </c>
      <c r="O10" s="57" t="s">
        <v>239</v>
      </c>
      <c r="P10" s="57" t="s">
        <v>239</v>
      </c>
      <c r="Q10" s="57" t="s">
        <v>239</v>
      </c>
      <c r="R10" s="58" t="s">
        <v>239</v>
      </c>
      <c r="S10" s="58" t="s">
        <v>239</v>
      </c>
    </row>
    <row r="11" spans="1:20" ht="26.1" customHeight="1" x14ac:dyDescent="0.15">
      <c r="A11" s="54">
        <v>45870</v>
      </c>
      <c r="B11" s="55" t="s">
        <v>239</v>
      </c>
      <c r="C11" s="56" t="s">
        <v>239</v>
      </c>
      <c r="D11" s="57" t="s">
        <v>239</v>
      </c>
      <c r="E11" s="56" t="s">
        <v>239</v>
      </c>
      <c r="F11" s="57" t="s">
        <v>239</v>
      </c>
      <c r="G11" s="57" t="s">
        <v>239</v>
      </c>
      <c r="H11" s="57" t="s">
        <v>239</v>
      </c>
      <c r="I11" s="57" t="s">
        <v>239</v>
      </c>
      <c r="J11" s="57" t="s">
        <v>239</v>
      </c>
      <c r="K11" s="57" t="s">
        <v>239</v>
      </c>
      <c r="L11" s="57" t="s">
        <v>239</v>
      </c>
      <c r="M11" s="57" t="s">
        <v>239</v>
      </c>
      <c r="N11" s="57" t="s">
        <v>239</v>
      </c>
      <c r="O11" s="57" t="s">
        <v>239</v>
      </c>
      <c r="P11" s="57" t="s">
        <v>239</v>
      </c>
      <c r="Q11" s="57" t="s">
        <v>239</v>
      </c>
      <c r="R11" s="58" t="s">
        <v>239</v>
      </c>
      <c r="S11" s="58" t="s">
        <v>239</v>
      </c>
    </row>
    <row r="12" spans="1:20" ht="26.1" customHeight="1" x14ac:dyDescent="0.15">
      <c r="A12" s="54">
        <v>45901</v>
      </c>
      <c r="B12" s="55" t="s">
        <v>239</v>
      </c>
      <c r="C12" s="56" t="s">
        <v>239</v>
      </c>
      <c r="D12" s="57" t="s">
        <v>239</v>
      </c>
      <c r="E12" s="56" t="s">
        <v>239</v>
      </c>
      <c r="F12" s="57" t="s">
        <v>239</v>
      </c>
      <c r="G12" s="57" t="s">
        <v>239</v>
      </c>
      <c r="H12" s="57" t="s">
        <v>239</v>
      </c>
      <c r="I12" s="57" t="s">
        <v>239</v>
      </c>
      <c r="J12" s="57" t="s">
        <v>239</v>
      </c>
      <c r="K12" s="57" t="s">
        <v>239</v>
      </c>
      <c r="L12" s="57" t="s">
        <v>239</v>
      </c>
      <c r="M12" s="57" t="s">
        <v>239</v>
      </c>
      <c r="N12" s="57" t="s">
        <v>239</v>
      </c>
      <c r="O12" s="57" t="s">
        <v>239</v>
      </c>
      <c r="P12" s="57" t="s">
        <v>239</v>
      </c>
      <c r="Q12" s="57" t="s">
        <v>239</v>
      </c>
      <c r="R12" s="58" t="s">
        <v>239</v>
      </c>
      <c r="S12" s="58" t="s">
        <v>239</v>
      </c>
    </row>
    <row r="13" spans="1:20" ht="26.1" customHeight="1" x14ac:dyDescent="0.15">
      <c r="A13" s="54">
        <v>45931</v>
      </c>
      <c r="B13" s="55" t="s">
        <v>239</v>
      </c>
      <c r="C13" s="56" t="s">
        <v>239</v>
      </c>
      <c r="D13" s="57" t="s">
        <v>239</v>
      </c>
      <c r="E13" s="56" t="s">
        <v>239</v>
      </c>
      <c r="F13" s="57" t="s">
        <v>239</v>
      </c>
      <c r="G13" s="57" t="s">
        <v>239</v>
      </c>
      <c r="H13" s="57" t="s">
        <v>239</v>
      </c>
      <c r="I13" s="57" t="s">
        <v>239</v>
      </c>
      <c r="J13" s="57" t="s">
        <v>239</v>
      </c>
      <c r="K13" s="57" t="s">
        <v>239</v>
      </c>
      <c r="L13" s="57" t="s">
        <v>239</v>
      </c>
      <c r="M13" s="57" t="s">
        <v>239</v>
      </c>
      <c r="N13" s="57" t="s">
        <v>239</v>
      </c>
      <c r="O13" s="57" t="s">
        <v>239</v>
      </c>
      <c r="P13" s="57" t="s">
        <v>239</v>
      </c>
      <c r="Q13" s="57" t="s">
        <v>239</v>
      </c>
      <c r="R13" s="58" t="s">
        <v>239</v>
      </c>
      <c r="S13" s="58" t="s">
        <v>239</v>
      </c>
    </row>
    <row r="14" spans="1:20" ht="26.1" customHeight="1" x14ac:dyDescent="0.15">
      <c r="A14" s="54">
        <v>45962</v>
      </c>
      <c r="B14" s="55" t="s">
        <v>239</v>
      </c>
      <c r="C14" s="56" t="s">
        <v>239</v>
      </c>
      <c r="D14" s="57" t="s">
        <v>239</v>
      </c>
      <c r="E14" s="56" t="s">
        <v>239</v>
      </c>
      <c r="F14" s="57" t="s">
        <v>239</v>
      </c>
      <c r="G14" s="57" t="s">
        <v>239</v>
      </c>
      <c r="H14" s="57" t="s">
        <v>239</v>
      </c>
      <c r="I14" s="57" t="s">
        <v>239</v>
      </c>
      <c r="J14" s="57" t="s">
        <v>239</v>
      </c>
      <c r="K14" s="57" t="s">
        <v>239</v>
      </c>
      <c r="L14" s="57" t="s">
        <v>239</v>
      </c>
      <c r="M14" s="57" t="s">
        <v>239</v>
      </c>
      <c r="N14" s="57" t="s">
        <v>239</v>
      </c>
      <c r="O14" s="57" t="s">
        <v>239</v>
      </c>
      <c r="P14" s="57" t="s">
        <v>239</v>
      </c>
      <c r="Q14" s="57" t="s">
        <v>239</v>
      </c>
      <c r="R14" s="58" t="s">
        <v>239</v>
      </c>
      <c r="S14" s="58" t="s">
        <v>239</v>
      </c>
    </row>
    <row r="15" spans="1:20" ht="26.1" customHeight="1" x14ac:dyDescent="0.15">
      <c r="A15" s="54">
        <v>45992</v>
      </c>
      <c r="B15" s="55" t="s">
        <v>239</v>
      </c>
      <c r="C15" s="56" t="s">
        <v>239</v>
      </c>
      <c r="D15" s="57" t="s">
        <v>239</v>
      </c>
      <c r="E15" s="56" t="s">
        <v>239</v>
      </c>
      <c r="F15" s="57" t="s">
        <v>239</v>
      </c>
      <c r="G15" s="57" t="s">
        <v>239</v>
      </c>
      <c r="H15" s="57" t="s">
        <v>239</v>
      </c>
      <c r="I15" s="57" t="s">
        <v>239</v>
      </c>
      <c r="J15" s="57" t="s">
        <v>239</v>
      </c>
      <c r="K15" s="57" t="s">
        <v>239</v>
      </c>
      <c r="L15" s="57" t="s">
        <v>239</v>
      </c>
      <c r="M15" s="57" t="s">
        <v>239</v>
      </c>
      <c r="N15" s="57" t="s">
        <v>239</v>
      </c>
      <c r="O15" s="57" t="s">
        <v>239</v>
      </c>
      <c r="P15" s="57" t="s">
        <v>239</v>
      </c>
      <c r="Q15" s="57" t="s">
        <v>239</v>
      </c>
      <c r="R15" s="58" t="s">
        <v>239</v>
      </c>
      <c r="S15" s="58" t="s">
        <v>239</v>
      </c>
    </row>
    <row r="16" spans="1:20" ht="26.1" customHeight="1" x14ac:dyDescent="0.15">
      <c r="A16" s="54">
        <v>46023</v>
      </c>
      <c r="B16" s="55" t="s">
        <v>239</v>
      </c>
      <c r="C16" s="56" t="s">
        <v>239</v>
      </c>
      <c r="D16" s="57" t="s">
        <v>239</v>
      </c>
      <c r="E16" s="56" t="s">
        <v>239</v>
      </c>
      <c r="F16" s="57" t="s">
        <v>239</v>
      </c>
      <c r="G16" s="57" t="s">
        <v>239</v>
      </c>
      <c r="H16" s="57" t="s">
        <v>239</v>
      </c>
      <c r="I16" s="57" t="s">
        <v>239</v>
      </c>
      <c r="J16" s="57" t="s">
        <v>239</v>
      </c>
      <c r="K16" s="57" t="s">
        <v>239</v>
      </c>
      <c r="L16" s="57" t="s">
        <v>239</v>
      </c>
      <c r="M16" s="57" t="s">
        <v>239</v>
      </c>
      <c r="N16" s="57" t="s">
        <v>239</v>
      </c>
      <c r="O16" s="57" t="s">
        <v>239</v>
      </c>
      <c r="P16" s="57" t="s">
        <v>239</v>
      </c>
      <c r="Q16" s="57" t="s">
        <v>239</v>
      </c>
      <c r="R16" s="58" t="s">
        <v>239</v>
      </c>
      <c r="S16" s="58" t="s">
        <v>239</v>
      </c>
    </row>
    <row r="17" spans="1:19" ht="26.1" customHeight="1" x14ac:dyDescent="0.15">
      <c r="A17" s="54">
        <v>46054</v>
      </c>
      <c r="B17" s="55" t="s">
        <v>239</v>
      </c>
      <c r="C17" s="56" t="s">
        <v>239</v>
      </c>
      <c r="D17" s="57" t="s">
        <v>239</v>
      </c>
      <c r="E17" s="56" t="s">
        <v>239</v>
      </c>
      <c r="F17" s="57" t="s">
        <v>239</v>
      </c>
      <c r="G17" s="57" t="s">
        <v>239</v>
      </c>
      <c r="H17" s="57" t="s">
        <v>239</v>
      </c>
      <c r="I17" s="57" t="s">
        <v>239</v>
      </c>
      <c r="J17" s="57" t="s">
        <v>239</v>
      </c>
      <c r="K17" s="57" t="s">
        <v>239</v>
      </c>
      <c r="L17" s="57" t="s">
        <v>239</v>
      </c>
      <c r="M17" s="57" t="s">
        <v>239</v>
      </c>
      <c r="N17" s="57" t="s">
        <v>239</v>
      </c>
      <c r="O17" s="57" t="s">
        <v>239</v>
      </c>
      <c r="P17" s="57" t="s">
        <v>239</v>
      </c>
      <c r="Q17" s="57" t="s">
        <v>239</v>
      </c>
      <c r="R17" s="58" t="s">
        <v>239</v>
      </c>
      <c r="S17" s="58" t="s">
        <v>239</v>
      </c>
    </row>
    <row r="18" spans="1:19" ht="26.1" customHeight="1" x14ac:dyDescent="0.15">
      <c r="A18" s="54">
        <v>46082</v>
      </c>
      <c r="B18" s="55" t="s">
        <v>239</v>
      </c>
      <c r="C18" s="56" t="s">
        <v>239</v>
      </c>
      <c r="D18" s="57" t="s">
        <v>239</v>
      </c>
      <c r="E18" s="56" t="s">
        <v>239</v>
      </c>
      <c r="F18" s="57" t="s">
        <v>239</v>
      </c>
      <c r="G18" s="57" t="s">
        <v>239</v>
      </c>
      <c r="H18" s="57" t="s">
        <v>239</v>
      </c>
      <c r="I18" s="57" t="s">
        <v>239</v>
      </c>
      <c r="J18" s="57" t="s">
        <v>239</v>
      </c>
      <c r="K18" s="57" t="s">
        <v>239</v>
      </c>
      <c r="L18" s="57" t="s">
        <v>239</v>
      </c>
      <c r="M18" s="57" t="s">
        <v>239</v>
      </c>
      <c r="N18" s="57" t="s">
        <v>239</v>
      </c>
      <c r="O18" s="57" t="s">
        <v>239</v>
      </c>
      <c r="P18" s="57" t="s">
        <v>239</v>
      </c>
      <c r="Q18" s="57" t="s">
        <v>239</v>
      </c>
      <c r="R18" s="58" t="s">
        <v>239</v>
      </c>
      <c r="S18" s="58" t="s">
        <v>239</v>
      </c>
    </row>
    <row r="19" spans="1:19" ht="26.1" customHeight="1" x14ac:dyDescent="0.15">
      <c r="A19" s="63" t="s">
        <v>80</v>
      </c>
      <c r="B19" s="59">
        <v>483</v>
      </c>
      <c r="C19" s="60">
        <v>-0.95410490307867735</v>
      </c>
      <c r="D19" s="61">
        <v>49124</v>
      </c>
      <c r="E19" s="56">
        <v>-0.94946397286584461</v>
      </c>
      <c r="F19" s="61">
        <v>255</v>
      </c>
      <c r="G19" s="61">
        <v>29485</v>
      </c>
      <c r="H19" s="61">
        <v>92</v>
      </c>
      <c r="I19" s="61">
        <v>5157</v>
      </c>
      <c r="J19" s="61">
        <v>3</v>
      </c>
      <c r="K19" s="61">
        <v>498</v>
      </c>
      <c r="L19" s="61">
        <v>133</v>
      </c>
      <c r="M19" s="61">
        <v>13984</v>
      </c>
      <c r="N19" s="61">
        <v>426</v>
      </c>
      <c r="O19" s="61">
        <v>46036</v>
      </c>
      <c r="P19" s="61">
        <v>57</v>
      </c>
      <c r="Q19" s="61">
        <v>3088</v>
      </c>
      <c r="R19" s="62">
        <v>0.80331262939958592</v>
      </c>
      <c r="S19" s="62">
        <v>0.19668737060041408</v>
      </c>
    </row>
    <row r="20" spans="1:19" ht="26.1" customHeight="1" x14ac:dyDescent="0.15">
      <c r="A20" s="158" t="s">
        <v>231</v>
      </c>
      <c r="B20" s="158"/>
      <c r="C20" s="158"/>
      <c r="D20" s="158"/>
      <c r="E20" s="158"/>
      <c r="F20" s="64"/>
      <c r="G20" s="65"/>
      <c r="H20" s="64"/>
      <c r="I20" s="66"/>
      <c r="J20" s="64"/>
      <c r="K20" s="64"/>
      <c r="L20" s="64"/>
      <c r="M20" s="64"/>
      <c r="N20" s="169" t="s">
        <v>82</v>
      </c>
      <c r="O20" s="169"/>
      <c r="P20" s="169"/>
      <c r="Q20" s="169"/>
      <c r="R20" s="169"/>
      <c r="S20" s="169"/>
    </row>
  </sheetData>
  <mergeCells count="18">
    <mergeCell ref="R4:S4"/>
    <mergeCell ref="N4:Q4"/>
    <mergeCell ref="J5:K5"/>
    <mergeCell ref="N20:S20"/>
    <mergeCell ref="R3:S3"/>
    <mergeCell ref="N5:O5"/>
    <mergeCell ref="P5:Q5"/>
    <mergeCell ref="A1:F1"/>
    <mergeCell ref="A20:E20"/>
    <mergeCell ref="A2:G2"/>
    <mergeCell ref="A4:A6"/>
    <mergeCell ref="H5:I5"/>
    <mergeCell ref="F4:M4"/>
    <mergeCell ref="B4:E4"/>
    <mergeCell ref="B5:C5"/>
    <mergeCell ref="D5:E5"/>
    <mergeCell ref="F5:G5"/>
    <mergeCell ref="L5:M5"/>
  </mergeCells>
  <phoneticPr fontId="2"/>
  <printOptions horizontalCentered="1" gridLinesSet="0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  <pageSetUpPr fitToPage="1"/>
  </sheetPr>
  <dimension ref="A1:Y35"/>
  <sheetViews>
    <sheetView view="pageBreakPreview" zoomScale="60" zoomScaleNormal="100" workbookViewId="0">
      <pane xSplit="1" ySplit="7" topLeftCell="B8" activePane="bottomRight" state="frozen"/>
      <selection activeCell="D23" sqref="D23"/>
      <selection pane="topRight" activeCell="D23" sqref="D23"/>
      <selection pane="bottomLeft" activeCell="D23" sqref="D23"/>
      <selection pane="bottomRight" activeCell="I30" sqref="I30"/>
    </sheetView>
  </sheetViews>
  <sheetFormatPr defaultColWidth="11.25" defaultRowHeight="12" x14ac:dyDescent="0.15"/>
  <cols>
    <col min="1" max="1" width="6.375" style="43" bestFit="1" customWidth="1"/>
    <col min="2" max="2" width="4.75" style="43" bestFit="1" customWidth="1"/>
    <col min="3" max="3" width="8.375" style="43" bestFit="1" customWidth="1"/>
    <col min="4" max="4" width="6.75" style="43" bestFit="1" customWidth="1"/>
    <col min="5" max="5" width="4.75" style="43" bestFit="1" customWidth="1"/>
    <col min="6" max="6" width="8.375" style="43" bestFit="1" customWidth="1"/>
    <col min="7" max="7" width="6.375" style="43" bestFit="1" customWidth="1"/>
    <col min="8" max="8" width="4.75" style="43" bestFit="1" customWidth="1"/>
    <col min="9" max="9" width="8.375" style="43" bestFit="1" customWidth="1"/>
    <col min="10" max="10" width="6.375" style="43" bestFit="1" customWidth="1"/>
    <col min="11" max="11" width="4.75" style="43" bestFit="1" customWidth="1"/>
    <col min="12" max="12" width="8.375" style="43" bestFit="1" customWidth="1"/>
    <col min="13" max="13" width="6.375" style="43" bestFit="1" customWidth="1"/>
    <col min="14" max="14" width="4.75" style="43" bestFit="1" customWidth="1"/>
    <col min="15" max="15" width="8.375" style="43" bestFit="1" customWidth="1"/>
    <col min="16" max="16" width="6.375" style="43" bestFit="1" customWidth="1"/>
    <col min="17" max="17" width="4.75" style="43" bestFit="1" customWidth="1"/>
    <col min="18" max="18" width="8.375" style="43" bestFit="1" customWidth="1"/>
    <col min="19" max="19" width="6.375" style="43" bestFit="1" customWidth="1"/>
    <col min="20" max="20" width="4.75" style="43" bestFit="1" customWidth="1"/>
    <col min="21" max="21" width="8.375" style="43" bestFit="1" customWidth="1"/>
    <col min="22" max="22" width="6.375" style="43" bestFit="1" customWidth="1"/>
    <col min="23" max="16384" width="11.25" style="43"/>
  </cols>
  <sheetData>
    <row r="1" spans="1:25" ht="24.95" customHeight="1" x14ac:dyDescent="0.15">
      <c r="A1" s="157" t="s">
        <v>238</v>
      </c>
      <c r="B1" s="157"/>
      <c r="C1" s="157"/>
      <c r="D1" s="157"/>
      <c r="E1" s="157"/>
      <c r="F1" s="157"/>
    </row>
    <row r="2" spans="1:25" ht="24.95" customHeight="1" x14ac:dyDescent="0.15">
      <c r="A2" s="159" t="s">
        <v>83</v>
      </c>
      <c r="B2" s="159"/>
      <c r="C2" s="159"/>
      <c r="D2" s="159"/>
      <c r="E2" s="159"/>
      <c r="F2" s="159"/>
      <c r="G2" s="159"/>
      <c r="H2" s="159"/>
      <c r="I2" s="46"/>
    </row>
    <row r="3" spans="1:25" ht="24.95" customHeight="1" x14ac:dyDescent="0.15">
      <c r="A3" s="44"/>
      <c r="B3" s="44"/>
      <c r="C3" s="44"/>
      <c r="D3" s="44"/>
      <c r="E3" s="44"/>
      <c r="F3" s="44"/>
      <c r="I3" s="46"/>
      <c r="T3" s="45"/>
      <c r="U3" s="170" t="s">
        <v>84</v>
      </c>
      <c r="V3" s="170"/>
    </row>
    <row r="4" spans="1:25" ht="24.95" customHeight="1" x14ac:dyDescent="0.15">
      <c r="A4" s="160" t="s">
        <v>60</v>
      </c>
      <c r="B4" s="164" t="s">
        <v>85</v>
      </c>
      <c r="C4" s="164"/>
      <c r="D4" s="164"/>
      <c r="E4" s="163" t="s">
        <v>86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8" t="s">
        <v>87</v>
      </c>
      <c r="R4" s="168"/>
      <c r="S4" s="168"/>
      <c r="T4" s="168"/>
      <c r="U4" s="168"/>
      <c r="V4" s="173"/>
    </row>
    <row r="5" spans="1:25" ht="24.95" customHeight="1" x14ac:dyDescent="0.15">
      <c r="A5" s="161"/>
      <c r="B5" s="165"/>
      <c r="C5" s="165"/>
      <c r="D5" s="165"/>
      <c r="E5" s="162" t="s">
        <v>67</v>
      </c>
      <c r="F5" s="162"/>
      <c r="G5" s="162"/>
      <c r="H5" s="162" t="s">
        <v>68</v>
      </c>
      <c r="I5" s="162"/>
      <c r="J5" s="162"/>
      <c r="K5" s="162" t="s">
        <v>69</v>
      </c>
      <c r="L5" s="162"/>
      <c r="M5" s="162"/>
      <c r="N5" s="162" t="s">
        <v>70</v>
      </c>
      <c r="O5" s="162"/>
      <c r="P5" s="162"/>
      <c r="Q5" s="171" t="s">
        <v>71</v>
      </c>
      <c r="R5" s="171"/>
      <c r="S5" s="171"/>
      <c r="T5" s="171" t="s">
        <v>72</v>
      </c>
      <c r="U5" s="171"/>
      <c r="V5" s="172"/>
    </row>
    <row r="6" spans="1:25" ht="24.95" customHeight="1" x14ac:dyDescent="0.15">
      <c r="A6" s="161"/>
      <c r="B6" s="165" t="s">
        <v>88</v>
      </c>
      <c r="C6" s="165"/>
      <c r="D6" s="67" t="s">
        <v>89</v>
      </c>
      <c r="E6" s="162" t="s">
        <v>90</v>
      </c>
      <c r="F6" s="162"/>
      <c r="G6" s="68" t="s">
        <v>89</v>
      </c>
      <c r="H6" s="162" t="s">
        <v>91</v>
      </c>
      <c r="I6" s="162"/>
      <c r="J6" s="68" t="s">
        <v>89</v>
      </c>
      <c r="K6" s="162" t="s">
        <v>91</v>
      </c>
      <c r="L6" s="162"/>
      <c r="M6" s="68" t="s">
        <v>89</v>
      </c>
      <c r="N6" s="162" t="s">
        <v>91</v>
      </c>
      <c r="O6" s="162"/>
      <c r="P6" s="68" t="s">
        <v>89</v>
      </c>
      <c r="Q6" s="171" t="s">
        <v>91</v>
      </c>
      <c r="R6" s="171"/>
      <c r="S6" s="69" t="s">
        <v>89</v>
      </c>
      <c r="T6" s="171" t="s">
        <v>91</v>
      </c>
      <c r="U6" s="171"/>
      <c r="V6" s="70" t="s">
        <v>89</v>
      </c>
    </row>
    <row r="7" spans="1:25" ht="24.95" customHeight="1" x14ac:dyDescent="0.15">
      <c r="A7" s="161"/>
      <c r="B7" s="49" t="s">
        <v>65</v>
      </c>
      <c r="C7" s="49" t="s">
        <v>76</v>
      </c>
      <c r="D7" s="49" t="s">
        <v>65</v>
      </c>
      <c r="E7" s="50" t="s">
        <v>65</v>
      </c>
      <c r="F7" s="50" t="s">
        <v>76</v>
      </c>
      <c r="G7" s="50" t="s">
        <v>65</v>
      </c>
      <c r="H7" s="50" t="s">
        <v>65</v>
      </c>
      <c r="I7" s="50" t="s">
        <v>76</v>
      </c>
      <c r="J7" s="50" t="s">
        <v>65</v>
      </c>
      <c r="K7" s="50" t="s">
        <v>65</v>
      </c>
      <c r="L7" s="71" t="s">
        <v>76</v>
      </c>
      <c r="M7" s="50" t="s">
        <v>65</v>
      </c>
      <c r="N7" s="50" t="s">
        <v>65</v>
      </c>
      <c r="O7" s="50" t="s">
        <v>76</v>
      </c>
      <c r="P7" s="50" t="s">
        <v>65</v>
      </c>
      <c r="Q7" s="51" t="s">
        <v>65</v>
      </c>
      <c r="R7" s="51" t="s">
        <v>76</v>
      </c>
      <c r="S7" s="51" t="s">
        <v>65</v>
      </c>
      <c r="T7" s="51" t="s">
        <v>65</v>
      </c>
      <c r="U7" s="51" t="s">
        <v>76</v>
      </c>
      <c r="V7" s="72" t="s">
        <v>65</v>
      </c>
    </row>
    <row r="8" spans="1:25" ht="24.95" customHeight="1" x14ac:dyDescent="0.15">
      <c r="A8" s="54">
        <v>45748</v>
      </c>
      <c r="B8" s="73">
        <v>483</v>
      </c>
      <c r="C8" s="74">
        <v>-0.45238095238095233</v>
      </c>
      <c r="D8" s="75">
        <v>882</v>
      </c>
      <c r="E8" s="75">
        <v>255</v>
      </c>
      <c r="F8" s="76">
        <v>-0.33420365535248042</v>
      </c>
      <c r="G8" s="75">
        <v>383</v>
      </c>
      <c r="H8" s="75">
        <v>92</v>
      </c>
      <c r="I8" s="76">
        <v>-0.63346613545816732</v>
      </c>
      <c r="J8" s="75">
        <v>251</v>
      </c>
      <c r="K8" s="75">
        <v>3</v>
      </c>
      <c r="L8" s="76">
        <v>-0.89655172413793105</v>
      </c>
      <c r="M8" s="75">
        <v>29</v>
      </c>
      <c r="N8" s="75">
        <v>133</v>
      </c>
      <c r="O8" s="76">
        <v>-0.39269406392694062</v>
      </c>
      <c r="P8" s="75">
        <v>219</v>
      </c>
      <c r="Q8" s="75">
        <v>426</v>
      </c>
      <c r="R8" s="76">
        <v>-0.32701421800947872</v>
      </c>
      <c r="S8" s="75">
        <v>633</v>
      </c>
      <c r="T8" s="75">
        <v>57</v>
      </c>
      <c r="U8" s="76">
        <v>-0.77108433734939763</v>
      </c>
      <c r="V8" s="75">
        <v>249</v>
      </c>
      <c r="Y8" s="43" t="s">
        <v>239</v>
      </c>
    </row>
    <row r="9" spans="1:25" ht="24.95" customHeight="1" x14ac:dyDescent="0.15">
      <c r="A9" s="54">
        <v>45778</v>
      </c>
      <c r="B9" s="73" t="s">
        <v>239</v>
      </c>
      <c r="C9" s="74" t="s">
        <v>239</v>
      </c>
      <c r="D9" s="75">
        <v>626</v>
      </c>
      <c r="E9" s="75" t="s">
        <v>239</v>
      </c>
      <c r="F9" s="76" t="s">
        <v>239</v>
      </c>
      <c r="G9" s="75">
        <v>347</v>
      </c>
      <c r="H9" s="75" t="s">
        <v>239</v>
      </c>
      <c r="I9" s="76" t="s">
        <v>239</v>
      </c>
      <c r="J9" s="75">
        <v>124</v>
      </c>
      <c r="K9" s="75" t="s">
        <v>239</v>
      </c>
      <c r="L9" s="76" t="s">
        <v>239</v>
      </c>
      <c r="M9" s="75">
        <v>3</v>
      </c>
      <c r="N9" s="75" t="s">
        <v>239</v>
      </c>
      <c r="O9" s="76" t="s">
        <v>239</v>
      </c>
      <c r="P9" s="75">
        <v>152</v>
      </c>
      <c r="Q9" s="75" t="s">
        <v>239</v>
      </c>
      <c r="R9" s="76" t="s">
        <v>239</v>
      </c>
      <c r="S9" s="75">
        <v>582</v>
      </c>
      <c r="T9" s="75" t="s">
        <v>239</v>
      </c>
      <c r="U9" s="76" t="s">
        <v>239</v>
      </c>
      <c r="V9" s="75">
        <v>44</v>
      </c>
    </row>
    <row r="10" spans="1:25" ht="24.95" customHeight="1" x14ac:dyDescent="0.15">
      <c r="A10" s="54">
        <v>45809</v>
      </c>
      <c r="B10" s="73" t="s">
        <v>239</v>
      </c>
      <c r="C10" s="74" t="s">
        <v>239</v>
      </c>
      <c r="D10" s="75">
        <v>1020</v>
      </c>
      <c r="E10" s="75" t="s">
        <v>239</v>
      </c>
      <c r="F10" s="76" t="s">
        <v>239</v>
      </c>
      <c r="G10" s="75">
        <v>422</v>
      </c>
      <c r="H10" s="75" t="s">
        <v>239</v>
      </c>
      <c r="I10" s="76" t="s">
        <v>239</v>
      </c>
      <c r="J10" s="75">
        <v>397</v>
      </c>
      <c r="K10" s="75" t="s">
        <v>239</v>
      </c>
      <c r="L10" s="76" t="s">
        <v>239</v>
      </c>
      <c r="M10" s="75">
        <v>62</v>
      </c>
      <c r="N10" s="75" t="s">
        <v>239</v>
      </c>
      <c r="O10" s="76" t="s">
        <v>239</v>
      </c>
      <c r="P10" s="75">
        <v>139</v>
      </c>
      <c r="Q10" s="75" t="s">
        <v>239</v>
      </c>
      <c r="R10" s="76" t="s">
        <v>239</v>
      </c>
      <c r="S10" s="75">
        <v>750</v>
      </c>
      <c r="T10" s="75" t="s">
        <v>239</v>
      </c>
      <c r="U10" s="76" t="s">
        <v>239</v>
      </c>
      <c r="V10" s="75">
        <v>270</v>
      </c>
    </row>
    <row r="11" spans="1:25" ht="24.95" customHeight="1" x14ac:dyDescent="0.15">
      <c r="A11" s="54">
        <v>45839</v>
      </c>
      <c r="B11" s="73" t="s">
        <v>239</v>
      </c>
      <c r="C11" s="74" t="s">
        <v>239</v>
      </c>
      <c r="D11" s="75">
        <v>876</v>
      </c>
      <c r="E11" s="75" t="s">
        <v>239</v>
      </c>
      <c r="F11" s="76" t="s">
        <v>239</v>
      </c>
      <c r="G11" s="75">
        <v>408</v>
      </c>
      <c r="H11" s="75" t="s">
        <v>239</v>
      </c>
      <c r="I11" s="76" t="s">
        <v>239</v>
      </c>
      <c r="J11" s="75">
        <v>297</v>
      </c>
      <c r="K11" s="75" t="s">
        <v>239</v>
      </c>
      <c r="L11" s="76" t="s">
        <v>239</v>
      </c>
      <c r="M11" s="75">
        <v>3</v>
      </c>
      <c r="N11" s="75" t="s">
        <v>239</v>
      </c>
      <c r="O11" s="76" t="s">
        <v>239</v>
      </c>
      <c r="P11" s="75">
        <v>168</v>
      </c>
      <c r="Q11" s="75" t="s">
        <v>239</v>
      </c>
      <c r="R11" s="76" t="s">
        <v>239</v>
      </c>
      <c r="S11" s="75">
        <v>794</v>
      </c>
      <c r="T11" s="75" t="s">
        <v>239</v>
      </c>
      <c r="U11" s="76" t="s">
        <v>239</v>
      </c>
      <c r="V11" s="75">
        <v>82</v>
      </c>
    </row>
    <row r="12" spans="1:25" ht="24.95" customHeight="1" x14ac:dyDescent="0.15">
      <c r="A12" s="54">
        <v>45870</v>
      </c>
      <c r="B12" s="73" t="s">
        <v>239</v>
      </c>
      <c r="C12" s="74" t="s">
        <v>239</v>
      </c>
      <c r="D12" s="75">
        <v>949</v>
      </c>
      <c r="E12" s="75" t="s">
        <v>239</v>
      </c>
      <c r="F12" s="76" t="s">
        <v>239</v>
      </c>
      <c r="G12" s="75">
        <v>418</v>
      </c>
      <c r="H12" s="75" t="s">
        <v>239</v>
      </c>
      <c r="I12" s="76" t="s">
        <v>239</v>
      </c>
      <c r="J12" s="75">
        <v>392</v>
      </c>
      <c r="K12" s="75" t="s">
        <v>239</v>
      </c>
      <c r="L12" s="76" t="s">
        <v>239</v>
      </c>
      <c r="M12" s="75">
        <v>1</v>
      </c>
      <c r="N12" s="75" t="s">
        <v>239</v>
      </c>
      <c r="O12" s="76" t="s">
        <v>239</v>
      </c>
      <c r="P12" s="75">
        <v>138</v>
      </c>
      <c r="Q12" s="75" t="s">
        <v>239</v>
      </c>
      <c r="R12" s="76" t="s">
        <v>239</v>
      </c>
      <c r="S12" s="75">
        <v>727</v>
      </c>
      <c r="T12" s="75" t="s">
        <v>239</v>
      </c>
      <c r="U12" s="76" t="s">
        <v>239</v>
      </c>
      <c r="V12" s="75">
        <v>222</v>
      </c>
    </row>
    <row r="13" spans="1:25" ht="24.95" customHeight="1" x14ac:dyDescent="0.15">
      <c r="A13" s="54">
        <v>45901</v>
      </c>
      <c r="B13" s="73" t="s">
        <v>239</v>
      </c>
      <c r="C13" s="74" t="s">
        <v>239</v>
      </c>
      <c r="D13" s="75">
        <v>719</v>
      </c>
      <c r="E13" s="75" t="s">
        <v>239</v>
      </c>
      <c r="F13" s="76" t="s">
        <v>239</v>
      </c>
      <c r="G13" s="75">
        <v>359</v>
      </c>
      <c r="H13" s="75" t="s">
        <v>239</v>
      </c>
      <c r="I13" s="76" t="s">
        <v>239</v>
      </c>
      <c r="J13" s="75">
        <v>188</v>
      </c>
      <c r="K13" s="75" t="s">
        <v>239</v>
      </c>
      <c r="L13" s="76" t="s">
        <v>239</v>
      </c>
      <c r="M13" s="75">
        <v>1</v>
      </c>
      <c r="N13" s="75" t="s">
        <v>239</v>
      </c>
      <c r="O13" s="76" t="s">
        <v>239</v>
      </c>
      <c r="P13" s="75">
        <v>171</v>
      </c>
      <c r="Q13" s="75" t="s">
        <v>239</v>
      </c>
      <c r="R13" s="76" t="s">
        <v>239</v>
      </c>
      <c r="S13" s="75">
        <v>608</v>
      </c>
      <c r="T13" s="75" t="s">
        <v>239</v>
      </c>
      <c r="U13" s="76" t="s">
        <v>239</v>
      </c>
      <c r="V13" s="75">
        <v>111</v>
      </c>
    </row>
    <row r="14" spans="1:25" ht="24.95" customHeight="1" x14ac:dyDescent="0.15">
      <c r="A14" s="54">
        <v>45931</v>
      </c>
      <c r="B14" s="73" t="s">
        <v>239</v>
      </c>
      <c r="C14" s="74" t="s">
        <v>239</v>
      </c>
      <c r="D14" s="75">
        <v>1070</v>
      </c>
      <c r="E14" s="75" t="s">
        <v>239</v>
      </c>
      <c r="F14" s="76" t="s">
        <v>239</v>
      </c>
      <c r="G14" s="75">
        <v>411</v>
      </c>
      <c r="H14" s="75" t="s">
        <v>239</v>
      </c>
      <c r="I14" s="76" t="s">
        <v>239</v>
      </c>
      <c r="J14" s="75">
        <v>180</v>
      </c>
      <c r="K14" s="75" t="s">
        <v>239</v>
      </c>
      <c r="L14" s="76" t="s">
        <v>239</v>
      </c>
      <c r="M14" s="75">
        <v>1</v>
      </c>
      <c r="N14" s="75" t="s">
        <v>239</v>
      </c>
      <c r="O14" s="76" t="s">
        <v>239</v>
      </c>
      <c r="P14" s="75">
        <v>478</v>
      </c>
      <c r="Q14" s="75" t="s">
        <v>239</v>
      </c>
      <c r="R14" s="76" t="s">
        <v>239</v>
      </c>
      <c r="S14" s="75">
        <v>764</v>
      </c>
      <c r="T14" s="75" t="s">
        <v>239</v>
      </c>
      <c r="U14" s="76" t="s">
        <v>239</v>
      </c>
      <c r="V14" s="75">
        <v>306</v>
      </c>
    </row>
    <row r="15" spans="1:25" ht="24.95" customHeight="1" x14ac:dyDescent="0.15">
      <c r="A15" s="54">
        <v>45962</v>
      </c>
      <c r="B15" s="73" t="s">
        <v>239</v>
      </c>
      <c r="C15" s="74" t="s">
        <v>239</v>
      </c>
      <c r="D15" s="75">
        <v>789</v>
      </c>
      <c r="E15" s="75" t="s">
        <v>239</v>
      </c>
      <c r="F15" s="76" t="s">
        <v>239</v>
      </c>
      <c r="G15" s="75">
        <v>409</v>
      </c>
      <c r="H15" s="75" t="s">
        <v>239</v>
      </c>
      <c r="I15" s="76" t="s">
        <v>239</v>
      </c>
      <c r="J15" s="75">
        <v>214</v>
      </c>
      <c r="K15" s="75" t="s">
        <v>239</v>
      </c>
      <c r="L15" s="76" t="s">
        <v>239</v>
      </c>
      <c r="M15" s="75">
        <v>4</v>
      </c>
      <c r="N15" s="75" t="s">
        <v>239</v>
      </c>
      <c r="O15" s="76" t="s">
        <v>239</v>
      </c>
      <c r="P15" s="75">
        <v>162</v>
      </c>
      <c r="Q15" s="75" t="s">
        <v>239</v>
      </c>
      <c r="R15" s="76" t="s">
        <v>239</v>
      </c>
      <c r="S15" s="75">
        <v>721</v>
      </c>
      <c r="T15" s="75" t="s">
        <v>239</v>
      </c>
      <c r="U15" s="76" t="s">
        <v>239</v>
      </c>
      <c r="V15" s="75">
        <v>68</v>
      </c>
    </row>
    <row r="16" spans="1:25" ht="24.95" customHeight="1" x14ac:dyDescent="0.15">
      <c r="A16" s="54">
        <v>45992</v>
      </c>
      <c r="B16" s="73" t="s">
        <v>239</v>
      </c>
      <c r="C16" s="74" t="s">
        <v>239</v>
      </c>
      <c r="D16" s="75">
        <v>786</v>
      </c>
      <c r="E16" s="75" t="s">
        <v>239</v>
      </c>
      <c r="F16" s="76" t="s">
        <v>239</v>
      </c>
      <c r="G16" s="75">
        <v>392</v>
      </c>
      <c r="H16" s="75" t="s">
        <v>239</v>
      </c>
      <c r="I16" s="76" t="s">
        <v>239</v>
      </c>
      <c r="J16" s="75">
        <v>196</v>
      </c>
      <c r="K16" s="75" t="s">
        <v>239</v>
      </c>
      <c r="L16" s="76" t="s">
        <v>239</v>
      </c>
      <c r="M16" s="75">
        <v>0</v>
      </c>
      <c r="N16" s="75" t="s">
        <v>239</v>
      </c>
      <c r="O16" s="76" t="s">
        <v>239</v>
      </c>
      <c r="P16" s="75">
        <v>198</v>
      </c>
      <c r="Q16" s="75" t="s">
        <v>239</v>
      </c>
      <c r="R16" s="76" t="s">
        <v>239</v>
      </c>
      <c r="S16" s="75">
        <v>748</v>
      </c>
      <c r="T16" s="75" t="s">
        <v>239</v>
      </c>
      <c r="U16" s="76" t="s">
        <v>239</v>
      </c>
      <c r="V16" s="75">
        <v>38</v>
      </c>
    </row>
    <row r="17" spans="1:22" ht="24.95" customHeight="1" x14ac:dyDescent="0.15">
      <c r="A17" s="54">
        <v>46023</v>
      </c>
      <c r="B17" s="73" t="s">
        <v>239</v>
      </c>
      <c r="C17" s="74" t="s">
        <v>239</v>
      </c>
      <c r="D17" s="75">
        <v>629</v>
      </c>
      <c r="E17" s="75" t="s">
        <v>239</v>
      </c>
      <c r="F17" s="76" t="s">
        <v>239</v>
      </c>
      <c r="G17" s="75">
        <v>298</v>
      </c>
      <c r="H17" s="75" t="s">
        <v>239</v>
      </c>
      <c r="I17" s="76" t="s">
        <v>239</v>
      </c>
      <c r="J17" s="75">
        <v>168</v>
      </c>
      <c r="K17" s="75" t="s">
        <v>239</v>
      </c>
      <c r="L17" s="76" t="s">
        <v>239</v>
      </c>
      <c r="M17" s="75">
        <v>0</v>
      </c>
      <c r="N17" s="75" t="s">
        <v>239</v>
      </c>
      <c r="O17" s="76" t="s">
        <v>239</v>
      </c>
      <c r="P17" s="75">
        <v>163</v>
      </c>
      <c r="Q17" s="75" t="s">
        <v>239</v>
      </c>
      <c r="R17" s="76" t="s">
        <v>239</v>
      </c>
      <c r="S17" s="75">
        <v>573</v>
      </c>
      <c r="T17" s="75" t="s">
        <v>239</v>
      </c>
      <c r="U17" s="76" t="s">
        <v>239</v>
      </c>
      <c r="V17" s="75">
        <v>56</v>
      </c>
    </row>
    <row r="18" spans="1:22" ht="24.95" customHeight="1" x14ac:dyDescent="0.15">
      <c r="A18" s="54">
        <v>46054</v>
      </c>
      <c r="B18" s="73" t="s">
        <v>239</v>
      </c>
      <c r="C18" s="74" t="s">
        <v>239</v>
      </c>
      <c r="D18" s="75">
        <v>823</v>
      </c>
      <c r="E18" s="75" t="s">
        <v>239</v>
      </c>
      <c r="F18" s="76" t="s">
        <v>239</v>
      </c>
      <c r="G18" s="75">
        <v>379</v>
      </c>
      <c r="H18" s="75" t="s">
        <v>239</v>
      </c>
      <c r="I18" s="76" t="s">
        <v>239</v>
      </c>
      <c r="J18" s="75">
        <v>220</v>
      </c>
      <c r="K18" s="75" t="s">
        <v>239</v>
      </c>
      <c r="L18" s="76" t="s">
        <v>239</v>
      </c>
      <c r="M18" s="75">
        <v>42</v>
      </c>
      <c r="N18" s="75" t="s">
        <v>239</v>
      </c>
      <c r="O18" s="76" t="s">
        <v>239</v>
      </c>
      <c r="P18" s="75">
        <v>182</v>
      </c>
      <c r="Q18" s="75" t="s">
        <v>239</v>
      </c>
      <c r="R18" s="76" t="s">
        <v>239</v>
      </c>
      <c r="S18" s="75">
        <v>729</v>
      </c>
      <c r="T18" s="75" t="s">
        <v>239</v>
      </c>
      <c r="U18" s="76" t="s">
        <v>239</v>
      </c>
      <c r="V18" s="75">
        <v>94</v>
      </c>
    </row>
    <row r="19" spans="1:22" ht="24.95" customHeight="1" x14ac:dyDescent="0.15">
      <c r="A19" s="54">
        <v>46082</v>
      </c>
      <c r="B19" s="73" t="s">
        <v>239</v>
      </c>
      <c r="C19" s="74" t="s">
        <v>239</v>
      </c>
      <c r="D19" s="75">
        <v>1355</v>
      </c>
      <c r="E19" s="75" t="s">
        <v>239</v>
      </c>
      <c r="F19" s="76" t="s">
        <v>239</v>
      </c>
      <c r="G19" s="75">
        <v>616</v>
      </c>
      <c r="H19" s="75" t="s">
        <v>239</v>
      </c>
      <c r="I19" s="76" t="s">
        <v>239</v>
      </c>
      <c r="J19" s="75">
        <v>455</v>
      </c>
      <c r="K19" s="75" t="s">
        <v>239</v>
      </c>
      <c r="L19" s="76" t="s">
        <v>239</v>
      </c>
      <c r="M19" s="75">
        <v>15</v>
      </c>
      <c r="N19" s="75" t="s">
        <v>239</v>
      </c>
      <c r="O19" s="76" t="s">
        <v>239</v>
      </c>
      <c r="P19" s="75">
        <v>269</v>
      </c>
      <c r="Q19" s="75" t="s">
        <v>239</v>
      </c>
      <c r="R19" s="76" t="s">
        <v>239</v>
      </c>
      <c r="S19" s="75">
        <v>1297</v>
      </c>
      <c r="T19" s="75" t="s">
        <v>239</v>
      </c>
      <c r="U19" s="76" t="s">
        <v>239</v>
      </c>
      <c r="V19" s="75">
        <v>58</v>
      </c>
    </row>
    <row r="20" spans="1:22" ht="24.95" customHeight="1" x14ac:dyDescent="0.15">
      <c r="A20" s="80" t="s">
        <v>92</v>
      </c>
      <c r="B20" s="77">
        <v>483</v>
      </c>
      <c r="C20" s="78">
        <v>-0.95410490307867735</v>
      </c>
      <c r="D20" s="79">
        <v>10524</v>
      </c>
      <c r="E20" s="79">
        <v>255</v>
      </c>
      <c r="F20" s="81">
        <v>-0.94733581164807934</v>
      </c>
      <c r="G20" s="79">
        <v>4842</v>
      </c>
      <c r="H20" s="79">
        <v>92</v>
      </c>
      <c r="I20" s="78">
        <v>-0.97014925373134331</v>
      </c>
      <c r="J20" s="79">
        <v>3082</v>
      </c>
      <c r="K20" s="79">
        <v>3</v>
      </c>
      <c r="L20" s="78">
        <v>-0.98136645962732916</v>
      </c>
      <c r="M20" s="79">
        <v>161</v>
      </c>
      <c r="N20" s="79">
        <v>133</v>
      </c>
      <c r="O20" s="78">
        <v>-0.94546945469454691</v>
      </c>
      <c r="P20" s="79">
        <v>2439</v>
      </c>
      <c r="Q20" s="79">
        <v>426</v>
      </c>
      <c r="R20" s="78">
        <v>-0.95227425498543583</v>
      </c>
      <c r="S20" s="79">
        <v>8926</v>
      </c>
      <c r="T20" s="79">
        <v>57</v>
      </c>
      <c r="U20" s="78">
        <v>-0.96433041301627032</v>
      </c>
      <c r="V20" s="79">
        <v>1598</v>
      </c>
    </row>
    <row r="21" spans="1:22" ht="24.95" customHeight="1" x14ac:dyDescent="0.15">
      <c r="A21" s="158" t="s">
        <v>81</v>
      </c>
      <c r="B21" s="158"/>
      <c r="C21" s="158"/>
      <c r="D21" s="158"/>
      <c r="E21" s="158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169" t="s">
        <v>82</v>
      </c>
      <c r="Q21" s="169"/>
      <c r="R21" s="169"/>
      <c r="S21" s="169"/>
      <c r="T21" s="169"/>
      <c r="U21" s="169"/>
      <c r="V21" s="169"/>
    </row>
    <row r="24" spans="1:22" x14ac:dyDescent="0.15">
      <c r="C24" s="82"/>
      <c r="E24" s="83"/>
      <c r="F24" s="83"/>
      <c r="G24" s="83"/>
    </row>
    <row r="25" spans="1:22" x14ac:dyDescent="0.15">
      <c r="C25" s="82"/>
      <c r="E25" s="83"/>
      <c r="F25" s="83"/>
      <c r="G25" s="83"/>
    </row>
    <row r="26" spans="1:22" x14ac:dyDescent="0.15">
      <c r="C26" s="82"/>
      <c r="E26" s="83"/>
      <c r="F26" s="83"/>
      <c r="G26" s="83"/>
    </row>
    <row r="27" spans="1:22" x14ac:dyDescent="0.15">
      <c r="C27" s="82"/>
      <c r="E27" s="83"/>
      <c r="F27" s="83"/>
      <c r="G27" s="83"/>
    </row>
    <row r="28" spans="1:22" x14ac:dyDescent="0.15">
      <c r="C28" s="82"/>
      <c r="E28" s="83"/>
      <c r="F28" s="83"/>
      <c r="G28" s="83"/>
    </row>
    <row r="29" spans="1:22" x14ac:dyDescent="0.15">
      <c r="C29" s="82"/>
      <c r="E29" s="83"/>
      <c r="F29" s="83"/>
      <c r="G29" s="83"/>
    </row>
    <row r="30" spans="1:22" x14ac:dyDescent="0.15">
      <c r="C30" s="82"/>
      <c r="E30" s="83"/>
      <c r="F30" s="83"/>
      <c r="G30" s="83"/>
    </row>
    <row r="31" spans="1:22" x14ac:dyDescent="0.15">
      <c r="C31" s="82"/>
      <c r="E31" s="83"/>
      <c r="F31" s="83"/>
      <c r="G31" s="83"/>
    </row>
    <row r="32" spans="1:22" x14ac:dyDescent="0.15">
      <c r="C32" s="82"/>
      <c r="E32" s="83"/>
      <c r="F32" s="83"/>
      <c r="G32" s="83"/>
    </row>
    <row r="33" spans="5:7" x14ac:dyDescent="0.15">
      <c r="E33" s="83"/>
      <c r="F33" s="83"/>
      <c r="G33" s="83"/>
    </row>
    <row r="34" spans="5:7" x14ac:dyDescent="0.15">
      <c r="E34" s="83"/>
      <c r="F34" s="83"/>
      <c r="G34" s="83"/>
    </row>
    <row r="35" spans="5:7" x14ac:dyDescent="0.15">
      <c r="E35" s="83"/>
      <c r="F35" s="83"/>
      <c r="G35" s="83"/>
    </row>
  </sheetData>
  <mergeCells count="22">
    <mergeCell ref="A1:F1"/>
    <mergeCell ref="A2:H2"/>
    <mergeCell ref="U3:V3"/>
    <mergeCell ref="A21:E21"/>
    <mergeCell ref="T6:U6"/>
    <mergeCell ref="Q6:R6"/>
    <mergeCell ref="N6:O6"/>
    <mergeCell ref="K6:L6"/>
    <mergeCell ref="Q5:S5"/>
    <mergeCell ref="T5:V5"/>
    <mergeCell ref="P21:V21"/>
    <mergeCell ref="Q4:V4"/>
    <mergeCell ref="E4:P4"/>
    <mergeCell ref="E5:G5"/>
    <mergeCell ref="A4:A7"/>
    <mergeCell ref="B4:D5"/>
    <mergeCell ref="N5:P5"/>
    <mergeCell ref="B6:C6"/>
    <mergeCell ref="H6:I6"/>
    <mergeCell ref="E6:F6"/>
    <mergeCell ref="H5:J5"/>
    <mergeCell ref="K5:M5"/>
  </mergeCells>
  <phoneticPr fontId="2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9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70C0"/>
    <pageSetUpPr fitToPage="1"/>
  </sheetPr>
  <dimension ref="A1:W81"/>
  <sheetViews>
    <sheetView view="pageBreakPreview" zoomScale="60" zoomScaleNormal="100" workbookViewId="0">
      <pane xSplit="2" ySplit="7" topLeftCell="C57" activePane="bottomRight" state="frozen"/>
      <selection activeCell="D23" sqref="D23"/>
      <selection pane="topRight" activeCell="D23" sqref="D23"/>
      <selection pane="bottomLeft" activeCell="D23" sqref="D23"/>
      <selection pane="bottomRight" activeCell="K72" sqref="K72"/>
    </sheetView>
  </sheetViews>
  <sheetFormatPr defaultColWidth="11.25" defaultRowHeight="12" x14ac:dyDescent="0.15"/>
  <cols>
    <col min="1" max="1" width="2.25" style="43" bestFit="1" customWidth="1"/>
    <col min="2" max="2" width="3.25" style="43" bestFit="1" customWidth="1"/>
    <col min="3" max="3" width="6" style="43" bestFit="1" customWidth="1"/>
    <col min="4" max="4" width="7.5" style="43" bestFit="1" customWidth="1"/>
    <col min="5" max="5" width="6" style="43" bestFit="1" customWidth="1"/>
    <col min="6" max="6" width="7.5" style="43" bestFit="1" customWidth="1"/>
    <col min="7" max="7" width="5.25" style="43" bestFit="1" customWidth="1"/>
    <col min="8" max="8" width="7.5" style="43" bestFit="1" customWidth="1"/>
    <col min="9" max="9" width="4.5" style="43" bestFit="1" customWidth="1"/>
    <col min="10" max="10" width="7.5" style="43" bestFit="1" customWidth="1"/>
    <col min="11" max="11" width="5.25" style="43" bestFit="1" customWidth="1"/>
    <col min="12" max="12" width="7.5" style="43" bestFit="1" customWidth="1"/>
    <col min="13" max="13" width="5.25" style="43" bestFit="1" customWidth="1"/>
    <col min="14" max="14" width="7.5" style="43" bestFit="1" customWidth="1"/>
    <col min="15" max="15" width="5.25" style="43" bestFit="1" customWidth="1"/>
    <col min="16" max="16" width="7.5" style="43" bestFit="1" customWidth="1"/>
    <col min="17" max="17" width="6" style="43" bestFit="1" customWidth="1"/>
    <col min="18" max="18" width="7.5" style="43" bestFit="1" customWidth="1"/>
    <col min="19" max="19" width="6" style="43" bestFit="1" customWidth="1"/>
    <col min="20" max="20" width="7.5" style="43" bestFit="1" customWidth="1"/>
    <col min="21" max="21" width="6" style="43" bestFit="1" customWidth="1"/>
    <col min="22" max="22" width="7.5" style="43" bestFit="1" customWidth="1"/>
    <col min="23" max="23" width="10.5" style="84" customWidth="1"/>
    <col min="24" max="16384" width="11.25" style="43"/>
  </cols>
  <sheetData>
    <row r="1" spans="1:22" ht="16.350000000000001" customHeight="1" x14ac:dyDescent="0.15">
      <c r="A1" s="157" t="s">
        <v>238</v>
      </c>
      <c r="B1" s="157"/>
      <c r="C1" s="157"/>
      <c r="D1" s="157"/>
      <c r="E1" s="157"/>
      <c r="F1" s="157"/>
      <c r="G1" s="157"/>
    </row>
    <row r="2" spans="1:22" ht="16.5" x14ac:dyDescent="0.15">
      <c r="A2" s="159" t="s">
        <v>93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22" ht="16.350000000000001" customHeight="1" x14ac:dyDescent="0.15">
      <c r="U3" s="174" t="s">
        <v>94</v>
      </c>
      <c r="V3" s="174"/>
    </row>
    <row r="4" spans="1:22" x14ac:dyDescent="0.15">
      <c r="A4" s="188" t="s">
        <v>95</v>
      </c>
      <c r="B4" s="189"/>
      <c r="C4" s="180" t="s">
        <v>86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75" t="s">
        <v>96</v>
      </c>
      <c r="R4" s="175"/>
      <c r="S4" s="175"/>
      <c r="T4" s="175"/>
      <c r="U4" s="175"/>
      <c r="V4" s="176"/>
    </row>
    <row r="5" spans="1:22" x14ac:dyDescent="0.15">
      <c r="A5" s="190"/>
      <c r="B5" s="191"/>
      <c r="C5" s="182" t="s">
        <v>97</v>
      </c>
      <c r="D5" s="183"/>
      <c r="E5" s="179" t="s">
        <v>67</v>
      </c>
      <c r="F5" s="179"/>
      <c r="G5" s="179" t="s">
        <v>68</v>
      </c>
      <c r="H5" s="179"/>
      <c r="I5" s="179" t="s">
        <v>69</v>
      </c>
      <c r="J5" s="179"/>
      <c r="K5" s="183" t="s">
        <v>70</v>
      </c>
      <c r="L5" s="186"/>
      <c r="M5" s="85"/>
      <c r="N5" s="85"/>
      <c r="O5" s="85"/>
      <c r="P5" s="86"/>
      <c r="Q5" s="184" t="s">
        <v>98</v>
      </c>
      <c r="R5" s="185"/>
      <c r="S5" s="87"/>
      <c r="T5" s="88"/>
      <c r="U5" s="177" t="s">
        <v>99</v>
      </c>
      <c r="V5" s="178"/>
    </row>
    <row r="6" spans="1:22" x14ac:dyDescent="0.15">
      <c r="A6" s="89"/>
      <c r="B6" s="191" t="s">
        <v>100</v>
      </c>
      <c r="C6" s="180" t="s">
        <v>101</v>
      </c>
      <c r="D6" s="181"/>
      <c r="E6" s="179"/>
      <c r="F6" s="179"/>
      <c r="G6" s="179"/>
      <c r="H6" s="179"/>
      <c r="I6" s="179"/>
      <c r="J6" s="179"/>
      <c r="K6" s="90"/>
      <c r="L6" s="91"/>
      <c r="M6" s="179" t="s">
        <v>102</v>
      </c>
      <c r="N6" s="179"/>
      <c r="O6" s="179" t="s">
        <v>103</v>
      </c>
      <c r="P6" s="179"/>
      <c r="Q6" s="175" t="s">
        <v>104</v>
      </c>
      <c r="R6" s="175"/>
      <c r="S6" s="177" t="s">
        <v>105</v>
      </c>
      <c r="T6" s="177"/>
      <c r="U6" s="177" t="s">
        <v>106</v>
      </c>
      <c r="V6" s="178"/>
    </row>
    <row r="7" spans="1:22" x14ac:dyDescent="0.15">
      <c r="A7" s="92"/>
      <c r="B7" s="191"/>
      <c r="C7" s="93" t="s">
        <v>107</v>
      </c>
      <c r="D7" s="94" t="s">
        <v>108</v>
      </c>
      <c r="E7" s="94" t="s">
        <v>107</v>
      </c>
      <c r="F7" s="94" t="s">
        <v>108</v>
      </c>
      <c r="G7" s="94" t="s">
        <v>107</v>
      </c>
      <c r="H7" s="94" t="s">
        <v>108</v>
      </c>
      <c r="I7" s="94" t="s">
        <v>107</v>
      </c>
      <c r="J7" s="94" t="s">
        <v>108</v>
      </c>
      <c r="K7" s="94" t="s">
        <v>107</v>
      </c>
      <c r="L7" s="94" t="s">
        <v>108</v>
      </c>
      <c r="M7" s="94" t="s">
        <v>107</v>
      </c>
      <c r="N7" s="94" t="s">
        <v>108</v>
      </c>
      <c r="O7" s="94" t="s">
        <v>107</v>
      </c>
      <c r="P7" s="94" t="s">
        <v>108</v>
      </c>
      <c r="Q7" s="95" t="s">
        <v>107</v>
      </c>
      <c r="R7" s="95" t="s">
        <v>108</v>
      </c>
      <c r="S7" s="95" t="s">
        <v>107</v>
      </c>
      <c r="T7" s="95" t="s">
        <v>108</v>
      </c>
      <c r="U7" s="95" t="s">
        <v>107</v>
      </c>
      <c r="V7" s="96" t="s">
        <v>108</v>
      </c>
    </row>
    <row r="8" spans="1:22" ht="16.350000000000001" customHeight="1" x14ac:dyDescent="0.15">
      <c r="A8" s="97" t="s">
        <v>109</v>
      </c>
      <c r="B8" s="97">
        <v>3</v>
      </c>
      <c r="C8" s="98">
        <v>26333</v>
      </c>
      <c r="D8" s="99">
        <v>-0.16912251916827059</v>
      </c>
      <c r="E8" s="100">
        <v>10196</v>
      </c>
      <c r="F8" s="99">
        <v>-4.1008276899924756E-2</v>
      </c>
      <c r="G8" s="100">
        <v>9174</v>
      </c>
      <c r="H8" s="99">
        <v>-0.30563124432334243</v>
      </c>
      <c r="I8" s="100">
        <v>899</v>
      </c>
      <c r="J8" s="99">
        <v>0.33185185185185184</v>
      </c>
      <c r="K8" s="100">
        <v>6064</v>
      </c>
      <c r="L8" s="99">
        <v>-0.1547253972679119</v>
      </c>
      <c r="M8" s="100">
        <v>2228</v>
      </c>
      <c r="N8" s="99">
        <v>-0.25906218822746924</v>
      </c>
      <c r="O8" s="100">
        <v>3836</v>
      </c>
      <c r="P8" s="99">
        <v>-7.9433645308375336E-2</v>
      </c>
      <c r="Q8" s="100">
        <v>10835</v>
      </c>
      <c r="R8" s="99">
        <v>-0.10756939296598303</v>
      </c>
      <c r="S8" s="100">
        <v>8274</v>
      </c>
      <c r="T8" s="99">
        <v>-0.12647804054054054</v>
      </c>
      <c r="U8" s="100">
        <v>15498</v>
      </c>
      <c r="V8" s="99">
        <v>-0.20734451718494271</v>
      </c>
    </row>
    <row r="9" spans="1:22" ht="16.350000000000001" customHeight="1" x14ac:dyDescent="0.15">
      <c r="A9" s="97" t="s">
        <v>109</v>
      </c>
      <c r="B9" s="97">
        <v>4</v>
      </c>
      <c r="C9" s="101">
        <v>22677</v>
      </c>
      <c r="D9" s="102">
        <v>-0.13883720047089199</v>
      </c>
      <c r="E9" s="103">
        <v>10641</v>
      </c>
      <c r="F9" s="102">
        <v>4.3644566496665371E-2</v>
      </c>
      <c r="G9" s="103">
        <v>8711</v>
      </c>
      <c r="H9" s="102">
        <v>-5.0468715936341835E-2</v>
      </c>
      <c r="I9" s="103">
        <v>477</v>
      </c>
      <c r="J9" s="102">
        <v>-0.46941045606229148</v>
      </c>
      <c r="K9" s="103">
        <v>2848</v>
      </c>
      <c r="L9" s="102">
        <v>-0.53034300791556732</v>
      </c>
      <c r="M9" s="103">
        <v>2115</v>
      </c>
      <c r="N9" s="102">
        <v>-5.0718132854578046E-2</v>
      </c>
      <c r="O9" s="103">
        <v>733</v>
      </c>
      <c r="P9" s="102">
        <v>-0.80891553701772678</v>
      </c>
      <c r="Q9" s="103">
        <v>11271</v>
      </c>
      <c r="R9" s="102">
        <v>4.0239963082602692E-2</v>
      </c>
      <c r="S9" s="103">
        <v>9297</v>
      </c>
      <c r="T9" s="102">
        <v>0.12364031907179118</v>
      </c>
      <c r="U9" s="103">
        <v>11406</v>
      </c>
      <c r="V9" s="102">
        <v>-0.26403406891211767</v>
      </c>
    </row>
    <row r="10" spans="1:22" ht="16.350000000000001" customHeight="1" x14ac:dyDescent="0.15">
      <c r="A10" s="97" t="s">
        <v>109</v>
      </c>
      <c r="B10" s="97">
        <v>5</v>
      </c>
      <c r="C10" s="101">
        <v>23111</v>
      </c>
      <c r="D10" s="102">
        <v>1.9138333994796586E-2</v>
      </c>
      <c r="E10" s="103">
        <v>12145</v>
      </c>
      <c r="F10" s="102">
        <v>0.14134009961469784</v>
      </c>
      <c r="G10" s="103">
        <v>8084</v>
      </c>
      <c r="H10" s="102">
        <v>-7.1977958902536998E-2</v>
      </c>
      <c r="I10" s="103">
        <v>425</v>
      </c>
      <c r="J10" s="102">
        <v>-0.10901467505241091</v>
      </c>
      <c r="K10" s="103">
        <v>2457</v>
      </c>
      <c r="L10" s="102">
        <v>-0.1372893258426966</v>
      </c>
      <c r="M10" s="103">
        <v>2196</v>
      </c>
      <c r="N10" s="102">
        <v>3.8297872340425476E-2</v>
      </c>
      <c r="O10" s="103">
        <v>125</v>
      </c>
      <c r="P10" s="102">
        <v>-0.82946793997271484</v>
      </c>
      <c r="Q10" s="103">
        <v>13467</v>
      </c>
      <c r="R10" s="102">
        <v>0.19483630556294917</v>
      </c>
      <c r="S10" s="103">
        <v>11608</v>
      </c>
      <c r="T10" s="102">
        <v>0.24857480907819718</v>
      </c>
      <c r="U10" s="103">
        <v>9644</v>
      </c>
      <c r="V10" s="102">
        <v>-0.15448009819393305</v>
      </c>
    </row>
    <row r="11" spans="1:22" ht="16.350000000000001" customHeight="1" x14ac:dyDescent="0.15">
      <c r="A11" s="97" t="s">
        <v>109</v>
      </c>
      <c r="B11" s="97">
        <v>6</v>
      </c>
      <c r="C11" s="101">
        <v>22680</v>
      </c>
      <c r="D11" s="102">
        <v>-1.8649128120808323E-2</v>
      </c>
      <c r="E11" s="103">
        <v>12835</v>
      </c>
      <c r="F11" s="102">
        <v>5.6813503499382412E-2</v>
      </c>
      <c r="G11" s="103">
        <v>7200</v>
      </c>
      <c r="H11" s="102">
        <v>-0.10935180603661554</v>
      </c>
      <c r="I11" s="103">
        <v>458</v>
      </c>
      <c r="J11" s="102">
        <v>7.7647058823529402E-2</v>
      </c>
      <c r="K11" s="103">
        <v>2187</v>
      </c>
      <c r="L11" s="102">
        <v>-0.10989010989010994</v>
      </c>
      <c r="M11" s="103">
        <v>2058</v>
      </c>
      <c r="N11" s="102">
        <v>-6.2841530054644767E-2</v>
      </c>
      <c r="O11" s="103">
        <v>381</v>
      </c>
      <c r="P11" s="102">
        <v>2.048</v>
      </c>
      <c r="Q11" s="103">
        <v>13900</v>
      </c>
      <c r="R11" s="102">
        <v>3.2152669488378915E-2</v>
      </c>
      <c r="S11" s="103">
        <v>11985</v>
      </c>
      <c r="T11" s="102">
        <v>3.2477601654031796E-2</v>
      </c>
      <c r="U11" s="103">
        <v>8780</v>
      </c>
      <c r="V11" s="102">
        <v>-8.9589381999170437E-2</v>
      </c>
    </row>
    <row r="12" spans="1:22" ht="16.350000000000001" customHeight="1" x14ac:dyDescent="0.15">
      <c r="A12" s="97" t="s">
        <v>109</v>
      </c>
      <c r="B12" s="97">
        <v>7</v>
      </c>
      <c r="C12" s="101">
        <v>22489</v>
      </c>
      <c r="D12" s="102">
        <v>-8.4215167548500336E-3</v>
      </c>
      <c r="E12" s="103">
        <v>11784</v>
      </c>
      <c r="F12" s="102">
        <v>-8.1885469419555879E-2</v>
      </c>
      <c r="G12" s="103">
        <v>8163</v>
      </c>
      <c r="H12" s="102">
        <v>0.13375000000000004</v>
      </c>
      <c r="I12" s="103">
        <v>282</v>
      </c>
      <c r="J12" s="102">
        <v>-0.38427947598253276</v>
      </c>
      <c r="K12" s="103">
        <v>2260</v>
      </c>
      <c r="L12" s="102">
        <v>3.3379058070416079E-2</v>
      </c>
      <c r="M12" s="103">
        <v>1959</v>
      </c>
      <c r="N12" s="102">
        <v>-4.8104956268221533E-2</v>
      </c>
      <c r="O12" s="103">
        <v>301</v>
      </c>
      <c r="P12" s="102">
        <v>-0.20997375328083989</v>
      </c>
      <c r="Q12" s="103">
        <v>11766</v>
      </c>
      <c r="R12" s="102">
        <v>-0.15352517985611513</v>
      </c>
      <c r="S12" s="103">
        <v>10350</v>
      </c>
      <c r="T12" s="102">
        <v>-0.1364205256570713</v>
      </c>
      <c r="U12" s="103">
        <v>10723</v>
      </c>
      <c r="V12" s="102">
        <v>0.22129840546697044</v>
      </c>
    </row>
    <row r="13" spans="1:22" ht="16.350000000000001" customHeight="1" x14ac:dyDescent="0.15">
      <c r="A13" s="97" t="s">
        <v>109</v>
      </c>
      <c r="B13" s="97">
        <v>8</v>
      </c>
      <c r="C13" s="101">
        <v>26367</v>
      </c>
      <c r="D13" s="102">
        <v>0.17243985948686014</v>
      </c>
      <c r="E13" s="103">
        <v>14687</v>
      </c>
      <c r="F13" s="102">
        <v>0.24635098438560754</v>
      </c>
      <c r="G13" s="103">
        <v>9305</v>
      </c>
      <c r="H13" s="102">
        <v>0.13989954673526883</v>
      </c>
      <c r="I13" s="103">
        <v>287</v>
      </c>
      <c r="J13" s="102">
        <v>1.7730496453900679E-2</v>
      </c>
      <c r="K13" s="103">
        <v>2088</v>
      </c>
      <c r="L13" s="102">
        <v>-7.6106194690265472E-2</v>
      </c>
      <c r="M13" s="103">
        <v>1866</v>
      </c>
      <c r="N13" s="102">
        <v>-4.7473200612557442E-2</v>
      </c>
      <c r="O13" s="103">
        <v>222</v>
      </c>
      <c r="P13" s="102">
        <v>-0.2624584717607974</v>
      </c>
      <c r="Q13" s="103">
        <v>13482</v>
      </c>
      <c r="R13" s="102">
        <v>0.14584395716471188</v>
      </c>
      <c r="S13" s="103">
        <v>11756</v>
      </c>
      <c r="T13" s="102">
        <v>0.13584541062801936</v>
      </c>
      <c r="U13" s="103">
        <v>12885</v>
      </c>
      <c r="V13" s="102">
        <v>0.20162268022008756</v>
      </c>
    </row>
    <row r="14" spans="1:22" ht="16.350000000000001" customHeight="1" x14ac:dyDescent="0.15">
      <c r="A14" s="97" t="s">
        <v>109</v>
      </c>
      <c r="B14" s="97">
        <v>9</v>
      </c>
      <c r="C14" s="101">
        <v>22193</v>
      </c>
      <c r="D14" s="102">
        <v>-0.15830394053172525</v>
      </c>
      <c r="E14" s="103">
        <v>10531</v>
      </c>
      <c r="F14" s="102">
        <v>-0.28297133519438955</v>
      </c>
      <c r="G14" s="103">
        <v>8770</v>
      </c>
      <c r="H14" s="102">
        <v>-5.7495969908651245E-2</v>
      </c>
      <c r="I14" s="103">
        <v>240</v>
      </c>
      <c r="J14" s="102">
        <v>-0.16376306620209058</v>
      </c>
      <c r="K14" s="103">
        <v>2652</v>
      </c>
      <c r="L14" s="102">
        <v>0.27011494252873569</v>
      </c>
      <c r="M14" s="103">
        <v>1796</v>
      </c>
      <c r="N14" s="102">
        <v>-3.7513397642015001E-2</v>
      </c>
      <c r="O14" s="103">
        <v>856</v>
      </c>
      <c r="P14" s="102">
        <v>2.855855855855856</v>
      </c>
      <c r="Q14" s="103">
        <v>9477</v>
      </c>
      <c r="R14" s="102">
        <v>-0.29706275033377838</v>
      </c>
      <c r="S14" s="103">
        <v>8033</v>
      </c>
      <c r="T14" s="102">
        <v>-0.31668935011908816</v>
      </c>
      <c r="U14" s="103">
        <v>12716</v>
      </c>
      <c r="V14" s="102">
        <v>-1.3116026387272051E-2</v>
      </c>
    </row>
    <row r="15" spans="1:22" ht="16.350000000000001" customHeight="1" x14ac:dyDescent="0.15">
      <c r="A15" s="97" t="s">
        <v>109</v>
      </c>
      <c r="B15" s="97">
        <v>10</v>
      </c>
      <c r="C15" s="101">
        <v>19210</v>
      </c>
      <c r="D15" s="102">
        <v>-0.13441175145316087</v>
      </c>
      <c r="E15" s="103">
        <v>10422</v>
      </c>
      <c r="F15" s="102">
        <v>-1.0350394074636782E-2</v>
      </c>
      <c r="G15" s="103">
        <v>6619</v>
      </c>
      <c r="H15" s="102">
        <v>-0.2452679589509692</v>
      </c>
      <c r="I15" s="103">
        <v>246</v>
      </c>
      <c r="J15" s="102">
        <v>2.4999999999999911E-2</v>
      </c>
      <c r="K15" s="103">
        <v>1923</v>
      </c>
      <c r="L15" s="102">
        <v>-0.27488687782805432</v>
      </c>
      <c r="M15" s="103">
        <v>1412</v>
      </c>
      <c r="N15" s="102">
        <v>-0.21380846325167036</v>
      </c>
      <c r="O15" s="103">
        <v>511</v>
      </c>
      <c r="P15" s="102">
        <v>-0.4030373831775701</v>
      </c>
      <c r="Q15" s="103">
        <v>9337</v>
      </c>
      <c r="R15" s="102">
        <v>-1.4772607365199919E-2</v>
      </c>
      <c r="S15" s="103">
        <v>7907</v>
      </c>
      <c r="T15" s="102">
        <v>-1.5685298145151294E-2</v>
      </c>
      <c r="U15" s="103">
        <v>9873</v>
      </c>
      <c r="V15" s="102">
        <v>-0.22357659641396666</v>
      </c>
    </row>
    <row r="16" spans="1:22" ht="16.350000000000001" customHeight="1" x14ac:dyDescent="0.15">
      <c r="A16" s="97" t="s">
        <v>109</v>
      </c>
      <c r="B16" s="97">
        <v>11</v>
      </c>
      <c r="C16" s="101">
        <v>19339</v>
      </c>
      <c r="D16" s="102">
        <v>6.7152524726705742E-3</v>
      </c>
      <c r="E16" s="103">
        <v>11139</v>
      </c>
      <c r="F16" s="102">
        <v>6.8796776050662034E-2</v>
      </c>
      <c r="G16" s="103">
        <v>5954</v>
      </c>
      <c r="H16" s="102">
        <v>-0.10046834869315602</v>
      </c>
      <c r="I16" s="103">
        <v>182</v>
      </c>
      <c r="J16" s="102">
        <v>-0.26016260162601623</v>
      </c>
      <c r="K16" s="103">
        <v>2064</v>
      </c>
      <c r="L16" s="102">
        <v>7.3322932917316619E-2</v>
      </c>
      <c r="M16" s="103">
        <v>1415</v>
      </c>
      <c r="N16" s="102">
        <v>2.1246458923511735E-3</v>
      </c>
      <c r="O16" s="103">
        <v>649</v>
      </c>
      <c r="P16" s="102">
        <v>0.27005870841487289</v>
      </c>
      <c r="Q16" s="103">
        <v>10888</v>
      </c>
      <c r="R16" s="102">
        <v>0.1661133126271821</v>
      </c>
      <c r="S16" s="103">
        <v>8910</v>
      </c>
      <c r="T16" s="102">
        <v>0.12684962691286206</v>
      </c>
      <c r="U16" s="103">
        <v>8451</v>
      </c>
      <c r="V16" s="102">
        <v>-0.14402917046490427</v>
      </c>
    </row>
    <row r="17" spans="1:23" ht="16.350000000000001" customHeight="1" x14ac:dyDescent="0.15">
      <c r="A17" s="97" t="s">
        <v>109</v>
      </c>
      <c r="B17" s="97">
        <v>12</v>
      </c>
      <c r="C17" s="101">
        <v>17882</v>
      </c>
      <c r="D17" s="102">
        <v>-7.5339986555664762E-2</v>
      </c>
      <c r="E17" s="103">
        <v>10551</v>
      </c>
      <c r="F17" s="102">
        <v>-5.2787503366549915E-2</v>
      </c>
      <c r="G17" s="103">
        <v>5607</v>
      </c>
      <c r="H17" s="102">
        <v>-5.828014779979851E-2</v>
      </c>
      <c r="I17" s="103">
        <v>197</v>
      </c>
      <c r="J17" s="102">
        <v>8.2417582417582347E-2</v>
      </c>
      <c r="K17" s="103">
        <v>1527</v>
      </c>
      <c r="L17" s="102">
        <v>-0.26017441860465118</v>
      </c>
      <c r="M17" s="103">
        <v>1259</v>
      </c>
      <c r="N17" s="102">
        <v>-0.11024734982332152</v>
      </c>
      <c r="O17" s="103">
        <v>268</v>
      </c>
      <c r="P17" s="102">
        <v>-0.5870570107858244</v>
      </c>
      <c r="Q17" s="103">
        <v>8254</v>
      </c>
      <c r="R17" s="102">
        <v>-0.24191770756796471</v>
      </c>
      <c r="S17" s="103">
        <v>6716</v>
      </c>
      <c r="T17" s="102">
        <v>-0.24624017957351285</v>
      </c>
      <c r="U17" s="103">
        <v>9628</v>
      </c>
      <c r="V17" s="102">
        <v>0.13927345876227659</v>
      </c>
    </row>
    <row r="18" spans="1:23" ht="16.350000000000001" customHeight="1" x14ac:dyDescent="0.15">
      <c r="A18" s="97" t="s">
        <v>109</v>
      </c>
      <c r="B18" s="97">
        <v>13</v>
      </c>
      <c r="C18" s="101">
        <v>16661</v>
      </c>
      <c r="D18" s="102">
        <v>-6.8280952913544302E-2</v>
      </c>
      <c r="E18" s="103">
        <v>8186</v>
      </c>
      <c r="F18" s="102">
        <v>-0.22414936972798782</v>
      </c>
      <c r="G18" s="103">
        <v>6445</v>
      </c>
      <c r="H18" s="102">
        <v>0.14945603709648658</v>
      </c>
      <c r="I18" s="103">
        <v>114</v>
      </c>
      <c r="J18" s="102">
        <v>-0.42131979695431476</v>
      </c>
      <c r="K18" s="103">
        <v>1916</v>
      </c>
      <c r="L18" s="102">
        <v>0.2547478716437459</v>
      </c>
      <c r="M18" s="103">
        <v>1275</v>
      </c>
      <c r="N18" s="102">
        <v>1.2708498808578161E-2</v>
      </c>
      <c r="O18" s="103">
        <v>641</v>
      </c>
      <c r="P18" s="102">
        <v>1.3917910447761193</v>
      </c>
      <c r="Q18" s="103">
        <v>5379</v>
      </c>
      <c r="R18" s="102">
        <v>-0.34831596801550768</v>
      </c>
      <c r="S18" s="103">
        <v>4131</v>
      </c>
      <c r="T18" s="102">
        <v>-0.38490172721858251</v>
      </c>
      <c r="U18" s="103">
        <v>11282</v>
      </c>
      <c r="V18" s="102">
        <v>0.17179061071873702</v>
      </c>
    </row>
    <row r="19" spans="1:23" ht="16.350000000000001" customHeight="1" x14ac:dyDescent="0.15">
      <c r="A19" s="97" t="s">
        <v>109</v>
      </c>
      <c r="B19" s="97">
        <v>14</v>
      </c>
      <c r="C19" s="101">
        <v>16775</v>
      </c>
      <c r="D19" s="102">
        <v>6.8423263909729304E-3</v>
      </c>
      <c r="E19" s="103">
        <v>7957</v>
      </c>
      <c r="F19" s="102">
        <v>-2.7974590764720308E-2</v>
      </c>
      <c r="G19" s="103">
        <v>6936</v>
      </c>
      <c r="H19" s="102">
        <v>7.6183087664856375E-2</v>
      </c>
      <c r="I19" s="103">
        <v>259</v>
      </c>
      <c r="J19" s="102">
        <v>1.2719298245614037</v>
      </c>
      <c r="K19" s="103">
        <v>1623</v>
      </c>
      <c r="L19" s="102">
        <v>-0.15292275574112735</v>
      </c>
      <c r="M19" s="103">
        <v>1165</v>
      </c>
      <c r="N19" s="102">
        <v>-8.6274509803921595E-2</v>
      </c>
      <c r="O19" s="103">
        <v>458</v>
      </c>
      <c r="P19" s="102">
        <v>-0.28549141965678626</v>
      </c>
      <c r="Q19" s="103">
        <v>3207</v>
      </c>
      <c r="R19" s="102">
        <v>-0.403792526491913</v>
      </c>
      <c r="S19" s="103">
        <v>1872</v>
      </c>
      <c r="T19" s="102">
        <v>-0.54684095860566451</v>
      </c>
      <c r="U19" s="103">
        <v>13568</v>
      </c>
      <c r="V19" s="102">
        <v>0.20262364828931045</v>
      </c>
    </row>
    <row r="20" spans="1:23" ht="16.350000000000001" customHeight="1" x14ac:dyDescent="0.15">
      <c r="A20" s="97" t="s">
        <v>109</v>
      </c>
      <c r="B20" s="97">
        <v>15</v>
      </c>
      <c r="C20" s="101">
        <v>17356</v>
      </c>
      <c r="D20" s="102">
        <v>3.4634873323397875E-2</v>
      </c>
      <c r="E20" s="103">
        <v>8583</v>
      </c>
      <c r="F20" s="102">
        <v>7.8672866658288321E-2</v>
      </c>
      <c r="G20" s="103">
        <v>6630</v>
      </c>
      <c r="H20" s="102">
        <v>-4.4117647058823484E-2</v>
      </c>
      <c r="I20" s="103">
        <v>145</v>
      </c>
      <c r="J20" s="102">
        <v>-0.44015444015444016</v>
      </c>
      <c r="K20" s="103">
        <v>1998</v>
      </c>
      <c r="L20" s="102">
        <v>0.23105360443622924</v>
      </c>
      <c r="M20" s="103">
        <v>1479</v>
      </c>
      <c r="N20" s="102">
        <v>0.26952789699570823</v>
      </c>
      <c r="O20" s="103">
        <v>519</v>
      </c>
      <c r="P20" s="102">
        <v>0.13318777292576423</v>
      </c>
      <c r="Q20" s="103">
        <v>3140</v>
      </c>
      <c r="R20" s="102">
        <v>-2.0891799189273419E-2</v>
      </c>
      <c r="S20" s="103">
        <v>2095</v>
      </c>
      <c r="T20" s="102">
        <v>0.11912393162393164</v>
      </c>
      <c r="U20" s="103">
        <v>14216</v>
      </c>
      <c r="V20" s="102">
        <v>4.7759433962264231E-2</v>
      </c>
    </row>
    <row r="21" spans="1:23" ht="16.350000000000001" customHeight="1" x14ac:dyDescent="0.15">
      <c r="A21" s="97" t="s">
        <v>109</v>
      </c>
      <c r="B21" s="97">
        <v>16</v>
      </c>
      <c r="C21" s="101">
        <v>17329</v>
      </c>
      <c r="D21" s="102">
        <v>-1.5556579857110009E-3</v>
      </c>
      <c r="E21" s="103">
        <v>8807</v>
      </c>
      <c r="F21" s="102">
        <v>2.6098100897122167E-2</v>
      </c>
      <c r="G21" s="103">
        <v>6158</v>
      </c>
      <c r="H21" s="102">
        <v>-7.119155354449469E-2</v>
      </c>
      <c r="I21" s="103">
        <v>85</v>
      </c>
      <c r="J21" s="102">
        <v>-0.41379310344827591</v>
      </c>
      <c r="K21" s="103">
        <v>2279</v>
      </c>
      <c r="L21" s="102">
        <v>0.14064064064064064</v>
      </c>
      <c r="M21" s="103">
        <v>1595</v>
      </c>
      <c r="N21" s="102">
        <v>7.8431372549019551E-2</v>
      </c>
      <c r="O21" s="103">
        <v>684</v>
      </c>
      <c r="P21" s="102">
        <v>0.31791907514450868</v>
      </c>
      <c r="Q21" s="103">
        <v>3825</v>
      </c>
      <c r="R21" s="102">
        <v>0.21815286624203822</v>
      </c>
      <c r="S21" s="103">
        <v>2024</v>
      </c>
      <c r="T21" s="102">
        <v>-3.3890214797136053E-2</v>
      </c>
      <c r="U21" s="103">
        <v>13504</v>
      </c>
      <c r="V21" s="102">
        <v>-5.0084411930219508E-2</v>
      </c>
    </row>
    <row r="22" spans="1:23" ht="16.350000000000001" customHeight="1" x14ac:dyDescent="0.15">
      <c r="A22" s="97" t="s">
        <v>109</v>
      </c>
      <c r="B22" s="97">
        <v>17</v>
      </c>
      <c r="C22" s="101">
        <v>17292</v>
      </c>
      <c r="D22" s="102">
        <v>-2.1351491719083793E-3</v>
      </c>
      <c r="E22" s="103">
        <v>8269</v>
      </c>
      <c r="F22" s="102">
        <v>-6.1087771091177467E-2</v>
      </c>
      <c r="G22" s="103">
        <v>6001</v>
      </c>
      <c r="H22" s="102">
        <v>-2.549529067879186E-2</v>
      </c>
      <c r="I22" s="103">
        <v>145</v>
      </c>
      <c r="J22" s="102">
        <v>0.70588235294117641</v>
      </c>
      <c r="K22" s="103">
        <v>2877</v>
      </c>
      <c r="L22" s="102">
        <v>0.26239578762615179</v>
      </c>
      <c r="M22" s="103">
        <v>1857</v>
      </c>
      <c r="N22" s="102">
        <v>0.16426332288401246</v>
      </c>
      <c r="O22" s="103">
        <v>939</v>
      </c>
      <c r="P22" s="102">
        <v>0.37280701754385959</v>
      </c>
      <c r="Q22" s="103">
        <v>2824</v>
      </c>
      <c r="R22" s="102">
        <v>-0.26169934640522874</v>
      </c>
      <c r="S22" s="103">
        <v>873</v>
      </c>
      <c r="T22" s="102">
        <v>-0.56867588932806323</v>
      </c>
      <c r="U22" s="103">
        <v>14468</v>
      </c>
      <c r="V22" s="102">
        <v>7.1386255924170694E-2</v>
      </c>
    </row>
    <row r="23" spans="1:23" ht="16.350000000000001" customHeight="1" x14ac:dyDescent="0.15">
      <c r="A23" s="97" t="s">
        <v>109</v>
      </c>
      <c r="B23" s="97">
        <v>18</v>
      </c>
      <c r="C23" s="101">
        <v>18930</v>
      </c>
      <c r="D23" s="102">
        <v>9.4725884802220772E-2</v>
      </c>
      <c r="E23" s="103">
        <v>8888</v>
      </c>
      <c r="F23" s="102">
        <v>7.485790301124684E-2</v>
      </c>
      <c r="G23" s="103">
        <v>6133</v>
      </c>
      <c r="H23" s="102">
        <v>2.1996333944342528E-2</v>
      </c>
      <c r="I23" s="103">
        <v>218</v>
      </c>
      <c r="J23" s="102">
        <v>0.50344827586206886</v>
      </c>
      <c r="K23" s="103">
        <v>3691</v>
      </c>
      <c r="L23" s="102">
        <v>0.28293361140076478</v>
      </c>
      <c r="M23" s="103">
        <v>2001</v>
      </c>
      <c r="N23" s="102">
        <v>7.7544426494345675E-2</v>
      </c>
      <c r="O23" s="103">
        <v>1690</v>
      </c>
      <c r="P23" s="102">
        <v>0.79978700745473907</v>
      </c>
      <c r="Q23" s="103">
        <v>2398</v>
      </c>
      <c r="R23" s="102">
        <v>-0.15084985835694054</v>
      </c>
      <c r="S23" s="103">
        <v>364</v>
      </c>
      <c r="T23" s="102">
        <v>-0.58304696449026339</v>
      </c>
      <c r="U23" s="103">
        <v>16532</v>
      </c>
      <c r="V23" s="102">
        <v>0.14265966270389829</v>
      </c>
    </row>
    <row r="24" spans="1:23" ht="16.350000000000001" customHeight="1" x14ac:dyDescent="0.15">
      <c r="A24" s="97" t="s">
        <v>109</v>
      </c>
      <c r="B24" s="97">
        <v>19</v>
      </c>
      <c r="C24" s="101">
        <v>15663</v>
      </c>
      <c r="D24" s="102">
        <v>-0.17258320126782889</v>
      </c>
      <c r="E24" s="103">
        <v>7556</v>
      </c>
      <c r="F24" s="102">
        <v>-0.14986498649864988</v>
      </c>
      <c r="G24" s="103">
        <v>5697</v>
      </c>
      <c r="H24" s="102">
        <v>-7.1090820153269174E-2</v>
      </c>
      <c r="I24" s="103">
        <v>141</v>
      </c>
      <c r="J24" s="102">
        <v>-0.35321100917431192</v>
      </c>
      <c r="K24" s="103">
        <v>2269</v>
      </c>
      <c r="L24" s="102">
        <v>-0.38526144676239504</v>
      </c>
      <c r="M24" s="103">
        <v>1410</v>
      </c>
      <c r="N24" s="102">
        <v>-0.29535232383808097</v>
      </c>
      <c r="O24" s="103">
        <v>859</v>
      </c>
      <c r="P24" s="102">
        <v>-0.49171597633136099</v>
      </c>
      <c r="Q24" s="103">
        <v>2054</v>
      </c>
      <c r="R24" s="102">
        <v>-0.14345287739783152</v>
      </c>
      <c r="S24" s="103">
        <v>216</v>
      </c>
      <c r="T24" s="102">
        <v>-0.40659340659340659</v>
      </c>
      <c r="U24" s="103">
        <v>13609</v>
      </c>
      <c r="V24" s="102">
        <v>-0.17680861359787081</v>
      </c>
    </row>
    <row r="25" spans="1:23" ht="16.350000000000001" customHeight="1" x14ac:dyDescent="0.15">
      <c r="A25" s="97" t="s">
        <v>109</v>
      </c>
      <c r="B25" s="97">
        <v>20</v>
      </c>
      <c r="C25" s="101">
        <v>15659</v>
      </c>
      <c r="D25" s="102">
        <v>-2.5537891847027261E-4</v>
      </c>
      <c r="E25" s="103">
        <v>7809</v>
      </c>
      <c r="F25" s="102">
        <v>3.3483324510322987E-2</v>
      </c>
      <c r="G25" s="103">
        <v>6017</v>
      </c>
      <c r="H25" s="102">
        <v>5.6169913989819298E-2</v>
      </c>
      <c r="I25" s="103">
        <v>131</v>
      </c>
      <c r="J25" s="102">
        <v>-7.0921985815602828E-2</v>
      </c>
      <c r="K25" s="103">
        <v>1702</v>
      </c>
      <c r="L25" s="102">
        <v>-0.24988981930365795</v>
      </c>
      <c r="M25" s="103">
        <v>1288</v>
      </c>
      <c r="N25" s="102">
        <v>-8.6524822695035475E-2</v>
      </c>
      <c r="O25" s="103">
        <v>414</v>
      </c>
      <c r="P25" s="102">
        <v>-0.51804423748544814</v>
      </c>
      <c r="Q25" s="103">
        <v>1828</v>
      </c>
      <c r="R25" s="102">
        <v>-0.11002921129503407</v>
      </c>
      <c r="S25" s="103">
        <v>324</v>
      </c>
      <c r="T25" s="102">
        <v>0.5</v>
      </c>
      <c r="U25" s="103">
        <v>13831</v>
      </c>
      <c r="V25" s="102">
        <v>1.6312734220001568E-2</v>
      </c>
    </row>
    <row r="26" spans="1:23" ht="16.350000000000001" customHeight="1" x14ac:dyDescent="0.15">
      <c r="A26" s="97" t="s">
        <v>109</v>
      </c>
      <c r="B26" s="97">
        <v>21</v>
      </c>
      <c r="C26" s="101">
        <v>12280</v>
      </c>
      <c r="D26" s="102">
        <v>-0.21578644868765562</v>
      </c>
      <c r="E26" s="103">
        <v>6516</v>
      </c>
      <c r="F26" s="102">
        <v>-0.1655781790242028</v>
      </c>
      <c r="G26" s="103">
        <v>4460</v>
      </c>
      <c r="H26" s="102">
        <v>-0.25876682732258605</v>
      </c>
      <c r="I26" s="103">
        <v>116</v>
      </c>
      <c r="J26" s="102">
        <v>-0.1145038167938931</v>
      </c>
      <c r="K26" s="103">
        <v>1188</v>
      </c>
      <c r="L26" s="102">
        <v>-0.30199764982373678</v>
      </c>
      <c r="M26" s="103">
        <v>1109</v>
      </c>
      <c r="N26" s="102">
        <v>-0.1389751552795031</v>
      </c>
      <c r="O26" s="103">
        <v>79</v>
      </c>
      <c r="P26" s="102">
        <v>-0.8091787439613527</v>
      </c>
      <c r="Q26" s="103">
        <v>1828</v>
      </c>
      <c r="R26" s="102">
        <v>0</v>
      </c>
      <c r="S26" s="103">
        <v>338</v>
      </c>
      <c r="T26" s="102">
        <v>4.3209876543209846E-2</v>
      </c>
      <c r="U26" s="103">
        <v>10527</v>
      </c>
      <c r="V26" s="102">
        <v>-0.23888366712457521</v>
      </c>
    </row>
    <row r="27" spans="1:23" ht="16.350000000000001" customHeight="1" x14ac:dyDescent="0.15">
      <c r="A27" s="97" t="s">
        <v>109</v>
      </c>
      <c r="B27" s="97">
        <v>22</v>
      </c>
      <c r="C27" s="101">
        <v>12910</v>
      </c>
      <c r="D27" s="102">
        <v>-0.17555399450795073</v>
      </c>
      <c r="E27" s="103">
        <v>7141</v>
      </c>
      <c r="F27" s="102">
        <v>-8.5542322960686423E-2</v>
      </c>
      <c r="G27" s="103">
        <v>4129</v>
      </c>
      <c r="H27" s="102">
        <v>-0.31377763004819681</v>
      </c>
      <c r="I27" s="103">
        <v>82</v>
      </c>
      <c r="J27" s="102">
        <v>-0.37404580152671751</v>
      </c>
      <c r="K27" s="103">
        <v>1558</v>
      </c>
      <c r="L27" s="102">
        <v>-8.4606345475910727E-2</v>
      </c>
      <c r="M27" s="103">
        <v>1337</v>
      </c>
      <c r="N27" s="102">
        <v>3.8043478260869623E-2</v>
      </c>
      <c r="O27" s="103">
        <v>221</v>
      </c>
      <c r="P27" s="102">
        <v>-0.46618357487922701</v>
      </c>
      <c r="Q27" s="103">
        <v>1777</v>
      </c>
      <c r="R27" s="102">
        <v>-2.7899343544857791E-2</v>
      </c>
      <c r="S27" s="103">
        <v>640</v>
      </c>
      <c r="T27" s="102">
        <v>0.97530864197530853</v>
      </c>
      <c r="U27" s="103">
        <v>11133</v>
      </c>
      <c r="V27" s="102">
        <v>-0.19506904779119372</v>
      </c>
      <c r="W27" s="43"/>
    </row>
    <row r="28" spans="1:23" ht="16.350000000000001" customHeight="1" x14ac:dyDescent="0.15">
      <c r="A28" s="97" t="s">
        <v>109</v>
      </c>
      <c r="B28" s="97">
        <v>23</v>
      </c>
      <c r="C28" s="101">
        <v>11925</v>
      </c>
      <c r="D28" s="102">
        <v>-7.6297443841982962E-2</v>
      </c>
      <c r="E28" s="103">
        <v>6865</v>
      </c>
      <c r="F28" s="102">
        <v>-3.8650049012743312E-2</v>
      </c>
      <c r="G28" s="103">
        <v>3459</v>
      </c>
      <c r="H28" s="102">
        <v>-0.16226689271009931</v>
      </c>
      <c r="I28" s="103">
        <v>34</v>
      </c>
      <c r="J28" s="102">
        <v>-0.58536585365853655</v>
      </c>
      <c r="K28" s="103">
        <v>1567</v>
      </c>
      <c r="L28" s="102">
        <v>5.7766367137355584E-3</v>
      </c>
      <c r="M28" s="103">
        <v>1472</v>
      </c>
      <c r="N28" s="102">
        <v>0.10097232610321616</v>
      </c>
      <c r="O28" s="103">
        <v>95</v>
      </c>
      <c r="P28" s="102">
        <v>-0.57013574660633481</v>
      </c>
      <c r="Q28" s="103">
        <v>789</v>
      </c>
      <c r="R28" s="102">
        <v>-0.55599324704558239</v>
      </c>
      <c r="S28" s="103">
        <v>639</v>
      </c>
      <c r="T28" s="102">
        <v>-1.5625000000000001E-3</v>
      </c>
      <c r="U28" s="103">
        <v>11136</v>
      </c>
      <c r="V28" s="102">
        <v>2.6946914578280785E-4</v>
      </c>
      <c r="W28" s="43"/>
    </row>
    <row r="29" spans="1:23" ht="16.350000000000001" customHeight="1" x14ac:dyDescent="0.15">
      <c r="A29" s="97" t="s">
        <v>109</v>
      </c>
      <c r="B29" s="97">
        <v>24</v>
      </c>
      <c r="C29" s="101">
        <v>12234</v>
      </c>
      <c r="D29" s="102">
        <v>2.5911949685534674E-2</v>
      </c>
      <c r="E29" s="103">
        <v>6943</v>
      </c>
      <c r="F29" s="102">
        <v>1.1361981063364895E-2</v>
      </c>
      <c r="G29" s="103">
        <v>3520</v>
      </c>
      <c r="H29" s="102">
        <v>1.7635154668979473E-2</v>
      </c>
      <c r="I29" s="103">
        <v>70</v>
      </c>
      <c r="J29" s="102">
        <v>1.5</v>
      </c>
      <c r="K29" s="103">
        <v>1701</v>
      </c>
      <c r="L29" s="102">
        <v>8.5513720485003192E-2</v>
      </c>
      <c r="M29" s="103">
        <v>1701</v>
      </c>
      <c r="N29" s="102">
        <v>0.15557065217391305</v>
      </c>
      <c r="O29" s="103">
        <v>0</v>
      </c>
      <c r="P29" s="102">
        <v>-1</v>
      </c>
      <c r="Q29" s="103">
        <v>621</v>
      </c>
      <c r="R29" s="102">
        <v>-0.21292775665399238</v>
      </c>
      <c r="S29" s="103">
        <v>474</v>
      </c>
      <c r="T29" s="102">
        <v>-0.25821596244131456</v>
      </c>
      <c r="U29" s="103">
        <v>11613</v>
      </c>
      <c r="V29" s="102">
        <v>4.2834051724137928E-2</v>
      </c>
      <c r="W29" s="43"/>
    </row>
    <row r="30" spans="1:23" ht="16.350000000000001" customHeight="1" x14ac:dyDescent="0.15">
      <c r="A30" s="97" t="s">
        <v>109</v>
      </c>
      <c r="B30" s="97">
        <v>25</v>
      </c>
      <c r="C30" s="101">
        <v>14205</v>
      </c>
      <c r="D30" s="102">
        <v>0.16110838646395287</v>
      </c>
      <c r="E30" s="103">
        <v>8073</v>
      </c>
      <c r="F30" s="102">
        <v>0.16275385280138277</v>
      </c>
      <c r="G30" s="103">
        <v>3721</v>
      </c>
      <c r="H30" s="102">
        <v>5.7102272727272751E-2</v>
      </c>
      <c r="I30" s="103">
        <v>16</v>
      </c>
      <c r="J30" s="102">
        <v>-0.77142857142857146</v>
      </c>
      <c r="K30" s="103">
        <v>2395</v>
      </c>
      <c r="L30" s="102">
        <v>0.40799529688418579</v>
      </c>
      <c r="M30" s="103">
        <v>2395</v>
      </c>
      <c r="N30" s="102">
        <v>0.40799529688418579</v>
      </c>
      <c r="O30" s="103">
        <v>0</v>
      </c>
      <c r="P30" s="102" t="s">
        <v>110</v>
      </c>
      <c r="Q30" s="103">
        <v>724</v>
      </c>
      <c r="R30" s="102">
        <v>0.16586151368760071</v>
      </c>
      <c r="S30" s="103">
        <v>538</v>
      </c>
      <c r="T30" s="102">
        <v>0.13502109704641341</v>
      </c>
      <c r="U30" s="103">
        <v>13481</v>
      </c>
      <c r="V30" s="102">
        <v>0.16085421510376308</v>
      </c>
      <c r="W30" s="43"/>
    </row>
    <row r="31" spans="1:23" ht="16.350000000000001" customHeight="1" x14ac:dyDescent="0.15">
      <c r="A31" s="97" t="s">
        <v>109</v>
      </c>
      <c r="B31" s="97">
        <v>26</v>
      </c>
      <c r="C31" s="101">
        <v>11562</v>
      </c>
      <c r="D31" s="102">
        <v>-0.22859366891541255</v>
      </c>
      <c r="E31" s="103">
        <v>6305</v>
      </c>
      <c r="F31" s="102">
        <v>-0.28041237113402062</v>
      </c>
      <c r="G31" s="103">
        <v>3342</v>
      </c>
      <c r="H31" s="102">
        <v>-0.11340514661879114</v>
      </c>
      <c r="I31" s="103">
        <v>44</v>
      </c>
      <c r="J31" s="102">
        <v>0.63636363636363635</v>
      </c>
      <c r="K31" s="103">
        <v>1871</v>
      </c>
      <c r="L31" s="102">
        <v>-0.28006413682522713</v>
      </c>
      <c r="M31" s="103">
        <v>1871</v>
      </c>
      <c r="N31" s="102">
        <v>-0.28006413682522713</v>
      </c>
      <c r="O31" s="103">
        <v>0</v>
      </c>
      <c r="P31" s="102" t="s">
        <v>110</v>
      </c>
      <c r="Q31" s="103">
        <v>581</v>
      </c>
      <c r="R31" s="102">
        <v>-0.24612736660929432</v>
      </c>
      <c r="S31" s="103">
        <v>497</v>
      </c>
      <c r="T31" s="102">
        <v>-8.249496981891348E-2</v>
      </c>
      <c r="U31" s="103">
        <v>10981</v>
      </c>
      <c r="V31" s="102">
        <v>-0.22766596849102996</v>
      </c>
      <c r="W31" s="43"/>
    </row>
    <row r="32" spans="1:23" ht="16.350000000000001" customHeight="1" x14ac:dyDescent="0.15">
      <c r="A32" s="97" t="s">
        <v>109</v>
      </c>
      <c r="B32" s="97">
        <v>27</v>
      </c>
      <c r="C32" s="101">
        <v>13518</v>
      </c>
      <c r="D32" s="102">
        <v>0.16917488323819407</v>
      </c>
      <c r="E32" s="103">
        <v>6704</v>
      </c>
      <c r="F32" s="102">
        <v>6.3283108643933383E-2</v>
      </c>
      <c r="G32" s="103">
        <v>4580</v>
      </c>
      <c r="H32" s="102">
        <v>0.37043686415320165</v>
      </c>
      <c r="I32" s="103">
        <v>46</v>
      </c>
      <c r="J32" s="102">
        <v>4.5454545454545456E-2</v>
      </c>
      <c r="K32" s="103">
        <v>2188</v>
      </c>
      <c r="L32" s="102">
        <v>0.16942811330839125</v>
      </c>
      <c r="M32" s="103">
        <v>2105</v>
      </c>
      <c r="N32" s="102">
        <v>0.12506680919294494</v>
      </c>
      <c r="O32" s="103">
        <v>83</v>
      </c>
      <c r="P32" s="102" t="s">
        <v>110</v>
      </c>
      <c r="Q32" s="103">
        <v>711</v>
      </c>
      <c r="R32" s="102">
        <v>0.22375215146299485</v>
      </c>
      <c r="S32" s="103">
        <v>602</v>
      </c>
      <c r="T32" s="102">
        <v>0.21126760563380281</v>
      </c>
      <c r="U32" s="103">
        <v>12807</v>
      </c>
      <c r="V32" s="102">
        <v>0.16628722338584828</v>
      </c>
      <c r="W32" s="43"/>
    </row>
    <row r="33" spans="1:23" ht="16.350000000000001" customHeight="1" x14ac:dyDescent="0.15">
      <c r="A33" s="97" t="s">
        <v>109</v>
      </c>
      <c r="B33" s="97">
        <v>28</v>
      </c>
      <c r="C33" s="101">
        <v>13786</v>
      </c>
      <c r="D33" s="102">
        <v>1.9825417961236869E-2</v>
      </c>
      <c r="E33" s="103">
        <v>6582</v>
      </c>
      <c r="F33" s="102">
        <v>-1.8198090692124105E-2</v>
      </c>
      <c r="G33" s="103">
        <v>4861</v>
      </c>
      <c r="H33" s="102">
        <v>6.1353711790393013E-2</v>
      </c>
      <c r="I33" s="103">
        <v>12</v>
      </c>
      <c r="J33" s="102">
        <v>-0.73913043478260865</v>
      </c>
      <c r="K33" s="103">
        <v>2331</v>
      </c>
      <c r="L33" s="102">
        <v>6.5356489945155388E-2</v>
      </c>
      <c r="M33" s="103">
        <v>2211</v>
      </c>
      <c r="N33" s="102">
        <v>5.0356294536817101E-2</v>
      </c>
      <c r="O33" s="103">
        <v>120</v>
      </c>
      <c r="P33" s="102">
        <v>0.44578313253012047</v>
      </c>
      <c r="Q33" s="103">
        <v>585</v>
      </c>
      <c r="R33" s="102">
        <v>-0.17721518987341772</v>
      </c>
      <c r="S33" s="103">
        <v>437</v>
      </c>
      <c r="T33" s="102">
        <v>-0.27408637873754155</v>
      </c>
      <c r="U33" s="103">
        <v>13201</v>
      </c>
      <c r="V33" s="102">
        <v>3.0764425704692747E-2</v>
      </c>
      <c r="W33" s="43"/>
    </row>
    <row r="34" spans="1:23" ht="16.350000000000001" customHeight="1" x14ac:dyDescent="0.15">
      <c r="A34" s="97" t="s">
        <v>109</v>
      </c>
      <c r="B34" s="97">
        <v>29</v>
      </c>
      <c r="C34" s="101">
        <v>14143</v>
      </c>
      <c r="D34" s="102">
        <v>2.5895836355723196E-2</v>
      </c>
      <c r="E34" s="103">
        <v>6399</v>
      </c>
      <c r="F34" s="102">
        <v>-2.780309936189608E-2</v>
      </c>
      <c r="G34" s="103">
        <v>4982</v>
      </c>
      <c r="H34" s="102">
        <v>2.4891997531372147E-2</v>
      </c>
      <c r="I34" s="103">
        <v>41</v>
      </c>
      <c r="J34" s="102">
        <v>2.4166666666666665</v>
      </c>
      <c r="K34" s="103">
        <v>2721</v>
      </c>
      <c r="L34" s="102">
        <v>0.16731016731016732</v>
      </c>
      <c r="M34" s="103">
        <v>2496</v>
      </c>
      <c r="N34" s="102">
        <v>0.12890094979647218</v>
      </c>
      <c r="O34" s="103">
        <v>225</v>
      </c>
      <c r="P34" s="102">
        <v>0.875</v>
      </c>
      <c r="Q34" s="103">
        <v>438</v>
      </c>
      <c r="R34" s="102">
        <v>-0.25128205128205128</v>
      </c>
      <c r="S34" s="103">
        <v>360</v>
      </c>
      <c r="T34" s="102">
        <v>-0.17620137299771166</v>
      </c>
      <c r="U34" s="103">
        <v>13705</v>
      </c>
      <c r="V34" s="102">
        <v>3.8178925838951591E-2</v>
      </c>
      <c r="W34" s="43"/>
    </row>
    <row r="35" spans="1:23" ht="16.350000000000001" customHeight="1" x14ac:dyDescent="0.15">
      <c r="A35" s="97" t="s">
        <v>109</v>
      </c>
      <c r="B35" s="97">
        <v>30</v>
      </c>
      <c r="C35" s="101">
        <v>12859</v>
      </c>
      <c r="D35" s="102">
        <v>-9.0786961747861133E-2</v>
      </c>
      <c r="E35" s="103">
        <v>6333</v>
      </c>
      <c r="F35" s="102">
        <v>-1.0314111579934365E-2</v>
      </c>
      <c r="G35" s="103">
        <v>3946</v>
      </c>
      <c r="H35" s="102">
        <v>-0.20794861501405057</v>
      </c>
      <c r="I35" s="103">
        <v>69</v>
      </c>
      <c r="J35" s="102">
        <v>0.68292682926829273</v>
      </c>
      <c r="K35" s="103">
        <v>2511</v>
      </c>
      <c r="L35" s="102">
        <v>-7.7177508269018744E-2</v>
      </c>
      <c r="M35" s="103">
        <v>2511</v>
      </c>
      <c r="N35" s="102">
        <v>6.0096153846153849E-3</v>
      </c>
      <c r="O35" s="103">
        <v>0</v>
      </c>
      <c r="P35" s="102">
        <v>-1</v>
      </c>
      <c r="Q35" s="103">
        <v>364</v>
      </c>
      <c r="R35" s="102">
        <v>-0.16894977168949771</v>
      </c>
      <c r="S35" s="103">
        <v>304</v>
      </c>
      <c r="T35" s="102">
        <v>-0.15555555555555556</v>
      </c>
      <c r="U35" s="103">
        <v>12495</v>
      </c>
      <c r="V35" s="102">
        <v>-8.8288945640277269E-2</v>
      </c>
      <c r="W35" s="43"/>
    </row>
    <row r="36" spans="1:23" ht="16.350000000000001" customHeight="1" x14ac:dyDescent="0.15">
      <c r="A36" s="97" t="s">
        <v>111</v>
      </c>
      <c r="B36" s="97">
        <v>1</v>
      </c>
      <c r="C36" s="101">
        <v>11608</v>
      </c>
      <c r="D36" s="102">
        <v>-9.7285947585348795E-2</v>
      </c>
      <c r="E36" s="103">
        <v>6169</v>
      </c>
      <c r="F36" s="102">
        <v>-2.5896099794726003E-2</v>
      </c>
      <c r="G36" s="103">
        <v>2710</v>
      </c>
      <c r="H36" s="102">
        <v>-0.31322858590978203</v>
      </c>
      <c r="I36" s="103">
        <v>84</v>
      </c>
      <c r="J36" s="102">
        <v>0.21739130434782603</v>
      </c>
      <c r="K36" s="103">
        <v>2645</v>
      </c>
      <c r="L36" s="102">
        <v>5.3365193150139399E-2</v>
      </c>
      <c r="M36" s="103">
        <v>2645</v>
      </c>
      <c r="N36" s="102">
        <v>5.3365193150139399E-2</v>
      </c>
      <c r="O36" s="103">
        <v>0</v>
      </c>
      <c r="P36" s="102" t="s">
        <v>110</v>
      </c>
      <c r="Q36" s="103">
        <v>676</v>
      </c>
      <c r="R36" s="102">
        <v>0.8571428571428571</v>
      </c>
      <c r="S36" s="103">
        <v>593</v>
      </c>
      <c r="T36" s="102">
        <v>0.95065789473684204</v>
      </c>
      <c r="U36" s="103">
        <v>10932</v>
      </c>
      <c r="V36" s="102">
        <v>-0.12509003601440602</v>
      </c>
      <c r="W36" s="43"/>
    </row>
    <row r="37" spans="1:23" ht="16.350000000000001" customHeight="1" x14ac:dyDescent="0.15">
      <c r="A37" s="104" t="s">
        <v>111</v>
      </c>
      <c r="B37" s="97">
        <v>2</v>
      </c>
      <c r="C37" s="101">
        <v>9988</v>
      </c>
      <c r="D37" s="102">
        <v>-0.13955892487939353</v>
      </c>
      <c r="E37" s="103">
        <v>5562</v>
      </c>
      <c r="F37" s="102">
        <v>-9.8395201815529257E-2</v>
      </c>
      <c r="G37" s="103">
        <v>1825</v>
      </c>
      <c r="H37" s="102">
        <v>-0.32656826568265684</v>
      </c>
      <c r="I37" s="103">
        <v>9</v>
      </c>
      <c r="J37" s="102">
        <v>-0.8928571428571429</v>
      </c>
      <c r="K37" s="103">
        <v>2592</v>
      </c>
      <c r="L37" s="102">
        <v>-2.0037807183364838E-2</v>
      </c>
      <c r="M37" s="103">
        <v>2232</v>
      </c>
      <c r="N37" s="102">
        <v>-0.15614366729678639</v>
      </c>
      <c r="O37" s="103">
        <v>360</v>
      </c>
      <c r="P37" s="102" t="s">
        <v>112</v>
      </c>
      <c r="Q37" s="103">
        <v>330</v>
      </c>
      <c r="R37" s="102">
        <v>-0.51183431952662717</v>
      </c>
      <c r="S37" s="103">
        <v>300</v>
      </c>
      <c r="T37" s="102">
        <v>-0.49409780775716694</v>
      </c>
      <c r="U37" s="103">
        <v>9658</v>
      </c>
      <c r="V37" s="102">
        <v>-0.11653860226856934</v>
      </c>
      <c r="W37" s="43"/>
    </row>
    <row r="38" spans="1:23" ht="16.350000000000001" customHeight="1" x14ac:dyDescent="0.15">
      <c r="A38" s="104" t="s">
        <v>111</v>
      </c>
      <c r="B38" s="97">
        <v>3</v>
      </c>
      <c r="C38" s="101">
        <v>10837</v>
      </c>
      <c r="D38" s="102">
        <v>8.5002002402883456E-2</v>
      </c>
      <c r="E38" s="103">
        <v>5937</v>
      </c>
      <c r="F38" s="102">
        <v>6.7421790722761596E-2</v>
      </c>
      <c r="G38" s="103">
        <v>2119</v>
      </c>
      <c r="H38" s="102">
        <v>0.1610958904109589</v>
      </c>
      <c r="I38" s="103">
        <v>20</v>
      </c>
      <c r="J38" s="102">
        <v>1.2222222222222223</v>
      </c>
      <c r="K38" s="103">
        <v>2761</v>
      </c>
      <c r="L38" s="102">
        <v>6.5200617283950615E-2</v>
      </c>
      <c r="M38" s="103">
        <v>2447</v>
      </c>
      <c r="N38" s="102">
        <v>9.6326164874551964E-2</v>
      </c>
      <c r="O38" s="103">
        <v>314</v>
      </c>
      <c r="P38" s="102">
        <v>-0.12777777777777777</v>
      </c>
      <c r="Q38" s="103">
        <v>282</v>
      </c>
      <c r="R38" s="102">
        <v>-0.14545454545454545</v>
      </c>
      <c r="S38" s="103">
        <v>252</v>
      </c>
      <c r="T38" s="102">
        <v>-0.16</v>
      </c>
      <c r="U38" s="103">
        <v>10555</v>
      </c>
      <c r="V38" s="102">
        <v>9.2876371919652104E-2</v>
      </c>
      <c r="W38" s="43"/>
    </row>
    <row r="39" spans="1:23" ht="16.350000000000001" customHeight="1" x14ac:dyDescent="0.15">
      <c r="A39" s="104" t="s">
        <v>111</v>
      </c>
      <c r="B39" s="97">
        <v>4</v>
      </c>
      <c r="C39" s="101">
        <v>11325</v>
      </c>
      <c r="D39" s="102">
        <v>0.13386063275931118</v>
      </c>
      <c r="E39" s="103">
        <v>5358</v>
      </c>
      <c r="F39" s="102">
        <v>-3.6677454153182305E-2</v>
      </c>
      <c r="G39" s="103">
        <v>2561</v>
      </c>
      <c r="H39" s="102">
        <v>0.40328767123287673</v>
      </c>
      <c r="I39" s="103">
        <v>65</v>
      </c>
      <c r="J39" s="102">
        <v>6.2222222222222223</v>
      </c>
      <c r="K39" s="103">
        <v>3341</v>
      </c>
      <c r="L39" s="102">
        <v>0.28896604938271603</v>
      </c>
      <c r="M39" s="103">
        <v>2685</v>
      </c>
      <c r="N39" s="102">
        <v>0.20295698924731181</v>
      </c>
      <c r="O39" s="103">
        <v>656</v>
      </c>
      <c r="P39" s="102">
        <v>0.82222222222222219</v>
      </c>
      <c r="Q39" s="103">
        <v>369</v>
      </c>
      <c r="R39" s="102">
        <v>0.11818181818181818</v>
      </c>
      <c r="S39" s="103">
        <v>321</v>
      </c>
      <c r="T39" s="102">
        <v>7.0000000000000007E-2</v>
      </c>
      <c r="U39" s="103">
        <v>10956</v>
      </c>
      <c r="V39" s="102">
        <v>0.13439635535307518</v>
      </c>
      <c r="W39" s="43"/>
    </row>
    <row r="40" spans="1:23" ht="16.350000000000001" customHeight="1" x14ac:dyDescent="0.15">
      <c r="A40" s="104" t="s">
        <v>111</v>
      </c>
      <c r="B40" s="97">
        <v>5</v>
      </c>
      <c r="C40" s="101">
        <v>9935</v>
      </c>
      <c r="D40" s="102">
        <v>-0.12273730684326711</v>
      </c>
      <c r="E40" s="103">
        <v>4937</v>
      </c>
      <c r="F40" s="102">
        <v>-7.8574094811496797E-2</v>
      </c>
      <c r="G40" s="103">
        <v>2283</v>
      </c>
      <c r="H40" s="102">
        <v>-0.10855134713002734</v>
      </c>
      <c r="I40" s="103">
        <v>52</v>
      </c>
      <c r="J40" s="102">
        <v>-0.19999999999999996</v>
      </c>
      <c r="K40" s="103">
        <v>2663</v>
      </c>
      <c r="L40" s="102">
        <v>-0.20293325351691105</v>
      </c>
      <c r="M40" s="103">
        <v>2330</v>
      </c>
      <c r="N40" s="102">
        <v>-0.13221601489757917</v>
      </c>
      <c r="O40" s="103">
        <v>333</v>
      </c>
      <c r="P40" s="102">
        <v>-0.49237804878048785</v>
      </c>
      <c r="Q40" s="103">
        <v>449</v>
      </c>
      <c r="R40" s="102">
        <v>0.21680216802168029</v>
      </c>
      <c r="S40" s="103">
        <v>345</v>
      </c>
      <c r="T40" s="102">
        <v>7.4766355140186924E-2</v>
      </c>
      <c r="U40" s="103">
        <v>9486</v>
      </c>
      <c r="V40" s="102">
        <v>-0.13417305585980288</v>
      </c>
      <c r="W40" s="43"/>
    </row>
    <row r="41" spans="1:23" ht="16.350000000000001" customHeight="1" x14ac:dyDescent="0.15">
      <c r="A41" s="105"/>
      <c r="B41" s="106">
        <v>4</v>
      </c>
      <c r="C41" s="101">
        <v>800</v>
      </c>
      <c r="D41" s="102">
        <v>-0.30069930069930073</v>
      </c>
      <c r="E41" s="103">
        <v>432</v>
      </c>
      <c r="F41" s="102">
        <v>-9.8121085594989554E-2</v>
      </c>
      <c r="G41" s="103">
        <v>118</v>
      </c>
      <c r="H41" s="102">
        <v>-0.48917748917748916</v>
      </c>
      <c r="I41" s="103">
        <v>1</v>
      </c>
      <c r="J41" s="102">
        <v>-0.875</v>
      </c>
      <c r="K41" s="103">
        <v>249</v>
      </c>
      <c r="L41" s="102">
        <v>-0.41549295774647887</v>
      </c>
      <c r="M41" s="103">
        <v>249</v>
      </c>
      <c r="N41" s="102">
        <v>-7.7777777777777724E-2</v>
      </c>
      <c r="O41" s="103">
        <v>0</v>
      </c>
      <c r="P41" s="102" t="s">
        <v>112</v>
      </c>
      <c r="Q41" s="103">
        <v>35</v>
      </c>
      <c r="R41" s="102">
        <v>0.2068965517241379</v>
      </c>
      <c r="S41" s="103">
        <v>32</v>
      </c>
      <c r="T41" s="102">
        <v>0.28000000000000003</v>
      </c>
      <c r="U41" s="103">
        <v>765</v>
      </c>
      <c r="V41" s="102">
        <v>-0.31390134529147984</v>
      </c>
      <c r="W41" s="43"/>
    </row>
    <row r="42" spans="1:23" ht="16.350000000000001" customHeight="1" x14ac:dyDescent="0.15">
      <c r="A42" s="105"/>
      <c r="B42" s="106">
        <v>5</v>
      </c>
      <c r="C42" s="101">
        <v>919</v>
      </c>
      <c r="D42" s="102">
        <v>1.1001100110010986E-2</v>
      </c>
      <c r="E42" s="103">
        <v>466</v>
      </c>
      <c r="F42" s="102">
        <v>3.786191536748329E-2</v>
      </c>
      <c r="G42" s="103">
        <v>219</v>
      </c>
      <c r="H42" s="102">
        <v>8.9552238805970186E-2</v>
      </c>
      <c r="I42" s="103">
        <v>4</v>
      </c>
      <c r="J42" s="102">
        <v>-0.80952380952380953</v>
      </c>
      <c r="K42" s="103">
        <v>230</v>
      </c>
      <c r="L42" s="102">
        <v>-3.3613445378151252E-2</v>
      </c>
      <c r="M42" s="103">
        <v>230</v>
      </c>
      <c r="N42" s="102">
        <v>-3.3613445378151252E-2</v>
      </c>
      <c r="O42" s="103">
        <v>0</v>
      </c>
      <c r="P42" s="102" t="s">
        <v>112</v>
      </c>
      <c r="Q42" s="103">
        <v>31</v>
      </c>
      <c r="R42" s="102">
        <v>-0.26190476190476186</v>
      </c>
      <c r="S42" s="103">
        <v>24</v>
      </c>
      <c r="T42" s="102">
        <v>-0.36842105263157898</v>
      </c>
      <c r="U42" s="103">
        <v>888</v>
      </c>
      <c r="V42" s="102">
        <v>2.4221453287197159E-2</v>
      </c>
      <c r="W42" s="43"/>
    </row>
    <row r="43" spans="1:23" ht="16.350000000000001" customHeight="1" x14ac:dyDescent="0.15">
      <c r="A43" s="105"/>
      <c r="B43" s="106">
        <v>6</v>
      </c>
      <c r="C43" s="101">
        <v>872</v>
      </c>
      <c r="D43" s="102">
        <v>2.4676850763807323E-2</v>
      </c>
      <c r="E43" s="103">
        <v>437</v>
      </c>
      <c r="F43" s="102">
        <v>-2.2831050228310223E-3</v>
      </c>
      <c r="G43" s="103">
        <v>168</v>
      </c>
      <c r="H43" s="102">
        <v>-4.0000000000000036E-2</v>
      </c>
      <c r="I43" s="103">
        <v>1</v>
      </c>
      <c r="J43" s="102">
        <v>-0.5</v>
      </c>
      <c r="K43" s="103">
        <v>266</v>
      </c>
      <c r="L43" s="102">
        <v>0.12711864406779672</v>
      </c>
      <c r="M43" s="103">
        <v>230</v>
      </c>
      <c r="N43" s="102">
        <v>-2.5423728813559365E-2</v>
      </c>
      <c r="O43" s="103">
        <v>36</v>
      </c>
      <c r="P43" s="102" t="s">
        <v>112</v>
      </c>
      <c r="Q43" s="103">
        <v>32</v>
      </c>
      <c r="R43" s="102">
        <v>-3.0303030303030276E-2</v>
      </c>
      <c r="S43" s="103">
        <v>27</v>
      </c>
      <c r="T43" s="102">
        <v>-6.8965517241379337E-2</v>
      </c>
      <c r="U43" s="103">
        <v>840</v>
      </c>
      <c r="V43" s="102">
        <v>2.689486552567244E-2</v>
      </c>
      <c r="W43" s="43"/>
    </row>
    <row r="44" spans="1:23" ht="16.350000000000001" customHeight="1" x14ac:dyDescent="0.15">
      <c r="A44" s="105"/>
      <c r="B44" s="106">
        <v>7</v>
      </c>
      <c r="C44" s="101">
        <v>877</v>
      </c>
      <c r="D44" s="102">
        <v>-0.17883895131086147</v>
      </c>
      <c r="E44" s="103">
        <v>474</v>
      </c>
      <c r="F44" s="102">
        <v>9.7222222222222321E-2</v>
      </c>
      <c r="G44" s="103">
        <v>227</v>
      </c>
      <c r="H44" s="102">
        <v>0.56551724137931036</v>
      </c>
      <c r="I44" s="103">
        <v>4</v>
      </c>
      <c r="J44" s="102">
        <v>-0.80952380952380953</v>
      </c>
      <c r="K44" s="103">
        <v>172</v>
      </c>
      <c r="L44" s="102">
        <v>-0.63404255319148939</v>
      </c>
      <c r="M44" s="103">
        <v>172</v>
      </c>
      <c r="N44" s="102">
        <v>-0.21818181818181814</v>
      </c>
      <c r="O44" s="103">
        <v>0</v>
      </c>
      <c r="P44" s="102" t="s">
        <v>112</v>
      </c>
      <c r="Q44" s="103">
        <v>50</v>
      </c>
      <c r="R44" s="102">
        <v>0.61290322580645151</v>
      </c>
      <c r="S44" s="103">
        <v>37</v>
      </c>
      <c r="T44" s="102">
        <v>0.23333333333333339</v>
      </c>
      <c r="U44" s="103">
        <v>827</v>
      </c>
      <c r="V44" s="102">
        <v>-0.2025072324011572</v>
      </c>
      <c r="W44" s="43"/>
    </row>
    <row r="45" spans="1:23" ht="16.350000000000001" customHeight="1" x14ac:dyDescent="0.15">
      <c r="A45" s="105"/>
      <c r="B45" s="106">
        <v>8</v>
      </c>
      <c r="C45" s="101">
        <v>947</v>
      </c>
      <c r="D45" s="102">
        <v>-8.9423076923076938E-2</v>
      </c>
      <c r="E45" s="103">
        <v>483</v>
      </c>
      <c r="F45" s="102">
        <v>-3.400000000000003E-2</v>
      </c>
      <c r="G45" s="103">
        <v>260</v>
      </c>
      <c r="H45" s="102">
        <v>-7.1428571428571397E-2</v>
      </c>
      <c r="I45" s="103">
        <v>1</v>
      </c>
      <c r="J45" s="102">
        <v>-0.5</v>
      </c>
      <c r="K45" s="103">
        <v>203</v>
      </c>
      <c r="L45" s="102">
        <v>-0.21317829457364346</v>
      </c>
      <c r="M45" s="103">
        <v>203</v>
      </c>
      <c r="N45" s="102">
        <v>-5.5813953488372148E-2</v>
      </c>
      <c r="O45" s="103">
        <v>0</v>
      </c>
      <c r="P45" s="102" t="s">
        <v>112</v>
      </c>
      <c r="Q45" s="103">
        <v>74</v>
      </c>
      <c r="R45" s="102">
        <v>1.1764705882352939</v>
      </c>
      <c r="S45" s="103">
        <v>69</v>
      </c>
      <c r="T45" s="102">
        <v>1.4642857142857144</v>
      </c>
      <c r="U45" s="103">
        <v>873</v>
      </c>
      <c r="V45" s="102">
        <v>-0.13220675944333993</v>
      </c>
      <c r="W45" s="43"/>
    </row>
    <row r="46" spans="1:23" ht="16.350000000000001" customHeight="1" x14ac:dyDescent="0.15">
      <c r="A46" s="105"/>
      <c r="B46" s="106">
        <v>9</v>
      </c>
      <c r="C46" s="101">
        <v>842</v>
      </c>
      <c r="D46" s="102">
        <v>-3.8812785388127824E-2</v>
      </c>
      <c r="E46" s="103">
        <v>415</v>
      </c>
      <c r="F46" s="102">
        <v>-9.7826086956521729E-2</v>
      </c>
      <c r="G46" s="103">
        <v>190</v>
      </c>
      <c r="H46" s="102">
        <v>0.11764705882352944</v>
      </c>
      <c r="I46" s="103">
        <v>4</v>
      </c>
      <c r="J46" s="102">
        <v>0.33333333333333326</v>
      </c>
      <c r="K46" s="103">
        <v>233</v>
      </c>
      <c r="L46" s="102">
        <v>-4.1152263374485631E-2</v>
      </c>
      <c r="M46" s="103">
        <v>179</v>
      </c>
      <c r="N46" s="102">
        <v>-0.26337448559670784</v>
      </c>
      <c r="O46" s="103">
        <v>54</v>
      </c>
      <c r="P46" s="102" t="s">
        <v>112</v>
      </c>
      <c r="Q46" s="103">
        <v>55</v>
      </c>
      <c r="R46" s="102">
        <v>0.44736842105263164</v>
      </c>
      <c r="S46" s="103">
        <v>24</v>
      </c>
      <c r="T46" s="102">
        <v>-0.22580645161290325</v>
      </c>
      <c r="U46" s="103">
        <v>787</v>
      </c>
      <c r="V46" s="102">
        <v>-6.0859188544152731E-2</v>
      </c>
      <c r="W46" s="43"/>
    </row>
    <row r="47" spans="1:23" ht="16.350000000000001" customHeight="1" x14ac:dyDescent="0.15">
      <c r="A47" s="105"/>
      <c r="B47" s="106">
        <v>10</v>
      </c>
      <c r="C47" s="101">
        <v>887</v>
      </c>
      <c r="D47" s="102">
        <v>-6.6315789473684217E-2</v>
      </c>
      <c r="E47" s="103">
        <v>400</v>
      </c>
      <c r="F47" s="102">
        <v>-0.18367346938775508</v>
      </c>
      <c r="G47" s="103">
        <v>240</v>
      </c>
      <c r="H47" s="102">
        <v>6.1946902654867353E-2</v>
      </c>
      <c r="I47" s="103">
        <v>6</v>
      </c>
      <c r="J47" s="102">
        <v>5</v>
      </c>
      <c r="K47" s="103">
        <v>241</v>
      </c>
      <c r="L47" s="102">
        <v>3.4334763948497882E-2</v>
      </c>
      <c r="M47" s="103">
        <v>185</v>
      </c>
      <c r="N47" s="102">
        <v>-0.20600858369098718</v>
      </c>
      <c r="O47" s="103">
        <v>56</v>
      </c>
      <c r="P47" s="102" t="s">
        <v>112</v>
      </c>
      <c r="Q47" s="103">
        <v>49</v>
      </c>
      <c r="R47" s="102">
        <v>1.2272727272727271</v>
      </c>
      <c r="S47" s="103">
        <v>32</v>
      </c>
      <c r="T47" s="102">
        <v>0.68421052631578938</v>
      </c>
      <c r="U47" s="103">
        <v>838</v>
      </c>
      <c r="V47" s="102">
        <v>-9.6982758620689613E-2</v>
      </c>
      <c r="W47" s="43"/>
    </row>
    <row r="48" spans="1:23" ht="16.350000000000001" customHeight="1" x14ac:dyDescent="0.15">
      <c r="A48" s="105"/>
      <c r="B48" s="106">
        <v>11</v>
      </c>
      <c r="C48" s="101">
        <v>755</v>
      </c>
      <c r="D48" s="102">
        <v>-0.31612318840579712</v>
      </c>
      <c r="E48" s="103">
        <v>389</v>
      </c>
      <c r="F48" s="102">
        <v>-0.22970297029702968</v>
      </c>
      <c r="G48" s="103">
        <v>145</v>
      </c>
      <c r="H48" s="102">
        <v>-0.57352941176470584</v>
      </c>
      <c r="I48" s="103">
        <v>16</v>
      </c>
      <c r="J48" s="102">
        <v>4.333333333333333</v>
      </c>
      <c r="K48" s="103">
        <v>205</v>
      </c>
      <c r="L48" s="102">
        <v>-0.19921875</v>
      </c>
      <c r="M48" s="103">
        <v>205</v>
      </c>
      <c r="N48" s="102">
        <v>-0.19921875</v>
      </c>
      <c r="O48" s="103">
        <v>0</v>
      </c>
      <c r="P48" s="102" t="s">
        <v>112</v>
      </c>
      <c r="Q48" s="103">
        <v>49</v>
      </c>
      <c r="R48" s="102">
        <v>0.48484848484848486</v>
      </c>
      <c r="S48" s="103">
        <v>41</v>
      </c>
      <c r="T48" s="102">
        <v>0.46428571428571419</v>
      </c>
      <c r="U48" s="103">
        <v>706</v>
      </c>
      <c r="V48" s="102">
        <v>-0.3408029878618114</v>
      </c>
      <c r="W48" s="43"/>
    </row>
    <row r="49" spans="1:23" ht="16.350000000000001" customHeight="1" x14ac:dyDescent="0.15">
      <c r="A49" s="105"/>
      <c r="B49" s="106">
        <v>12</v>
      </c>
      <c r="C49" s="101">
        <v>684</v>
      </c>
      <c r="D49" s="102">
        <v>-0.24419889502762426</v>
      </c>
      <c r="E49" s="103">
        <v>332</v>
      </c>
      <c r="F49" s="102">
        <v>-0.24373576309794986</v>
      </c>
      <c r="G49" s="103">
        <v>109</v>
      </c>
      <c r="H49" s="102">
        <v>-0.37356321839080464</v>
      </c>
      <c r="I49" s="103">
        <v>4</v>
      </c>
      <c r="J49" s="102" t="s">
        <v>112</v>
      </c>
      <c r="K49" s="103">
        <v>239</v>
      </c>
      <c r="L49" s="102">
        <v>-0.18150684931506844</v>
      </c>
      <c r="M49" s="103">
        <v>164</v>
      </c>
      <c r="N49" s="102">
        <v>-0.3223140495867769</v>
      </c>
      <c r="O49" s="103">
        <v>75</v>
      </c>
      <c r="P49" s="102">
        <v>0.5</v>
      </c>
      <c r="Q49" s="103">
        <v>27</v>
      </c>
      <c r="R49" s="102">
        <v>-3.5714285714285698E-2</v>
      </c>
      <c r="S49" s="103">
        <v>25</v>
      </c>
      <c r="T49" s="102">
        <v>-3.8461538461538436E-2</v>
      </c>
      <c r="U49" s="103">
        <v>657</v>
      </c>
      <c r="V49" s="102">
        <v>-0.25085518814139107</v>
      </c>
      <c r="W49" s="43"/>
    </row>
    <row r="50" spans="1:23" ht="16.350000000000001" customHeight="1" x14ac:dyDescent="0.15">
      <c r="A50" s="105"/>
      <c r="B50" s="106">
        <v>1</v>
      </c>
      <c r="C50" s="101">
        <v>715</v>
      </c>
      <c r="D50" s="102">
        <v>-0.13438256658595638</v>
      </c>
      <c r="E50" s="103">
        <v>293</v>
      </c>
      <c r="F50" s="102">
        <v>-0.2409326424870466</v>
      </c>
      <c r="G50" s="103">
        <v>137</v>
      </c>
      <c r="H50" s="102">
        <v>-0.4291666666666667</v>
      </c>
      <c r="I50" s="103">
        <v>5</v>
      </c>
      <c r="J50" s="102">
        <v>1.5</v>
      </c>
      <c r="K50" s="103">
        <v>280</v>
      </c>
      <c r="L50" s="102">
        <v>0.41414141414141414</v>
      </c>
      <c r="M50" s="103">
        <v>168</v>
      </c>
      <c r="N50" s="102">
        <v>-0.15151515151515149</v>
      </c>
      <c r="O50" s="103">
        <v>112</v>
      </c>
      <c r="P50" s="102" t="s">
        <v>112</v>
      </c>
      <c r="Q50" s="103">
        <v>12</v>
      </c>
      <c r="R50" s="102">
        <v>-0.68421052631578949</v>
      </c>
      <c r="S50" s="103">
        <v>7</v>
      </c>
      <c r="T50" s="102">
        <v>-0.77419354838709675</v>
      </c>
      <c r="U50" s="103">
        <v>703</v>
      </c>
      <c r="V50" s="102">
        <v>-0.10786802030456855</v>
      </c>
      <c r="W50" s="43"/>
    </row>
    <row r="51" spans="1:23" ht="16.350000000000001" customHeight="1" x14ac:dyDescent="0.15">
      <c r="A51" s="105"/>
      <c r="B51" s="106">
        <v>2</v>
      </c>
      <c r="C51" s="101">
        <v>829</v>
      </c>
      <c r="D51" s="102">
        <v>0.20669577874818046</v>
      </c>
      <c r="E51" s="103">
        <v>399</v>
      </c>
      <c r="F51" s="102">
        <v>6.4000000000000057E-2</v>
      </c>
      <c r="G51" s="103">
        <v>280</v>
      </c>
      <c r="H51" s="102">
        <v>0.54696132596685088</v>
      </c>
      <c r="I51" s="103">
        <v>3</v>
      </c>
      <c r="J51" s="102">
        <v>2</v>
      </c>
      <c r="K51" s="103">
        <v>147</v>
      </c>
      <c r="L51" s="102">
        <v>0.13076923076923075</v>
      </c>
      <c r="M51" s="103">
        <v>147</v>
      </c>
      <c r="N51" s="102">
        <v>0.13076923076923075</v>
      </c>
      <c r="O51" s="103">
        <v>0</v>
      </c>
      <c r="P51" s="102" t="s">
        <v>112</v>
      </c>
      <c r="Q51" s="103">
        <v>20</v>
      </c>
      <c r="R51" s="102">
        <v>0.17647058823529416</v>
      </c>
      <c r="S51" s="103">
        <v>16</v>
      </c>
      <c r="T51" s="102">
        <v>0</v>
      </c>
      <c r="U51" s="103">
        <v>809</v>
      </c>
      <c r="V51" s="102">
        <v>0.20746268656716427</v>
      </c>
      <c r="W51" s="43"/>
    </row>
    <row r="52" spans="1:23" ht="16.350000000000001" customHeight="1" x14ac:dyDescent="0.15">
      <c r="A52" s="107"/>
      <c r="B52" s="106">
        <v>3</v>
      </c>
      <c r="C52" s="101">
        <v>808</v>
      </c>
      <c r="D52" s="102">
        <v>-0.16269430051813472</v>
      </c>
      <c r="E52" s="103">
        <v>417</v>
      </c>
      <c r="F52" s="102">
        <v>2.9629629629629672E-2</v>
      </c>
      <c r="G52" s="103">
        <v>190</v>
      </c>
      <c r="H52" s="102">
        <v>-4.0404040404040442E-2</v>
      </c>
      <c r="I52" s="103">
        <v>3</v>
      </c>
      <c r="J52" s="102">
        <v>2</v>
      </c>
      <c r="K52" s="103">
        <v>198</v>
      </c>
      <c r="L52" s="102">
        <v>-0.45152354570637121</v>
      </c>
      <c r="M52" s="103">
        <v>198</v>
      </c>
      <c r="N52" s="102">
        <v>-2.9411764705882359E-2</v>
      </c>
      <c r="O52" s="103">
        <v>0</v>
      </c>
      <c r="P52" s="102" t="s">
        <v>112</v>
      </c>
      <c r="Q52" s="103">
        <v>15</v>
      </c>
      <c r="R52" s="102">
        <v>-0.375</v>
      </c>
      <c r="S52" s="103">
        <v>11</v>
      </c>
      <c r="T52" s="102">
        <v>-0.44999999999999996</v>
      </c>
      <c r="U52" s="103">
        <v>793</v>
      </c>
      <c r="V52" s="102">
        <v>-0.15727948990435703</v>
      </c>
      <c r="W52" s="43"/>
    </row>
    <row r="53" spans="1:23" ht="16.350000000000001" customHeight="1" x14ac:dyDescent="0.15">
      <c r="A53" s="105" t="s">
        <v>111</v>
      </c>
      <c r="B53" s="107">
        <v>6</v>
      </c>
      <c r="C53" s="101">
        <v>10524</v>
      </c>
      <c r="D53" s="102">
        <v>5.9285354806240642E-2</v>
      </c>
      <c r="E53" s="103">
        <v>4842</v>
      </c>
      <c r="F53" s="102">
        <v>-1.9242454932145048E-2</v>
      </c>
      <c r="G53" s="103">
        <v>3082</v>
      </c>
      <c r="H53" s="102">
        <v>0.34997809899255361</v>
      </c>
      <c r="I53" s="103">
        <v>161</v>
      </c>
      <c r="J53" s="102">
        <v>2.0961538461538463</v>
      </c>
      <c r="K53" s="103">
        <v>2439</v>
      </c>
      <c r="L53" s="102">
        <v>-8.4115659031167911E-2</v>
      </c>
      <c r="M53" s="103">
        <v>2048</v>
      </c>
      <c r="N53" s="102">
        <v>-0.12103004291845498</v>
      </c>
      <c r="O53" s="103">
        <v>391</v>
      </c>
      <c r="P53" s="102">
        <v>0.17417417417417425</v>
      </c>
      <c r="Q53" s="103">
        <v>321</v>
      </c>
      <c r="R53" s="102">
        <v>-0.28507795100222721</v>
      </c>
      <c r="S53" s="103">
        <v>166</v>
      </c>
      <c r="T53" s="102">
        <v>-0.51884057971014497</v>
      </c>
      <c r="U53" s="103">
        <v>10203</v>
      </c>
      <c r="V53" s="102">
        <v>7.5585072738773018E-2</v>
      </c>
      <c r="W53" s="43"/>
    </row>
    <row r="54" spans="1:23" ht="16.350000000000001" customHeight="1" x14ac:dyDescent="0.15">
      <c r="A54" s="105"/>
      <c r="B54" s="106">
        <v>4</v>
      </c>
      <c r="C54" s="101">
        <v>882</v>
      </c>
      <c r="D54" s="102">
        <v>0.10250000000000004</v>
      </c>
      <c r="E54" s="103">
        <v>383</v>
      </c>
      <c r="F54" s="102">
        <v>-0.11342592592592593</v>
      </c>
      <c r="G54" s="103">
        <v>251</v>
      </c>
      <c r="H54" s="102">
        <v>1.1271186440677967</v>
      </c>
      <c r="I54" s="103">
        <v>29</v>
      </c>
      <c r="J54" s="102">
        <v>28</v>
      </c>
      <c r="K54" s="103">
        <v>219</v>
      </c>
      <c r="L54" s="102">
        <v>-0.12048192771084343</v>
      </c>
      <c r="M54" s="103">
        <v>135</v>
      </c>
      <c r="N54" s="102">
        <v>-0.45783132530120485</v>
      </c>
      <c r="O54" s="108">
        <v>84</v>
      </c>
      <c r="P54" s="102" t="s">
        <v>112</v>
      </c>
      <c r="Q54" s="103">
        <v>21</v>
      </c>
      <c r="R54" s="102">
        <v>-0.4</v>
      </c>
      <c r="S54" s="103">
        <v>15</v>
      </c>
      <c r="T54" s="102">
        <v>-0.53125</v>
      </c>
      <c r="U54" s="103">
        <v>861</v>
      </c>
      <c r="V54" s="102">
        <v>0.12549019607843137</v>
      </c>
      <c r="W54" s="43"/>
    </row>
    <row r="55" spans="1:23" ht="16.350000000000001" customHeight="1" x14ac:dyDescent="0.15">
      <c r="A55" s="105"/>
      <c r="B55" s="106">
        <v>5</v>
      </c>
      <c r="C55" s="101">
        <v>626</v>
      </c>
      <c r="D55" s="102">
        <v>-0.31882480957562565</v>
      </c>
      <c r="E55" s="103">
        <v>347</v>
      </c>
      <c r="F55" s="102">
        <v>-0.25536480686695284</v>
      </c>
      <c r="G55" s="103">
        <v>124</v>
      </c>
      <c r="H55" s="102">
        <v>-0.43378995433789957</v>
      </c>
      <c r="I55" s="103">
        <v>3</v>
      </c>
      <c r="J55" s="102">
        <v>-0.25</v>
      </c>
      <c r="K55" s="103">
        <v>152</v>
      </c>
      <c r="L55" s="102">
        <v>-0.33913043478260874</v>
      </c>
      <c r="M55" s="103">
        <v>152</v>
      </c>
      <c r="N55" s="102">
        <v>-0.33913043478260874</v>
      </c>
      <c r="O55" s="108">
        <v>0</v>
      </c>
      <c r="P55" s="102" t="s">
        <v>112</v>
      </c>
      <c r="Q55" s="103">
        <v>17</v>
      </c>
      <c r="R55" s="102">
        <v>-0.45161290322580649</v>
      </c>
      <c r="S55" s="103">
        <v>13</v>
      </c>
      <c r="T55" s="102">
        <v>-0.45833333333333337</v>
      </c>
      <c r="U55" s="103">
        <v>609</v>
      </c>
      <c r="V55" s="102">
        <v>-0.31418918918918914</v>
      </c>
      <c r="W55" s="43"/>
    </row>
    <row r="56" spans="1:23" ht="16.350000000000001" customHeight="1" x14ac:dyDescent="0.15">
      <c r="A56" s="105"/>
      <c r="B56" s="106">
        <v>6</v>
      </c>
      <c r="C56" s="101">
        <v>1020</v>
      </c>
      <c r="D56" s="102">
        <v>0.16972477064220182</v>
      </c>
      <c r="E56" s="103">
        <v>422</v>
      </c>
      <c r="F56" s="102">
        <v>-3.4324942791762014E-2</v>
      </c>
      <c r="G56" s="103">
        <v>397</v>
      </c>
      <c r="H56" s="102">
        <v>1.3630952380952381</v>
      </c>
      <c r="I56" s="103">
        <v>62</v>
      </c>
      <c r="J56" s="102">
        <v>61</v>
      </c>
      <c r="K56" s="103">
        <v>139</v>
      </c>
      <c r="L56" s="102">
        <v>-0.47744360902255634</v>
      </c>
      <c r="M56" s="103">
        <v>139</v>
      </c>
      <c r="N56" s="102">
        <v>-0.39565217391304353</v>
      </c>
      <c r="O56" s="108">
        <v>0</v>
      </c>
      <c r="P56" s="102">
        <v>-1</v>
      </c>
      <c r="Q56" s="103">
        <v>33</v>
      </c>
      <c r="R56" s="102">
        <v>3.125E-2</v>
      </c>
      <c r="S56" s="103">
        <v>26</v>
      </c>
      <c r="T56" s="102">
        <v>-3.703703703703709E-2</v>
      </c>
      <c r="U56" s="103">
        <v>987</v>
      </c>
      <c r="V56" s="102">
        <v>0.17500000000000004</v>
      </c>
      <c r="W56" s="43"/>
    </row>
    <row r="57" spans="1:23" ht="16.350000000000001" customHeight="1" x14ac:dyDescent="0.15">
      <c r="A57" s="105"/>
      <c r="B57" s="106">
        <v>7</v>
      </c>
      <c r="C57" s="101">
        <v>876</v>
      </c>
      <c r="D57" s="102">
        <v>-1.1402508551880963E-3</v>
      </c>
      <c r="E57" s="103">
        <v>408</v>
      </c>
      <c r="F57" s="102">
        <v>-0.13924050632911389</v>
      </c>
      <c r="G57" s="103">
        <v>297</v>
      </c>
      <c r="H57" s="102">
        <v>0.30837004405286339</v>
      </c>
      <c r="I57" s="103">
        <v>3</v>
      </c>
      <c r="J57" s="102">
        <v>-0.25</v>
      </c>
      <c r="K57" s="103">
        <v>168</v>
      </c>
      <c r="L57" s="102">
        <v>-2.3255813953488413E-2</v>
      </c>
      <c r="M57" s="103">
        <v>168</v>
      </c>
      <c r="N57" s="102">
        <v>-2.3255813953488413E-2</v>
      </c>
      <c r="O57" s="108">
        <v>0</v>
      </c>
      <c r="P57" s="102" t="s">
        <v>112</v>
      </c>
      <c r="Q57" s="103">
        <v>34</v>
      </c>
      <c r="R57" s="102">
        <v>-0.31999999999999995</v>
      </c>
      <c r="S57" s="103">
        <v>5</v>
      </c>
      <c r="T57" s="102">
        <v>-0.86486486486486491</v>
      </c>
      <c r="U57" s="103">
        <v>842</v>
      </c>
      <c r="V57" s="102">
        <v>1.8137847642079707E-2</v>
      </c>
      <c r="W57" s="43"/>
    </row>
    <row r="58" spans="1:23" ht="16.350000000000001" customHeight="1" x14ac:dyDescent="0.15">
      <c r="A58" s="105"/>
      <c r="B58" s="106">
        <v>8</v>
      </c>
      <c r="C58" s="101">
        <v>949</v>
      </c>
      <c r="D58" s="102">
        <v>2.1119324181626542E-3</v>
      </c>
      <c r="E58" s="103">
        <v>418</v>
      </c>
      <c r="F58" s="102">
        <v>-0.13457556935817805</v>
      </c>
      <c r="G58" s="103">
        <v>392</v>
      </c>
      <c r="H58" s="102">
        <v>0.50769230769230766</v>
      </c>
      <c r="I58" s="103">
        <v>1</v>
      </c>
      <c r="J58" s="102">
        <v>0</v>
      </c>
      <c r="K58" s="103">
        <v>138</v>
      </c>
      <c r="L58" s="102">
        <v>-0.32019704433497542</v>
      </c>
      <c r="M58" s="103">
        <v>138</v>
      </c>
      <c r="N58" s="102">
        <v>-0.32019704433497542</v>
      </c>
      <c r="O58" s="108">
        <v>0</v>
      </c>
      <c r="P58" s="102" t="s">
        <v>112</v>
      </c>
      <c r="Q58" s="103">
        <v>79</v>
      </c>
      <c r="R58" s="102">
        <v>6.7567567567567544E-2</v>
      </c>
      <c r="S58" s="103">
        <v>6</v>
      </c>
      <c r="T58" s="102">
        <v>-0.91304347826086962</v>
      </c>
      <c r="U58" s="103">
        <v>870</v>
      </c>
      <c r="V58" s="102">
        <v>-3.4364261168384758E-3</v>
      </c>
      <c r="W58" s="43"/>
    </row>
    <row r="59" spans="1:23" ht="16.350000000000001" customHeight="1" x14ac:dyDescent="0.15">
      <c r="A59" s="105"/>
      <c r="B59" s="106">
        <v>9</v>
      </c>
      <c r="C59" s="101">
        <v>719</v>
      </c>
      <c r="D59" s="102">
        <v>-0.14608076009501192</v>
      </c>
      <c r="E59" s="103">
        <v>359</v>
      </c>
      <c r="F59" s="102">
        <v>-0.13493975903614452</v>
      </c>
      <c r="G59" s="103">
        <v>188</v>
      </c>
      <c r="H59" s="102">
        <v>-1.0526315789473717E-2</v>
      </c>
      <c r="I59" s="103">
        <v>1</v>
      </c>
      <c r="J59" s="102">
        <v>-0.75</v>
      </c>
      <c r="K59" s="103">
        <v>171</v>
      </c>
      <c r="L59" s="102">
        <v>-0.26609442060085842</v>
      </c>
      <c r="M59" s="103">
        <v>135</v>
      </c>
      <c r="N59" s="102">
        <v>-0.24581005586592175</v>
      </c>
      <c r="O59" s="108">
        <v>36</v>
      </c>
      <c r="P59" s="102">
        <v>-0.33333333333333337</v>
      </c>
      <c r="Q59" s="103">
        <v>10</v>
      </c>
      <c r="R59" s="102">
        <v>-0.81818181818181812</v>
      </c>
      <c r="S59" s="103">
        <v>6</v>
      </c>
      <c r="T59" s="102">
        <v>-0.75</v>
      </c>
      <c r="U59" s="103">
        <v>709</v>
      </c>
      <c r="V59" s="102">
        <v>-9.911054637865313E-2</v>
      </c>
      <c r="W59" s="43"/>
    </row>
    <row r="60" spans="1:23" ht="16.350000000000001" customHeight="1" x14ac:dyDescent="0.15">
      <c r="A60" s="105"/>
      <c r="B60" s="106">
        <v>10</v>
      </c>
      <c r="C60" s="101">
        <v>1070</v>
      </c>
      <c r="D60" s="102">
        <v>0.2063134160090192</v>
      </c>
      <c r="E60" s="103">
        <v>411</v>
      </c>
      <c r="F60" s="102">
        <v>2.750000000000008E-2</v>
      </c>
      <c r="G60" s="103">
        <v>180</v>
      </c>
      <c r="H60" s="102">
        <v>-0.25</v>
      </c>
      <c r="I60" s="103">
        <v>1</v>
      </c>
      <c r="J60" s="102">
        <v>-0.83333333333333337</v>
      </c>
      <c r="K60" s="103">
        <v>478</v>
      </c>
      <c r="L60" s="102">
        <v>0.98340248962655608</v>
      </c>
      <c r="M60" s="103">
        <v>207</v>
      </c>
      <c r="N60" s="102">
        <v>0.11891891891891881</v>
      </c>
      <c r="O60" s="108">
        <v>271</v>
      </c>
      <c r="P60" s="102">
        <v>3.8392857142857144</v>
      </c>
      <c r="Q60" s="103">
        <v>16</v>
      </c>
      <c r="R60" s="102">
        <v>-0.67346938775510212</v>
      </c>
      <c r="S60" s="103">
        <v>12</v>
      </c>
      <c r="T60" s="102">
        <v>-0.625</v>
      </c>
      <c r="U60" s="103">
        <v>1054</v>
      </c>
      <c r="V60" s="102">
        <v>0.25775656324582341</v>
      </c>
      <c r="W60" s="43"/>
    </row>
    <row r="61" spans="1:23" ht="16.350000000000001" customHeight="1" x14ac:dyDescent="0.15">
      <c r="A61" s="105"/>
      <c r="B61" s="106">
        <v>11</v>
      </c>
      <c r="C61" s="101">
        <v>789</v>
      </c>
      <c r="D61" s="102">
        <v>4.503311258278142E-2</v>
      </c>
      <c r="E61" s="103">
        <v>409</v>
      </c>
      <c r="F61" s="102">
        <v>5.1413881748072043E-2</v>
      </c>
      <c r="G61" s="103">
        <v>214</v>
      </c>
      <c r="H61" s="102">
        <v>0.4758620689655173</v>
      </c>
      <c r="I61" s="103">
        <v>4</v>
      </c>
      <c r="J61" s="102">
        <v>-0.75</v>
      </c>
      <c r="K61" s="103">
        <v>162</v>
      </c>
      <c r="L61" s="102">
        <v>-0.20975609756097557</v>
      </c>
      <c r="M61" s="103">
        <v>162</v>
      </c>
      <c r="N61" s="102">
        <v>-0.20975609756097557</v>
      </c>
      <c r="O61" s="108">
        <v>0</v>
      </c>
      <c r="P61" s="102" t="s">
        <v>112</v>
      </c>
      <c r="Q61" s="103">
        <v>24</v>
      </c>
      <c r="R61" s="102">
        <v>-0.51020408163265307</v>
      </c>
      <c r="S61" s="103">
        <v>16</v>
      </c>
      <c r="T61" s="102">
        <v>-0.6097560975609756</v>
      </c>
      <c r="U61" s="103">
        <v>765</v>
      </c>
      <c r="V61" s="102">
        <v>8.3569405099150229E-2</v>
      </c>
      <c r="W61" s="43"/>
    </row>
    <row r="62" spans="1:23" ht="16.350000000000001" customHeight="1" x14ac:dyDescent="0.15">
      <c r="A62" s="105"/>
      <c r="B62" s="106">
        <v>12</v>
      </c>
      <c r="C62" s="101">
        <v>786</v>
      </c>
      <c r="D62" s="102">
        <v>0.14912280701754388</v>
      </c>
      <c r="E62" s="103">
        <v>392</v>
      </c>
      <c r="F62" s="102">
        <v>0.18072289156626509</v>
      </c>
      <c r="G62" s="103">
        <v>196</v>
      </c>
      <c r="H62" s="102">
        <v>0.798165137614679</v>
      </c>
      <c r="I62" s="103">
        <v>0</v>
      </c>
      <c r="J62" s="102">
        <v>-1</v>
      </c>
      <c r="K62" s="103">
        <v>198</v>
      </c>
      <c r="L62" s="102">
        <v>-0.17154811715481166</v>
      </c>
      <c r="M62" s="103">
        <v>198</v>
      </c>
      <c r="N62" s="102">
        <v>0.20731707317073167</v>
      </c>
      <c r="O62" s="108">
        <v>0</v>
      </c>
      <c r="P62" s="102">
        <v>-1</v>
      </c>
      <c r="Q62" s="103">
        <v>27</v>
      </c>
      <c r="R62" s="102">
        <v>0</v>
      </c>
      <c r="S62" s="103">
        <v>22</v>
      </c>
      <c r="T62" s="102">
        <v>-0.12</v>
      </c>
      <c r="U62" s="103">
        <v>759</v>
      </c>
      <c r="V62" s="102">
        <v>0.15525114155251152</v>
      </c>
      <c r="W62" s="43"/>
    </row>
    <row r="63" spans="1:23" ht="16.350000000000001" customHeight="1" x14ac:dyDescent="0.15">
      <c r="A63" s="105"/>
      <c r="B63" s="106">
        <v>1</v>
      </c>
      <c r="C63" s="101">
        <v>629</v>
      </c>
      <c r="D63" s="102">
        <v>-0.12027972027972023</v>
      </c>
      <c r="E63" s="103">
        <v>298</v>
      </c>
      <c r="F63" s="102">
        <v>1.7064846416382284E-2</v>
      </c>
      <c r="G63" s="103">
        <v>168</v>
      </c>
      <c r="H63" s="102">
        <v>0.22627737226277378</v>
      </c>
      <c r="I63" s="103">
        <v>0</v>
      </c>
      <c r="J63" s="102">
        <v>-1</v>
      </c>
      <c r="K63" s="103">
        <v>163</v>
      </c>
      <c r="L63" s="102">
        <v>-0.41785714285714282</v>
      </c>
      <c r="M63" s="103">
        <v>163</v>
      </c>
      <c r="N63" s="102">
        <v>-2.9761904761904767E-2</v>
      </c>
      <c r="O63" s="108">
        <v>0</v>
      </c>
      <c r="P63" s="102">
        <v>-1</v>
      </c>
      <c r="Q63" s="103">
        <v>25</v>
      </c>
      <c r="R63" s="102">
        <v>1.0833333333333335</v>
      </c>
      <c r="S63" s="103">
        <v>18</v>
      </c>
      <c r="T63" s="102">
        <v>1.5714285714285716</v>
      </c>
      <c r="U63" s="103">
        <v>604</v>
      </c>
      <c r="V63" s="102">
        <v>-0.14082503556187764</v>
      </c>
      <c r="W63" s="43"/>
    </row>
    <row r="64" spans="1:23" ht="16.350000000000001" customHeight="1" x14ac:dyDescent="0.15">
      <c r="A64" s="105"/>
      <c r="B64" s="106">
        <v>2</v>
      </c>
      <c r="C64" s="101">
        <v>823</v>
      </c>
      <c r="D64" s="102">
        <v>-7.2376357056694873E-3</v>
      </c>
      <c r="E64" s="103">
        <v>379</v>
      </c>
      <c r="F64" s="102">
        <v>-5.0125313283208017E-2</v>
      </c>
      <c r="G64" s="103">
        <v>220</v>
      </c>
      <c r="H64" s="102">
        <v>-0.2142857142857143</v>
      </c>
      <c r="I64" s="103">
        <v>42</v>
      </c>
      <c r="J64" s="102">
        <v>13</v>
      </c>
      <c r="K64" s="103">
        <v>182</v>
      </c>
      <c r="L64" s="102">
        <v>0.23809523809523814</v>
      </c>
      <c r="M64" s="103">
        <v>182</v>
      </c>
      <c r="N64" s="102">
        <v>0.23809523809523814</v>
      </c>
      <c r="O64" s="108">
        <v>0</v>
      </c>
      <c r="P64" s="102" t="s">
        <v>112</v>
      </c>
      <c r="Q64" s="103">
        <v>11</v>
      </c>
      <c r="R64" s="102">
        <v>-0.44999999999999996</v>
      </c>
      <c r="S64" s="103">
        <v>10</v>
      </c>
      <c r="T64" s="102">
        <v>-0.375</v>
      </c>
      <c r="U64" s="103">
        <v>812</v>
      </c>
      <c r="V64" s="102">
        <v>3.7082818294189579E-3</v>
      </c>
      <c r="W64" s="43"/>
    </row>
    <row r="65" spans="1:23" ht="16.350000000000001" customHeight="1" x14ac:dyDescent="0.15">
      <c r="A65" s="107"/>
      <c r="B65" s="106">
        <v>3</v>
      </c>
      <c r="C65" s="101">
        <v>1355</v>
      </c>
      <c r="D65" s="102">
        <v>0.67698019801980203</v>
      </c>
      <c r="E65" s="103">
        <v>616</v>
      </c>
      <c r="F65" s="102">
        <v>0.47721822541966419</v>
      </c>
      <c r="G65" s="103">
        <v>455</v>
      </c>
      <c r="H65" s="102">
        <v>1.3947368421052633</v>
      </c>
      <c r="I65" s="103">
        <v>15</v>
      </c>
      <c r="J65" s="102">
        <v>4</v>
      </c>
      <c r="K65" s="103">
        <v>269</v>
      </c>
      <c r="L65" s="102">
        <v>0.35858585858585856</v>
      </c>
      <c r="M65" s="103">
        <v>269</v>
      </c>
      <c r="N65" s="102">
        <v>0.35858585858585856</v>
      </c>
      <c r="O65" s="108">
        <v>0</v>
      </c>
      <c r="P65" s="102" t="s">
        <v>112</v>
      </c>
      <c r="Q65" s="103">
        <v>24</v>
      </c>
      <c r="R65" s="102">
        <v>0.60000000000000009</v>
      </c>
      <c r="S65" s="103">
        <v>17</v>
      </c>
      <c r="T65" s="102">
        <v>0.54545454545454541</v>
      </c>
      <c r="U65" s="103">
        <v>1331</v>
      </c>
      <c r="V65" s="102">
        <v>0.67843631778058011</v>
      </c>
      <c r="W65" s="43"/>
    </row>
    <row r="66" spans="1:23" ht="16.350000000000001" customHeight="1" x14ac:dyDescent="0.15">
      <c r="A66" s="105" t="s">
        <v>111</v>
      </c>
      <c r="B66" s="97">
        <v>7</v>
      </c>
      <c r="C66" s="101">
        <v>483</v>
      </c>
      <c r="D66" s="102">
        <v>-0.95410490307867735</v>
      </c>
      <c r="E66" s="103">
        <v>255</v>
      </c>
      <c r="F66" s="102">
        <v>-0.94733581164807934</v>
      </c>
      <c r="G66" s="103">
        <v>92</v>
      </c>
      <c r="H66" s="102">
        <v>-0.97014925373134331</v>
      </c>
      <c r="I66" s="103">
        <v>3</v>
      </c>
      <c r="J66" s="102">
        <v>-0.98136645962732916</v>
      </c>
      <c r="K66" s="103">
        <v>133</v>
      </c>
      <c r="L66" s="102">
        <v>-0.94546945469454691</v>
      </c>
      <c r="M66" s="103">
        <v>133</v>
      </c>
      <c r="N66" s="102">
        <v>-0.93505859375</v>
      </c>
      <c r="O66" s="103">
        <v>0</v>
      </c>
      <c r="P66" s="102">
        <v>-1</v>
      </c>
      <c r="Q66" s="103">
        <v>17</v>
      </c>
      <c r="R66" s="102">
        <v>-0.9470404984423676</v>
      </c>
      <c r="S66" s="103">
        <v>6</v>
      </c>
      <c r="T66" s="102">
        <v>-0.96385542168674698</v>
      </c>
      <c r="U66" s="103">
        <v>466</v>
      </c>
      <c r="V66" s="102">
        <v>-0.95432715867882001</v>
      </c>
      <c r="W66" s="43"/>
    </row>
    <row r="67" spans="1:23" ht="16.350000000000001" customHeight="1" x14ac:dyDescent="0.15">
      <c r="A67" s="105"/>
      <c r="B67" s="109">
        <v>45748</v>
      </c>
      <c r="C67" s="101">
        <v>483</v>
      </c>
      <c r="D67" s="102">
        <v>-0.45238095238095233</v>
      </c>
      <c r="E67" s="103">
        <v>255</v>
      </c>
      <c r="F67" s="102">
        <v>-0.33420365535248042</v>
      </c>
      <c r="G67" s="103">
        <v>92</v>
      </c>
      <c r="H67" s="102">
        <v>-0.63346613545816732</v>
      </c>
      <c r="I67" s="103">
        <v>3</v>
      </c>
      <c r="J67" s="102">
        <v>-0.89655172413793105</v>
      </c>
      <c r="K67" s="103">
        <v>133</v>
      </c>
      <c r="L67" s="102">
        <v>-0.39269406392694062</v>
      </c>
      <c r="M67" s="103">
        <v>133</v>
      </c>
      <c r="N67" s="102">
        <v>-1.4814814814814836E-2</v>
      </c>
      <c r="O67" s="110">
        <v>0</v>
      </c>
      <c r="P67" s="102">
        <v>-1</v>
      </c>
      <c r="Q67" s="103">
        <v>17</v>
      </c>
      <c r="R67" s="102">
        <v>-0.19047619047619047</v>
      </c>
      <c r="S67" s="103">
        <v>6</v>
      </c>
      <c r="T67" s="102">
        <v>-0.6</v>
      </c>
      <c r="U67" s="103">
        <v>466</v>
      </c>
      <c r="V67" s="102">
        <v>-0.45876887340301975</v>
      </c>
      <c r="W67" s="43"/>
    </row>
    <row r="68" spans="1:23" ht="16.350000000000001" customHeight="1" x14ac:dyDescent="0.15">
      <c r="A68" s="105"/>
      <c r="B68" s="109">
        <v>45778</v>
      </c>
      <c r="C68" s="101"/>
      <c r="D68" s="102"/>
      <c r="E68" s="103"/>
      <c r="F68" s="102"/>
      <c r="G68" s="103"/>
      <c r="H68" s="102"/>
      <c r="I68" s="103"/>
      <c r="J68" s="102"/>
      <c r="K68" s="103"/>
      <c r="L68" s="102"/>
      <c r="M68" s="103"/>
      <c r="N68" s="102"/>
      <c r="O68" s="110"/>
      <c r="P68" s="102"/>
      <c r="Q68" s="103"/>
      <c r="R68" s="102"/>
      <c r="S68" s="103"/>
      <c r="T68" s="102"/>
      <c r="U68" s="103"/>
      <c r="V68" s="102"/>
      <c r="W68" s="43"/>
    </row>
    <row r="69" spans="1:23" ht="16.350000000000001" customHeight="1" x14ac:dyDescent="0.15">
      <c r="A69" s="105"/>
      <c r="B69" s="109">
        <v>45809</v>
      </c>
      <c r="C69" s="101"/>
      <c r="D69" s="102"/>
      <c r="E69" s="103"/>
      <c r="F69" s="102"/>
      <c r="G69" s="103"/>
      <c r="H69" s="102"/>
      <c r="I69" s="103"/>
      <c r="J69" s="102"/>
      <c r="K69" s="103"/>
      <c r="L69" s="102"/>
      <c r="M69" s="103"/>
      <c r="N69" s="102"/>
      <c r="O69" s="110"/>
      <c r="P69" s="102"/>
      <c r="Q69" s="103"/>
      <c r="R69" s="102"/>
      <c r="S69" s="103"/>
      <c r="T69" s="102"/>
      <c r="U69" s="103"/>
      <c r="V69" s="102"/>
      <c r="W69" s="43"/>
    </row>
    <row r="70" spans="1:23" ht="16.350000000000001" customHeight="1" x14ac:dyDescent="0.15">
      <c r="A70" s="105"/>
      <c r="B70" s="109">
        <v>45839</v>
      </c>
      <c r="C70" s="101"/>
      <c r="D70" s="102"/>
      <c r="E70" s="103"/>
      <c r="F70" s="102"/>
      <c r="G70" s="103"/>
      <c r="H70" s="102"/>
      <c r="I70" s="103"/>
      <c r="J70" s="102"/>
      <c r="K70" s="103"/>
      <c r="L70" s="102"/>
      <c r="M70" s="103"/>
      <c r="N70" s="102"/>
      <c r="O70" s="110"/>
      <c r="P70" s="102"/>
      <c r="Q70" s="103"/>
      <c r="R70" s="102"/>
      <c r="S70" s="103"/>
      <c r="T70" s="102"/>
      <c r="U70" s="103"/>
      <c r="V70" s="102"/>
      <c r="W70" s="43"/>
    </row>
    <row r="71" spans="1:23" ht="16.350000000000001" customHeight="1" x14ac:dyDescent="0.15">
      <c r="A71" s="105"/>
      <c r="B71" s="109">
        <v>45870</v>
      </c>
      <c r="C71" s="101"/>
      <c r="D71" s="102"/>
      <c r="E71" s="103"/>
      <c r="F71" s="102"/>
      <c r="G71" s="103"/>
      <c r="H71" s="102"/>
      <c r="I71" s="103"/>
      <c r="J71" s="102"/>
      <c r="K71" s="103"/>
      <c r="L71" s="102"/>
      <c r="M71" s="103"/>
      <c r="N71" s="102"/>
      <c r="O71" s="110"/>
      <c r="P71" s="102"/>
      <c r="Q71" s="103"/>
      <c r="R71" s="102"/>
      <c r="S71" s="103"/>
      <c r="T71" s="102"/>
      <c r="U71" s="103"/>
      <c r="V71" s="102"/>
      <c r="W71" s="43"/>
    </row>
    <row r="72" spans="1:23" ht="16.350000000000001" customHeight="1" x14ac:dyDescent="0.15">
      <c r="A72" s="105"/>
      <c r="B72" s="109">
        <v>45901</v>
      </c>
      <c r="C72" s="101"/>
      <c r="D72" s="102"/>
      <c r="E72" s="103"/>
      <c r="F72" s="102"/>
      <c r="G72" s="103"/>
      <c r="H72" s="102"/>
      <c r="I72" s="103"/>
      <c r="J72" s="102"/>
      <c r="K72" s="103"/>
      <c r="L72" s="102"/>
      <c r="M72" s="103"/>
      <c r="N72" s="102"/>
      <c r="O72" s="110"/>
      <c r="P72" s="102"/>
      <c r="Q72" s="103"/>
      <c r="R72" s="102"/>
      <c r="S72" s="103"/>
      <c r="T72" s="102"/>
      <c r="U72" s="103"/>
      <c r="V72" s="102"/>
      <c r="W72" s="43"/>
    </row>
    <row r="73" spans="1:23" ht="16.350000000000001" customHeight="1" x14ac:dyDescent="0.15">
      <c r="A73" s="105"/>
      <c r="B73" s="109">
        <v>45931</v>
      </c>
      <c r="C73" s="101"/>
      <c r="D73" s="102"/>
      <c r="E73" s="103"/>
      <c r="F73" s="102"/>
      <c r="G73" s="103"/>
      <c r="H73" s="102"/>
      <c r="I73" s="103"/>
      <c r="J73" s="102"/>
      <c r="K73" s="103"/>
      <c r="L73" s="102"/>
      <c r="M73" s="103"/>
      <c r="N73" s="102"/>
      <c r="O73" s="110"/>
      <c r="P73" s="102"/>
      <c r="Q73" s="103"/>
      <c r="R73" s="102"/>
      <c r="S73" s="103"/>
      <c r="T73" s="102"/>
      <c r="U73" s="103"/>
      <c r="V73" s="102"/>
      <c r="W73" s="43"/>
    </row>
    <row r="74" spans="1:23" ht="16.350000000000001" customHeight="1" x14ac:dyDescent="0.15">
      <c r="A74" s="105"/>
      <c r="B74" s="109">
        <v>45962</v>
      </c>
      <c r="C74" s="101"/>
      <c r="D74" s="102"/>
      <c r="E74" s="103"/>
      <c r="F74" s="102"/>
      <c r="G74" s="103"/>
      <c r="H74" s="102"/>
      <c r="I74" s="103"/>
      <c r="J74" s="102"/>
      <c r="K74" s="103"/>
      <c r="L74" s="102"/>
      <c r="M74" s="103"/>
      <c r="N74" s="102"/>
      <c r="O74" s="110"/>
      <c r="P74" s="102"/>
      <c r="Q74" s="103"/>
      <c r="R74" s="102"/>
      <c r="S74" s="103"/>
      <c r="T74" s="102"/>
      <c r="U74" s="103"/>
      <c r="V74" s="102"/>
      <c r="W74" s="43"/>
    </row>
    <row r="75" spans="1:23" ht="16.350000000000001" customHeight="1" x14ac:dyDescent="0.15">
      <c r="A75" s="105"/>
      <c r="B75" s="109">
        <v>45992</v>
      </c>
      <c r="C75" s="101"/>
      <c r="D75" s="102"/>
      <c r="E75" s="103"/>
      <c r="F75" s="102"/>
      <c r="G75" s="103"/>
      <c r="H75" s="102"/>
      <c r="I75" s="103"/>
      <c r="J75" s="102"/>
      <c r="K75" s="103"/>
      <c r="L75" s="102"/>
      <c r="M75" s="103"/>
      <c r="N75" s="102"/>
      <c r="O75" s="110"/>
      <c r="P75" s="102"/>
      <c r="Q75" s="103"/>
      <c r="R75" s="102"/>
      <c r="S75" s="103"/>
      <c r="T75" s="102"/>
      <c r="U75" s="103"/>
      <c r="V75" s="102"/>
      <c r="W75" s="43"/>
    </row>
    <row r="76" spans="1:23" ht="16.350000000000001" customHeight="1" x14ac:dyDescent="0.15">
      <c r="A76" s="105"/>
      <c r="B76" s="109">
        <v>46023</v>
      </c>
      <c r="C76" s="101"/>
      <c r="D76" s="102"/>
      <c r="E76" s="103"/>
      <c r="F76" s="102"/>
      <c r="G76" s="103"/>
      <c r="H76" s="102"/>
      <c r="I76" s="103"/>
      <c r="J76" s="102"/>
      <c r="K76" s="103"/>
      <c r="L76" s="102"/>
      <c r="M76" s="103"/>
      <c r="N76" s="102"/>
      <c r="O76" s="110"/>
      <c r="P76" s="102"/>
      <c r="Q76" s="103"/>
      <c r="R76" s="102"/>
      <c r="S76" s="103"/>
      <c r="T76" s="102"/>
      <c r="U76" s="103"/>
      <c r="V76" s="102"/>
      <c r="W76" s="43"/>
    </row>
    <row r="77" spans="1:23" ht="16.350000000000001" customHeight="1" x14ac:dyDescent="0.15">
      <c r="A77" s="105"/>
      <c r="B77" s="109">
        <v>46054</v>
      </c>
      <c r="C77" s="101"/>
      <c r="D77" s="102"/>
      <c r="E77" s="103"/>
      <c r="F77" s="102"/>
      <c r="G77" s="103"/>
      <c r="H77" s="102"/>
      <c r="I77" s="103"/>
      <c r="J77" s="102"/>
      <c r="K77" s="103"/>
      <c r="L77" s="102"/>
      <c r="M77" s="103"/>
      <c r="N77" s="102"/>
      <c r="O77" s="110"/>
      <c r="P77" s="102"/>
      <c r="Q77" s="103"/>
      <c r="R77" s="102"/>
      <c r="S77" s="103"/>
      <c r="T77" s="102"/>
      <c r="U77" s="103"/>
      <c r="V77" s="102"/>
      <c r="W77" s="43"/>
    </row>
    <row r="78" spans="1:23" ht="16.350000000000001" customHeight="1" x14ac:dyDescent="0.15">
      <c r="A78" s="111"/>
      <c r="B78" s="109">
        <v>46082</v>
      </c>
      <c r="C78" s="101"/>
      <c r="D78" s="102"/>
      <c r="E78" s="103"/>
      <c r="F78" s="102"/>
      <c r="G78" s="103"/>
      <c r="H78" s="102"/>
      <c r="I78" s="103"/>
      <c r="J78" s="102"/>
      <c r="K78" s="103"/>
      <c r="L78" s="102"/>
      <c r="M78" s="103"/>
      <c r="N78" s="102"/>
      <c r="O78" s="110"/>
      <c r="P78" s="102"/>
      <c r="Q78" s="103"/>
      <c r="R78" s="102"/>
      <c r="S78" s="103"/>
      <c r="T78" s="102"/>
      <c r="U78" s="103"/>
      <c r="V78" s="102"/>
      <c r="W78" s="43"/>
    </row>
    <row r="79" spans="1:23" ht="16.350000000000001" customHeight="1" x14ac:dyDescent="0.15">
      <c r="A79" s="187" t="s">
        <v>113</v>
      </c>
      <c r="B79" s="187"/>
      <c r="C79" s="158" t="s">
        <v>114</v>
      </c>
      <c r="D79" s="158"/>
      <c r="E79" s="158"/>
      <c r="F79" s="158"/>
      <c r="G79" s="64"/>
      <c r="H79" s="64"/>
      <c r="I79" s="64"/>
      <c r="J79" s="64"/>
      <c r="K79" s="64"/>
      <c r="L79" s="64"/>
      <c r="M79" s="64"/>
      <c r="N79" s="64"/>
      <c r="O79" s="64"/>
      <c r="P79" s="169" t="s">
        <v>82</v>
      </c>
      <c r="Q79" s="169"/>
      <c r="R79" s="169"/>
      <c r="S79" s="169"/>
      <c r="T79" s="169"/>
      <c r="U79" s="169"/>
      <c r="V79" s="169"/>
      <c r="W79" s="43"/>
    </row>
    <row r="80" spans="1:23" ht="16.350000000000001" customHeight="1" x14ac:dyDescent="0.15">
      <c r="A80" s="64"/>
      <c r="B80" s="64"/>
      <c r="C80" s="158" t="s">
        <v>115</v>
      </c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65"/>
      <c r="Q80" s="64"/>
      <c r="R80" s="64"/>
      <c r="S80" s="64"/>
      <c r="T80" s="64"/>
      <c r="U80" s="64"/>
      <c r="V80" s="64"/>
      <c r="W80" s="43"/>
    </row>
    <row r="81" spans="3:23" x14ac:dyDescent="0.15">
      <c r="C81" s="44"/>
      <c r="W81" s="43"/>
    </row>
  </sheetData>
  <mergeCells count="24">
    <mergeCell ref="K5:L5"/>
    <mergeCell ref="A79:B79"/>
    <mergeCell ref="A4:B5"/>
    <mergeCell ref="B6:B7"/>
    <mergeCell ref="C79:F79"/>
    <mergeCell ref="G5:H6"/>
    <mergeCell ref="E5:F6"/>
    <mergeCell ref="C6:D6"/>
    <mergeCell ref="A1:G1"/>
    <mergeCell ref="A2:L2"/>
    <mergeCell ref="C80:O80"/>
    <mergeCell ref="U3:V3"/>
    <mergeCell ref="P79:V79"/>
    <mergeCell ref="Q4:V4"/>
    <mergeCell ref="Q6:R6"/>
    <mergeCell ref="S6:T6"/>
    <mergeCell ref="U5:V5"/>
    <mergeCell ref="I5:J6"/>
    <mergeCell ref="U6:V6"/>
    <mergeCell ref="C4:P4"/>
    <mergeCell ref="C5:D5"/>
    <mergeCell ref="M6:N6"/>
    <mergeCell ref="Q5:R5"/>
    <mergeCell ref="O6:P6"/>
  </mergeCells>
  <phoneticPr fontId="2"/>
  <printOptions horizontalCentered="1" gridLinesSet="0"/>
  <pageMargins left="0.59055118110236227" right="0.59055118110236227" top="0.78740157480314965" bottom="0.59055118110236227" header="0.51181102362204722" footer="0.51181102362204722"/>
  <pageSetup paperSize="8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70C0"/>
    <pageSetUpPr fitToPage="1"/>
  </sheetPr>
  <dimension ref="A1:S81"/>
  <sheetViews>
    <sheetView view="pageBreakPreview" zoomScale="60" zoomScaleNormal="100" workbookViewId="0">
      <pane xSplit="2" ySplit="5" topLeftCell="C39" activePane="bottomRight" state="frozen"/>
      <selection activeCell="D23" sqref="D23"/>
      <selection pane="topRight" activeCell="D23" sqref="D23"/>
      <selection pane="bottomLeft" activeCell="D23" sqref="D23"/>
      <selection pane="bottomRight" activeCell="H53" sqref="H53"/>
    </sheetView>
  </sheetViews>
  <sheetFormatPr defaultColWidth="11.25" defaultRowHeight="12" x14ac:dyDescent="0.15"/>
  <cols>
    <col min="1" max="1" width="2.375" style="43" bestFit="1" customWidth="1"/>
    <col min="2" max="2" width="3.375" style="43" bestFit="1" customWidth="1"/>
    <col min="3" max="17" width="8.125" style="43" customWidth="1"/>
    <col min="18" max="16384" width="11.25" style="43"/>
  </cols>
  <sheetData>
    <row r="1" spans="1:17" ht="18.95" customHeight="1" x14ac:dyDescent="0.15">
      <c r="A1" s="157" t="s">
        <v>238</v>
      </c>
      <c r="B1" s="157"/>
      <c r="C1" s="157"/>
      <c r="D1" s="157"/>
      <c r="E1" s="157"/>
      <c r="F1" s="157"/>
    </row>
    <row r="2" spans="1:17" ht="18.95" customHeight="1" x14ac:dyDescent="0.15">
      <c r="A2" s="159" t="s">
        <v>116</v>
      </c>
      <c r="B2" s="159"/>
      <c r="C2" s="159"/>
      <c r="D2" s="159"/>
      <c r="E2" s="159"/>
      <c r="F2" s="159"/>
      <c r="G2" s="159"/>
      <c r="H2" s="159"/>
      <c r="I2" s="112"/>
    </row>
    <row r="3" spans="1:17" ht="18.95" customHeight="1" x14ac:dyDescent="0.15">
      <c r="A3" s="44"/>
      <c r="B3" s="44"/>
      <c r="P3" s="174" t="s">
        <v>94</v>
      </c>
      <c r="Q3" s="174"/>
    </row>
    <row r="4" spans="1:17" ht="18.95" customHeight="1" x14ac:dyDescent="0.15">
      <c r="A4" s="192" t="s">
        <v>95</v>
      </c>
      <c r="B4" s="189"/>
      <c r="C4" s="196" t="s">
        <v>117</v>
      </c>
      <c r="D4" s="197"/>
      <c r="E4" s="197"/>
      <c r="F4" s="198" t="s">
        <v>118</v>
      </c>
      <c r="G4" s="198"/>
      <c r="H4" s="198"/>
      <c r="I4" s="198"/>
      <c r="J4" s="199" t="s">
        <v>119</v>
      </c>
      <c r="K4" s="199"/>
      <c r="L4" s="199"/>
      <c r="M4" s="199"/>
      <c r="N4" s="193" t="s">
        <v>120</v>
      </c>
      <c r="O4" s="193"/>
      <c r="P4" s="194"/>
      <c r="Q4" s="195"/>
    </row>
    <row r="5" spans="1:17" ht="18.95" customHeight="1" x14ac:dyDescent="0.15">
      <c r="A5" s="92"/>
      <c r="B5" s="106" t="s">
        <v>100</v>
      </c>
      <c r="C5" s="113"/>
      <c r="D5" s="94" t="s">
        <v>121</v>
      </c>
      <c r="E5" s="94" t="s">
        <v>72</v>
      </c>
      <c r="F5" s="114"/>
      <c r="G5" s="115" t="s">
        <v>122</v>
      </c>
      <c r="H5" s="95" t="s">
        <v>121</v>
      </c>
      <c r="I5" s="95" t="s">
        <v>72</v>
      </c>
      <c r="J5" s="116"/>
      <c r="K5" s="117" t="s">
        <v>123</v>
      </c>
      <c r="L5" s="118" t="s">
        <v>121</v>
      </c>
      <c r="M5" s="118" t="s">
        <v>72</v>
      </c>
      <c r="N5" s="119"/>
      <c r="O5" s="120" t="s">
        <v>123</v>
      </c>
      <c r="P5" s="121" t="s">
        <v>121</v>
      </c>
      <c r="Q5" s="122" t="s">
        <v>72</v>
      </c>
    </row>
    <row r="6" spans="1:17" ht="18.95" customHeight="1" x14ac:dyDescent="0.15">
      <c r="A6" s="97" t="s">
        <v>109</v>
      </c>
      <c r="B6" s="97">
        <v>6</v>
      </c>
      <c r="C6" s="123">
        <v>22680</v>
      </c>
      <c r="D6" s="124">
        <v>15428</v>
      </c>
      <c r="E6" s="124">
        <v>7252</v>
      </c>
      <c r="F6" s="124">
        <v>17393</v>
      </c>
      <c r="G6" s="125">
        <v>0.76688712522045854</v>
      </c>
      <c r="H6" s="124">
        <v>11828</v>
      </c>
      <c r="I6" s="124">
        <v>5565</v>
      </c>
      <c r="J6" s="124">
        <v>4093</v>
      </c>
      <c r="K6" s="125">
        <v>0.18046737213403879</v>
      </c>
      <c r="L6" s="124">
        <v>2761</v>
      </c>
      <c r="M6" s="124">
        <v>1332</v>
      </c>
      <c r="N6" s="124">
        <v>1194</v>
      </c>
      <c r="O6" s="125">
        <v>5.2645502645502648E-2</v>
      </c>
      <c r="P6" s="124">
        <v>839</v>
      </c>
      <c r="Q6" s="124">
        <v>355</v>
      </c>
    </row>
    <row r="7" spans="1:17" ht="18.95" customHeight="1" x14ac:dyDescent="0.15">
      <c r="A7" s="97" t="s">
        <v>109</v>
      </c>
      <c r="B7" s="97">
        <v>7</v>
      </c>
      <c r="C7" s="126">
        <v>22489</v>
      </c>
      <c r="D7" s="127">
        <v>14366</v>
      </c>
      <c r="E7" s="127">
        <v>8123</v>
      </c>
      <c r="F7" s="127">
        <v>16353</v>
      </c>
      <c r="G7" s="128">
        <v>0.72715549824358572</v>
      </c>
      <c r="H7" s="127">
        <v>10324</v>
      </c>
      <c r="I7" s="127">
        <v>6029</v>
      </c>
      <c r="J7" s="127">
        <v>4503</v>
      </c>
      <c r="K7" s="128">
        <v>0.20023122415403086</v>
      </c>
      <c r="L7" s="127">
        <v>3072</v>
      </c>
      <c r="M7" s="127">
        <v>1431</v>
      </c>
      <c r="N7" s="127">
        <v>1633</v>
      </c>
      <c r="O7" s="128">
        <v>7.2613277602383383E-2</v>
      </c>
      <c r="P7" s="127">
        <v>970</v>
      </c>
      <c r="Q7" s="127">
        <v>663</v>
      </c>
    </row>
    <row r="8" spans="1:17" ht="18.95" customHeight="1" x14ac:dyDescent="0.15">
      <c r="A8" s="97" t="s">
        <v>109</v>
      </c>
      <c r="B8" s="97">
        <v>8</v>
      </c>
      <c r="C8" s="126">
        <v>26367</v>
      </c>
      <c r="D8" s="127">
        <v>17461</v>
      </c>
      <c r="E8" s="127">
        <v>8906</v>
      </c>
      <c r="F8" s="127">
        <v>19400</v>
      </c>
      <c r="G8" s="128">
        <v>0.73576819509235025</v>
      </c>
      <c r="H8" s="127">
        <v>12508</v>
      </c>
      <c r="I8" s="127">
        <v>6892</v>
      </c>
      <c r="J8" s="127">
        <v>5044</v>
      </c>
      <c r="K8" s="128">
        <v>0.19129973072401107</v>
      </c>
      <c r="L8" s="127">
        <v>3464</v>
      </c>
      <c r="M8" s="127">
        <v>1580</v>
      </c>
      <c r="N8" s="127">
        <v>1923</v>
      </c>
      <c r="O8" s="128">
        <v>7.2932074183638645E-2</v>
      </c>
      <c r="P8" s="127">
        <v>1489</v>
      </c>
      <c r="Q8" s="127">
        <v>434</v>
      </c>
    </row>
    <row r="9" spans="1:17" ht="18.95" customHeight="1" x14ac:dyDescent="0.15">
      <c r="A9" s="97" t="s">
        <v>109</v>
      </c>
      <c r="B9" s="97">
        <v>9</v>
      </c>
      <c r="C9" s="126">
        <v>22193</v>
      </c>
      <c r="D9" s="127">
        <v>13523</v>
      </c>
      <c r="E9" s="127">
        <v>8670</v>
      </c>
      <c r="F9" s="127">
        <v>15716</v>
      </c>
      <c r="G9" s="128">
        <v>0.70815121885279142</v>
      </c>
      <c r="H9" s="127">
        <v>9336</v>
      </c>
      <c r="I9" s="127">
        <v>6380</v>
      </c>
      <c r="J9" s="127">
        <v>4642</v>
      </c>
      <c r="K9" s="128">
        <v>0.20916505204343713</v>
      </c>
      <c r="L9" s="127">
        <v>2841</v>
      </c>
      <c r="M9" s="127">
        <v>1801</v>
      </c>
      <c r="N9" s="127">
        <v>1835</v>
      </c>
      <c r="O9" s="128">
        <v>8.2683729103771461E-2</v>
      </c>
      <c r="P9" s="127">
        <v>1346</v>
      </c>
      <c r="Q9" s="127">
        <v>489</v>
      </c>
    </row>
    <row r="10" spans="1:17" ht="18.95" customHeight="1" x14ac:dyDescent="0.15">
      <c r="A10" s="97" t="s">
        <v>109</v>
      </c>
      <c r="B10" s="97">
        <v>10</v>
      </c>
      <c r="C10" s="126">
        <v>19210</v>
      </c>
      <c r="D10" s="127">
        <v>12747</v>
      </c>
      <c r="E10" s="127">
        <v>6463</v>
      </c>
      <c r="F10" s="127">
        <v>13991</v>
      </c>
      <c r="G10" s="128">
        <v>0.72831858407079642</v>
      </c>
      <c r="H10" s="127">
        <v>9122</v>
      </c>
      <c r="I10" s="127">
        <v>4869</v>
      </c>
      <c r="J10" s="127">
        <v>3703</v>
      </c>
      <c r="K10" s="128">
        <v>0.19276418532014575</v>
      </c>
      <c r="L10" s="127">
        <v>2433</v>
      </c>
      <c r="M10" s="127">
        <v>1270</v>
      </c>
      <c r="N10" s="127">
        <v>1516</v>
      </c>
      <c r="O10" s="128">
        <v>7.8917230609057781E-2</v>
      </c>
      <c r="P10" s="127">
        <v>1192</v>
      </c>
      <c r="Q10" s="127">
        <v>324</v>
      </c>
    </row>
    <row r="11" spans="1:17" ht="18.95" customHeight="1" x14ac:dyDescent="0.15">
      <c r="A11" s="97" t="s">
        <v>109</v>
      </c>
      <c r="B11" s="97">
        <v>11</v>
      </c>
      <c r="C11" s="126">
        <v>19339</v>
      </c>
      <c r="D11" s="127">
        <v>13874</v>
      </c>
      <c r="E11" s="127">
        <v>5465</v>
      </c>
      <c r="F11" s="127">
        <v>14133</v>
      </c>
      <c r="G11" s="128">
        <v>0.73080304048813283</v>
      </c>
      <c r="H11" s="127">
        <v>9918</v>
      </c>
      <c r="I11" s="127">
        <v>4215</v>
      </c>
      <c r="J11" s="127">
        <v>3446</v>
      </c>
      <c r="K11" s="128">
        <v>0.17818915145560785</v>
      </c>
      <c r="L11" s="127">
        <v>2436</v>
      </c>
      <c r="M11" s="127">
        <v>1010</v>
      </c>
      <c r="N11" s="127">
        <v>1760</v>
      </c>
      <c r="O11" s="128">
        <v>9.1007808056259368E-2</v>
      </c>
      <c r="P11" s="127">
        <v>1520</v>
      </c>
      <c r="Q11" s="127">
        <v>240</v>
      </c>
    </row>
    <row r="12" spans="1:17" ht="18.95" customHeight="1" x14ac:dyDescent="0.15">
      <c r="A12" s="97" t="s">
        <v>109</v>
      </c>
      <c r="B12" s="97">
        <v>12</v>
      </c>
      <c r="C12" s="126">
        <v>17882</v>
      </c>
      <c r="D12" s="127">
        <v>13008</v>
      </c>
      <c r="E12" s="127">
        <v>4874</v>
      </c>
      <c r="F12" s="127">
        <v>13293</v>
      </c>
      <c r="G12" s="128">
        <v>0.74337322447153564</v>
      </c>
      <c r="H12" s="127">
        <v>9708</v>
      </c>
      <c r="I12" s="127">
        <v>3585</v>
      </c>
      <c r="J12" s="127">
        <v>3128</v>
      </c>
      <c r="K12" s="128">
        <v>0.17492450508891622</v>
      </c>
      <c r="L12" s="127">
        <v>2000</v>
      </c>
      <c r="M12" s="127">
        <v>1128</v>
      </c>
      <c r="N12" s="127">
        <v>1461</v>
      </c>
      <c r="O12" s="128">
        <v>8.1702270439548155E-2</v>
      </c>
      <c r="P12" s="127">
        <v>1300</v>
      </c>
      <c r="Q12" s="127">
        <v>161</v>
      </c>
    </row>
    <row r="13" spans="1:17" ht="18.95" customHeight="1" x14ac:dyDescent="0.15">
      <c r="A13" s="97" t="s">
        <v>109</v>
      </c>
      <c r="B13" s="97">
        <v>13</v>
      </c>
      <c r="C13" s="126">
        <v>16661</v>
      </c>
      <c r="D13" s="127">
        <v>10937</v>
      </c>
      <c r="E13" s="127">
        <v>5724</v>
      </c>
      <c r="F13" s="127">
        <v>11855</v>
      </c>
      <c r="G13" s="128">
        <v>0.71154192425424645</v>
      </c>
      <c r="H13" s="127">
        <v>7541</v>
      </c>
      <c r="I13" s="127">
        <v>4314</v>
      </c>
      <c r="J13" s="127">
        <v>3045</v>
      </c>
      <c r="K13" s="128">
        <v>0.1827621391273033</v>
      </c>
      <c r="L13" s="127">
        <v>1819</v>
      </c>
      <c r="M13" s="127">
        <v>1226</v>
      </c>
      <c r="N13" s="127">
        <v>1761</v>
      </c>
      <c r="O13" s="128">
        <v>0.10569593661845027</v>
      </c>
      <c r="P13" s="127">
        <v>1577</v>
      </c>
      <c r="Q13" s="127">
        <v>184</v>
      </c>
    </row>
    <row r="14" spans="1:17" ht="18.95" customHeight="1" x14ac:dyDescent="0.15">
      <c r="A14" s="97" t="s">
        <v>109</v>
      </c>
      <c r="B14" s="97">
        <v>14</v>
      </c>
      <c r="C14" s="126">
        <v>16775</v>
      </c>
      <c r="D14" s="127">
        <v>10880</v>
      </c>
      <c r="E14" s="127">
        <v>5895</v>
      </c>
      <c r="F14" s="127">
        <v>12090</v>
      </c>
      <c r="G14" s="128">
        <v>0.72071535022354694</v>
      </c>
      <c r="H14" s="127">
        <v>7759</v>
      </c>
      <c r="I14" s="127">
        <v>4331</v>
      </c>
      <c r="J14" s="127">
        <v>3069</v>
      </c>
      <c r="K14" s="128">
        <v>0.18295081967213114</v>
      </c>
      <c r="L14" s="127">
        <v>1705</v>
      </c>
      <c r="M14" s="127">
        <v>1364</v>
      </c>
      <c r="N14" s="127">
        <v>1616</v>
      </c>
      <c r="O14" s="128">
        <v>9.6333830104321908E-2</v>
      </c>
      <c r="P14" s="127">
        <v>1416</v>
      </c>
      <c r="Q14" s="127">
        <v>200</v>
      </c>
    </row>
    <row r="15" spans="1:17" ht="18.95" customHeight="1" x14ac:dyDescent="0.15">
      <c r="A15" s="97" t="s">
        <v>109</v>
      </c>
      <c r="B15" s="97">
        <v>15</v>
      </c>
      <c r="C15" s="126">
        <v>17356</v>
      </c>
      <c r="D15" s="127">
        <v>12622</v>
      </c>
      <c r="E15" s="127">
        <v>4734</v>
      </c>
      <c r="F15" s="127">
        <v>12850</v>
      </c>
      <c r="G15" s="128">
        <v>0.74037796727356531</v>
      </c>
      <c r="H15" s="127">
        <v>9402</v>
      </c>
      <c r="I15" s="127">
        <v>3448</v>
      </c>
      <c r="J15" s="127">
        <v>3083</v>
      </c>
      <c r="K15" s="128">
        <v>0.17763309518322193</v>
      </c>
      <c r="L15" s="127">
        <v>1887</v>
      </c>
      <c r="M15" s="127">
        <v>1196</v>
      </c>
      <c r="N15" s="127">
        <v>1423</v>
      </c>
      <c r="O15" s="128">
        <v>8.1988937543212723E-2</v>
      </c>
      <c r="P15" s="127">
        <v>1333</v>
      </c>
      <c r="Q15" s="127">
        <v>90</v>
      </c>
    </row>
    <row r="16" spans="1:17" ht="18.95" customHeight="1" x14ac:dyDescent="0.15">
      <c r="A16" s="97" t="s">
        <v>109</v>
      </c>
      <c r="B16" s="97">
        <v>16</v>
      </c>
      <c r="C16" s="126">
        <v>17329</v>
      </c>
      <c r="D16" s="127">
        <v>12326</v>
      </c>
      <c r="E16" s="127">
        <v>5003</v>
      </c>
      <c r="F16" s="127">
        <v>12731</v>
      </c>
      <c r="G16" s="128">
        <v>0.73466443533960413</v>
      </c>
      <c r="H16" s="127">
        <v>9099</v>
      </c>
      <c r="I16" s="127">
        <v>3632</v>
      </c>
      <c r="J16" s="127">
        <v>3218</v>
      </c>
      <c r="K16" s="128">
        <v>0.18570027122165156</v>
      </c>
      <c r="L16" s="127">
        <v>1963</v>
      </c>
      <c r="M16" s="127">
        <v>1255</v>
      </c>
      <c r="N16" s="127">
        <v>1380</v>
      </c>
      <c r="O16" s="128">
        <v>7.9635293438744301E-2</v>
      </c>
      <c r="P16" s="127">
        <v>1264</v>
      </c>
      <c r="Q16" s="127">
        <v>116</v>
      </c>
    </row>
    <row r="17" spans="1:17" ht="18.95" customHeight="1" x14ac:dyDescent="0.15">
      <c r="A17" s="97" t="s">
        <v>109</v>
      </c>
      <c r="B17" s="97">
        <v>17</v>
      </c>
      <c r="C17" s="126">
        <v>17292</v>
      </c>
      <c r="D17" s="127">
        <v>12142</v>
      </c>
      <c r="E17" s="127">
        <v>5150</v>
      </c>
      <c r="F17" s="127">
        <v>12674</v>
      </c>
      <c r="G17" s="128">
        <v>0.73294008790192</v>
      </c>
      <c r="H17" s="127">
        <v>8864</v>
      </c>
      <c r="I17" s="127">
        <v>3810</v>
      </c>
      <c r="J17" s="127">
        <v>3176</v>
      </c>
      <c r="K17" s="128">
        <v>0.18366874855424473</v>
      </c>
      <c r="L17" s="127">
        <v>1918</v>
      </c>
      <c r="M17" s="127">
        <v>1258</v>
      </c>
      <c r="N17" s="127">
        <v>1442</v>
      </c>
      <c r="O17" s="128">
        <v>8.33911635438353E-2</v>
      </c>
      <c r="P17" s="127">
        <v>1360</v>
      </c>
      <c r="Q17" s="127">
        <v>82</v>
      </c>
    </row>
    <row r="18" spans="1:17" ht="18.95" customHeight="1" x14ac:dyDescent="0.15">
      <c r="A18" s="97" t="s">
        <v>109</v>
      </c>
      <c r="B18" s="97">
        <v>18</v>
      </c>
      <c r="C18" s="126">
        <v>18930</v>
      </c>
      <c r="D18" s="127">
        <v>12933</v>
      </c>
      <c r="E18" s="127">
        <v>5997</v>
      </c>
      <c r="F18" s="127">
        <v>14233</v>
      </c>
      <c r="G18" s="128">
        <v>0.75190000000000001</v>
      </c>
      <c r="H18" s="127">
        <v>9727</v>
      </c>
      <c r="I18" s="127">
        <v>4506</v>
      </c>
      <c r="J18" s="127">
        <v>3290</v>
      </c>
      <c r="K18" s="128">
        <v>0.17380000000000001</v>
      </c>
      <c r="L18" s="127">
        <v>1868</v>
      </c>
      <c r="M18" s="127">
        <v>1422</v>
      </c>
      <c r="N18" s="127">
        <v>1407</v>
      </c>
      <c r="O18" s="128">
        <v>7.4300000000000005E-2</v>
      </c>
      <c r="P18" s="127">
        <v>1338</v>
      </c>
      <c r="Q18" s="127">
        <v>69</v>
      </c>
    </row>
    <row r="19" spans="1:17" ht="18.95" customHeight="1" x14ac:dyDescent="0.15">
      <c r="A19" s="97" t="s">
        <v>109</v>
      </c>
      <c r="B19" s="97">
        <v>19</v>
      </c>
      <c r="C19" s="126">
        <v>15663</v>
      </c>
      <c r="D19" s="127">
        <v>10959</v>
      </c>
      <c r="E19" s="127">
        <v>4704</v>
      </c>
      <c r="F19" s="127">
        <v>11118</v>
      </c>
      <c r="G19" s="128">
        <v>0.70889999999999997</v>
      </c>
      <c r="H19" s="127">
        <v>7904</v>
      </c>
      <c r="I19" s="127">
        <v>3214</v>
      </c>
      <c r="J19" s="127">
        <v>3055</v>
      </c>
      <c r="K19" s="128">
        <v>0.19500000000000001</v>
      </c>
      <c r="L19" s="127">
        <v>1656</v>
      </c>
      <c r="M19" s="127">
        <v>1399</v>
      </c>
      <c r="N19" s="127">
        <v>1490</v>
      </c>
      <c r="O19" s="128">
        <v>9.5100000000000004E-2</v>
      </c>
      <c r="P19" s="127">
        <v>1399</v>
      </c>
      <c r="Q19" s="127">
        <v>91</v>
      </c>
    </row>
    <row r="20" spans="1:17" ht="18.95" customHeight="1" x14ac:dyDescent="0.15">
      <c r="A20" s="97" t="s">
        <v>109</v>
      </c>
      <c r="B20" s="97">
        <v>20</v>
      </c>
      <c r="C20" s="126">
        <v>15659</v>
      </c>
      <c r="D20" s="127">
        <v>11653</v>
      </c>
      <c r="E20" s="127">
        <v>4006</v>
      </c>
      <c r="F20" s="127">
        <v>10792</v>
      </c>
      <c r="G20" s="128">
        <v>0.68920000000000003</v>
      </c>
      <c r="H20" s="127">
        <v>8210</v>
      </c>
      <c r="I20" s="127">
        <v>2582</v>
      </c>
      <c r="J20" s="127">
        <v>3138</v>
      </c>
      <c r="K20" s="128">
        <v>0.20039999999999999</v>
      </c>
      <c r="L20" s="127">
        <v>1780</v>
      </c>
      <c r="M20" s="127">
        <v>1358</v>
      </c>
      <c r="N20" s="127">
        <v>1729</v>
      </c>
      <c r="O20" s="128">
        <v>0.1104</v>
      </c>
      <c r="P20" s="127">
        <v>1663</v>
      </c>
      <c r="Q20" s="127">
        <v>66</v>
      </c>
    </row>
    <row r="21" spans="1:17" ht="18.95" customHeight="1" x14ac:dyDescent="0.15">
      <c r="A21" s="97" t="s">
        <v>109</v>
      </c>
      <c r="B21" s="97">
        <v>21</v>
      </c>
      <c r="C21" s="126">
        <v>12280</v>
      </c>
      <c r="D21" s="127">
        <v>9958</v>
      </c>
      <c r="E21" s="127">
        <v>2322</v>
      </c>
      <c r="F21" s="127">
        <v>7887</v>
      </c>
      <c r="G21" s="128">
        <v>0.64226384364820843</v>
      </c>
      <c r="H21" s="127">
        <v>6753</v>
      </c>
      <c r="I21" s="127">
        <v>1134</v>
      </c>
      <c r="J21" s="127">
        <v>2700</v>
      </c>
      <c r="K21" s="128">
        <v>0.21986970684039087</v>
      </c>
      <c r="L21" s="127">
        <v>1602</v>
      </c>
      <c r="M21" s="127">
        <v>1098</v>
      </c>
      <c r="N21" s="127">
        <v>1693</v>
      </c>
      <c r="O21" s="128">
        <v>0.13786644951140065</v>
      </c>
      <c r="P21" s="127">
        <v>1603</v>
      </c>
      <c r="Q21" s="127">
        <v>90</v>
      </c>
    </row>
    <row r="22" spans="1:17" ht="18.95" customHeight="1" x14ac:dyDescent="0.15">
      <c r="A22" s="97" t="s">
        <v>109</v>
      </c>
      <c r="B22" s="97">
        <v>22</v>
      </c>
      <c r="C22" s="126">
        <v>12910</v>
      </c>
      <c r="D22" s="127">
        <v>11152</v>
      </c>
      <c r="E22" s="127">
        <v>1758</v>
      </c>
      <c r="F22" s="127">
        <v>8072</v>
      </c>
      <c r="G22" s="128">
        <v>0.62525174283501161</v>
      </c>
      <c r="H22" s="127">
        <v>7247</v>
      </c>
      <c r="I22" s="127">
        <v>825</v>
      </c>
      <c r="J22" s="127">
        <v>2845</v>
      </c>
      <c r="K22" s="128">
        <v>0.2203718048024787</v>
      </c>
      <c r="L22" s="127">
        <v>1938</v>
      </c>
      <c r="M22" s="127">
        <v>907</v>
      </c>
      <c r="N22" s="127">
        <v>1993</v>
      </c>
      <c r="O22" s="128">
        <v>0.15437645236250969</v>
      </c>
      <c r="P22" s="127">
        <v>1967</v>
      </c>
      <c r="Q22" s="127">
        <v>26</v>
      </c>
    </row>
    <row r="23" spans="1:17" ht="18.95" customHeight="1" x14ac:dyDescent="0.15">
      <c r="A23" s="97" t="s">
        <v>109</v>
      </c>
      <c r="B23" s="97">
        <v>23</v>
      </c>
      <c r="C23" s="126">
        <v>11925</v>
      </c>
      <c r="D23" s="127">
        <v>10453</v>
      </c>
      <c r="E23" s="127">
        <v>1472</v>
      </c>
      <c r="F23" s="127">
        <v>7662</v>
      </c>
      <c r="G23" s="128">
        <v>0.64251572327044026</v>
      </c>
      <c r="H23" s="127">
        <v>6943</v>
      </c>
      <c r="I23" s="127">
        <v>719</v>
      </c>
      <c r="J23" s="127">
        <v>2629</v>
      </c>
      <c r="K23" s="128">
        <v>0.22046121593291404</v>
      </c>
      <c r="L23" s="127">
        <v>1950</v>
      </c>
      <c r="M23" s="127">
        <v>679</v>
      </c>
      <c r="N23" s="127">
        <v>1634</v>
      </c>
      <c r="O23" s="128">
        <v>0.1370230607966457</v>
      </c>
      <c r="P23" s="127">
        <v>1560</v>
      </c>
      <c r="Q23" s="127">
        <v>74</v>
      </c>
    </row>
    <row r="24" spans="1:17" ht="18.95" customHeight="1" x14ac:dyDescent="0.15">
      <c r="A24" s="97" t="s">
        <v>109</v>
      </c>
      <c r="B24" s="97">
        <v>24</v>
      </c>
      <c r="C24" s="126">
        <v>12234</v>
      </c>
      <c r="D24" s="127">
        <v>10793</v>
      </c>
      <c r="E24" s="127">
        <v>1441</v>
      </c>
      <c r="F24" s="127">
        <v>7846</v>
      </c>
      <c r="G24" s="128">
        <v>0.6413274480954716</v>
      </c>
      <c r="H24" s="127">
        <v>7111</v>
      </c>
      <c r="I24" s="127">
        <v>735</v>
      </c>
      <c r="J24" s="127">
        <v>2464</v>
      </c>
      <c r="K24" s="128">
        <v>0.20140591793362758</v>
      </c>
      <c r="L24" s="127">
        <v>1808</v>
      </c>
      <c r="M24" s="127">
        <v>656</v>
      </c>
      <c r="N24" s="127">
        <v>1924</v>
      </c>
      <c r="O24" s="128">
        <v>0.15726663397090077</v>
      </c>
      <c r="P24" s="127">
        <v>1874</v>
      </c>
      <c r="Q24" s="127">
        <v>50</v>
      </c>
    </row>
    <row r="25" spans="1:17" ht="18.95" customHeight="1" x14ac:dyDescent="0.15">
      <c r="A25" s="97" t="s">
        <v>109</v>
      </c>
      <c r="B25" s="97">
        <v>25</v>
      </c>
      <c r="C25" s="126">
        <v>14205</v>
      </c>
      <c r="D25" s="127">
        <v>12557</v>
      </c>
      <c r="E25" s="127">
        <v>1648</v>
      </c>
      <c r="F25" s="127">
        <v>9325</v>
      </c>
      <c r="G25" s="128">
        <v>0.65645899331221402</v>
      </c>
      <c r="H25" s="127">
        <v>8490</v>
      </c>
      <c r="I25" s="127">
        <v>835</v>
      </c>
      <c r="J25" s="127">
        <v>2739</v>
      </c>
      <c r="K25" s="128">
        <v>0.19281942977824709</v>
      </c>
      <c r="L25" s="127">
        <v>2028</v>
      </c>
      <c r="M25" s="127">
        <v>711</v>
      </c>
      <c r="N25" s="127">
        <v>2141</v>
      </c>
      <c r="O25" s="128">
        <v>0.15072157690953888</v>
      </c>
      <c r="P25" s="127">
        <v>2039</v>
      </c>
      <c r="Q25" s="127">
        <v>102</v>
      </c>
    </row>
    <row r="26" spans="1:17" ht="18.95" customHeight="1" x14ac:dyDescent="0.15">
      <c r="A26" s="97" t="s">
        <v>109</v>
      </c>
      <c r="B26" s="97">
        <v>26</v>
      </c>
      <c r="C26" s="126">
        <v>11562</v>
      </c>
      <c r="D26" s="127">
        <v>10505</v>
      </c>
      <c r="E26" s="127">
        <v>1057</v>
      </c>
      <c r="F26" s="127">
        <v>7297</v>
      </c>
      <c r="G26" s="128">
        <v>0.63111918353226082</v>
      </c>
      <c r="H26" s="127">
        <v>6910</v>
      </c>
      <c r="I26" s="127">
        <v>387</v>
      </c>
      <c r="J26" s="127">
        <v>2335</v>
      </c>
      <c r="K26" s="128">
        <v>0.20195467912125931</v>
      </c>
      <c r="L26" s="127">
        <v>1731</v>
      </c>
      <c r="M26" s="127">
        <v>604</v>
      </c>
      <c r="N26" s="127">
        <v>1930</v>
      </c>
      <c r="O26" s="128">
        <v>0.16692613734647985</v>
      </c>
      <c r="P26" s="127">
        <v>1864</v>
      </c>
      <c r="Q26" s="127">
        <v>66</v>
      </c>
    </row>
    <row r="27" spans="1:17" ht="18.95" customHeight="1" x14ac:dyDescent="0.15">
      <c r="A27" s="97" t="s">
        <v>109</v>
      </c>
      <c r="B27" s="97">
        <v>27</v>
      </c>
      <c r="C27" s="126">
        <v>13518</v>
      </c>
      <c r="D27" s="127">
        <v>11758</v>
      </c>
      <c r="E27" s="127">
        <v>1760</v>
      </c>
      <c r="F27" s="127">
        <v>8111</v>
      </c>
      <c r="G27" s="128">
        <v>0.60001479508803079</v>
      </c>
      <c r="H27" s="127">
        <v>7472</v>
      </c>
      <c r="I27" s="127">
        <v>639</v>
      </c>
      <c r="J27" s="127">
        <v>2991</v>
      </c>
      <c r="K27" s="128">
        <v>0.22126054150022192</v>
      </c>
      <c r="L27" s="127">
        <v>1965</v>
      </c>
      <c r="M27" s="127">
        <v>1026</v>
      </c>
      <c r="N27" s="127">
        <v>2416</v>
      </c>
      <c r="O27" s="128">
        <v>0.17872466341174731</v>
      </c>
      <c r="P27" s="127">
        <v>2321</v>
      </c>
      <c r="Q27" s="127">
        <v>95</v>
      </c>
    </row>
    <row r="28" spans="1:17" ht="18.95" customHeight="1" x14ac:dyDescent="0.15">
      <c r="A28" s="97" t="s">
        <v>109</v>
      </c>
      <c r="B28" s="97">
        <v>28</v>
      </c>
      <c r="C28" s="126">
        <v>13786</v>
      </c>
      <c r="D28" s="127">
        <v>11996</v>
      </c>
      <c r="E28" s="127">
        <v>1790</v>
      </c>
      <c r="F28" s="127">
        <v>8257</v>
      </c>
      <c r="G28" s="128">
        <v>0.59894095459161467</v>
      </c>
      <c r="H28" s="127">
        <v>7605</v>
      </c>
      <c r="I28" s="127">
        <v>652</v>
      </c>
      <c r="J28" s="127">
        <v>2852</v>
      </c>
      <c r="K28" s="128">
        <v>0.20687654141883069</v>
      </c>
      <c r="L28" s="127">
        <v>1878</v>
      </c>
      <c r="M28" s="127">
        <v>974</v>
      </c>
      <c r="N28" s="127">
        <v>2677</v>
      </c>
      <c r="O28" s="128">
        <v>0.19418250398955461</v>
      </c>
      <c r="P28" s="127">
        <v>2513</v>
      </c>
      <c r="Q28" s="127">
        <v>164</v>
      </c>
    </row>
    <row r="29" spans="1:17" ht="18.95" customHeight="1" x14ac:dyDescent="0.15">
      <c r="A29" s="97" t="s">
        <v>109</v>
      </c>
      <c r="B29" s="97">
        <v>29</v>
      </c>
      <c r="C29" s="126">
        <v>14143</v>
      </c>
      <c r="D29" s="127">
        <v>12034</v>
      </c>
      <c r="E29" s="127">
        <v>2109</v>
      </c>
      <c r="F29" s="127">
        <v>8518</v>
      </c>
      <c r="G29" s="128">
        <v>0.60227674467934667</v>
      </c>
      <c r="H29" s="127">
        <v>7588</v>
      </c>
      <c r="I29" s="127">
        <v>930</v>
      </c>
      <c r="J29" s="127">
        <v>2839</v>
      </c>
      <c r="K29" s="128">
        <v>0.20073534610761506</v>
      </c>
      <c r="L29" s="127">
        <v>1848</v>
      </c>
      <c r="M29" s="127">
        <v>991</v>
      </c>
      <c r="N29" s="127">
        <v>2786</v>
      </c>
      <c r="O29" s="128">
        <v>0.19698790921303824</v>
      </c>
      <c r="P29" s="127">
        <v>2598</v>
      </c>
      <c r="Q29" s="127">
        <v>188</v>
      </c>
    </row>
    <row r="30" spans="1:17" ht="18.95" customHeight="1" x14ac:dyDescent="0.15">
      <c r="A30" s="97" t="s">
        <v>109</v>
      </c>
      <c r="B30" s="97">
        <v>30</v>
      </c>
      <c r="C30" s="126">
        <v>12859</v>
      </c>
      <c r="D30" s="127">
        <v>11326</v>
      </c>
      <c r="E30" s="127">
        <v>1533</v>
      </c>
      <c r="F30" s="127">
        <v>8251</v>
      </c>
      <c r="G30" s="128">
        <v>0.64165176141224045</v>
      </c>
      <c r="H30" s="127">
        <v>7687</v>
      </c>
      <c r="I30" s="127">
        <v>564</v>
      </c>
      <c r="J30" s="127">
        <v>2375</v>
      </c>
      <c r="K30" s="128">
        <v>0.1846955439769811</v>
      </c>
      <c r="L30" s="127">
        <v>1477</v>
      </c>
      <c r="M30" s="127">
        <v>898</v>
      </c>
      <c r="N30" s="127">
        <v>2233</v>
      </c>
      <c r="O30" s="128">
        <v>0.17365269461077845</v>
      </c>
      <c r="P30" s="127">
        <v>2162</v>
      </c>
      <c r="Q30" s="127">
        <v>71</v>
      </c>
    </row>
    <row r="31" spans="1:17" ht="18.95" customHeight="1" x14ac:dyDescent="0.15">
      <c r="A31" s="97" t="s">
        <v>124</v>
      </c>
      <c r="B31" s="97">
        <v>1</v>
      </c>
      <c r="C31" s="126">
        <v>11608</v>
      </c>
      <c r="D31" s="127">
        <v>10627</v>
      </c>
      <c r="E31" s="127">
        <v>981</v>
      </c>
      <c r="F31" s="127">
        <v>7804</v>
      </c>
      <c r="G31" s="128">
        <v>0.67229496898690611</v>
      </c>
      <c r="H31" s="127">
        <v>7402</v>
      </c>
      <c r="I31" s="127">
        <v>402</v>
      </c>
      <c r="J31" s="127">
        <v>1858</v>
      </c>
      <c r="K31" s="128">
        <v>0.160062026188835</v>
      </c>
      <c r="L31" s="127">
        <v>1322</v>
      </c>
      <c r="M31" s="127">
        <v>536</v>
      </c>
      <c r="N31" s="127">
        <v>1946</v>
      </c>
      <c r="O31" s="128">
        <v>0.16764300482425901</v>
      </c>
      <c r="P31" s="127">
        <v>1903</v>
      </c>
      <c r="Q31" s="127">
        <v>43</v>
      </c>
    </row>
    <row r="32" spans="1:17" ht="18.95" customHeight="1" x14ac:dyDescent="0.15">
      <c r="A32" s="97" t="s">
        <v>124</v>
      </c>
      <c r="B32" s="97">
        <v>2</v>
      </c>
      <c r="C32" s="126">
        <v>9988</v>
      </c>
      <c r="D32" s="127">
        <v>8872</v>
      </c>
      <c r="E32" s="127">
        <v>1116</v>
      </c>
      <c r="F32" s="127">
        <v>7213</v>
      </c>
      <c r="G32" s="128">
        <v>0.72216659991990384</v>
      </c>
      <c r="H32" s="127">
        <v>6549</v>
      </c>
      <c r="I32" s="127">
        <v>664</v>
      </c>
      <c r="J32" s="127">
        <v>1409</v>
      </c>
      <c r="K32" s="128">
        <v>0.14106928313976771</v>
      </c>
      <c r="L32" s="127">
        <v>1025</v>
      </c>
      <c r="M32" s="127">
        <v>384</v>
      </c>
      <c r="N32" s="127">
        <v>1366</v>
      </c>
      <c r="O32" s="128">
        <v>0.13676411694032839</v>
      </c>
      <c r="P32" s="127">
        <v>1298</v>
      </c>
      <c r="Q32" s="127">
        <v>68</v>
      </c>
    </row>
    <row r="33" spans="1:19" ht="18.95" customHeight="1" x14ac:dyDescent="0.15">
      <c r="A33" s="104" t="s">
        <v>111</v>
      </c>
      <c r="B33" s="97">
        <v>3</v>
      </c>
      <c r="C33" s="126">
        <v>10837</v>
      </c>
      <c r="D33" s="127">
        <v>9574</v>
      </c>
      <c r="E33" s="127">
        <v>1263</v>
      </c>
      <c r="F33" s="127">
        <v>7460</v>
      </c>
      <c r="G33" s="128">
        <v>0.68838239365137954</v>
      </c>
      <c r="H33" s="127">
        <v>6861</v>
      </c>
      <c r="I33" s="127">
        <v>599</v>
      </c>
      <c r="J33" s="127">
        <v>1736</v>
      </c>
      <c r="K33" s="128">
        <v>0.16019193503737197</v>
      </c>
      <c r="L33" s="127">
        <v>1110</v>
      </c>
      <c r="M33" s="127">
        <v>626</v>
      </c>
      <c r="N33" s="127">
        <v>1641</v>
      </c>
      <c r="O33" s="128">
        <v>0.15142567131124851</v>
      </c>
      <c r="P33" s="127">
        <v>1603</v>
      </c>
      <c r="Q33" s="127">
        <v>38</v>
      </c>
    </row>
    <row r="34" spans="1:19" ht="18.95" customHeight="1" x14ac:dyDescent="0.15">
      <c r="A34" s="104" t="s">
        <v>111</v>
      </c>
      <c r="B34" s="97">
        <v>4</v>
      </c>
      <c r="C34" s="126">
        <v>11325</v>
      </c>
      <c r="D34" s="127">
        <v>9414</v>
      </c>
      <c r="E34" s="127">
        <v>1911</v>
      </c>
      <c r="F34" s="127">
        <v>7819</v>
      </c>
      <c r="G34" s="128">
        <v>0.6904194260485651</v>
      </c>
      <c r="H34" s="127">
        <v>6745</v>
      </c>
      <c r="I34" s="127">
        <v>1074</v>
      </c>
      <c r="J34" s="127">
        <v>1871</v>
      </c>
      <c r="K34" s="128">
        <v>0.16520971302428256</v>
      </c>
      <c r="L34" s="127">
        <v>1092</v>
      </c>
      <c r="M34" s="127">
        <v>779</v>
      </c>
      <c r="N34" s="127">
        <v>1635</v>
      </c>
      <c r="O34" s="128">
        <v>0.14437086092715232</v>
      </c>
      <c r="P34" s="127">
        <v>1577</v>
      </c>
      <c r="Q34" s="127">
        <v>58</v>
      </c>
    </row>
    <row r="35" spans="1:19" ht="18.95" customHeight="1" x14ac:dyDescent="0.15">
      <c r="A35" s="104" t="s">
        <v>111</v>
      </c>
      <c r="B35" s="97">
        <v>5</v>
      </c>
      <c r="C35" s="126">
        <v>9935</v>
      </c>
      <c r="D35" s="127">
        <v>8768</v>
      </c>
      <c r="E35" s="127">
        <v>1167</v>
      </c>
      <c r="F35" s="127">
        <v>6623</v>
      </c>
      <c r="G35" s="128">
        <v>0.66663311524911928</v>
      </c>
      <c r="H35" s="127">
        <v>6058</v>
      </c>
      <c r="I35" s="127">
        <v>565</v>
      </c>
      <c r="J35" s="127">
        <v>1522</v>
      </c>
      <c r="K35" s="128">
        <v>0.15319577252138902</v>
      </c>
      <c r="L35" s="127">
        <v>962</v>
      </c>
      <c r="M35" s="127">
        <v>560</v>
      </c>
      <c r="N35" s="127">
        <v>1790</v>
      </c>
      <c r="O35" s="128">
        <v>0.1801711122294917</v>
      </c>
      <c r="P35" s="127">
        <v>1748</v>
      </c>
      <c r="Q35" s="127">
        <v>42</v>
      </c>
    </row>
    <row r="36" spans="1:19" ht="18.95" customHeight="1" x14ac:dyDescent="0.15">
      <c r="A36" s="104" t="s">
        <v>111</v>
      </c>
      <c r="B36" s="97">
        <v>6</v>
      </c>
      <c r="C36" s="126">
        <v>10524</v>
      </c>
      <c r="D36" s="127">
        <v>8926</v>
      </c>
      <c r="E36" s="127">
        <v>1598</v>
      </c>
      <c r="F36" s="127">
        <v>6719</v>
      </c>
      <c r="G36" s="128">
        <v>0.63844545800076014</v>
      </c>
      <c r="H36" s="127">
        <v>5793</v>
      </c>
      <c r="I36" s="127">
        <v>926</v>
      </c>
      <c r="J36" s="127">
        <v>1413</v>
      </c>
      <c r="K36" s="128">
        <v>0.13426453819840364</v>
      </c>
      <c r="L36" s="127">
        <v>850</v>
      </c>
      <c r="M36" s="127">
        <v>563</v>
      </c>
      <c r="N36" s="127">
        <v>2392</v>
      </c>
      <c r="O36" s="128">
        <v>0.22729000380083619</v>
      </c>
      <c r="P36" s="127">
        <v>2283</v>
      </c>
      <c r="Q36" s="127">
        <v>109</v>
      </c>
    </row>
    <row r="37" spans="1:19" ht="18.95" customHeight="1" x14ac:dyDescent="0.15">
      <c r="A37" s="105"/>
      <c r="B37" s="106">
        <v>4</v>
      </c>
      <c r="C37" s="126">
        <v>882</v>
      </c>
      <c r="D37" s="127">
        <v>633</v>
      </c>
      <c r="E37" s="127">
        <v>249</v>
      </c>
      <c r="F37" s="127">
        <v>575</v>
      </c>
      <c r="G37" s="128">
        <v>0.65192743764172334</v>
      </c>
      <c r="H37" s="127">
        <v>404</v>
      </c>
      <c r="I37" s="127">
        <v>171</v>
      </c>
      <c r="J37" s="127">
        <v>129</v>
      </c>
      <c r="K37" s="128">
        <v>0.14625850340136054</v>
      </c>
      <c r="L37" s="127">
        <v>66</v>
      </c>
      <c r="M37" s="127">
        <v>63</v>
      </c>
      <c r="N37" s="127">
        <v>178</v>
      </c>
      <c r="O37" s="128">
        <v>0.20181405895691609</v>
      </c>
      <c r="P37" s="127">
        <v>163</v>
      </c>
      <c r="Q37" s="127">
        <v>15</v>
      </c>
      <c r="S37" s="83"/>
    </row>
    <row r="38" spans="1:19" ht="18.95" customHeight="1" x14ac:dyDescent="0.15">
      <c r="A38" s="105"/>
      <c r="B38" s="106">
        <v>5</v>
      </c>
      <c r="C38" s="126">
        <v>626</v>
      </c>
      <c r="D38" s="127">
        <v>582</v>
      </c>
      <c r="E38" s="127">
        <v>44</v>
      </c>
      <c r="F38" s="127">
        <v>438</v>
      </c>
      <c r="G38" s="128">
        <v>0.69968051118210861</v>
      </c>
      <c r="H38" s="127">
        <v>403</v>
      </c>
      <c r="I38" s="127">
        <v>35</v>
      </c>
      <c r="J38" s="127">
        <v>66</v>
      </c>
      <c r="K38" s="128">
        <v>0.10543130990415335</v>
      </c>
      <c r="L38" s="127">
        <v>57</v>
      </c>
      <c r="M38" s="127">
        <v>9</v>
      </c>
      <c r="N38" s="127">
        <v>122</v>
      </c>
      <c r="O38" s="128">
        <v>0.19488817891373802</v>
      </c>
      <c r="P38" s="127">
        <v>122</v>
      </c>
      <c r="Q38" s="127">
        <v>0</v>
      </c>
    </row>
    <row r="39" spans="1:19" ht="18.95" customHeight="1" x14ac:dyDescent="0.15">
      <c r="A39" s="105"/>
      <c r="B39" s="106">
        <v>6</v>
      </c>
      <c r="C39" s="126">
        <v>1020</v>
      </c>
      <c r="D39" s="127">
        <v>750</v>
      </c>
      <c r="E39" s="127">
        <v>270</v>
      </c>
      <c r="F39" s="127">
        <v>651</v>
      </c>
      <c r="G39" s="128">
        <v>0.63823529411764701</v>
      </c>
      <c r="H39" s="127">
        <v>451</v>
      </c>
      <c r="I39" s="127">
        <v>200</v>
      </c>
      <c r="J39" s="127">
        <v>130</v>
      </c>
      <c r="K39" s="128">
        <v>0.12745098039215685</v>
      </c>
      <c r="L39" s="127">
        <v>97</v>
      </c>
      <c r="M39" s="127">
        <v>33</v>
      </c>
      <c r="N39" s="127">
        <v>239</v>
      </c>
      <c r="O39" s="128">
        <v>0.23431372549019608</v>
      </c>
      <c r="P39" s="127">
        <v>202</v>
      </c>
      <c r="Q39" s="127">
        <v>37</v>
      </c>
    </row>
    <row r="40" spans="1:19" ht="18.95" customHeight="1" x14ac:dyDescent="0.15">
      <c r="A40" s="105"/>
      <c r="B40" s="106">
        <v>7</v>
      </c>
      <c r="C40" s="126">
        <v>876</v>
      </c>
      <c r="D40" s="127">
        <v>794</v>
      </c>
      <c r="E40" s="127">
        <v>82</v>
      </c>
      <c r="F40" s="127">
        <v>570</v>
      </c>
      <c r="G40" s="128">
        <v>0.65068493150684936</v>
      </c>
      <c r="H40" s="127">
        <v>522</v>
      </c>
      <c r="I40" s="127">
        <v>48</v>
      </c>
      <c r="J40" s="127">
        <v>134</v>
      </c>
      <c r="K40" s="128">
        <v>0.15296803652968036</v>
      </c>
      <c r="L40" s="127">
        <v>100</v>
      </c>
      <c r="M40" s="127">
        <v>34</v>
      </c>
      <c r="N40" s="127">
        <v>172</v>
      </c>
      <c r="O40" s="128">
        <v>0.19634703196347031</v>
      </c>
      <c r="P40" s="127">
        <v>172</v>
      </c>
      <c r="Q40" s="127">
        <v>0</v>
      </c>
    </row>
    <row r="41" spans="1:19" ht="18.95" customHeight="1" x14ac:dyDescent="0.15">
      <c r="A41" s="105"/>
      <c r="B41" s="106">
        <v>8</v>
      </c>
      <c r="C41" s="126">
        <v>949</v>
      </c>
      <c r="D41" s="127">
        <v>727</v>
      </c>
      <c r="E41" s="127">
        <v>222</v>
      </c>
      <c r="F41" s="127">
        <v>512</v>
      </c>
      <c r="G41" s="128">
        <v>0.5395152792413066</v>
      </c>
      <c r="H41" s="127">
        <v>486</v>
      </c>
      <c r="I41" s="127">
        <v>26</v>
      </c>
      <c r="J41" s="127">
        <v>225</v>
      </c>
      <c r="K41" s="128">
        <v>0.23709167544783982</v>
      </c>
      <c r="L41" s="127">
        <v>65</v>
      </c>
      <c r="M41" s="127">
        <v>160</v>
      </c>
      <c r="N41" s="127">
        <v>212</v>
      </c>
      <c r="O41" s="128">
        <v>0.22339304531085352</v>
      </c>
      <c r="P41" s="127">
        <v>176</v>
      </c>
      <c r="Q41" s="127">
        <v>36</v>
      </c>
    </row>
    <row r="42" spans="1:19" ht="18.95" customHeight="1" x14ac:dyDescent="0.15">
      <c r="A42" s="105"/>
      <c r="B42" s="106">
        <v>9</v>
      </c>
      <c r="C42" s="126">
        <v>719</v>
      </c>
      <c r="D42" s="127">
        <v>608</v>
      </c>
      <c r="E42" s="127">
        <v>111</v>
      </c>
      <c r="F42" s="127">
        <v>492</v>
      </c>
      <c r="G42" s="128">
        <v>0.68428372739916554</v>
      </c>
      <c r="H42" s="127">
        <v>436</v>
      </c>
      <c r="I42" s="127">
        <v>56</v>
      </c>
      <c r="J42" s="127">
        <v>89</v>
      </c>
      <c r="K42" s="128">
        <v>0.12378303198887343</v>
      </c>
      <c r="L42" s="127">
        <v>50</v>
      </c>
      <c r="M42" s="127">
        <v>39</v>
      </c>
      <c r="N42" s="127">
        <v>138</v>
      </c>
      <c r="O42" s="128">
        <v>0.19193324061196107</v>
      </c>
      <c r="P42" s="127">
        <v>122</v>
      </c>
      <c r="Q42" s="127">
        <v>16</v>
      </c>
    </row>
    <row r="43" spans="1:19" ht="18.95" customHeight="1" x14ac:dyDescent="0.15">
      <c r="A43" s="105"/>
      <c r="B43" s="106">
        <v>10</v>
      </c>
      <c r="C43" s="126">
        <v>1070</v>
      </c>
      <c r="D43" s="127">
        <v>764</v>
      </c>
      <c r="E43" s="127">
        <v>306</v>
      </c>
      <c r="F43" s="127">
        <v>816</v>
      </c>
      <c r="G43" s="128">
        <v>0.76261682242990658</v>
      </c>
      <c r="H43" s="127">
        <v>534</v>
      </c>
      <c r="I43" s="127">
        <v>282</v>
      </c>
      <c r="J43" s="127">
        <v>85</v>
      </c>
      <c r="K43" s="128">
        <v>7.9439252336448593E-2</v>
      </c>
      <c r="L43" s="127">
        <v>61</v>
      </c>
      <c r="M43" s="127">
        <v>24</v>
      </c>
      <c r="N43" s="127">
        <v>169</v>
      </c>
      <c r="O43" s="128">
        <v>0.15794392523364487</v>
      </c>
      <c r="P43" s="127">
        <v>169</v>
      </c>
      <c r="Q43" s="127">
        <v>0</v>
      </c>
    </row>
    <row r="44" spans="1:19" ht="18.95" customHeight="1" x14ac:dyDescent="0.15">
      <c r="A44" s="105"/>
      <c r="B44" s="106">
        <v>11</v>
      </c>
      <c r="C44" s="126">
        <v>789</v>
      </c>
      <c r="D44" s="127">
        <v>721</v>
      </c>
      <c r="E44" s="127">
        <v>68</v>
      </c>
      <c r="F44" s="127">
        <v>469</v>
      </c>
      <c r="G44" s="128">
        <v>0.59442332065906212</v>
      </c>
      <c r="H44" s="127">
        <v>447</v>
      </c>
      <c r="I44" s="127">
        <v>22</v>
      </c>
      <c r="J44" s="127">
        <v>131</v>
      </c>
      <c r="K44" s="128">
        <v>0.16603295310519645</v>
      </c>
      <c r="L44" s="127">
        <v>85</v>
      </c>
      <c r="M44" s="127">
        <v>46</v>
      </c>
      <c r="N44" s="127">
        <v>189</v>
      </c>
      <c r="O44" s="128">
        <v>0.23954372623574144</v>
      </c>
      <c r="P44" s="127">
        <v>189</v>
      </c>
      <c r="Q44" s="127">
        <v>0</v>
      </c>
    </row>
    <row r="45" spans="1:19" ht="18.95" customHeight="1" x14ac:dyDescent="0.15">
      <c r="A45" s="105"/>
      <c r="B45" s="106">
        <v>12</v>
      </c>
      <c r="C45" s="126">
        <v>786</v>
      </c>
      <c r="D45" s="127">
        <v>748</v>
      </c>
      <c r="E45" s="127">
        <v>38</v>
      </c>
      <c r="F45" s="127">
        <v>504</v>
      </c>
      <c r="G45" s="128">
        <v>0.64122137404580148</v>
      </c>
      <c r="H45" s="127">
        <v>490</v>
      </c>
      <c r="I45" s="127">
        <v>14</v>
      </c>
      <c r="J45" s="127">
        <v>108</v>
      </c>
      <c r="K45" s="128">
        <v>0.13740458015267176</v>
      </c>
      <c r="L45" s="127">
        <v>84</v>
      </c>
      <c r="M45" s="127">
        <v>24</v>
      </c>
      <c r="N45" s="127">
        <v>174</v>
      </c>
      <c r="O45" s="128">
        <v>0.22137404580152673</v>
      </c>
      <c r="P45" s="127">
        <v>174</v>
      </c>
      <c r="Q45" s="127">
        <v>0</v>
      </c>
    </row>
    <row r="46" spans="1:19" ht="18.95" customHeight="1" x14ac:dyDescent="0.15">
      <c r="A46" s="105"/>
      <c r="B46" s="106">
        <v>1</v>
      </c>
      <c r="C46" s="126">
        <v>629</v>
      </c>
      <c r="D46" s="127">
        <v>573</v>
      </c>
      <c r="E46" s="127">
        <v>56</v>
      </c>
      <c r="F46" s="127">
        <v>387</v>
      </c>
      <c r="G46" s="128">
        <v>0.61526232114467405</v>
      </c>
      <c r="H46" s="127">
        <v>387</v>
      </c>
      <c r="I46" s="127">
        <v>0</v>
      </c>
      <c r="J46" s="127">
        <v>110</v>
      </c>
      <c r="K46" s="128">
        <v>0.17488076311605724</v>
      </c>
      <c r="L46" s="127">
        <v>54</v>
      </c>
      <c r="M46" s="127">
        <v>56</v>
      </c>
      <c r="N46" s="127">
        <v>132</v>
      </c>
      <c r="O46" s="128">
        <v>0.20985691573926868</v>
      </c>
      <c r="P46" s="127">
        <v>132</v>
      </c>
      <c r="Q46" s="127">
        <v>0</v>
      </c>
    </row>
    <row r="47" spans="1:19" ht="18.95" customHeight="1" x14ac:dyDescent="0.15">
      <c r="A47" s="105"/>
      <c r="B47" s="106">
        <v>2</v>
      </c>
      <c r="C47" s="126">
        <v>823</v>
      </c>
      <c r="D47" s="127">
        <v>729</v>
      </c>
      <c r="E47" s="127">
        <v>94</v>
      </c>
      <c r="F47" s="127">
        <v>522</v>
      </c>
      <c r="G47" s="128">
        <v>0.63426488456865127</v>
      </c>
      <c r="H47" s="127">
        <v>470</v>
      </c>
      <c r="I47" s="127">
        <v>52</v>
      </c>
      <c r="J47" s="127">
        <v>100</v>
      </c>
      <c r="K47" s="128">
        <v>0.12150668286755771</v>
      </c>
      <c r="L47" s="127">
        <v>58</v>
      </c>
      <c r="M47" s="127">
        <v>42</v>
      </c>
      <c r="N47" s="127">
        <v>201</v>
      </c>
      <c r="O47" s="128">
        <v>0.24422843256379101</v>
      </c>
      <c r="P47" s="127">
        <v>201</v>
      </c>
      <c r="Q47" s="127">
        <v>0</v>
      </c>
    </row>
    <row r="48" spans="1:19" ht="18.95" customHeight="1" x14ac:dyDescent="0.15">
      <c r="A48" s="92"/>
      <c r="B48" s="106">
        <v>3</v>
      </c>
      <c r="C48" s="126">
        <v>1355</v>
      </c>
      <c r="D48" s="127">
        <v>1297</v>
      </c>
      <c r="E48" s="127">
        <v>58</v>
      </c>
      <c r="F48" s="127">
        <v>783</v>
      </c>
      <c r="G48" s="128">
        <v>0.57785977859778592</v>
      </c>
      <c r="H48" s="127">
        <v>763</v>
      </c>
      <c r="I48" s="127">
        <v>20</v>
      </c>
      <c r="J48" s="127">
        <v>106</v>
      </c>
      <c r="K48" s="128">
        <v>7.8228782287822873E-2</v>
      </c>
      <c r="L48" s="127">
        <v>73</v>
      </c>
      <c r="M48" s="127">
        <v>33</v>
      </c>
      <c r="N48" s="127">
        <v>466</v>
      </c>
      <c r="O48" s="128">
        <v>0.34391143911439115</v>
      </c>
      <c r="P48" s="127">
        <v>461</v>
      </c>
      <c r="Q48" s="127">
        <v>5</v>
      </c>
    </row>
    <row r="49" spans="1:17" ht="18.95" customHeight="1" x14ac:dyDescent="0.15">
      <c r="A49" s="105" t="s">
        <v>124</v>
      </c>
      <c r="B49" s="97">
        <v>7</v>
      </c>
      <c r="C49" s="126">
        <v>483</v>
      </c>
      <c r="D49" s="127">
        <v>426</v>
      </c>
      <c r="E49" s="127">
        <v>57</v>
      </c>
      <c r="F49" s="127">
        <v>343</v>
      </c>
      <c r="G49" s="128">
        <v>0.71014492753623193</v>
      </c>
      <c r="H49" s="127">
        <v>313</v>
      </c>
      <c r="I49" s="127">
        <v>30</v>
      </c>
      <c r="J49" s="127">
        <v>96</v>
      </c>
      <c r="K49" s="128">
        <v>0.19875776397515527</v>
      </c>
      <c r="L49" s="127">
        <v>69</v>
      </c>
      <c r="M49" s="127">
        <v>27</v>
      </c>
      <c r="N49" s="127">
        <v>44</v>
      </c>
      <c r="O49" s="128">
        <v>9.1097308488612833E-2</v>
      </c>
      <c r="P49" s="127">
        <v>44</v>
      </c>
      <c r="Q49" s="127">
        <v>0</v>
      </c>
    </row>
    <row r="50" spans="1:17" ht="18.95" customHeight="1" x14ac:dyDescent="0.15">
      <c r="A50" s="105"/>
      <c r="B50" s="109">
        <v>45748</v>
      </c>
      <c r="C50" s="126">
        <v>483</v>
      </c>
      <c r="D50" s="127">
        <v>426</v>
      </c>
      <c r="E50" s="127">
        <v>57</v>
      </c>
      <c r="F50" s="127">
        <v>343</v>
      </c>
      <c r="G50" s="128">
        <v>0.71014492753623193</v>
      </c>
      <c r="H50" s="127">
        <v>313</v>
      </c>
      <c r="I50" s="127">
        <v>30</v>
      </c>
      <c r="J50" s="127">
        <v>96</v>
      </c>
      <c r="K50" s="128">
        <v>0.19875776397515527</v>
      </c>
      <c r="L50" s="127">
        <v>69</v>
      </c>
      <c r="M50" s="127">
        <v>27</v>
      </c>
      <c r="N50" s="127">
        <v>44</v>
      </c>
      <c r="O50" s="128">
        <v>9.1097308488612833E-2</v>
      </c>
      <c r="P50" s="127">
        <v>44</v>
      </c>
      <c r="Q50" s="127">
        <v>0</v>
      </c>
    </row>
    <row r="51" spans="1:17" ht="18.95" customHeight="1" x14ac:dyDescent="0.15">
      <c r="A51" s="105"/>
      <c r="B51" s="109">
        <v>45778</v>
      </c>
      <c r="C51" s="126" t="s">
        <v>239</v>
      </c>
      <c r="D51" s="127" t="s">
        <v>239</v>
      </c>
      <c r="E51" s="127" t="s">
        <v>239</v>
      </c>
      <c r="F51" s="127" t="s">
        <v>239</v>
      </c>
      <c r="G51" s="128" t="s">
        <v>239</v>
      </c>
      <c r="H51" s="127" t="s">
        <v>239</v>
      </c>
      <c r="I51" s="127" t="s">
        <v>239</v>
      </c>
      <c r="J51" s="127" t="s">
        <v>239</v>
      </c>
      <c r="K51" s="128" t="s">
        <v>239</v>
      </c>
      <c r="L51" s="127" t="s">
        <v>239</v>
      </c>
      <c r="M51" s="127" t="s">
        <v>239</v>
      </c>
      <c r="N51" s="127" t="s">
        <v>239</v>
      </c>
      <c r="O51" s="128" t="s">
        <v>239</v>
      </c>
      <c r="P51" s="127" t="s">
        <v>239</v>
      </c>
      <c r="Q51" s="127" t="s">
        <v>239</v>
      </c>
    </row>
    <row r="52" spans="1:17" ht="18.95" customHeight="1" x14ac:dyDescent="0.15">
      <c r="A52" s="105"/>
      <c r="B52" s="109">
        <v>45809</v>
      </c>
      <c r="C52" s="126" t="s">
        <v>239</v>
      </c>
      <c r="D52" s="127" t="s">
        <v>239</v>
      </c>
      <c r="E52" s="127" t="s">
        <v>239</v>
      </c>
      <c r="F52" s="127" t="s">
        <v>239</v>
      </c>
      <c r="G52" s="128" t="s">
        <v>239</v>
      </c>
      <c r="H52" s="127" t="s">
        <v>239</v>
      </c>
      <c r="I52" s="127" t="s">
        <v>239</v>
      </c>
      <c r="J52" s="127" t="s">
        <v>239</v>
      </c>
      <c r="K52" s="128" t="s">
        <v>239</v>
      </c>
      <c r="L52" s="127" t="s">
        <v>239</v>
      </c>
      <c r="M52" s="127" t="s">
        <v>239</v>
      </c>
      <c r="N52" s="127" t="s">
        <v>239</v>
      </c>
      <c r="O52" s="128" t="s">
        <v>239</v>
      </c>
      <c r="P52" s="127" t="s">
        <v>239</v>
      </c>
      <c r="Q52" s="127" t="s">
        <v>239</v>
      </c>
    </row>
    <row r="53" spans="1:17" ht="18.95" customHeight="1" x14ac:dyDescent="0.15">
      <c r="A53" s="105"/>
      <c r="B53" s="109">
        <v>45839</v>
      </c>
      <c r="C53" s="126" t="s">
        <v>239</v>
      </c>
      <c r="D53" s="127" t="s">
        <v>239</v>
      </c>
      <c r="E53" s="127" t="s">
        <v>239</v>
      </c>
      <c r="F53" s="127" t="s">
        <v>239</v>
      </c>
      <c r="G53" s="128" t="s">
        <v>239</v>
      </c>
      <c r="H53" s="127" t="s">
        <v>239</v>
      </c>
      <c r="I53" s="127" t="s">
        <v>239</v>
      </c>
      <c r="J53" s="127" t="s">
        <v>239</v>
      </c>
      <c r="K53" s="128" t="s">
        <v>239</v>
      </c>
      <c r="L53" s="127" t="s">
        <v>239</v>
      </c>
      <c r="M53" s="127" t="s">
        <v>239</v>
      </c>
      <c r="N53" s="127" t="s">
        <v>239</v>
      </c>
      <c r="O53" s="128" t="s">
        <v>239</v>
      </c>
      <c r="P53" s="127" t="s">
        <v>239</v>
      </c>
      <c r="Q53" s="127" t="s">
        <v>239</v>
      </c>
    </row>
    <row r="54" spans="1:17" ht="18.95" customHeight="1" x14ac:dyDescent="0.15">
      <c r="A54" s="105"/>
      <c r="B54" s="109">
        <v>45870</v>
      </c>
      <c r="C54" s="126" t="s">
        <v>239</v>
      </c>
      <c r="D54" s="127" t="s">
        <v>239</v>
      </c>
      <c r="E54" s="127" t="s">
        <v>239</v>
      </c>
      <c r="F54" s="127" t="s">
        <v>239</v>
      </c>
      <c r="G54" s="128" t="s">
        <v>239</v>
      </c>
      <c r="H54" s="127" t="s">
        <v>239</v>
      </c>
      <c r="I54" s="127" t="s">
        <v>239</v>
      </c>
      <c r="J54" s="127" t="s">
        <v>239</v>
      </c>
      <c r="K54" s="128" t="s">
        <v>239</v>
      </c>
      <c r="L54" s="127" t="s">
        <v>239</v>
      </c>
      <c r="M54" s="127" t="s">
        <v>239</v>
      </c>
      <c r="N54" s="127" t="s">
        <v>239</v>
      </c>
      <c r="O54" s="128" t="s">
        <v>239</v>
      </c>
      <c r="P54" s="127" t="s">
        <v>239</v>
      </c>
      <c r="Q54" s="127" t="s">
        <v>239</v>
      </c>
    </row>
    <row r="55" spans="1:17" ht="18.95" customHeight="1" x14ac:dyDescent="0.15">
      <c r="A55" s="105"/>
      <c r="B55" s="109">
        <v>45901</v>
      </c>
      <c r="C55" s="126" t="s">
        <v>239</v>
      </c>
      <c r="D55" s="127" t="s">
        <v>239</v>
      </c>
      <c r="E55" s="127" t="s">
        <v>239</v>
      </c>
      <c r="F55" s="127" t="s">
        <v>239</v>
      </c>
      <c r="G55" s="128" t="s">
        <v>239</v>
      </c>
      <c r="H55" s="127" t="s">
        <v>239</v>
      </c>
      <c r="I55" s="127" t="s">
        <v>239</v>
      </c>
      <c r="J55" s="127" t="s">
        <v>239</v>
      </c>
      <c r="K55" s="128" t="s">
        <v>239</v>
      </c>
      <c r="L55" s="127" t="s">
        <v>239</v>
      </c>
      <c r="M55" s="127" t="s">
        <v>239</v>
      </c>
      <c r="N55" s="127" t="s">
        <v>239</v>
      </c>
      <c r="O55" s="128" t="s">
        <v>239</v>
      </c>
      <c r="P55" s="127" t="s">
        <v>239</v>
      </c>
      <c r="Q55" s="127" t="s">
        <v>239</v>
      </c>
    </row>
    <row r="56" spans="1:17" ht="18.95" customHeight="1" x14ac:dyDescent="0.15">
      <c r="A56" s="105"/>
      <c r="B56" s="109">
        <v>45931</v>
      </c>
      <c r="C56" s="126" t="s">
        <v>239</v>
      </c>
      <c r="D56" s="127" t="s">
        <v>239</v>
      </c>
      <c r="E56" s="127" t="s">
        <v>239</v>
      </c>
      <c r="F56" s="127" t="s">
        <v>239</v>
      </c>
      <c r="G56" s="128" t="s">
        <v>239</v>
      </c>
      <c r="H56" s="127" t="s">
        <v>239</v>
      </c>
      <c r="I56" s="127" t="s">
        <v>239</v>
      </c>
      <c r="J56" s="127" t="s">
        <v>239</v>
      </c>
      <c r="K56" s="128" t="s">
        <v>239</v>
      </c>
      <c r="L56" s="127" t="s">
        <v>239</v>
      </c>
      <c r="M56" s="127" t="s">
        <v>239</v>
      </c>
      <c r="N56" s="127" t="s">
        <v>239</v>
      </c>
      <c r="O56" s="128" t="s">
        <v>239</v>
      </c>
      <c r="P56" s="127" t="s">
        <v>239</v>
      </c>
      <c r="Q56" s="127" t="s">
        <v>239</v>
      </c>
    </row>
    <row r="57" spans="1:17" ht="18.95" customHeight="1" x14ac:dyDescent="0.15">
      <c r="A57" s="105"/>
      <c r="B57" s="109">
        <v>45962</v>
      </c>
      <c r="C57" s="126" t="s">
        <v>239</v>
      </c>
      <c r="D57" s="127" t="s">
        <v>239</v>
      </c>
      <c r="E57" s="127" t="s">
        <v>239</v>
      </c>
      <c r="F57" s="127" t="s">
        <v>239</v>
      </c>
      <c r="G57" s="128" t="s">
        <v>239</v>
      </c>
      <c r="H57" s="127" t="s">
        <v>239</v>
      </c>
      <c r="I57" s="127" t="s">
        <v>239</v>
      </c>
      <c r="J57" s="127" t="s">
        <v>239</v>
      </c>
      <c r="K57" s="128" t="s">
        <v>239</v>
      </c>
      <c r="L57" s="127" t="s">
        <v>239</v>
      </c>
      <c r="M57" s="127" t="s">
        <v>239</v>
      </c>
      <c r="N57" s="127" t="s">
        <v>239</v>
      </c>
      <c r="O57" s="128" t="s">
        <v>239</v>
      </c>
      <c r="P57" s="127" t="s">
        <v>239</v>
      </c>
      <c r="Q57" s="127" t="s">
        <v>239</v>
      </c>
    </row>
    <row r="58" spans="1:17" ht="18.95" customHeight="1" x14ac:dyDescent="0.15">
      <c r="A58" s="105"/>
      <c r="B58" s="109">
        <v>45992</v>
      </c>
      <c r="C58" s="126" t="s">
        <v>239</v>
      </c>
      <c r="D58" s="127" t="s">
        <v>239</v>
      </c>
      <c r="E58" s="127" t="s">
        <v>239</v>
      </c>
      <c r="F58" s="127" t="s">
        <v>239</v>
      </c>
      <c r="G58" s="128" t="s">
        <v>239</v>
      </c>
      <c r="H58" s="127" t="s">
        <v>239</v>
      </c>
      <c r="I58" s="127" t="s">
        <v>239</v>
      </c>
      <c r="J58" s="127" t="s">
        <v>239</v>
      </c>
      <c r="K58" s="128" t="s">
        <v>239</v>
      </c>
      <c r="L58" s="127" t="s">
        <v>239</v>
      </c>
      <c r="M58" s="127" t="s">
        <v>239</v>
      </c>
      <c r="N58" s="127" t="s">
        <v>239</v>
      </c>
      <c r="O58" s="128" t="s">
        <v>239</v>
      </c>
      <c r="P58" s="127" t="s">
        <v>239</v>
      </c>
      <c r="Q58" s="127" t="s">
        <v>239</v>
      </c>
    </row>
    <row r="59" spans="1:17" ht="18.95" customHeight="1" x14ac:dyDescent="0.15">
      <c r="A59" s="105"/>
      <c r="B59" s="109">
        <v>46023</v>
      </c>
      <c r="C59" s="126" t="s">
        <v>239</v>
      </c>
      <c r="D59" s="127" t="s">
        <v>239</v>
      </c>
      <c r="E59" s="127" t="s">
        <v>239</v>
      </c>
      <c r="F59" s="127" t="s">
        <v>239</v>
      </c>
      <c r="G59" s="128" t="s">
        <v>239</v>
      </c>
      <c r="H59" s="127" t="s">
        <v>239</v>
      </c>
      <c r="I59" s="127" t="s">
        <v>239</v>
      </c>
      <c r="J59" s="127" t="s">
        <v>239</v>
      </c>
      <c r="K59" s="128" t="s">
        <v>239</v>
      </c>
      <c r="L59" s="127" t="s">
        <v>239</v>
      </c>
      <c r="M59" s="127" t="s">
        <v>239</v>
      </c>
      <c r="N59" s="127" t="s">
        <v>239</v>
      </c>
      <c r="O59" s="128" t="s">
        <v>239</v>
      </c>
      <c r="P59" s="127" t="s">
        <v>239</v>
      </c>
      <c r="Q59" s="127" t="s">
        <v>239</v>
      </c>
    </row>
    <row r="60" spans="1:17" ht="18.95" customHeight="1" x14ac:dyDescent="0.15">
      <c r="A60" s="105"/>
      <c r="B60" s="109">
        <v>46054</v>
      </c>
      <c r="C60" s="126" t="s">
        <v>239</v>
      </c>
      <c r="D60" s="127" t="s">
        <v>239</v>
      </c>
      <c r="E60" s="127" t="s">
        <v>239</v>
      </c>
      <c r="F60" s="127" t="s">
        <v>239</v>
      </c>
      <c r="G60" s="128" t="s">
        <v>239</v>
      </c>
      <c r="H60" s="127" t="s">
        <v>239</v>
      </c>
      <c r="I60" s="127" t="s">
        <v>239</v>
      </c>
      <c r="J60" s="127" t="s">
        <v>239</v>
      </c>
      <c r="K60" s="128" t="s">
        <v>239</v>
      </c>
      <c r="L60" s="127" t="s">
        <v>239</v>
      </c>
      <c r="M60" s="127" t="s">
        <v>239</v>
      </c>
      <c r="N60" s="127" t="s">
        <v>239</v>
      </c>
      <c r="O60" s="128" t="s">
        <v>239</v>
      </c>
      <c r="P60" s="127" t="s">
        <v>239</v>
      </c>
      <c r="Q60" s="127" t="s">
        <v>239</v>
      </c>
    </row>
    <row r="61" spans="1:17" ht="18.95" customHeight="1" x14ac:dyDescent="0.15">
      <c r="A61" s="105"/>
      <c r="B61" s="109">
        <v>46082</v>
      </c>
      <c r="C61" s="126" t="s">
        <v>239</v>
      </c>
      <c r="D61" s="127" t="s">
        <v>239</v>
      </c>
      <c r="E61" s="127" t="s">
        <v>239</v>
      </c>
      <c r="F61" s="127" t="s">
        <v>239</v>
      </c>
      <c r="G61" s="128" t="s">
        <v>239</v>
      </c>
      <c r="H61" s="127" t="s">
        <v>239</v>
      </c>
      <c r="I61" s="127" t="s">
        <v>239</v>
      </c>
      <c r="J61" s="127" t="s">
        <v>239</v>
      </c>
      <c r="K61" s="128" t="s">
        <v>239</v>
      </c>
      <c r="L61" s="127" t="s">
        <v>239</v>
      </c>
      <c r="M61" s="127" t="s">
        <v>239</v>
      </c>
      <c r="N61" s="127" t="s">
        <v>239</v>
      </c>
      <c r="O61" s="128" t="s">
        <v>239</v>
      </c>
      <c r="P61" s="127" t="s">
        <v>239</v>
      </c>
      <c r="Q61" s="127" t="s">
        <v>239</v>
      </c>
    </row>
    <row r="62" spans="1:17" ht="18.95" customHeight="1" x14ac:dyDescent="0.15">
      <c r="A62" s="187" t="s">
        <v>125</v>
      </c>
      <c r="B62" s="187"/>
      <c r="C62" s="158" t="s">
        <v>126</v>
      </c>
      <c r="D62" s="158"/>
      <c r="E62" s="158"/>
      <c r="F62" s="158"/>
      <c r="G62" s="158"/>
      <c r="H62" s="64"/>
      <c r="I62" s="64"/>
      <c r="J62" s="64"/>
      <c r="K62" s="64"/>
      <c r="L62" s="169" t="s">
        <v>82</v>
      </c>
      <c r="M62" s="169"/>
      <c r="N62" s="169"/>
      <c r="O62" s="169"/>
      <c r="P62" s="169"/>
      <c r="Q62" s="169"/>
    </row>
    <row r="63" spans="1:17" ht="18.95" customHeight="1" x14ac:dyDescent="0.15">
      <c r="A63" s="129"/>
      <c r="B63" s="64"/>
      <c r="C63" s="158" t="s">
        <v>127</v>
      </c>
      <c r="D63" s="158"/>
      <c r="E63" s="158"/>
      <c r="F63" s="158"/>
      <c r="G63" s="158"/>
      <c r="H63" s="158"/>
      <c r="I63" s="158"/>
      <c r="J63" s="64"/>
      <c r="K63" s="64"/>
      <c r="L63" s="64"/>
      <c r="M63" s="64"/>
      <c r="N63" s="64"/>
      <c r="O63" s="64"/>
      <c r="P63" s="64"/>
      <c r="Q63" s="64"/>
    </row>
    <row r="67" spans="6:12" x14ac:dyDescent="0.15">
      <c r="G67" s="46"/>
      <c r="H67" s="46"/>
      <c r="I67" s="46"/>
      <c r="J67" s="46"/>
      <c r="K67" s="46"/>
      <c r="L67" s="46"/>
    </row>
    <row r="68" spans="6:12" x14ac:dyDescent="0.15">
      <c r="F68" s="46"/>
    </row>
    <row r="70" spans="6:12" x14ac:dyDescent="0.15">
      <c r="G70" s="83"/>
      <c r="H70" s="83"/>
      <c r="I70" s="83"/>
      <c r="J70" s="83"/>
      <c r="K70" s="83"/>
      <c r="L70" s="83"/>
    </row>
    <row r="71" spans="6:12" x14ac:dyDescent="0.15">
      <c r="G71" s="83"/>
      <c r="H71" s="83"/>
      <c r="I71" s="83"/>
      <c r="J71" s="83"/>
      <c r="K71" s="83"/>
      <c r="L71" s="83"/>
    </row>
    <row r="72" spans="6:12" x14ac:dyDescent="0.15">
      <c r="G72" s="83"/>
      <c r="H72" s="83"/>
      <c r="I72" s="83"/>
      <c r="J72" s="83"/>
      <c r="K72" s="83"/>
      <c r="L72" s="83"/>
    </row>
    <row r="73" spans="6:12" x14ac:dyDescent="0.15">
      <c r="G73" s="83"/>
      <c r="H73" s="83"/>
      <c r="I73" s="83"/>
      <c r="J73" s="83"/>
      <c r="K73" s="83"/>
      <c r="L73" s="83"/>
    </row>
    <row r="74" spans="6:12" x14ac:dyDescent="0.15">
      <c r="G74" s="83"/>
      <c r="H74" s="83"/>
      <c r="I74" s="83"/>
      <c r="J74" s="83"/>
      <c r="K74" s="83"/>
      <c r="L74" s="83"/>
    </row>
    <row r="75" spans="6:12" x14ac:dyDescent="0.15">
      <c r="G75" s="83"/>
      <c r="H75" s="83"/>
      <c r="I75" s="83"/>
      <c r="J75" s="83"/>
      <c r="K75" s="83"/>
      <c r="L75" s="83"/>
    </row>
    <row r="76" spans="6:12" x14ac:dyDescent="0.15">
      <c r="G76" s="83"/>
      <c r="H76" s="83"/>
      <c r="I76" s="83"/>
      <c r="J76" s="83"/>
      <c r="K76" s="83"/>
      <c r="L76" s="83"/>
    </row>
    <row r="77" spans="6:12" x14ac:dyDescent="0.15">
      <c r="G77" s="83"/>
      <c r="H77" s="83"/>
      <c r="I77" s="83"/>
      <c r="J77" s="83"/>
      <c r="K77" s="83"/>
      <c r="L77" s="83"/>
    </row>
    <row r="78" spans="6:12" x14ac:dyDescent="0.15">
      <c r="G78" s="83"/>
      <c r="H78" s="83"/>
      <c r="I78" s="83"/>
      <c r="J78" s="83"/>
      <c r="K78" s="83"/>
      <c r="L78" s="83"/>
    </row>
    <row r="79" spans="6:12" x14ac:dyDescent="0.15">
      <c r="G79" s="83"/>
      <c r="H79" s="83"/>
      <c r="I79" s="83"/>
      <c r="J79" s="83"/>
      <c r="K79" s="83"/>
      <c r="L79" s="83"/>
    </row>
    <row r="80" spans="6:12" x14ac:dyDescent="0.15">
      <c r="G80" s="83"/>
      <c r="H80" s="83"/>
      <c r="I80" s="83"/>
      <c r="J80" s="83"/>
      <c r="K80" s="83"/>
      <c r="L80" s="83"/>
    </row>
    <row r="81" spans="7:12" x14ac:dyDescent="0.15">
      <c r="G81" s="83"/>
      <c r="H81" s="83"/>
      <c r="I81" s="83"/>
      <c r="J81" s="83"/>
      <c r="K81" s="83"/>
      <c r="L81" s="83"/>
    </row>
  </sheetData>
  <mergeCells count="12">
    <mergeCell ref="C63:I63"/>
    <mergeCell ref="N4:Q4"/>
    <mergeCell ref="C4:E4"/>
    <mergeCell ref="F4:I4"/>
    <mergeCell ref="J4:M4"/>
    <mergeCell ref="L62:Q62"/>
    <mergeCell ref="A1:F1"/>
    <mergeCell ref="P3:Q3"/>
    <mergeCell ref="A4:B4"/>
    <mergeCell ref="A62:B62"/>
    <mergeCell ref="C62:G62"/>
    <mergeCell ref="A2:H2"/>
  </mergeCells>
  <phoneticPr fontId="2"/>
  <printOptions horizontalCentered="1" gridLinesSet="0"/>
  <pageMargins left="0.59055118110236227" right="0.59055118110236227" top="0.78740157480314965" bottom="0.59055118110236227" header="0.51181102362204722" footer="0.51181102362204722"/>
  <pageSetup paperSize="8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0070C0"/>
    <pageSetUpPr fitToPage="1"/>
  </sheetPr>
  <dimension ref="A1:Q142"/>
  <sheetViews>
    <sheetView view="pageBreakPreview" zoomScale="60" zoomScaleNormal="100" workbookViewId="0">
      <pane xSplit="3" ySplit="4" topLeftCell="D122" activePane="bottomRight" state="frozen"/>
      <selection activeCell="D23" sqref="D23"/>
      <selection pane="topRight" activeCell="D23" sqref="D23"/>
      <selection pane="bottomLeft" activeCell="D23" sqref="D23"/>
      <selection pane="bottomRight" activeCell="H134" sqref="H134"/>
    </sheetView>
  </sheetViews>
  <sheetFormatPr defaultColWidth="11.25" defaultRowHeight="12" x14ac:dyDescent="0.15"/>
  <cols>
    <col min="1" max="1" width="3.625" style="43" customWidth="1"/>
    <col min="2" max="2" width="10" style="43" bestFit="1" customWidth="1"/>
    <col min="3" max="16" width="9" style="43" customWidth="1"/>
    <col min="17" max="16384" width="11.25" style="43"/>
  </cols>
  <sheetData>
    <row r="1" spans="1:17" ht="16.7" customHeight="1" x14ac:dyDescent="0.15">
      <c r="A1" s="157" t="s">
        <v>237</v>
      </c>
      <c r="B1" s="157"/>
      <c r="C1" s="157"/>
      <c r="D1" s="157"/>
      <c r="E1" s="157"/>
    </row>
    <row r="2" spans="1:17" ht="16.7" customHeight="1" x14ac:dyDescent="0.15">
      <c r="A2" s="159" t="s">
        <v>128</v>
      </c>
      <c r="B2" s="159"/>
      <c r="C2" s="159"/>
      <c r="D2" s="159"/>
      <c r="E2" s="159"/>
      <c r="F2" s="159"/>
    </row>
    <row r="3" spans="1:17" ht="16.7" customHeight="1" x14ac:dyDescent="0.15">
      <c r="B3" s="130"/>
      <c r="C3" s="130"/>
      <c r="D3" s="130"/>
      <c r="E3" s="130"/>
      <c r="F3" s="130"/>
      <c r="O3" s="174" t="s">
        <v>94</v>
      </c>
      <c r="P3" s="174"/>
    </row>
    <row r="4" spans="1:17" ht="16.7" customHeight="1" x14ac:dyDescent="0.15">
      <c r="A4" s="188" t="s">
        <v>129</v>
      </c>
      <c r="B4" s="205"/>
      <c r="C4" s="205"/>
      <c r="D4" s="131">
        <v>45748</v>
      </c>
      <c r="E4" s="131">
        <v>45778</v>
      </c>
      <c r="F4" s="131">
        <v>45809</v>
      </c>
      <c r="G4" s="131">
        <v>45839</v>
      </c>
      <c r="H4" s="131">
        <v>45870</v>
      </c>
      <c r="I4" s="131">
        <v>45901</v>
      </c>
      <c r="J4" s="131">
        <v>45931</v>
      </c>
      <c r="K4" s="131">
        <v>45962</v>
      </c>
      <c r="L4" s="131">
        <v>45992</v>
      </c>
      <c r="M4" s="131">
        <v>46023</v>
      </c>
      <c r="N4" s="131">
        <v>46054</v>
      </c>
      <c r="O4" s="131">
        <v>46082</v>
      </c>
      <c r="P4" s="132" t="s">
        <v>80</v>
      </c>
    </row>
    <row r="5" spans="1:17" ht="16.7" customHeight="1" x14ac:dyDescent="0.15">
      <c r="A5" s="206" t="s">
        <v>130</v>
      </c>
      <c r="B5" s="207"/>
      <c r="C5" s="133" t="s">
        <v>131</v>
      </c>
      <c r="D5" s="98">
        <v>483</v>
      </c>
      <c r="E5" s="123"/>
      <c r="F5" s="123"/>
      <c r="G5" s="124"/>
      <c r="H5" s="124"/>
      <c r="I5" s="124"/>
      <c r="J5" s="124"/>
      <c r="K5" s="124"/>
      <c r="L5" s="124"/>
      <c r="M5" s="124"/>
      <c r="N5" s="124"/>
      <c r="O5" s="124"/>
      <c r="P5" s="124">
        <v>483</v>
      </c>
      <c r="Q5" s="83"/>
    </row>
    <row r="6" spans="1:17" ht="16.7" customHeight="1" x14ac:dyDescent="0.15">
      <c r="A6" s="206"/>
      <c r="B6" s="207"/>
      <c r="C6" s="133" t="s">
        <v>121</v>
      </c>
      <c r="D6" s="101">
        <v>426</v>
      </c>
      <c r="E6" s="126"/>
      <c r="F6" s="126"/>
      <c r="G6" s="127"/>
      <c r="H6" s="127"/>
      <c r="I6" s="127"/>
      <c r="J6" s="127"/>
      <c r="K6" s="124"/>
      <c r="L6" s="124"/>
      <c r="M6" s="127"/>
      <c r="N6" s="127"/>
      <c r="O6" s="127"/>
      <c r="P6" s="127">
        <v>426</v>
      </c>
    </row>
    <row r="7" spans="1:17" ht="16.7" customHeight="1" x14ac:dyDescent="0.15">
      <c r="A7" s="206"/>
      <c r="B7" s="207"/>
      <c r="C7" s="133" t="s">
        <v>72</v>
      </c>
      <c r="D7" s="101">
        <v>57</v>
      </c>
      <c r="E7" s="126"/>
      <c r="F7" s="126"/>
      <c r="G7" s="127"/>
      <c r="H7" s="127"/>
      <c r="I7" s="127"/>
      <c r="J7" s="127"/>
      <c r="K7" s="124"/>
      <c r="L7" s="124"/>
      <c r="M7" s="127"/>
      <c r="N7" s="127"/>
      <c r="O7" s="127"/>
      <c r="P7" s="127">
        <v>57</v>
      </c>
    </row>
    <row r="8" spans="1:17" ht="16.7" customHeight="1" x14ac:dyDescent="0.15">
      <c r="A8" s="208" t="s">
        <v>132</v>
      </c>
      <c r="B8" s="209"/>
      <c r="C8" s="134" t="s">
        <v>131</v>
      </c>
      <c r="D8" s="101">
        <v>438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7">
        <v>438</v>
      </c>
    </row>
    <row r="9" spans="1:17" ht="16.7" customHeight="1" x14ac:dyDescent="0.15">
      <c r="A9" s="208"/>
      <c r="B9" s="209"/>
      <c r="C9" s="134" t="s">
        <v>121</v>
      </c>
      <c r="D9" s="101">
        <v>381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7">
        <v>381</v>
      </c>
    </row>
    <row r="10" spans="1:17" ht="16.7" customHeight="1" x14ac:dyDescent="0.15">
      <c r="A10" s="208"/>
      <c r="B10" s="209"/>
      <c r="C10" s="134" t="s">
        <v>72</v>
      </c>
      <c r="D10" s="101">
        <v>57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7">
        <v>57</v>
      </c>
    </row>
    <row r="11" spans="1:17" ht="16.7" customHeight="1" x14ac:dyDescent="0.15">
      <c r="A11" s="210" t="s">
        <v>133</v>
      </c>
      <c r="B11" s="211"/>
      <c r="C11" s="135" t="s">
        <v>131</v>
      </c>
      <c r="D11" s="101">
        <v>45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7">
        <v>45</v>
      </c>
      <c r="Q11" s="83"/>
    </row>
    <row r="12" spans="1:17" ht="16.7" customHeight="1" x14ac:dyDescent="0.15">
      <c r="A12" s="210"/>
      <c r="B12" s="211"/>
      <c r="C12" s="135" t="s">
        <v>121</v>
      </c>
      <c r="D12" s="101">
        <v>45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7">
        <v>45</v>
      </c>
    </row>
    <row r="13" spans="1:17" ht="16.7" customHeight="1" x14ac:dyDescent="0.15">
      <c r="A13" s="210"/>
      <c r="B13" s="211"/>
      <c r="C13" s="135" t="s">
        <v>72</v>
      </c>
      <c r="D13" s="101">
        <v>0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7">
        <v>0</v>
      </c>
    </row>
    <row r="14" spans="1:17" ht="16.7" customHeight="1" x14ac:dyDescent="0.15">
      <c r="A14" s="204" t="s">
        <v>134</v>
      </c>
      <c r="B14" s="177"/>
      <c r="C14" s="134" t="s">
        <v>131</v>
      </c>
      <c r="D14" s="101">
        <v>85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7">
        <v>85</v>
      </c>
    </row>
    <row r="15" spans="1:17" ht="16.7" customHeight="1" x14ac:dyDescent="0.15">
      <c r="A15" s="204"/>
      <c r="B15" s="177"/>
      <c r="C15" s="134" t="s">
        <v>121</v>
      </c>
      <c r="D15" s="101">
        <v>67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7">
        <v>67</v>
      </c>
    </row>
    <row r="16" spans="1:17" ht="16.7" customHeight="1" x14ac:dyDescent="0.15">
      <c r="A16" s="204"/>
      <c r="B16" s="177"/>
      <c r="C16" s="134" t="s">
        <v>72</v>
      </c>
      <c r="D16" s="101">
        <v>18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7">
        <v>18</v>
      </c>
    </row>
    <row r="17" spans="1:16" ht="16.7" customHeight="1" x14ac:dyDescent="0.15">
      <c r="A17" s="204" t="s">
        <v>135</v>
      </c>
      <c r="B17" s="177"/>
      <c r="C17" s="134" t="s">
        <v>131</v>
      </c>
      <c r="D17" s="101">
        <v>122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7">
        <v>122</v>
      </c>
    </row>
    <row r="18" spans="1:16" ht="16.7" customHeight="1" x14ac:dyDescent="0.15">
      <c r="A18" s="204"/>
      <c r="B18" s="177"/>
      <c r="C18" s="134" t="s">
        <v>121</v>
      </c>
      <c r="D18" s="101">
        <v>83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7">
        <v>83</v>
      </c>
    </row>
    <row r="19" spans="1:16" ht="16.7" customHeight="1" x14ac:dyDescent="0.15">
      <c r="A19" s="204"/>
      <c r="B19" s="177"/>
      <c r="C19" s="134" t="s">
        <v>72</v>
      </c>
      <c r="D19" s="101">
        <v>39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>
        <v>39</v>
      </c>
    </row>
    <row r="20" spans="1:16" ht="16.7" customHeight="1" x14ac:dyDescent="0.15">
      <c r="A20" s="204" t="s">
        <v>136</v>
      </c>
      <c r="B20" s="177"/>
      <c r="C20" s="134" t="s">
        <v>131</v>
      </c>
      <c r="D20" s="101">
        <v>15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7">
        <v>15</v>
      </c>
    </row>
    <row r="21" spans="1:16" ht="16.7" customHeight="1" x14ac:dyDescent="0.15">
      <c r="A21" s="204"/>
      <c r="B21" s="177"/>
      <c r="C21" s="134" t="s">
        <v>121</v>
      </c>
      <c r="D21" s="101">
        <v>15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>
        <v>15</v>
      </c>
    </row>
    <row r="22" spans="1:16" ht="16.7" customHeight="1" x14ac:dyDescent="0.15">
      <c r="A22" s="204"/>
      <c r="B22" s="177"/>
      <c r="C22" s="134" t="s">
        <v>72</v>
      </c>
      <c r="D22" s="101">
        <v>0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7">
        <v>0</v>
      </c>
    </row>
    <row r="23" spans="1:16" ht="16.7" customHeight="1" x14ac:dyDescent="0.15">
      <c r="A23" s="204" t="s">
        <v>137</v>
      </c>
      <c r="B23" s="177"/>
      <c r="C23" s="134" t="s">
        <v>131</v>
      </c>
      <c r="D23" s="101">
        <v>114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7">
        <v>114</v>
      </c>
    </row>
    <row r="24" spans="1:16" ht="16.7" customHeight="1" x14ac:dyDescent="0.15">
      <c r="A24" s="204"/>
      <c r="B24" s="177"/>
      <c r="C24" s="134" t="s">
        <v>121</v>
      </c>
      <c r="D24" s="101">
        <v>114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7">
        <v>114</v>
      </c>
    </row>
    <row r="25" spans="1:16" ht="16.7" customHeight="1" x14ac:dyDescent="0.15">
      <c r="A25" s="204"/>
      <c r="B25" s="177"/>
      <c r="C25" s="134" t="s">
        <v>72</v>
      </c>
      <c r="D25" s="101">
        <v>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7">
        <v>0</v>
      </c>
    </row>
    <row r="26" spans="1:16" ht="16.7" customHeight="1" x14ac:dyDescent="0.15">
      <c r="A26" s="204" t="s">
        <v>138</v>
      </c>
      <c r="B26" s="177"/>
      <c r="C26" s="134" t="s">
        <v>131</v>
      </c>
      <c r="D26" s="101">
        <v>34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7">
        <v>34</v>
      </c>
    </row>
    <row r="27" spans="1:16" ht="16.7" customHeight="1" x14ac:dyDescent="0.15">
      <c r="A27" s="204"/>
      <c r="B27" s="177"/>
      <c r="C27" s="134" t="s">
        <v>121</v>
      </c>
      <c r="D27" s="101">
        <v>34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>
        <v>34</v>
      </c>
    </row>
    <row r="28" spans="1:16" ht="16.7" customHeight="1" x14ac:dyDescent="0.15">
      <c r="A28" s="204"/>
      <c r="B28" s="177"/>
      <c r="C28" s="134" t="s">
        <v>72</v>
      </c>
      <c r="D28" s="101">
        <v>0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>
        <v>0</v>
      </c>
    </row>
    <row r="29" spans="1:16" ht="16.7" customHeight="1" x14ac:dyDescent="0.15">
      <c r="A29" s="204" t="s">
        <v>139</v>
      </c>
      <c r="B29" s="177"/>
      <c r="C29" s="134" t="s">
        <v>131</v>
      </c>
      <c r="D29" s="101" t="s">
        <v>240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7">
        <v>0</v>
      </c>
    </row>
    <row r="30" spans="1:16" ht="16.7" customHeight="1" x14ac:dyDescent="0.15">
      <c r="A30" s="204"/>
      <c r="B30" s="177"/>
      <c r="C30" s="134" t="s">
        <v>121</v>
      </c>
      <c r="D30" s="101">
        <v>0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>
        <v>0</v>
      </c>
    </row>
    <row r="31" spans="1:16" ht="16.7" customHeight="1" x14ac:dyDescent="0.15">
      <c r="A31" s="204"/>
      <c r="B31" s="177"/>
      <c r="C31" s="134" t="s">
        <v>72</v>
      </c>
      <c r="D31" s="101" t="s">
        <v>240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>
        <v>0</v>
      </c>
    </row>
    <row r="32" spans="1:16" ht="16.7" customHeight="1" x14ac:dyDescent="0.15">
      <c r="A32" s="204" t="s">
        <v>140</v>
      </c>
      <c r="B32" s="177"/>
      <c r="C32" s="134" t="s">
        <v>131</v>
      </c>
      <c r="D32" s="101">
        <v>14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7">
        <v>14</v>
      </c>
    </row>
    <row r="33" spans="1:16" ht="16.7" customHeight="1" x14ac:dyDescent="0.15">
      <c r="A33" s="204"/>
      <c r="B33" s="177"/>
      <c r="C33" s="134" t="s">
        <v>121</v>
      </c>
      <c r="D33" s="101">
        <v>14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7">
        <v>14</v>
      </c>
    </row>
    <row r="34" spans="1:16" ht="16.7" customHeight="1" x14ac:dyDescent="0.15">
      <c r="A34" s="204"/>
      <c r="B34" s="177"/>
      <c r="C34" s="134" t="s">
        <v>72</v>
      </c>
      <c r="D34" s="101">
        <v>0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7">
        <v>0</v>
      </c>
    </row>
    <row r="35" spans="1:16" ht="16.7" customHeight="1" x14ac:dyDescent="0.15">
      <c r="A35" s="204" t="s">
        <v>141</v>
      </c>
      <c r="B35" s="177"/>
      <c r="C35" s="134" t="s">
        <v>131</v>
      </c>
      <c r="D35" s="101">
        <v>14</v>
      </c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7">
        <v>14</v>
      </c>
    </row>
    <row r="36" spans="1:16" ht="16.7" customHeight="1" x14ac:dyDescent="0.15">
      <c r="A36" s="204"/>
      <c r="B36" s="177"/>
      <c r="C36" s="134" t="s">
        <v>121</v>
      </c>
      <c r="D36" s="101">
        <v>14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7">
        <v>14</v>
      </c>
    </row>
    <row r="37" spans="1:16" ht="16.7" customHeight="1" x14ac:dyDescent="0.15">
      <c r="A37" s="204"/>
      <c r="B37" s="177"/>
      <c r="C37" s="134" t="s">
        <v>72</v>
      </c>
      <c r="D37" s="101">
        <v>0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7">
        <v>0</v>
      </c>
    </row>
    <row r="38" spans="1:16" ht="16.7" customHeight="1" x14ac:dyDescent="0.15">
      <c r="A38" s="204" t="s">
        <v>142</v>
      </c>
      <c r="B38" s="177"/>
      <c r="C38" s="134" t="s">
        <v>131</v>
      </c>
      <c r="D38" s="101">
        <v>16</v>
      </c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>
        <v>16</v>
      </c>
    </row>
    <row r="39" spans="1:16" ht="16.7" customHeight="1" x14ac:dyDescent="0.15">
      <c r="A39" s="204"/>
      <c r="B39" s="177"/>
      <c r="C39" s="134" t="s">
        <v>121</v>
      </c>
      <c r="D39" s="101">
        <v>16</v>
      </c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7">
        <v>16</v>
      </c>
    </row>
    <row r="40" spans="1:16" ht="16.7" customHeight="1" x14ac:dyDescent="0.15">
      <c r="A40" s="204"/>
      <c r="B40" s="177"/>
      <c r="C40" s="134" t="s">
        <v>72</v>
      </c>
      <c r="D40" s="101">
        <v>0</v>
      </c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7">
        <v>0</v>
      </c>
    </row>
    <row r="41" spans="1:16" ht="16.7" customHeight="1" x14ac:dyDescent="0.15">
      <c r="A41" s="204" t="s">
        <v>143</v>
      </c>
      <c r="B41" s="177"/>
      <c r="C41" s="134" t="s">
        <v>131</v>
      </c>
      <c r="D41" s="101">
        <v>5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7">
        <v>5</v>
      </c>
    </row>
    <row r="42" spans="1:16" ht="16.7" customHeight="1" x14ac:dyDescent="0.15">
      <c r="A42" s="204"/>
      <c r="B42" s="177"/>
      <c r="C42" s="134" t="s">
        <v>121</v>
      </c>
      <c r="D42" s="101">
        <v>5</v>
      </c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7">
        <v>5</v>
      </c>
    </row>
    <row r="43" spans="1:16" ht="16.7" customHeight="1" x14ac:dyDescent="0.15">
      <c r="A43" s="204"/>
      <c r="B43" s="177"/>
      <c r="C43" s="134" t="s">
        <v>72</v>
      </c>
      <c r="D43" s="101">
        <v>0</v>
      </c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7">
        <v>0</v>
      </c>
    </row>
    <row r="44" spans="1:16" ht="16.7" customHeight="1" x14ac:dyDescent="0.15">
      <c r="A44" s="204" t="s">
        <v>144</v>
      </c>
      <c r="B44" s="177"/>
      <c r="C44" s="134" t="s">
        <v>131</v>
      </c>
      <c r="D44" s="101">
        <v>7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7">
        <v>7</v>
      </c>
    </row>
    <row r="45" spans="1:16" ht="16.7" customHeight="1" x14ac:dyDescent="0.15">
      <c r="A45" s="204"/>
      <c r="B45" s="177"/>
      <c r="C45" s="134" t="s">
        <v>121</v>
      </c>
      <c r="D45" s="101">
        <v>7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7">
        <v>7</v>
      </c>
    </row>
    <row r="46" spans="1:16" ht="16.7" customHeight="1" x14ac:dyDescent="0.15">
      <c r="A46" s="204"/>
      <c r="B46" s="177"/>
      <c r="C46" s="134" t="s">
        <v>72</v>
      </c>
      <c r="D46" s="101">
        <v>0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7">
        <v>0</v>
      </c>
    </row>
    <row r="47" spans="1:16" ht="16.7" customHeight="1" x14ac:dyDescent="0.15">
      <c r="A47" s="204" t="s">
        <v>145</v>
      </c>
      <c r="B47" s="177"/>
      <c r="C47" s="134" t="s">
        <v>131</v>
      </c>
      <c r="D47" s="101">
        <v>12</v>
      </c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7">
        <v>12</v>
      </c>
    </row>
    <row r="48" spans="1:16" ht="16.7" customHeight="1" x14ac:dyDescent="0.15">
      <c r="A48" s="204"/>
      <c r="B48" s="177"/>
      <c r="C48" s="134" t="s">
        <v>121</v>
      </c>
      <c r="D48" s="101">
        <v>12</v>
      </c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7">
        <v>12</v>
      </c>
    </row>
    <row r="49" spans="1:17" ht="16.7" customHeight="1" x14ac:dyDescent="0.15">
      <c r="A49" s="204"/>
      <c r="B49" s="177"/>
      <c r="C49" s="134" t="s">
        <v>72</v>
      </c>
      <c r="D49" s="101">
        <v>0</v>
      </c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7">
        <v>0</v>
      </c>
    </row>
    <row r="50" spans="1:17" ht="16.7" customHeight="1" x14ac:dyDescent="0.15">
      <c r="A50" s="201" t="s">
        <v>146</v>
      </c>
      <c r="B50" s="202"/>
      <c r="C50" s="135" t="s">
        <v>131</v>
      </c>
      <c r="D50" s="101">
        <v>4</v>
      </c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7">
        <v>4</v>
      </c>
      <c r="Q50" s="83"/>
    </row>
    <row r="51" spans="1:17" ht="16.7" customHeight="1" x14ac:dyDescent="0.15">
      <c r="A51" s="201"/>
      <c r="B51" s="202"/>
      <c r="C51" s="135" t="s">
        <v>121</v>
      </c>
      <c r="D51" s="101">
        <v>4</v>
      </c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7">
        <v>4</v>
      </c>
    </row>
    <row r="52" spans="1:17" ht="16.7" customHeight="1" x14ac:dyDescent="0.15">
      <c r="A52" s="203"/>
      <c r="B52" s="202"/>
      <c r="C52" s="135" t="s">
        <v>72</v>
      </c>
      <c r="D52" s="101">
        <v>0</v>
      </c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7">
        <v>0</v>
      </c>
    </row>
    <row r="53" spans="1:17" ht="16.7" customHeight="1" x14ac:dyDescent="0.15">
      <c r="A53" s="136"/>
      <c r="B53" s="200" t="s">
        <v>147</v>
      </c>
      <c r="C53" s="137" t="s">
        <v>131</v>
      </c>
      <c r="D53" s="101">
        <v>1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7">
        <v>1</v>
      </c>
    </row>
    <row r="54" spans="1:17" ht="16.7" customHeight="1" x14ac:dyDescent="0.15">
      <c r="A54" s="136"/>
      <c r="B54" s="200"/>
      <c r="C54" s="137" t="s">
        <v>121</v>
      </c>
      <c r="D54" s="101">
        <v>1</v>
      </c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7">
        <v>1</v>
      </c>
    </row>
    <row r="55" spans="1:17" ht="16.7" customHeight="1" x14ac:dyDescent="0.15">
      <c r="A55" s="136"/>
      <c r="B55" s="200"/>
      <c r="C55" s="137" t="s">
        <v>72</v>
      </c>
      <c r="D55" s="101">
        <v>0</v>
      </c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7">
        <v>0</v>
      </c>
    </row>
    <row r="56" spans="1:17" ht="16.7" customHeight="1" x14ac:dyDescent="0.15">
      <c r="A56" s="136"/>
      <c r="B56" s="200" t="s">
        <v>148</v>
      </c>
      <c r="C56" s="137" t="s">
        <v>131</v>
      </c>
      <c r="D56" s="101">
        <v>3</v>
      </c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7">
        <v>3</v>
      </c>
    </row>
    <row r="57" spans="1:17" ht="16.7" customHeight="1" x14ac:dyDescent="0.15">
      <c r="A57" s="136"/>
      <c r="B57" s="200"/>
      <c r="C57" s="137" t="s">
        <v>121</v>
      </c>
      <c r="D57" s="101">
        <v>3</v>
      </c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7">
        <v>3</v>
      </c>
    </row>
    <row r="58" spans="1:17" ht="16.7" customHeight="1" x14ac:dyDescent="0.15">
      <c r="A58" s="138"/>
      <c r="B58" s="200"/>
      <c r="C58" s="137" t="s">
        <v>72</v>
      </c>
      <c r="D58" s="101">
        <v>0</v>
      </c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7">
        <v>0</v>
      </c>
    </row>
    <row r="59" spans="1:17" ht="16.7" customHeight="1" x14ac:dyDescent="0.15">
      <c r="A59" s="201" t="s">
        <v>149</v>
      </c>
      <c r="B59" s="202"/>
      <c r="C59" s="135" t="s">
        <v>131</v>
      </c>
      <c r="D59" s="101">
        <v>0</v>
      </c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7">
        <v>0</v>
      </c>
      <c r="Q59" s="83"/>
    </row>
    <row r="60" spans="1:17" ht="16.7" customHeight="1" x14ac:dyDescent="0.15">
      <c r="A60" s="201"/>
      <c r="B60" s="202"/>
      <c r="C60" s="135" t="s">
        <v>121</v>
      </c>
      <c r="D60" s="101">
        <v>0</v>
      </c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7">
        <v>0</v>
      </c>
    </row>
    <row r="61" spans="1:17" ht="16.7" customHeight="1" x14ac:dyDescent="0.15">
      <c r="A61" s="203"/>
      <c r="B61" s="202"/>
      <c r="C61" s="135" t="s">
        <v>72</v>
      </c>
      <c r="D61" s="101">
        <v>0</v>
      </c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7">
        <v>0</v>
      </c>
    </row>
    <row r="62" spans="1:17" ht="16.7" customHeight="1" x14ac:dyDescent="0.15">
      <c r="A62" s="136"/>
      <c r="B62" s="200" t="s">
        <v>150</v>
      </c>
      <c r="C62" s="137" t="s">
        <v>131</v>
      </c>
      <c r="D62" s="101" t="s">
        <v>240</v>
      </c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7">
        <v>0</v>
      </c>
    </row>
    <row r="63" spans="1:17" ht="16.7" customHeight="1" x14ac:dyDescent="0.15">
      <c r="A63" s="136"/>
      <c r="B63" s="200"/>
      <c r="C63" s="137" t="s">
        <v>121</v>
      </c>
      <c r="D63" s="101">
        <v>0</v>
      </c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7">
        <v>0</v>
      </c>
    </row>
    <row r="64" spans="1:17" ht="16.7" customHeight="1" x14ac:dyDescent="0.15">
      <c r="A64" s="136"/>
      <c r="B64" s="200"/>
      <c r="C64" s="137" t="s">
        <v>72</v>
      </c>
      <c r="D64" s="101" t="s">
        <v>240</v>
      </c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7">
        <v>0</v>
      </c>
    </row>
    <row r="65" spans="1:17" ht="16.7" customHeight="1" x14ac:dyDescent="0.15">
      <c r="A65" s="136"/>
      <c r="B65" s="200" t="s">
        <v>151</v>
      </c>
      <c r="C65" s="137" t="s">
        <v>131</v>
      </c>
      <c r="D65" s="101" t="s">
        <v>240</v>
      </c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7">
        <v>0</v>
      </c>
    </row>
    <row r="66" spans="1:17" ht="16.7" customHeight="1" x14ac:dyDescent="0.15">
      <c r="A66" s="136"/>
      <c r="B66" s="200"/>
      <c r="C66" s="137" t="s">
        <v>121</v>
      </c>
      <c r="D66" s="101">
        <v>0</v>
      </c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7">
        <v>0</v>
      </c>
    </row>
    <row r="67" spans="1:17" ht="16.7" customHeight="1" x14ac:dyDescent="0.15">
      <c r="A67" s="136"/>
      <c r="B67" s="200"/>
      <c r="C67" s="137" t="s">
        <v>72</v>
      </c>
      <c r="D67" s="101" t="s">
        <v>240</v>
      </c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7">
        <v>0</v>
      </c>
    </row>
    <row r="68" spans="1:17" ht="16.7" customHeight="1" x14ac:dyDescent="0.15">
      <c r="A68" s="201" t="s">
        <v>152</v>
      </c>
      <c r="B68" s="202"/>
      <c r="C68" s="135" t="s">
        <v>131</v>
      </c>
      <c r="D68" s="101">
        <v>3</v>
      </c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7">
        <v>3</v>
      </c>
      <c r="Q68" s="83"/>
    </row>
    <row r="69" spans="1:17" ht="16.7" customHeight="1" x14ac:dyDescent="0.15">
      <c r="A69" s="201"/>
      <c r="B69" s="202"/>
      <c r="C69" s="135" t="s">
        <v>121</v>
      </c>
      <c r="D69" s="101">
        <v>3</v>
      </c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7">
        <v>3</v>
      </c>
    </row>
    <row r="70" spans="1:17" ht="16.7" customHeight="1" x14ac:dyDescent="0.15">
      <c r="A70" s="203"/>
      <c r="B70" s="202"/>
      <c r="C70" s="135" t="s">
        <v>72</v>
      </c>
      <c r="D70" s="101">
        <v>0</v>
      </c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7">
        <v>0</v>
      </c>
    </row>
    <row r="71" spans="1:17" ht="16.7" customHeight="1" x14ac:dyDescent="0.15">
      <c r="A71" s="136"/>
      <c r="B71" s="200" t="s">
        <v>153</v>
      </c>
      <c r="C71" s="137" t="s">
        <v>131</v>
      </c>
      <c r="D71" s="101" t="s">
        <v>240</v>
      </c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7">
        <v>0</v>
      </c>
    </row>
    <row r="72" spans="1:17" ht="16.7" customHeight="1" x14ac:dyDescent="0.15">
      <c r="A72" s="136"/>
      <c r="B72" s="200"/>
      <c r="C72" s="137" t="s">
        <v>121</v>
      </c>
      <c r="D72" s="101">
        <v>0</v>
      </c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7">
        <v>0</v>
      </c>
    </row>
    <row r="73" spans="1:17" ht="16.7" customHeight="1" x14ac:dyDescent="0.15">
      <c r="A73" s="136"/>
      <c r="B73" s="200"/>
      <c r="C73" s="137" t="s">
        <v>72</v>
      </c>
      <c r="D73" s="101" t="s">
        <v>240</v>
      </c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7">
        <v>0</v>
      </c>
    </row>
    <row r="74" spans="1:17" ht="16.7" customHeight="1" x14ac:dyDescent="0.15">
      <c r="A74" s="136"/>
      <c r="B74" s="200" t="s">
        <v>154</v>
      </c>
      <c r="C74" s="137" t="s">
        <v>131</v>
      </c>
      <c r="D74" s="101" t="s">
        <v>240</v>
      </c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7">
        <v>0</v>
      </c>
    </row>
    <row r="75" spans="1:17" ht="16.7" customHeight="1" x14ac:dyDescent="0.15">
      <c r="A75" s="136"/>
      <c r="B75" s="200"/>
      <c r="C75" s="137" t="s">
        <v>121</v>
      </c>
      <c r="D75" s="101">
        <v>0</v>
      </c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7">
        <v>0</v>
      </c>
    </row>
    <row r="76" spans="1:17" ht="16.7" customHeight="1" x14ac:dyDescent="0.15">
      <c r="A76" s="136"/>
      <c r="B76" s="200"/>
      <c r="C76" s="137" t="s">
        <v>72</v>
      </c>
      <c r="D76" s="101" t="s">
        <v>240</v>
      </c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7">
        <v>0</v>
      </c>
    </row>
    <row r="77" spans="1:17" ht="16.7" customHeight="1" x14ac:dyDescent="0.15">
      <c r="A77" s="136"/>
      <c r="B77" s="200" t="s">
        <v>155</v>
      </c>
      <c r="C77" s="137" t="s">
        <v>131</v>
      </c>
      <c r="D77" s="101">
        <v>3</v>
      </c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7">
        <v>3</v>
      </c>
    </row>
    <row r="78" spans="1:17" ht="16.7" customHeight="1" x14ac:dyDescent="0.15">
      <c r="A78" s="136"/>
      <c r="B78" s="200"/>
      <c r="C78" s="137" t="s">
        <v>121</v>
      </c>
      <c r="D78" s="101">
        <v>3</v>
      </c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7">
        <v>3</v>
      </c>
    </row>
    <row r="79" spans="1:17" ht="16.7" customHeight="1" x14ac:dyDescent="0.15">
      <c r="A79" s="138"/>
      <c r="B79" s="200"/>
      <c r="C79" s="137" t="s">
        <v>72</v>
      </c>
      <c r="D79" s="101">
        <v>0</v>
      </c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7">
        <v>0</v>
      </c>
    </row>
    <row r="80" spans="1:17" ht="16.7" customHeight="1" x14ac:dyDescent="0.15">
      <c r="A80" s="201" t="s">
        <v>156</v>
      </c>
      <c r="B80" s="202"/>
      <c r="C80" s="135" t="s">
        <v>131</v>
      </c>
      <c r="D80" s="101">
        <v>3</v>
      </c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7">
        <v>3</v>
      </c>
      <c r="Q80" s="83"/>
    </row>
    <row r="81" spans="1:16" ht="16.7" customHeight="1" x14ac:dyDescent="0.15">
      <c r="A81" s="201"/>
      <c r="B81" s="202"/>
      <c r="C81" s="135" t="s">
        <v>121</v>
      </c>
      <c r="D81" s="101">
        <v>3</v>
      </c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7">
        <v>3</v>
      </c>
    </row>
    <row r="82" spans="1:16" ht="16.7" customHeight="1" x14ac:dyDescent="0.15">
      <c r="A82" s="203"/>
      <c r="B82" s="202"/>
      <c r="C82" s="135" t="s">
        <v>72</v>
      </c>
      <c r="D82" s="101">
        <v>0</v>
      </c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7">
        <v>0</v>
      </c>
    </row>
    <row r="83" spans="1:16" ht="16.7" customHeight="1" x14ac:dyDescent="0.15">
      <c r="A83" s="136"/>
      <c r="B83" s="200" t="s">
        <v>157</v>
      </c>
      <c r="C83" s="137" t="s">
        <v>131</v>
      </c>
      <c r="D83" s="101" t="s">
        <v>240</v>
      </c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7">
        <v>0</v>
      </c>
    </row>
    <row r="84" spans="1:16" ht="16.7" customHeight="1" x14ac:dyDescent="0.15">
      <c r="A84" s="136"/>
      <c r="B84" s="200"/>
      <c r="C84" s="137" t="s">
        <v>121</v>
      </c>
      <c r="D84" s="101">
        <v>0</v>
      </c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7">
        <v>0</v>
      </c>
    </row>
    <row r="85" spans="1:16" ht="16.7" customHeight="1" x14ac:dyDescent="0.15">
      <c r="A85" s="136"/>
      <c r="B85" s="200"/>
      <c r="C85" s="137" t="s">
        <v>72</v>
      </c>
      <c r="D85" s="101" t="s">
        <v>240</v>
      </c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>
        <v>0</v>
      </c>
    </row>
    <row r="86" spans="1:16" ht="16.7" customHeight="1" x14ac:dyDescent="0.15">
      <c r="A86" s="136"/>
      <c r="B86" s="200" t="s">
        <v>158</v>
      </c>
      <c r="C86" s="137" t="s">
        <v>131</v>
      </c>
      <c r="D86" s="101" t="s">
        <v>240</v>
      </c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7">
        <v>0</v>
      </c>
    </row>
    <row r="87" spans="1:16" ht="16.7" customHeight="1" x14ac:dyDescent="0.15">
      <c r="A87" s="136"/>
      <c r="B87" s="200"/>
      <c r="C87" s="137" t="s">
        <v>121</v>
      </c>
      <c r="D87" s="101">
        <v>0</v>
      </c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>
        <v>0</v>
      </c>
    </row>
    <row r="88" spans="1:16" ht="16.7" customHeight="1" x14ac:dyDescent="0.15">
      <c r="A88" s="136"/>
      <c r="B88" s="200"/>
      <c r="C88" s="137" t="s">
        <v>72</v>
      </c>
      <c r="D88" s="101" t="s">
        <v>240</v>
      </c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7">
        <v>0</v>
      </c>
    </row>
    <row r="89" spans="1:16" ht="16.7" customHeight="1" x14ac:dyDescent="0.15">
      <c r="A89" s="136"/>
      <c r="B89" s="200" t="s">
        <v>159</v>
      </c>
      <c r="C89" s="137" t="s">
        <v>131</v>
      </c>
      <c r="D89" s="101">
        <v>3</v>
      </c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7">
        <v>3</v>
      </c>
    </row>
    <row r="90" spans="1:16" ht="16.7" customHeight="1" x14ac:dyDescent="0.15">
      <c r="A90" s="136"/>
      <c r="B90" s="200"/>
      <c r="C90" s="137" t="s">
        <v>121</v>
      </c>
      <c r="D90" s="101">
        <v>3</v>
      </c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7">
        <v>3</v>
      </c>
    </row>
    <row r="91" spans="1:16" ht="16.7" customHeight="1" x14ac:dyDescent="0.15">
      <c r="A91" s="136"/>
      <c r="B91" s="200"/>
      <c r="C91" s="137" t="s">
        <v>72</v>
      </c>
      <c r="D91" s="101">
        <v>0</v>
      </c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7">
        <v>0</v>
      </c>
    </row>
    <row r="92" spans="1:16" ht="16.7" customHeight="1" x14ac:dyDescent="0.15">
      <c r="A92" s="136"/>
      <c r="B92" s="200" t="s">
        <v>160</v>
      </c>
      <c r="C92" s="137" t="s">
        <v>131</v>
      </c>
      <c r="D92" s="101" t="s">
        <v>240</v>
      </c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7">
        <v>0</v>
      </c>
    </row>
    <row r="93" spans="1:16" ht="16.7" customHeight="1" x14ac:dyDescent="0.15">
      <c r="A93" s="136"/>
      <c r="B93" s="200"/>
      <c r="C93" s="137" t="s">
        <v>121</v>
      </c>
      <c r="D93" s="101">
        <v>0</v>
      </c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7">
        <v>0</v>
      </c>
    </row>
    <row r="94" spans="1:16" ht="16.7" customHeight="1" x14ac:dyDescent="0.15">
      <c r="A94" s="136"/>
      <c r="B94" s="200"/>
      <c r="C94" s="137" t="s">
        <v>72</v>
      </c>
      <c r="D94" s="101" t="s">
        <v>240</v>
      </c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7">
        <v>0</v>
      </c>
    </row>
    <row r="95" spans="1:16" ht="16.7" customHeight="1" x14ac:dyDescent="0.15">
      <c r="A95" s="136"/>
      <c r="B95" s="200" t="s">
        <v>161</v>
      </c>
      <c r="C95" s="137" t="s">
        <v>131</v>
      </c>
      <c r="D95" s="101" t="s">
        <v>240</v>
      </c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7">
        <v>0</v>
      </c>
    </row>
    <row r="96" spans="1:16" ht="16.7" customHeight="1" x14ac:dyDescent="0.15">
      <c r="A96" s="136"/>
      <c r="B96" s="200"/>
      <c r="C96" s="137" t="s">
        <v>121</v>
      </c>
      <c r="D96" s="101">
        <v>0</v>
      </c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7">
        <v>0</v>
      </c>
    </row>
    <row r="97" spans="1:17" ht="16.7" customHeight="1" x14ac:dyDescent="0.15">
      <c r="A97" s="136"/>
      <c r="B97" s="200"/>
      <c r="C97" s="137" t="s">
        <v>72</v>
      </c>
      <c r="D97" s="101" t="s">
        <v>240</v>
      </c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7">
        <v>0</v>
      </c>
    </row>
    <row r="98" spans="1:17" ht="16.7" customHeight="1" x14ac:dyDescent="0.15">
      <c r="A98" s="136"/>
      <c r="B98" s="200" t="s">
        <v>162</v>
      </c>
      <c r="C98" s="137" t="s">
        <v>131</v>
      </c>
      <c r="D98" s="101" t="s">
        <v>240</v>
      </c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7">
        <v>0</v>
      </c>
    </row>
    <row r="99" spans="1:17" ht="16.7" customHeight="1" x14ac:dyDescent="0.15">
      <c r="A99" s="136"/>
      <c r="B99" s="200"/>
      <c r="C99" s="137" t="s">
        <v>121</v>
      </c>
      <c r="D99" s="101">
        <v>0</v>
      </c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>
        <v>0</v>
      </c>
    </row>
    <row r="100" spans="1:17" ht="16.7" customHeight="1" x14ac:dyDescent="0.15">
      <c r="A100" s="138"/>
      <c r="B100" s="200"/>
      <c r="C100" s="137" t="s">
        <v>72</v>
      </c>
      <c r="D100" s="101" t="s">
        <v>240</v>
      </c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7">
        <v>0</v>
      </c>
    </row>
    <row r="101" spans="1:17" ht="16.7" customHeight="1" x14ac:dyDescent="0.15">
      <c r="A101" s="201" t="s">
        <v>163</v>
      </c>
      <c r="B101" s="202"/>
      <c r="C101" s="135" t="s">
        <v>131</v>
      </c>
      <c r="D101" s="101">
        <v>4</v>
      </c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7">
        <v>4</v>
      </c>
      <c r="Q101" s="83"/>
    </row>
    <row r="102" spans="1:17" ht="16.7" customHeight="1" x14ac:dyDescent="0.15">
      <c r="A102" s="201"/>
      <c r="B102" s="202"/>
      <c r="C102" s="135" t="s">
        <v>121</v>
      </c>
      <c r="D102" s="101">
        <v>4</v>
      </c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7">
        <v>4</v>
      </c>
    </row>
    <row r="103" spans="1:17" ht="16.7" customHeight="1" x14ac:dyDescent="0.15">
      <c r="A103" s="203"/>
      <c r="B103" s="202"/>
      <c r="C103" s="135" t="s">
        <v>72</v>
      </c>
      <c r="D103" s="101">
        <v>0</v>
      </c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7">
        <v>0</v>
      </c>
    </row>
    <row r="104" spans="1:17" ht="16.7" customHeight="1" x14ac:dyDescent="0.15">
      <c r="A104" s="136"/>
      <c r="B104" s="200" t="s">
        <v>164</v>
      </c>
      <c r="C104" s="137" t="s">
        <v>131</v>
      </c>
      <c r="D104" s="101" t="s">
        <v>240</v>
      </c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7">
        <v>0</v>
      </c>
    </row>
    <row r="105" spans="1:17" ht="16.7" customHeight="1" x14ac:dyDescent="0.15">
      <c r="A105" s="136"/>
      <c r="B105" s="200"/>
      <c r="C105" s="137" t="s">
        <v>121</v>
      </c>
      <c r="D105" s="101">
        <v>0</v>
      </c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7">
        <v>0</v>
      </c>
    </row>
    <row r="106" spans="1:17" ht="16.7" customHeight="1" x14ac:dyDescent="0.15">
      <c r="A106" s="136"/>
      <c r="B106" s="200"/>
      <c r="C106" s="137" t="s">
        <v>72</v>
      </c>
      <c r="D106" s="101" t="s">
        <v>240</v>
      </c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7">
        <v>0</v>
      </c>
    </row>
    <row r="107" spans="1:17" ht="16.7" customHeight="1" x14ac:dyDescent="0.15">
      <c r="A107" s="136"/>
      <c r="B107" s="200" t="s">
        <v>165</v>
      </c>
      <c r="C107" s="137" t="s">
        <v>131</v>
      </c>
      <c r="D107" s="101">
        <v>1</v>
      </c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7">
        <v>1</v>
      </c>
    </row>
    <row r="108" spans="1:17" ht="16.7" customHeight="1" x14ac:dyDescent="0.15">
      <c r="A108" s="136"/>
      <c r="B108" s="200"/>
      <c r="C108" s="137" t="s">
        <v>121</v>
      </c>
      <c r="D108" s="101">
        <v>1</v>
      </c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7">
        <v>1</v>
      </c>
    </row>
    <row r="109" spans="1:17" ht="16.7" customHeight="1" x14ac:dyDescent="0.15">
      <c r="A109" s="136"/>
      <c r="B109" s="200"/>
      <c r="C109" s="137" t="s">
        <v>72</v>
      </c>
      <c r="D109" s="101">
        <v>0</v>
      </c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7">
        <v>0</v>
      </c>
    </row>
    <row r="110" spans="1:17" ht="16.7" customHeight="1" x14ac:dyDescent="0.15">
      <c r="A110" s="136"/>
      <c r="B110" s="200" t="s">
        <v>166</v>
      </c>
      <c r="C110" s="137" t="s">
        <v>131</v>
      </c>
      <c r="D110" s="101" t="s">
        <v>240</v>
      </c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7">
        <v>0</v>
      </c>
    </row>
    <row r="111" spans="1:17" ht="16.7" customHeight="1" x14ac:dyDescent="0.15">
      <c r="A111" s="136"/>
      <c r="B111" s="200"/>
      <c r="C111" s="137" t="s">
        <v>121</v>
      </c>
      <c r="D111" s="101">
        <v>0</v>
      </c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7">
        <v>0</v>
      </c>
    </row>
    <row r="112" spans="1:17" ht="16.7" customHeight="1" x14ac:dyDescent="0.15">
      <c r="A112" s="136"/>
      <c r="B112" s="200"/>
      <c r="C112" s="137" t="s">
        <v>72</v>
      </c>
      <c r="D112" s="101" t="s">
        <v>240</v>
      </c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7">
        <v>0</v>
      </c>
    </row>
    <row r="113" spans="1:17" ht="16.7" customHeight="1" x14ac:dyDescent="0.15">
      <c r="A113" s="136"/>
      <c r="B113" s="200" t="s">
        <v>167</v>
      </c>
      <c r="C113" s="137" t="s">
        <v>131</v>
      </c>
      <c r="D113" s="101">
        <v>3</v>
      </c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7">
        <v>3</v>
      </c>
    </row>
    <row r="114" spans="1:17" ht="16.7" customHeight="1" x14ac:dyDescent="0.15">
      <c r="A114" s="136"/>
      <c r="B114" s="200"/>
      <c r="C114" s="137" t="s">
        <v>121</v>
      </c>
      <c r="D114" s="101">
        <v>3</v>
      </c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7">
        <v>3</v>
      </c>
    </row>
    <row r="115" spans="1:17" ht="16.7" customHeight="1" x14ac:dyDescent="0.15">
      <c r="A115" s="138"/>
      <c r="B115" s="200"/>
      <c r="C115" s="137" t="s">
        <v>72</v>
      </c>
      <c r="D115" s="101">
        <v>0</v>
      </c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7">
        <v>0</v>
      </c>
    </row>
    <row r="116" spans="1:17" ht="16.7" customHeight="1" x14ac:dyDescent="0.15">
      <c r="A116" s="201" t="s">
        <v>168</v>
      </c>
      <c r="B116" s="202"/>
      <c r="C116" s="135" t="s">
        <v>131</v>
      </c>
      <c r="D116" s="101">
        <v>4</v>
      </c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>
        <v>4</v>
      </c>
      <c r="Q116" s="83"/>
    </row>
    <row r="117" spans="1:17" ht="16.7" customHeight="1" x14ac:dyDescent="0.15">
      <c r="A117" s="201"/>
      <c r="B117" s="202"/>
      <c r="C117" s="135" t="s">
        <v>121</v>
      </c>
      <c r="D117" s="101">
        <v>4</v>
      </c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>
        <v>4</v>
      </c>
    </row>
    <row r="118" spans="1:17" ht="16.7" customHeight="1" x14ac:dyDescent="0.15">
      <c r="A118" s="203"/>
      <c r="B118" s="202"/>
      <c r="C118" s="135" t="s">
        <v>72</v>
      </c>
      <c r="D118" s="101">
        <v>0</v>
      </c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>
        <v>0</v>
      </c>
    </row>
    <row r="119" spans="1:17" ht="16.7" customHeight="1" x14ac:dyDescent="0.15">
      <c r="A119" s="136"/>
      <c r="B119" s="200" t="s">
        <v>169</v>
      </c>
      <c r="C119" s="137" t="s">
        <v>131</v>
      </c>
      <c r="D119" s="101">
        <v>4</v>
      </c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7">
        <v>4</v>
      </c>
    </row>
    <row r="120" spans="1:17" ht="16.7" customHeight="1" x14ac:dyDescent="0.15">
      <c r="A120" s="136"/>
      <c r="B120" s="200"/>
      <c r="C120" s="137" t="s">
        <v>121</v>
      </c>
      <c r="D120" s="101">
        <v>4</v>
      </c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7">
        <v>4</v>
      </c>
    </row>
    <row r="121" spans="1:17" ht="16.7" customHeight="1" x14ac:dyDescent="0.15">
      <c r="A121" s="138"/>
      <c r="B121" s="200"/>
      <c r="C121" s="137" t="s">
        <v>72</v>
      </c>
      <c r="D121" s="101">
        <v>0</v>
      </c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7">
        <v>0</v>
      </c>
    </row>
    <row r="122" spans="1:17" ht="16.7" customHeight="1" x14ac:dyDescent="0.15">
      <c r="A122" s="201" t="s">
        <v>170</v>
      </c>
      <c r="B122" s="202"/>
      <c r="C122" s="135" t="s">
        <v>131</v>
      </c>
      <c r="D122" s="101">
        <v>27</v>
      </c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7">
        <v>27</v>
      </c>
      <c r="Q122" s="83"/>
    </row>
    <row r="123" spans="1:17" ht="16.7" customHeight="1" x14ac:dyDescent="0.15">
      <c r="A123" s="201"/>
      <c r="B123" s="202"/>
      <c r="C123" s="135" t="s">
        <v>121</v>
      </c>
      <c r="D123" s="101">
        <v>27</v>
      </c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7">
        <v>27</v>
      </c>
    </row>
    <row r="124" spans="1:17" ht="16.7" customHeight="1" x14ac:dyDescent="0.15">
      <c r="A124" s="203"/>
      <c r="B124" s="202"/>
      <c r="C124" s="135" t="s">
        <v>72</v>
      </c>
      <c r="D124" s="101">
        <v>0</v>
      </c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7">
        <v>0</v>
      </c>
    </row>
    <row r="125" spans="1:17" ht="16.7" customHeight="1" x14ac:dyDescent="0.15">
      <c r="A125" s="136"/>
      <c r="B125" s="200" t="s">
        <v>171</v>
      </c>
      <c r="C125" s="137" t="s">
        <v>131</v>
      </c>
      <c r="D125" s="101">
        <v>2</v>
      </c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7">
        <v>2</v>
      </c>
    </row>
    <row r="126" spans="1:17" ht="16.7" customHeight="1" x14ac:dyDescent="0.15">
      <c r="A126" s="136"/>
      <c r="B126" s="200"/>
      <c r="C126" s="137" t="s">
        <v>121</v>
      </c>
      <c r="D126" s="101">
        <v>2</v>
      </c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7">
        <v>2</v>
      </c>
    </row>
    <row r="127" spans="1:17" ht="16.7" customHeight="1" x14ac:dyDescent="0.15">
      <c r="A127" s="136"/>
      <c r="B127" s="200"/>
      <c r="C127" s="137" t="s">
        <v>72</v>
      </c>
      <c r="D127" s="101">
        <v>0</v>
      </c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7">
        <v>0</v>
      </c>
    </row>
    <row r="128" spans="1:17" ht="16.7" customHeight="1" x14ac:dyDescent="0.15">
      <c r="A128" s="136"/>
      <c r="B128" s="200" t="s">
        <v>172</v>
      </c>
      <c r="C128" s="137" t="s">
        <v>131</v>
      </c>
      <c r="D128" s="101">
        <v>4</v>
      </c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7">
        <v>4</v>
      </c>
    </row>
    <row r="129" spans="1:16" ht="16.7" customHeight="1" x14ac:dyDescent="0.15">
      <c r="A129" s="136"/>
      <c r="B129" s="200"/>
      <c r="C129" s="137" t="s">
        <v>121</v>
      </c>
      <c r="D129" s="101">
        <v>4</v>
      </c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7">
        <v>4</v>
      </c>
    </row>
    <row r="130" spans="1:16" ht="16.7" customHeight="1" x14ac:dyDescent="0.15">
      <c r="A130" s="136"/>
      <c r="B130" s="200"/>
      <c r="C130" s="137" t="s">
        <v>72</v>
      </c>
      <c r="D130" s="101">
        <v>0</v>
      </c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7">
        <v>0</v>
      </c>
    </row>
    <row r="131" spans="1:16" ht="16.7" customHeight="1" x14ac:dyDescent="0.15">
      <c r="A131" s="136"/>
      <c r="B131" s="200" t="s">
        <v>173</v>
      </c>
      <c r="C131" s="137" t="s">
        <v>131</v>
      </c>
      <c r="D131" s="101">
        <v>3</v>
      </c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7">
        <v>3</v>
      </c>
    </row>
    <row r="132" spans="1:16" ht="16.7" customHeight="1" x14ac:dyDescent="0.15">
      <c r="A132" s="136"/>
      <c r="B132" s="200"/>
      <c r="C132" s="137" t="s">
        <v>121</v>
      </c>
      <c r="D132" s="101">
        <v>3</v>
      </c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7">
        <v>3</v>
      </c>
    </row>
    <row r="133" spans="1:16" ht="16.7" customHeight="1" x14ac:dyDescent="0.15">
      <c r="A133" s="136"/>
      <c r="B133" s="200"/>
      <c r="C133" s="137" t="s">
        <v>72</v>
      </c>
      <c r="D133" s="101">
        <v>0</v>
      </c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7">
        <v>0</v>
      </c>
    </row>
    <row r="134" spans="1:16" ht="16.7" customHeight="1" x14ac:dyDescent="0.15">
      <c r="A134" s="136"/>
      <c r="B134" s="200" t="s">
        <v>174</v>
      </c>
      <c r="C134" s="137" t="s">
        <v>131</v>
      </c>
      <c r="D134" s="101">
        <v>8</v>
      </c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7">
        <v>8</v>
      </c>
    </row>
    <row r="135" spans="1:16" ht="16.7" customHeight="1" x14ac:dyDescent="0.15">
      <c r="A135" s="136"/>
      <c r="B135" s="200"/>
      <c r="C135" s="137" t="s">
        <v>121</v>
      </c>
      <c r="D135" s="101">
        <v>8</v>
      </c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7">
        <v>8</v>
      </c>
    </row>
    <row r="136" spans="1:16" ht="16.7" customHeight="1" x14ac:dyDescent="0.15">
      <c r="A136" s="136"/>
      <c r="B136" s="200"/>
      <c r="C136" s="137" t="s">
        <v>72</v>
      </c>
      <c r="D136" s="101">
        <v>0</v>
      </c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7">
        <v>0</v>
      </c>
    </row>
    <row r="137" spans="1:16" ht="16.7" customHeight="1" x14ac:dyDescent="0.15">
      <c r="A137" s="136"/>
      <c r="B137" s="200" t="s">
        <v>175</v>
      </c>
      <c r="C137" s="137" t="s">
        <v>131</v>
      </c>
      <c r="D137" s="101">
        <v>10</v>
      </c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7">
        <v>10</v>
      </c>
    </row>
    <row r="138" spans="1:16" ht="16.7" customHeight="1" x14ac:dyDescent="0.15">
      <c r="A138" s="136"/>
      <c r="B138" s="200"/>
      <c r="C138" s="137" t="s">
        <v>121</v>
      </c>
      <c r="D138" s="101">
        <v>10</v>
      </c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7">
        <v>10</v>
      </c>
    </row>
    <row r="139" spans="1:16" ht="16.7" customHeight="1" x14ac:dyDescent="0.15">
      <c r="A139" s="136"/>
      <c r="B139" s="212"/>
      <c r="C139" s="139" t="s">
        <v>72</v>
      </c>
      <c r="D139" s="101">
        <v>0</v>
      </c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7">
        <v>0</v>
      </c>
    </row>
    <row r="140" spans="1:16" x14ac:dyDescent="0.15">
      <c r="A140" s="158" t="s">
        <v>232</v>
      </c>
      <c r="B140" s="158"/>
      <c r="C140" s="158"/>
      <c r="D140" s="158"/>
      <c r="E140" s="64"/>
      <c r="F140" s="64"/>
      <c r="G140" s="64"/>
      <c r="H140" s="64"/>
      <c r="I140" s="64"/>
      <c r="J140" s="64"/>
      <c r="K140" s="64"/>
      <c r="L140" s="169" t="s">
        <v>82</v>
      </c>
      <c r="M140" s="169"/>
      <c r="N140" s="169"/>
      <c r="O140" s="169"/>
      <c r="P140" s="169"/>
    </row>
    <row r="142" spans="1:16" x14ac:dyDescent="0.15">
      <c r="D142" s="83"/>
      <c r="E142" s="83"/>
      <c r="F142" s="83"/>
      <c r="G142" s="83"/>
    </row>
  </sheetData>
  <mergeCells count="51">
    <mergeCell ref="A38:B40"/>
    <mergeCell ref="A41:B43"/>
    <mergeCell ref="B92:B94"/>
    <mergeCell ref="B95:B97"/>
    <mergeCell ref="A80:B82"/>
    <mergeCell ref="B77:B79"/>
    <mergeCell ref="B83:B85"/>
    <mergeCell ref="B89:B91"/>
    <mergeCell ref="A68:B70"/>
    <mergeCell ref="B98:B100"/>
    <mergeCell ref="A140:D140"/>
    <mergeCell ref="A1:E1"/>
    <mergeCell ref="A2:F2"/>
    <mergeCell ref="A17:B19"/>
    <mergeCell ref="A20:B22"/>
    <mergeCell ref="A23:B25"/>
    <mergeCell ref="A26:B28"/>
    <mergeCell ref="A29:B31"/>
    <mergeCell ref="A59:B61"/>
    <mergeCell ref="B62:B64"/>
    <mergeCell ref="B71:B73"/>
    <mergeCell ref="B74:B76"/>
    <mergeCell ref="B65:B67"/>
    <mergeCell ref="B137:B139"/>
    <mergeCell ref="A35:B37"/>
    <mergeCell ref="O3:P3"/>
    <mergeCell ref="L140:P140"/>
    <mergeCell ref="A47:B49"/>
    <mergeCell ref="A50:B52"/>
    <mergeCell ref="A44:B46"/>
    <mergeCell ref="A4:C4"/>
    <mergeCell ref="A5:B7"/>
    <mergeCell ref="A8:B10"/>
    <mergeCell ref="A11:B13"/>
    <mergeCell ref="A14:B16"/>
    <mergeCell ref="A32:B34"/>
    <mergeCell ref="B53:B55"/>
    <mergeCell ref="B56:B58"/>
    <mergeCell ref="A101:B103"/>
    <mergeCell ref="A116:B118"/>
    <mergeCell ref="B86:B88"/>
    <mergeCell ref="B104:B106"/>
    <mergeCell ref="B107:B109"/>
    <mergeCell ref="B110:B112"/>
    <mergeCell ref="B113:B115"/>
    <mergeCell ref="B119:B121"/>
    <mergeCell ref="B125:B127"/>
    <mergeCell ref="B128:B130"/>
    <mergeCell ref="B131:B133"/>
    <mergeCell ref="B134:B136"/>
    <mergeCell ref="A122:B124"/>
  </mergeCells>
  <phoneticPr fontId="2"/>
  <printOptions gridLinesSet="0"/>
  <pageMargins left="0.59055118110236227" right="0.59055118110236227" top="0.78740157480314965" bottom="0.59055118110236227" header="0.51181102362204722" footer="0.51181102362204722"/>
  <pageSetup paperSize="8" scale="97" fitToHeight="0" orientation="portrait" r:id="rId1"/>
  <headerFooter alignWithMargins="0"/>
  <rowBreaks count="1" manualBreakCount="1">
    <brk id="70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tabColor rgb="FF0070C0"/>
    <pageSetUpPr fitToPage="1"/>
  </sheetPr>
  <dimension ref="A1:Q230"/>
  <sheetViews>
    <sheetView view="pageBreakPreview" zoomScale="60" zoomScaleNormal="100" workbookViewId="0">
      <pane xSplit="3" ySplit="4" topLeftCell="D199" activePane="bottomRight" state="frozen"/>
      <selection activeCell="D23" sqref="D23"/>
      <selection pane="topRight" activeCell="D23" sqref="D23"/>
      <selection pane="bottomLeft" activeCell="D23" sqref="D23"/>
      <selection pane="bottomRight" activeCell="H213" sqref="H213"/>
    </sheetView>
  </sheetViews>
  <sheetFormatPr defaultColWidth="11.25" defaultRowHeight="12" x14ac:dyDescent="0.15"/>
  <cols>
    <col min="1" max="1" width="3.625" style="43" customWidth="1"/>
    <col min="2" max="2" width="10" style="43" bestFit="1" customWidth="1"/>
    <col min="3" max="16" width="8.625" style="43" customWidth="1"/>
    <col min="17" max="16384" width="11.25" style="43"/>
  </cols>
  <sheetData>
    <row r="1" spans="1:17" ht="15" customHeight="1" x14ac:dyDescent="0.15">
      <c r="A1" s="157" t="s">
        <v>238</v>
      </c>
      <c r="B1" s="157"/>
      <c r="C1" s="157"/>
      <c r="D1" s="157"/>
      <c r="E1" s="157"/>
    </row>
    <row r="2" spans="1:17" ht="16.5" x14ac:dyDescent="0.15">
      <c r="A2" s="159" t="s">
        <v>176</v>
      </c>
      <c r="B2" s="159"/>
      <c r="C2" s="159"/>
      <c r="D2" s="159"/>
      <c r="E2" s="159"/>
      <c r="F2" s="159"/>
      <c r="G2" s="112"/>
      <c r="P2" s="140"/>
    </row>
    <row r="3" spans="1:17" ht="15" customHeight="1" x14ac:dyDescent="0.15">
      <c r="A3" s="130"/>
      <c r="B3" s="130"/>
      <c r="C3" s="130"/>
      <c r="D3" s="130"/>
      <c r="E3" s="130"/>
      <c r="F3" s="130"/>
      <c r="G3" s="112"/>
      <c r="O3" s="174" t="s">
        <v>94</v>
      </c>
      <c r="P3" s="174"/>
    </row>
    <row r="4" spans="1:17" ht="15" customHeight="1" x14ac:dyDescent="0.15">
      <c r="A4" s="188" t="s">
        <v>129</v>
      </c>
      <c r="B4" s="205"/>
      <c r="C4" s="205"/>
      <c r="D4" s="131">
        <v>45748</v>
      </c>
      <c r="E4" s="131">
        <v>45778</v>
      </c>
      <c r="F4" s="131">
        <v>45809</v>
      </c>
      <c r="G4" s="131">
        <v>45839</v>
      </c>
      <c r="H4" s="131">
        <v>45870</v>
      </c>
      <c r="I4" s="131">
        <v>45901</v>
      </c>
      <c r="J4" s="131">
        <v>45931</v>
      </c>
      <c r="K4" s="131">
        <v>45962</v>
      </c>
      <c r="L4" s="131">
        <v>45992</v>
      </c>
      <c r="M4" s="131">
        <v>46023</v>
      </c>
      <c r="N4" s="131">
        <v>46054</v>
      </c>
      <c r="O4" s="131">
        <v>46082</v>
      </c>
      <c r="P4" s="132" t="s">
        <v>80</v>
      </c>
    </row>
    <row r="5" spans="1:17" ht="15" customHeight="1" x14ac:dyDescent="0.15">
      <c r="A5" s="180" t="s">
        <v>130</v>
      </c>
      <c r="B5" s="181"/>
      <c r="C5" s="90" t="s">
        <v>131</v>
      </c>
      <c r="D5" s="141">
        <v>483</v>
      </c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>
        <v>483</v>
      </c>
      <c r="Q5" s="83"/>
    </row>
    <row r="6" spans="1:17" ht="15" customHeight="1" x14ac:dyDescent="0.15">
      <c r="A6" s="213"/>
      <c r="B6" s="179"/>
      <c r="C6" s="133" t="s">
        <v>67</v>
      </c>
      <c r="D6" s="143">
        <v>255</v>
      </c>
      <c r="E6" s="144"/>
      <c r="F6" s="144"/>
      <c r="G6" s="144"/>
      <c r="H6" s="144"/>
      <c r="I6" s="144"/>
      <c r="J6" s="144"/>
      <c r="K6" s="142"/>
      <c r="L6" s="142"/>
      <c r="M6" s="144"/>
      <c r="N6" s="144"/>
      <c r="O6" s="144"/>
      <c r="P6" s="144">
        <v>255</v>
      </c>
    </row>
    <row r="7" spans="1:17" ht="15" customHeight="1" x14ac:dyDescent="0.15">
      <c r="A7" s="213"/>
      <c r="B7" s="179"/>
      <c r="C7" s="133" t="s">
        <v>68</v>
      </c>
      <c r="D7" s="143">
        <v>92</v>
      </c>
      <c r="E7" s="144"/>
      <c r="F7" s="144"/>
      <c r="G7" s="144"/>
      <c r="H7" s="144"/>
      <c r="I7" s="144"/>
      <c r="J7" s="144"/>
      <c r="K7" s="142"/>
      <c r="L7" s="142"/>
      <c r="M7" s="144"/>
      <c r="N7" s="144"/>
      <c r="O7" s="144"/>
      <c r="P7" s="144">
        <v>92</v>
      </c>
    </row>
    <row r="8" spans="1:17" ht="15" customHeight="1" x14ac:dyDescent="0.15">
      <c r="A8" s="213"/>
      <c r="B8" s="179"/>
      <c r="C8" s="133" t="s">
        <v>177</v>
      </c>
      <c r="D8" s="143">
        <v>3</v>
      </c>
      <c r="E8" s="144"/>
      <c r="F8" s="144"/>
      <c r="G8" s="144"/>
      <c r="H8" s="144"/>
      <c r="I8" s="144"/>
      <c r="J8" s="144"/>
      <c r="K8" s="142"/>
      <c r="L8" s="142"/>
      <c r="M8" s="144"/>
      <c r="N8" s="144"/>
      <c r="O8" s="144"/>
      <c r="P8" s="144">
        <v>3</v>
      </c>
    </row>
    <row r="9" spans="1:17" ht="15" customHeight="1" x14ac:dyDescent="0.15">
      <c r="A9" s="213"/>
      <c r="B9" s="179"/>
      <c r="C9" s="133" t="s">
        <v>178</v>
      </c>
      <c r="D9" s="143">
        <v>133</v>
      </c>
      <c r="E9" s="144"/>
      <c r="F9" s="144"/>
      <c r="G9" s="144"/>
      <c r="H9" s="144"/>
      <c r="I9" s="144"/>
      <c r="J9" s="144"/>
      <c r="K9" s="142"/>
      <c r="L9" s="142"/>
      <c r="M9" s="144"/>
      <c r="N9" s="144"/>
      <c r="O9" s="144"/>
      <c r="P9" s="144">
        <v>133</v>
      </c>
    </row>
    <row r="10" spans="1:17" ht="15" customHeight="1" x14ac:dyDescent="0.15">
      <c r="A10" s="204" t="s">
        <v>132</v>
      </c>
      <c r="B10" s="177"/>
      <c r="C10" s="134" t="s">
        <v>131</v>
      </c>
      <c r="D10" s="143">
        <v>438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4">
        <v>438</v>
      </c>
    </row>
    <row r="11" spans="1:17" ht="15" customHeight="1" x14ac:dyDescent="0.15">
      <c r="A11" s="204"/>
      <c r="B11" s="177"/>
      <c r="C11" s="134" t="s">
        <v>67</v>
      </c>
      <c r="D11" s="143">
        <v>230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4">
        <v>230</v>
      </c>
    </row>
    <row r="12" spans="1:17" ht="15" customHeight="1" x14ac:dyDescent="0.15">
      <c r="A12" s="204"/>
      <c r="B12" s="177"/>
      <c r="C12" s="134" t="s">
        <v>68</v>
      </c>
      <c r="D12" s="143">
        <v>89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4">
        <v>89</v>
      </c>
    </row>
    <row r="13" spans="1:17" ht="15" customHeight="1" x14ac:dyDescent="0.15">
      <c r="A13" s="204"/>
      <c r="B13" s="177"/>
      <c r="C13" s="134" t="s">
        <v>177</v>
      </c>
      <c r="D13" s="143">
        <v>3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4">
        <v>3</v>
      </c>
    </row>
    <row r="14" spans="1:17" ht="15" customHeight="1" x14ac:dyDescent="0.15">
      <c r="A14" s="204"/>
      <c r="B14" s="177"/>
      <c r="C14" s="134" t="s">
        <v>178</v>
      </c>
      <c r="D14" s="143">
        <v>116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>
        <v>116</v>
      </c>
    </row>
    <row r="15" spans="1:17" ht="15" customHeight="1" x14ac:dyDescent="0.15">
      <c r="A15" s="201" t="s">
        <v>133</v>
      </c>
      <c r="B15" s="202"/>
      <c r="C15" s="135" t="s">
        <v>131</v>
      </c>
      <c r="D15" s="143">
        <v>45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4">
        <v>45</v>
      </c>
    </row>
    <row r="16" spans="1:17" ht="15" customHeight="1" x14ac:dyDescent="0.15">
      <c r="A16" s="201"/>
      <c r="B16" s="202"/>
      <c r="C16" s="135" t="s">
        <v>67</v>
      </c>
      <c r="D16" s="143">
        <v>25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4">
        <v>25</v>
      </c>
    </row>
    <row r="17" spans="1:16" ht="15" customHeight="1" x14ac:dyDescent="0.15">
      <c r="A17" s="201"/>
      <c r="B17" s="202"/>
      <c r="C17" s="135" t="s">
        <v>68</v>
      </c>
      <c r="D17" s="143">
        <v>3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4">
        <v>3</v>
      </c>
    </row>
    <row r="18" spans="1:16" ht="15" customHeight="1" x14ac:dyDescent="0.15">
      <c r="A18" s="201"/>
      <c r="B18" s="202"/>
      <c r="C18" s="135" t="s">
        <v>177</v>
      </c>
      <c r="D18" s="143">
        <v>0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4">
        <v>0</v>
      </c>
    </row>
    <row r="19" spans="1:16" ht="15" customHeight="1" x14ac:dyDescent="0.15">
      <c r="A19" s="201"/>
      <c r="B19" s="202"/>
      <c r="C19" s="135" t="s">
        <v>178</v>
      </c>
      <c r="D19" s="143">
        <v>17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4">
        <v>17</v>
      </c>
    </row>
    <row r="20" spans="1:16" ht="15" customHeight="1" x14ac:dyDescent="0.15">
      <c r="A20" s="204" t="s">
        <v>134</v>
      </c>
      <c r="B20" s="177"/>
      <c r="C20" s="134" t="s">
        <v>131</v>
      </c>
      <c r="D20" s="143">
        <v>85</v>
      </c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4">
        <v>85</v>
      </c>
    </row>
    <row r="21" spans="1:16" ht="15" customHeight="1" x14ac:dyDescent="0.15">
      <c r="A21" s="204"/>
      <c r="B21" s="177"/>
      <c r="C21" s="134" t="s">
        <v>67</v>
      </c>
      <c r="D21" s="143">
        <v>42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4">
        <v>42</v>
      </c>
    </row>
    <row r="22" spans="1:16" ht="15" customHeight="1" x14ac:dyDescent="0.15">
      <c r="A22" s="204"/>
      <c r="B22" s="177"/>
      <c r="C22" s="134" t="s">
        <v>68</v>
      </c>
      <c r="D22" s="143">
        <v>19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4">
        <v>19</v>
      </c>
    </row>
    <row r="23" spans="1:16" ht="15" customHeight="1" x14ac:dyDescent="0.15">
      <c r="A23" s="204"/>
      <c r="B23" s="177"/>
      <c r="C23" s="134" t="s">
        <v>177</v>
      </c>
      <c r="D23" s="143">
        <v>0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4">
        <v>0</v>
      </c>
    </row>
    <row r="24" spans="1:16" ht="15" customHeight="1" x14ac:dyDescent="0.15">
      <c r="A24" s="204"/>
      <c r="B24" s="177"/>
      <c r="C24" s="134" t="s">
        <v>178</v>
      </c>
      <c r="D24" s="143">
        <v>24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4">
        <v>24</v>
      </c>
    </row>
    <row r="25" spans="1:16" ht="15" customHeight="1" x14ac:dyDescent="0.15">
      <c r="A25" s="204" t="s">
        <v>135</v>
      </c>
      <c r="B25" s="177"/>
      <c r="C25" s="134" t="s">
        <v>131</v>
      </c>
      <c r="D25" s="143">
        <v>122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4">
        <v>122</v>
      </c>
    </row>
    <row r="26" spans="1:16" ht="15" customHeight="1" x14ac:dyDescent="0.15">
      <c r="A26" s="204"/>
      <c r="B26" s="177"/>
      <c r="C26" s="134" t="s">
        <v>67</v>
      </c>
      <c r="D26" s="143">
        <v>44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4">
        <v>44</v>
      </c>
    </row>
    <row r="27" spans="1:16" ht="15" customHeight="1" x14ac:dyDescent="0.15">
      <c r="A27" s="204"/>
      <c r="B27" s="177"/>
      <c r="C27" s="134" t="s">
        <v>68</v>
      </c>
      <c r="D27" s="143">
        <v>50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4">
        <v>50</v>
      </c>
    </row>
    <row r="28" spans="1:16" ht="15" customHeight="1" x14ac:dyDescent="0.15">
      <c r="A28" s="204"/>
      <c r="B28" s="177"/>
      <c r="C28" s="134" t="s">
        <v>177</v>
      </c>
      <c r="D28" s="143">
        <v>1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4">
        <v>1</v>
      </c>
    </row>
    <row r="29" spans="1:16" ht="15" customHeight="1" x14ac:dyDescent="0.15">
      <c r="A29" s="204"/>
      <c r="B29" s="177"/>
      <c r="C29" s="134" t="s">
        <v>178</v>
      </c>
      <c r="D29" s="143">
        <v>27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4">
        <v>27</v>
      </c>
    </row>
    <row r="30" spans="1:16" ht="15" customHeight="1" x14ac:dyDescent="0.15">
      <c r="A30" s="204" t="s">
        <v>136</v>
      </c>
      <c r="B30" s="177"/>
      <c r="C30" s="134" t="s">
        <v>131</v>
      </c>
      <c r="D30" s="143">
        <v>15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4">
        <v>15</v>
      </c>
    </row>
    <row r="31" spans="1:16" ht="15" customHeight="1" x14ac:dyDescent="0.15">
      <c r="A31" s="204"/>
      <c r="B31" s="177"/>
      <c r="C31" s="134" t="s">
        <v>67</v>
      </c>
      <c r="D31" s="143">
        <v>13</v>
      </c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4">
        <v>13</v>
      </c>
    </row>
    <row r="32" spans="1:16" ht="15" customHeight="1" x14ac:dyDescent="0.15">
      <c r="A32" s="204"/>
      <c r="B32" s="177"/>
      <c r="C32" s="134" t="s">
        <v>68</v>
      </c>
      <c r="D32" s="143">
        <v>0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4">
        <v>0</v>
      </c>
    </row>
    <row r="33" spans="1:16" ht="15" customHeight="1" x14ac:dyDescent="0.15">
      <c r="A33" s="204"/>
      <c r="B33" s="177"/>
      <c r="C33" s="134" t="s">
        <v>177</v>
      </c>
      <c r="D33" s="143">
        <v>0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4">
        <v>0</v>
      </c>
    </row>
    <row r="34" spans="1:16" ht="15" customHeight="1" x14ac:dyDescent="0.15">
      <c r="A34" s="204"/>
      <c r="B34" s="177"/>
      <c r="C34" s="134" t="s">
        <v>178</v>
      </c>
      <c r="D34" s="143">
        <v>2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4">
        <v>2</v>
      </c>
    </row>
    <row r="35" spans="1:16" ht="15" customHeight="1" x14ac:dyDescent="0.15">
      <c r="A35" s="204" t="s">
        <v>137</v>
      </c>
      <c r="B35" s="177"/>
      <c r="C35" s="134" t="s">
        <v>131</v>
      </c>
      <c r="D35" s="143">
        <v>114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4">
        <v>114</v>
      </c>
    </row>
    <row r="36" spans="1:16" ht="15" customHeight="1" x14ac:dyDescent="0.15">
      <c r="A36" s="204"/>
      <c r="B36" s="177"/>
      <c r="C36" s="134" t="s">
        <v>67</v>
      </c>
      <c r="D36" s="143">
        <v>71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4">
        <v>71</v>
      </c>
    </row>
    <row r="37" spans="1:16" ht="15" customHeight="1" x14ac:dyDescent="0.15">
      <c r="A37" s="204"/>
      <c r="B37" s="177"/>
      <c r="C37" s="134" t="s">
        <v>68</v>
      </c>
      <c r="D37" s="143">
        <v>20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4">
        <v>20</v>
      </c>
    </row>
    <row r="38" spans="1:16" ht="15" customHeight="1" x14ac:dyDescent="0.15">
      <c r="A38" s="204"/>
      <c r="B38" s="177"/>
      <c r="C38" s="134" t="s">
        <v>177</v>
      </c>
      <c r="D38" s="143">
        <v>1</v>
      </c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4">
        <v>1</v>
      </c>
    </row>
    <row r="39" spans="1:16" ht="15" customHeight="1" x14ac:dyDescent="0.15">
      <c r="A39" s="204"/>
      <c r="B39" s="177"/>
      <c r="C39" s="134" t="s">
        <v>178</v>
      </c>
      <c r="D39" s="143">
        <v>22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4">
        <v>22</v>
      </c>
    </row>
    <row r="40" spans="1:16" ht="15" customHeight="1" x14ac:dyDescent="0.15">
      <c r="A40" s="204" t="s">
        <v>138</v>
      </c>
      <c r="B40" s="177"/>
      <c r="C40" s="134" t="s">
        <v>131</v>
      </c>
      <c r="D40" s="143">
        <v>34</v>
      </c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4">
        <v>34</v>
      </c>
    </row>
    <row r="41" spans="1:16" ht="15" customHeight="1" x14ac:dyDescent="0.15">
      <c r="A41" s="204"/>
      <c r="B41" s="177"/>
      <c r="C41" s="134" t="s">
        <v>67</v>
      </c>
      <c r="D41" s="143">
        <v>22</v>
      </c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4">
        <v>22</v>
      </c>
    </row>
    <row r="42" spans="1:16" ht="15" customHeight="1" x14ac:dyDescent="0.15">
      <c r="A42" s="204"/>
      <c r="B42" s="177"/>
      <c r="C42" s="134" t="s">
        <v>68</v>
      </c>
      <c r="D42" s="143">
        <v>0</v>
      </c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4">
        <v>0</v>
      </c>
    </row>
    <row r="43" spans="1:16" ht="15" customHeight="1" x14ac:dyDescent="0.15">
      <c r="A43" s="204"/>
      <c r="B43" s="177"/>
      <c r="C43" s="134" t="s">
        <v>177</v>
      </c>
      <c r="D43" s="143">
        <v>0</v>
      </c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>
        <v>0</v>
      </c>
    </row>
    <row r="44" spans="1:16" ht="15" customHeight="1" x14ac:dyDescent="0.15">
      <c r="A44" s="204"/>
      <c r="B44" s="177"/>
      <c r="C44" s="134" t="s">
        <v>178</v>
      </c>
      <c r="D44" s="143">
        <v>12</v>
      </c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>
        <v>12</v>
      </c>
    </row>
    <row r="45" spans="1:16" ht="15" customHeight="1" x14ac:dyDescent="0.15">
      <c r="A45" s="204" t="s">
        <v>139</v>
      </c>
      <c r="B45" s="177"/>
      <c r="C45" s="134" t="s">
        <v>131</v>
      </c>
      <c r="D45" s="143" t="s">
        <v>240</v>
      </c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4">
        <v>0</v>
      </c>
    </row>
    <row r="46" spans="1:16" ht="15" customHeight="1" x14ac:dyDescent="0.15">
      <c r="A46" s="204"/>
      <c r="B46" s="177"/>
      <c r="C46" s="134" t="s">
        <v>67</v>
      </c>
      <c r="D46" s="143" t="s">
        <v>240</v>
      </c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>
        <v>0</v>
      </c>
    </row>
    <row r="47" spans="1:16" ht="15" customHeight="1" x14ac:dyDescent="0.15">
      <c r="A47" s="204"/>
      <c r="B47" s="177"/>
      <c r="C47" s="134" t="s">
        <v>68</v>
      </c>
      <c r="D47" s="143" t="s">
        <v>240</v>
      </c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>
        <v>0</v>
      </c>
    </row>
    <row r="48" spans="1:16" ht="15" customHeight="1" x14ac:dyDescent="0.15">
      <c r="A48" s="204"/>
      <c r="B48" s="177"/>
      <c r="C48" s="134" t="s">
        <v>177</v>
      </c>
      <c r="D48" s="143" t="s">
        <v>240</v>
      </c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>
        <v>0</v>
      </c>
    </row>
    <row r="49" spans="1:16" ht="15" customHeight="1" x14ac:dyDescent="0.15">
      <c r="A49" s="204"/>
      <c r="B49" s="177"/>
      <c r="C49" s="134" t="s">
        <v>178</v>
      </c>
      <c r="D49" s="143" t="s">
        <v>240</v>
      </c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>
        <v>0</v>
      </c>
    </row>
    <row r="50" spans="1:16" ht="15" customHeight="1" x14ac:dyDescent="0.15">
      <c r="A50" s="204" t="s">
        <v>140</v>
      </c>
      <c r="B50" s="177"/>
      <c r="C50" s="134" t="s">
        <v>131</v>
      </c>
      <c r="D50" s="143">
        <v>14</v>
      </c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>
        <v>14</v>
      </c>
    </row>
    <row r="51" spans="1:16" ht="15" customHeight="1" x14ac:dyDescent="0.15">
      <c r="A51" s="204"/>
      <c r="B51" s="177"/>
      <c r="C51" s="134" t="s">
        <v>67</v>
      </c>
      <c r="D51" s="143">
        <v>7</v>
      </c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>
        <v>7</v>
      </c>
    </row>
    <row r="52" spans="1:16" ht="15" customHeight="1" x14ac:dyDescent="0.15">
      <c r="A52" s="204"/>
      <c r="B52" s="177"/>
      <c r="C52" s="134" t="s">
        <v>68</v>
      </c>
      <c r="D52" s="143">
        <v>0</v>
      </c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4">
        <v>0</v>
      </c>
    </row>
    <row r="53" spans="1:16" ht="15" customHeight="1" x14ac:dyDescent="0.15">
      <c r="A53" s="204"/>
      <c r="B53" s="177"/>
      <c r="C53" s="134" t="s">
        <v>177</v>
      </c>
      <c r="D53" s="143">
        <v>0</v>
      </c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4">
        <v>0</v>
      </c>
    </row>
    <row r="54" spans="1:16" ht="15" customHeight="1" x14ac:dyDescent="0.15">
      <c r="A54" s="204"/>
      <c r="B54" s="177"/>
      <c r="C54" s="134" t="s">
        <v>178</v>
      </c>
      <c r="D54" s="143">
        <v>7</v>
      </c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4">
        <v>7</v>
      </c>
    </row>
    <row r="55" spans="1:16" ht="15" customHeight="1" x14ac:dyDescent="0.15">
      <c r="A55" s="204" t="s">
        <v>141</v>
      </c>
      <c r="B55" s="177"/>
      <c r="C55" s="134" t="s">
        <v>131</v>
      </c>
      <c r="D55" s="143">
        <v>14</v>
      </c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4">
        <v>14</v>
      </c>
    </row>
    <row r="56" spans="1:16" ht="15" customHeight="1" x14ac:dyDescent="0.15">
      <c r="A56" s="204"/>
      <c r="B56" s="177"/>
      <c r="C56" s="134" t="s">
        <v>67</v>
      </c>
      <c r="D56" s="143">
        <v>10</v>
      </c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4">
        <v>10</v>
      </c>
    </row>
    <row r="57" spans="1:16" ht="15" customHeight="1" x14ac:dyDescent="0.15">
      <c r="A57" s="204"/>
      <c r="B57" s="177"/>
      <c r="C57" s="134" t="s">
        <v>68</v>
      </c>
      <c r="D57" s="143">
        <v>0</v>
      </c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4">
        <v>0</v>
      </c>
    </row>
    <row r="58" spans="1:16" ht="15" customHeight="1" x14ac:dyDescent="0.15">
      <c r="A58" s="204"/>
      <c r="B58" s="177"/>
      <c r="C58" s="134" t="s">
        <v>177</v>
      </c>
      <c r="D58" s="143">
        <v>1</v>
      </c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4">
        <v>1</v>
      </c>
    </row>
    <row r="59" spans="1:16" ht="15" customHeight="1" x14ac:dyDescent="0.15">
      <c r="A59" s="204"/>
      <c r="B59" s="177"/>
      <c r="C59" s="134" t="s">
        <v>178</v>
      </c>
      <c r="D59" s="143">
        <v>3</v>
      </c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4">
        <v>3</v>
      </c>
    </row>
    <row r="60" spans="1:16" ht="15" customHeight="1" x14ac:dyDescent="0.15">
      <c r="A60" s="204" t="s">
        <v>142</v>
      </c>
      <c r="B60" s="177"/>
      <c r="C60" s="134" t="s">
        <v>131</v>
      </c>
      <c r="D60" s="143">
        <v>16</v>
      </c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4">
        <v>16</v>
      </c>
    </row>
    <row r="61" spans="1:16" ht="15" customHeight="1" x14ac:dyDescent="0.15">
      <c r="A61" s="204"/>
      <c r="B61" s="177"/>
      <c r="C61" s="134" t="s">
        <v>67</v>
      </c>
      <c r="D61" s="143">
        <v>10</v>
      </c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4">
        <v>10</v>
      </c>
    </row>
    <row r="62" spans="1:16" ht="15" customHeight="1" x14ac:dyDescent="0.15">
      <c r="A62" s="204"/>
      <c r="B62" s="177"/>
      <c r="C62" s="134" t="s">
        <v>68</v>
      </c>
      <c r="D62" s="143">
        <v>0</v>
      </c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4">
        <v>0</v>
      </c>
    </row>
    <row r="63" spans="1:16" ht="15" customHeight="1" x14ac:dyDescent="0.15">
      <c r="A63" s="204"/>
      <c r="B63" s="177"/>
      <c r="C63" s="134" t="s">
        <v>177</v>
      </c>
      <c r="D63" s="143">
        <v>0</v>
      </c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4">
        <v>0</v>
      </c>
    </row>
    <row r="64" spans="1:16" ht="15" customHeight="1" x14ac:dyDescent="0.15">
      <c r="A64" s="204"/>
      <c r="B64" s="177"/>
      <c r="C64" s="134" t="s">
        <v>178</v>
      </c>
      <c r="D64" s="143">
        <v>6</v>
      </c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4">
        <v>6</v>
      </c>
    </row>
    <row r="65" spans="1:16" ht="15" customHeight="1" x14ac:dyDescent="0.15">
      <c r="A65" s="204" t="s">
        <v>143</v>
      </c>
      <c r="B65" s="177"/>
      <c r="C65" s="134" t="s">
        <v>131</v>
      </c>
      <c r="D65" s="143">
        <v>5</v>
      </c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4">
        <v>5</v>
      </c>
    </row>
    <row r="66" spans="1:16" ht="15" customHeight="1" x14ac:dyDescent="0.15">
      <c r="A66" s="204"/>
      <c r="B66" s="177"/>
      <c r="C66" s="134" t="s">
        <v>67</v>
      </c>
      <c r="D66" s="143">
        <v>2</v>
      </c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4">
        <v>2</v>
      </c>
    </row>
    <row r="67" spans="1:16" ht="15" customHeight="1" x14ac:dyDescent="0.15">
      <c r="A67" s="204"/>
      <c r="B67" s="177"/>
      <c r="C67" s="134" t="s">
        <v>68</v>
      </c>
      <c r="D67" s="143">
        <v>0</v>
      </c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4">
        <v>0</v>
      </c>
    </row>
    <row r="68" spans="1:16" ht="15" customHeight="1" x14ac:dyDescent="0.15">
      <c r="A68" s="204"/>
      <c r="B68" s="177"/>
      <c r="C68" s="134" t="s">
        <v>177</v>
      </c>
      <c r="D68" s="143">
        <v>0</v>
      </c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4">
        <v>0</v>
      </c>
    </row>
    <row r="69" spans="1:16" ht="15" customHeight="1" x14ac:dyDescent="0.15">
      <c r="A69" s="204"/>
      <c r="B69" s="177"/>
      <c r="C69" s="134" t="s">
        <v>178</v>
      </c>
      <c r="D69" s="143">
        <v>3</v>
      </c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4">
        <v>3</v>
      </c>
    </row>
    <row r="70" spans="1:16" ht="15" customHeight="1" x14ac:dyDescent="0.15">
      <c r="A70" s="204" t="s">
        <v>144</v>
      </c>
      <c r="B70" s="177"/>
      <c r="C70" s="134" t="s">
        <v>131</v>
      </c>
      <c r="D70" s="143">
        <v>7</v>
      </c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4">
        <v>7</v>
      </c>
    </row>
    <row r="71" spans="1:16" ht="15" customHeight="1" x14ac:dyDescent="0.15">
      <c r="A71" s="204"/>
      <c r="B71" s="177"/>
      <c r="C71" s="134" t="s">
        <v>67</v>
      </c>
      <c r="D71" s="143">
        <v>3</v>
      </c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4">
        <v>3</v>
      </c>
    </row>
    <row r="72" spans="1:16" ht="15" customHeight="1" x14ac:dyDescent="0.15">
      <c r="A72" s="204"/>
      <c r="B72" s="177"/>
      <c r="C72" s="134" t="s">
        <v>68</v>
      </c>
      <c r="D72" s="143">
        <v>0</v>
      </c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4">
        <v>0</v>
      </c>
    </row>
    <row r="73" spans="1:16" ht="15" customHeight="1" x14ac:dyDescent="0.15">
      <c r="A73" s="204"/>
      <c r="B73" s="177"/>
      <c r="C73" s="134" t="s">
        <v>177</v>
      </c>
      <c r="D73" s="143">
        <v>0</v>
      </c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4">
        <v>0</v>
      </c>
    </row>
    <row r="74" spans="1:16" ht="15" customHeight="1" x14ac:dyDescent="0.15">
      <c r="A74" s="204"/>
      <c r="B74" s="177"/>
      <c r="C74" s="134" t="s">
        <v>178</v>
      </c>
      <c r="D74" s="143">
        <v>4</v>
      </c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4">
        <v>4</v>
      </c>
    </row>
    <row r="75" spans="1:16" ht="15" customHeight="1" x14ac:dyDescent="0.15">
      <c r="A75" s="204" t="s">
        <v>145</v>
      </c>
      <c r="B75" s="177"/>
      <c r="C75" s="134" t="s">
        <v>131</v>
      </c>
      <c r="D75" s="143">
        <v>12</v>
      </c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4">
        <v>12</v>
      </c>
    </row>
    <row r="76" spans="1:16" ht="15" customHeight="1" x14ac:dyDescent="0.15">
      <c r="A76" s="204"/>
      <c r="B76" s="177"/>
      <c r="C76" s="134" t="s">
        <v>67</v>
      </c>
      <c r="D76" s="143">
        <v>6</v>
      </c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4">
        <v>6</v>
      </c>
    </row>
    <row r="77" spans="1:16" ht="15" customHeight="1" x14ac:dyDescent="0.15">
      <c r="A77" s="204"/>
      <c r="B77" s="177"/>
      <c r="C77" s="134" t="s">
        <v>68</v>
      </c>
      <c r="D77" s="143">
        <v>0</v>
      </c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4">
        <v>0</v>
      </c>
    </row>
    <row r="78" spans="1:16" ht="15" customHeight="1" x14ac:dyDescent="0.15">
      <c r="A78" s="204"/>
      <c r="B78" s="177"/>
      <c r="C78" s="134" t="s">
        <v>177</v>
      </c>
      <c r="D78" s="143">
        <v>0</v>
      </c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4">
        <v>0</v>
      </c>
    </row>
    <row r="79" spans="1:16" ht="15" customHeight="1" x14ac:dyDescent="0.15">
      <c r="A79" s="204"/>
      <c r="B79" s="177"/>
      <c r="C79" s="134" t="s">
        <v>178</v>
      </c>
      <c r="D79" s="143">
        <v>6</v>
      </c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4">
        <v>6</v>
      </c>
    </row>
    <row r="80" spans="1:16" ht="15" customHeight="1" x14ac:dyDescent="0.15">
      <c r="A80" s="201" t="s">
        <v>179</v>
      </c>
      <c r="B80" s="202"/>
      <c r="C80" s="135" t="s">
        <v>131</v>
      </c>
      <c r="D80" s="143">
        <v>4</v>
      </c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4">
        <v>4</v>
      </c>
    </row>
    <row r="81" spans="1:16" ht="15" customHeight="1" x14ac:dyDescent="0.15">
      <c r="A81" s="201"/>
      <c r="B81" s="202"/>
      <c r="C81" s="135" t="s">
        <v>67</v>
      </c>
      <c r="D81" s="143">
        <v>3</v>
      </c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4">
        <v>3</v>
      </c>
    </row>
    <row r="82" spans="1:16" ht="15" customHeight="1" x14ac:dyDescent="0.15">
      <c r="A82" s="201"/>
      <c r="B82" s="202"/>
      <c r="C82" s="135" t="s">
        <v>68</v>
      </c>
      <c r="D82" s="143">
        <v>0</v>
      </c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4">
        <v>0</v>
      </c>
    </row>
    <row r="83" spans="1:16" ht="15" customHeight="1" x14ac:dyDescent="0.15">
      <c r="A83" s="201"/>
      <c r="B83" s="202"/>
      <c r="C83" s="135" t="s">
        <v>177</v>
      </c>
      <c r="D83" s="143">
        <v>0</v>
      </c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4">
        <v>0</v>
      </c>
    </row>
    <row r="84" spans="1:16" ht="15" customHeight="1" x14ac:dyDescent="0.15">
      <c r="A84" s="203"/>
      <c r="B84" s="202"/>
      <c r="C84" s="135" t="s">
        <v>178</v>
      </c>
      <c r="D84" s="143">
        <v>1</v>
      </c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4">
        <v>1</v>
      </c>
    </row>
    <row r="85" spans="1:16" ht="15" customHeight="1" x14ac:dyDescent="0.15">
      <c r="A85" s="136"/>
      <c r="B85" s="200" t="s">
        <v>180</v>
      </c>
      <c r="C85" s="137" t="s">
        <v>131</v>
      </c>
      <c r="D85" s="143">
        <v>1</v>
      </c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4">
        <v>1</v>
      </c>
    </row>
    <row r="86" spans="1:16" ht="15" customHeight="1" x14ac:dyDescent="0.15">
      <c r="A86" s="136"/>
      <c r="B86" s="200"/>
      <c r="C86" s="137" t="s">
        <v>67</v>
      </c>
      <c r="D86" s="143">
        <v>1</v>
      </c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4">
        <v>1</v>
      </c>
    </row>
    <row r="87" spans="1:16" ht="15" customHeight="1" x14ac:dyDescent="0.15">
      <c r="A87" s="136"/>
      <c r="B87" s="200"/>
      <c r="C87" s="137" t="s">
        <v>68</v>
      </c>
      <c r="D87" s="143">
        <v>0</v>
      </c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4">
        <v>0</v>
      </c>
    </row>
    <row r="88" spans="1:16" ht="15" customHeight="1" x14ac:dyDescent="0.15">
      <c r="A88" s="136"/>
      <c r="B88" s="200"/>
      <c r="C88" s="137" t="s">
        <v>177</v>
      </c>
      <c r="D88" s="143">
        <v>0</v>
      </c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4">
        <v>0</v>
      </c>
    </row>
    <row r="89" spans="1:16" ht="15" customHeight="1" x14ac:dyDescent="0.15">
      <c r="A89" s="136"/>
      <c r="B89" s="200"/>
      <c r="C89" s="137" t="s">
        <v>178</v>
      </c>
      <c r="D89" s="143">
        <v>0</v>
      </c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4">
        <v>0</v>
      </c>
    </row>
    <row r="90" spans="1:16" ht="15" customHeight="1" x14ac:dyDescent="0.15">
      <c r="A90" s="136"/>
      <c r="B90" s="200" t="s">
        <v>181</v>
      </c>
      <c r="C90" s="137" t="s">
        <v>131</v>
      </c>
      <c r="D90" s="143">
        <v>3</v>
      </c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4">
        <v>3</v>
      </c>
    </row>
    <row r="91" spans="1:16" ht="15" customHeight="1" x14ac:dyDescent="0.15">
      <c r="A91" s="136"/>
      <c r="B91" s="200"/>
      <c r="C91" s="137" t="s">
        <v>67</v>
      </c>
      <c r="D91" s="143">
        <v>2</v>
      </c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4">
        <v>2</v>
      </c>
    </row>
    <row r="92" spans="1:16" ht="15" customHeight="1" x14ac:dyDescent="0.15">
      <c r="A92" s="136"/>
      <c r="B92" s="200"/>
      <c r="C92" s="137" t="s">
        <v>68</v>
      </c>
      <c r="D92" s="143">
        <v>0</v>
      </c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4">
        <v>0</v>
      </c>
    </row>
    <row r="93" spans="1:16" ht="15" customHeight="1" x14ac:dyDescent="0.15">
      <c r="A93" s="136"/>
      <c r="B93" s="200"/>
      <c r="C93" s="137" t="s">
        <v>177</v>
      </c>
      <c r="D93" s="143">
        <v>0</v>
      </c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4">
        <v>0</v>
      </c>
    </row>
    <row r="94" spans="1:16" ht="15" customHeight="1" x14ac:dyDescent="0.15">
      <c r="A94" s="138"/>
      <c r="B94" s="200"/>
      <c r="C94" s="137" t="s">
        <v>178</v>
      </c>
      <c r="D94" s="143">
        <v>1</v>
      </c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4">
        <v>1</v>
      </c>
    </row>
    <row r="95" spans="1:16" ht="15" customHeight="1" x14ac:dyDescent="0.15">
      <c r="A95" s="201" t="s">
        <v>182</v>
      </c>
      <c r="B95" s="202"/>
      <c r="C95" s="135" t="s">
        <v>131</v>
      </c>
      <c r="D95" s="143">
        <v>0</v>
      </c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4">
        <v>0</v>
      </c>
    </row>
    <row r="96" spans="1:16" ht="15" customHeight="1" x14ac:dyDescent="0.15">
      <c r="A96" s="201"/>
      <c r="B96" s="202"/>
      <c r="C96" s="135" t="s">
        <v>67</v>
      </c>
      <c r="D96" s="143">
        <v>0</v>
      </c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4">
        <v>0</v>
      </c>
    </row>
    <row r="97" spans="1:16" ht="15" customHeight="1" x14ac:dyDescent="0.15">
      <c r="A97" s="201"/>
      <c r="B97" s="202"/>
      <c r="C97" s="135" t="s">
        <v>68</v>
      </c>
      <c r="D97" s="143">
        <v>0</v>
      </c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4">
        <v>0</v>
      </c>
    </row>
    <row r="98" spans="1:16" ht="15" customHeight="1" x14ac:dyDescent="0.15">
      <c r="A98" s="201"/>
      <c r="B98" s="202"/>
      <c r="C98" s="135" t="s">
        <v>177</v>
      </c>
      <c r="D98" s="143">
        <v>0</v>
      </c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4">
        <v>0</v>
      </c>
    </row>
    <row r="99" spans="1:16" ht="15" customHeight="1" x14ac:dyDescent="0.15">
      <c r="A99" s="203"/>
      <c r="B99" s="202"/>
      <c r="C99" s="135" t="s">
        <v>178</v>
      </c>
      <c r="D99" s="143">
        <v>0</v>
      </c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4">
        <v>0</v>
      </c>
    </row>
    <row r="100" spans="1:16" ht="15" customHeight="1" x14ac:dyDescent="0.15">
      <c r="A100" s="136"/>
      <c r="B100" s="200" t="s">
        <v>183</v>
      </c>
      <c r="C100" s="137" t="s">
        <v>131</v>
      </c>
      <c r="D100" s="143" t="s">
        <v>240</v>
      </c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4">
        <v>0</v>
      </c>
    </row>
    <row r="101" spans="1:16" ht="15" customHeight="1" x14ac:dyDescent="0.15">
      <c r="A101" s="136"/>
      <c r="B101" s="200"/>
      <c r="C101" s="137" t="s">
        <v>67</v>
      </c>
      <c r="D101" s="143" t="s">
        <v>240</v>
      </c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4">
        <v>0</v>
      </c>
    </row>
    <row r="102" spans="1:16" ht="15" customHeight="1" x14ac:dyDescent="0.15">
      <c r="A102" s="136"/>
      <c r="B102" s="200"/>
      <c r="C102" s="137" t="s">
        <v>68</v>
      </c>
      <c r="D102" s="143" t="s">
        <v>240</v>
      </c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4">
        <v>0</v>
      </c>
    </row>
    <row r="103" spans="1:16" ht="15" customHeight="1" x14ac:dyDescent="0.15">
      <c r="A103" s="136"/>
      <c r="B103" s="200"/>
      <c r="C103" s="137" t="s">
        <v>177</v>
      </c>
      <c r="D103" s="143" t="s">
        <v>240</v>
      </c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4">
        <v>0</v>
      </c>
    </row>
    <row r="104" spans="1:16" ht="15" customHeight="1" x14ac:dyDescent="0.15">
      <c r="A104" s="136"/>
      <c r="B104" s="200"/>
      <c r="C104" s="137" t="s">
        <v>178</v>
      </c>
      <c r="D104" s="143" t="s">
        <v>240</v>
      </c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4">
        <v>0</v>
      </c>
    </row>
    <row r="105" spans="1:16" ht="15" customHeight="1" x14ac:dyDescent="0.15">
      <c r="A105" s="136"/>
      <c r="B105" s="200" t="s">
        <v>184</v>
      </c>
      <c r="C105" s="137" t="s">
        <v>131</v>
      </c>
      <c r="D105" s="143" t="s">
        <v>240</v>
      </c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4">
        <v>0</v>
      </c>
    </row>
    <row r="106" spans="1:16" ht="15" customHeight="1" x14ac:dyDescent="0.15">
      <c r="A106" s="136"/>
      <c r="B106" s="200"/>
      <c r="C106" s="137" t="s">
        <v>67</v>
      </c>
      <c r="D106" s="143" t="s">
        <v>240</v>
      </c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4">
        <v>0</v>
      </c>
    </row>
    <row r="107" spans="1:16" ht="15" customHeight="1" x14ac:dyDescent="0.15">
      <c r="A107" s="136"/>
      <c r="B107" s="200"/>
      <c r="C107" s="137" t="s">
        <v>68</v>
      </c>
      <c r="D107" s="143" t="s">
        <v>240</v>
      </c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4">
        <v>0</v>
      </c>
    </row>
    <row r="108" spans="1:16" ht="15" customHeight="1" x14ac:dyDescent="0.15">
      <c r="A108" s="136"/>
      <c r="B108" s="200"/>
      <c r="C108" s="137" t="s">
        <v>177</v>
      </c>
      <c r="D108" s="143" t="s">
        <v>240</v>
      </c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4">
        <v>0</v>
      </c>
    </row>
    <row r="109" spans="1:16" ht="15" customHeight="1" x14ac:dyDescent="0.15">
      <c r="A109" s="136"/>
      <c r="B109" s="200"/>
      <c r="C109" s="137" t="s">
        <v>178</v>
      </c>
      <c r="D109" s="143" t="s">
        <v>240</v>
      </c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4">
        <v>0</v>
      </c>
    </row>
    <row r="110" spans="1:16" ht="15" customHeight="1" x14ac:dyDescent="0.15">
      <c r="A110" s="201" t="s">
        <v>185</v>
      </c>
      <c r="B110" s="202"/>
      <c r="C110" s="135" t="s">
        <v>131</v>
      </c>
      <c r="D110" s="143">
        <v>3</v>
      </c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4">
        <v>3</v>
      </c>
    </row>
    <row r="111" spans="1:16" ht="15" customHeight="1" x14ac:dyDescent="0.15">
      <c r="A111" s="201"/>
      <c r="B111" s="202"/>
      <c r="C111" s="135" t="s">
        <v>67</v>
      </c>
      <c r="D111" s="143">
        <v>1</v>
      </c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4">
        <v>1</v>
      </c>
    </row>
    <row r="112" spans="1:16" ht="15" customHeight="1" x14ac:dyDescent="0.15">
      <c r="A112" s="201"/>
      <c r="B112" s="202"/>
      <c r="C112" s="135" t="s">
        <v>68</v>
      </c>
      <c r="D112" s="143">
        <v>0</v>
      </c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4">
        <v>0</v>
      </c>
    </row>
    <row r="113" spans="1:16" ht="15" customHeight="1" x14ac:dyDescent="0.15">
      <c r="A113" s="201"/>
      <c r="B113" s="202"/>
      <c r="C113" s="135" t="s">
        <v>177</v>
      </c>
      <c r="D113" s="143">
        <v>0</v>
      </c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4">
        <v>0</v>
      </c>
    </row>
    <row r="114" spans="1:16" ht="15" customHeight="1" x14ac:dyDescent="0.15">
      <c r="A114" s="203"/>
      <c r="B114" s="202"/>
      <c r="C114" s="135" t="s">
        <v>178</v>
      </c>
      <c r="D114" s="143">
        <v>2</v>
      </c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4">
        <v>2</v>
      </c>
    </row>
    <row r="115" spans="1:16" ht="15" customHeight="1" x14ac:dyDescent="0.15">
      <c r="A115" s="136"/>
      <c r="B115" s="200" t="s">
        <v>186</v>
      </c>
      <c r="C115" s="137" t="s">
        <v>131</v>
      </c>
      <c r="D115" s="143" t="s">
        <v>240</v>
      </c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4">
        <v>0</v>
      </c>
    </row>
    <row r="116" spans="1:16" ht="15" customHeight="1" x14ac:dyDescent="0.15">
      <c r="A116" s="136"/>
      <c r="B116" s="200"/>
      <c r="C116" s="137" t="s">
        <v>67</v>
      </c>
      <c r="D116" s="143" t="s">
        <v>240</v>
      </c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4">
        <v>0</v>
      </c>
    </row>
    <row r="117" spans="1:16" ht="15" customHeight="1" x14ac:dyDescent="0.15">
      <c r="A117" s="136"/>
      <c r="B117" s="200"/>
      <c r="C117" s="137" t="s">
        <v>68</v>
      </c>
      <c r="D117" s="143" t="s">
        <v>240</v>
      </c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4">
        <v>0</v>
      </c>
    </row>
    <row r="118" spans="1:16" ht="15" customHeight="1" x14ac:dyDescent="0.15">
      <c r="A118" s="136"/>
      <c r="B118" s="200"/>
      <c r="C118" s="137" t="s">
        <v>177</v>
      </c>
      <c r="D118" s="143" t="s">
        <v>240</v>
      </c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4">
        <v>0</v>
      </c>
    </row>
    <row r="119" spans="1:16" ht="15" customHeight="1" x14ac:dyDescent="0.15">
      <c r="A119" s="136"/>
      <c r="B119" s="200"/>
      <c r="C119" s="137" t="s">
        <v>178</v>
      </c>
      <c r="D119" s="143" t="s">
        <v>240</v>
      </c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4">
        <v>0</v>
      </c>
    </row>
    <row r="120" spans="1:16" ht="15" customHeight="1" x14ac:dyDescent="0.15">
      <c r="A120" s="136"/>
      <c r="B120" s="200" t="s">
        <v>187</v>
      </c>
      <c r="C120" s="137" t="s">
        <v>131</v>
      </c>
      <c r="D120" s="143" t="s">
        <v>240</v>
      </c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4">
        <v>0</v>
      </c>
    </row>
    <row r="121" spans="1:16" ht="15" customHeight="1" x14ac:dyDescent="0.15">
      <c r="A121" s="136"/>
      <c r="B121" s="200"/>
      <c r="C121" s="137" t="s">
        <v>67</v>
      </c>
      <c r="D121" s="143" t="s">
        <v>240</v>
      </c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4">
        <v>0</v>
      </c>
    </row>
    <row r="122" spans="1:16" ht="15" customHeight="1" x14ac:dyDescent="0.15">
      <c r="A122" s="136"/>
      <c r="B122" s="200"/>
      <c r="C122" s="137" t="s">
        <v>68</v>
      </c>
      <c r="D122" s="143" t="s">
        <v>240</v>
      </c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4">
        <v>0</v>
      </c>
    </row>
    <row r="123" spans="1:16" ht="15" customHeight="1" x14ac:dyDescent="0.15">
      <c r="A123" s="136"/>
      <c r="B123" s="200"/>
      <c r="C123" s="137" t="s">
        <v>177</v>
      </c>
      <c r="D123" s="143" t="s">
        <v>240</v>
      </c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4">
        <v>0</v>
      </c>
    </row>
    <row r="124" spans="1:16" ht="15" customHeight="1" x14ac:dyDescent="0.15">
      <c r="A124" s="136"/>
      <c r="B124" s="200"/>
      <c r="C124" s="137" t="s">
        <v>178</v>
      </c>
      <c r="D124" s="143" t="s">
        <v>240</v>
      </c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4">
        <v>0</v>
      </c>
    </row>
    <row r="125" spans="1:16" ht="15" customHeight="1" x14ac:dyDescent="0.15">
      <c r="A125" s="136"/>
      <c r="B125" s="200" t="s">
        <v>188</v>
      </c>
      <c r="C125" s="137" t="s">
        <v>131</v>
      </c>
      <c r="D125" s="143">
        <v>3</v>
      </c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4">
        <v>3</v>
      </c>
    </row>
    <row r="126" spans="1:16" ht="15" customHeight="1" x14ac:dyDescent="0.15">
      <c r="A126" s="136"/>
      <c r="B126" s="200"/>
      <c r="C126" s="137" t="s">
        <v>67</v>
      </c>
      <c r="D126" s="143">
        <v>1</v>
      </c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4">
        <v>1</v>
      </c>
    </row>
    <row r="127" spans="1:16" ht="15" customHeight="1" x14ac:dyDescent="0.15">
      <c r="A127" s="136"/>
      <c r="B127" s="200"/>
      <c r="C127" s="137" t="s">
        <v>68</v>
      </c>
      <c r="D127" s="143">
        <v>0</v>
      </c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4">
        <v>0</v>
      </c>
    </row>
    <row r="128" spans="1:16" ht="15" customHeight="1" x14ac:dyDescent="0.15">
      <c r="A128" s="136"/>
      <c r="B128" s="200"/>
      <c r="C128" s="137" t="s">
        <v>177</v>
      </c>
      <c r="D128" s="143">
        <v>0</v>
      </c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4">
        <v>0</v>
      </c>
    </row>
    <row r="129" spans="1:16" ht="15" customHeight="1" x14ac:dyDescent="0.15">
      <c r="A129" s="138"/>
      <c r="B129" s="200"/>
      <c r="C129" s="137" t="s">
        <v>178</v>
      </c>
      <c r="D129" s="143">
        <v>2</v>
      </c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4">
        <v>2</v>
      </c>
    </row>
    <row r="130" spans="1:16" ht="15" customHeight="1" x14ac:dyDescent="0.15">
      <c r="A130" s="201" t="s">
        <v>189</v>
      </c>
      <c r="B130" s="202"/>
      <c r="C130" s="135" t="s">
        <v>131</v>
      </c>
      <c r="D130" s="143">
        <v>3</v>
      </c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4">
        <v>3</v>
      </c>
    </row>
    <row r="131" spans="1:16" ht="15" customHeight="1" x14ac:dyDescent="0.15">
      <c r="A131" s="201"/>
      <c r="B131" s="202"/>
      <c r="C131" s="135" t="s">
        <v>67</v>
      </c>
      <c r="D131" s="143">
        <v>3</v>
      </c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4">
        <v>3</v>
      </c>
    </row>
    <row r="132" spans="1:16" ht="15" customHeight="1" x14ac:dyDescent="0.15">
      <c r="A132" s="201"/>
      <c r="B132" s="202"/>
      <c r="C132" s="135" t="s">
        <v>68</v>
      </c>
      <c r="D132" s="143">
        <v>0</v>
      </c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4">
        <v>0</v>
      </c>
    </row>
    <row r="133" spans="1:16" ht="15" customHeight="1" x14ac:dyDescent="0.15">
      <c r="A133" s="201"/>
      <c r="B133" s="202"/>
      <c r="C133" s="135" t="s">
        <v>177</v>
      </c>
      <c r="D133" s="143">
        <v>0</v>
      </c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4">
        <v>0</v>
      </c>
    </row>
    <row r="134" spans="1:16" ht="15" customHeight="1" x14ac:dyDescent="0.15">
      <c r="A134" s="203"/>
      <c r="B134" s="202"/>
      <c r="C134" s="135" t="s">
        <v>178</v>
      </c>
      <c r="D134" s="143">
        <v>0</v>
      </c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4">
        <v>0</v>
      </c>
    </row>
    <row r="135" spans="1:16" ht="15" customHeight="1" x14ac:dyDescent="0.15">
      <c r="A135" s="136"/>
      <c r="B135" s="200" t="s">
        <v>190</v>
      </c>
      <c r="C135" s="137" t="s">
        <v>131</v>
      </c>
      <c r="D135" s="143" t="s">
        <v>240</v>
      </c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4">
        <v>0</v>
      </c>
    </row>
    <row r="136" spans="1:16" ht="15" customHeight="1" x14ac:dyDescent="0.15">
      <c r="A136" s="136"/>
      <c r="B136" s="200"/>
      <c r="C136" s="137" t="s">
        <v>67</v>
      </c>
      <c r="D136" s="143" t="s">
        <v>240</v>
      </c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4">
        <v>0</v>
      </c>
    </row>
    <row r="137" spans="1:16" ht="15" customHeight="1" x14ac:dyDescent="0.15">
      <c r="A137" s="136"/>
      <c r="B137" s="200"/>
      <c r="C137" s="137" t="s">
        <v>68</v>
      </c>
      <c r="D137" s="143" t="s">
        <v>240</v>
      </c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4">
        <v>0</v>
      </c>
    </row>
    <row r="138" spans="1:16" ht="15" customHeight="1" x14ac:dyDescent="0.15">
      <c r="A138" s="136"/>
      <c r="B138" s="200"/>
      <c r="C138" s="137" t="s">
        <v>177</v>
      </c>
      <c r="D138" s="143" t="s">
        <v>240</v>
      </c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4">
        <v>0</v>
      </c>
    </row>
    <row r="139" spans="1:16" ht="15" customHeight="1" x14ac:dyDescent="0.15">
      <c r="A139" s="136"/>
      <c r="B139" s="200"/>
      <c r="C139" s="137" t="s">
        <v>178</v>
      </c>
      <c r="D139" s="143" t="s">
        <v>240</v>
      </c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4">
        <v>0</v>
      </c>
    </row>
    <row r="140" spans="1:16" ht="15" customHeight="1" x14ac:dyDescent="0.15">
      <c r="A140" s="136"/>
      <c r="B140" s="200" t="s">
        <v>191</v>
      </c>
      <c r="C140" s="137" t="s">
        <v>131</v>
      </c>
      <c r="D140" s="143" t="s">
        <v>240</v>
      </c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4">
        <v>0</v>
      </c>
    </row>
    <row r="141" spans="1:16" ht="15" customHeight="1" x14ac:dyDescent="0.15">
      <c r="A141" s="136"/>
      <c r="B141" s="200"/>
      <c r="C141" s="137" t="s">
        <v>67</v>
      </c>
      <c r="D141" s="143" t="s">
        <v>240</v>
      </c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4">
        <v>0</v>
      </c>
    </row>
    <row r="142" spans="1:16" ht="15" customHeight="1" x14ac:dyDescent="0.15">
      <c r="A142" s="136"/>
      <c r="B142" s="200"/>
      <c r="C142" s="137" t="s">
        <v>68</v>
      </c>
      <c r="D142" s="143" t="s">
        <v>240</v>
      </c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4">
        <v>0</v>
      </c>
    </row>
    <row r="143" spans="1:16" ht="15" customHeight="1" x14ac:dyDescent="0.15">
      <c r="A143" s="136"/>
      <c r="B143" s="200"/>
      <c r="C143" s="137" t="s">
        <v>177</v>
      </c>
      <c r="D143" s="143" t="s">
        <v>240</v>
      </c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4">
        <v>0</v>
      </c>
    </row>
    <row r="144" spans="1:16" ht="15" customHeight="1" x14ac:dyDescent="0.15">
      <c r="A144" s="136"/>
      <c r="B144" s="200"/>
      <c r="C144" s="137" t="s">
        <v>178</v>
      </c>
      <c r="D144" s="143" t="s">
        <v>240</v>
      </c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4">
        <v>0</v>
      </c>
    </row>
    <row r="145" spans="1:16" ht="15" customHeight="1" x14ac:dyDescent="0.15">
      <c r="A145" s="136"/>
      <c r="B145" s="200" t="s">
        <v>192</v>
      </c>
      <c r="C145" s="137" t="s">
        <v>131</v>
      </c>
      <c r="D145" s="143">
        <v>3</v>
      </c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4">
        <v>3</v>
      </c>
    </row>
    <row r="146" spans="1:16" ht="15" customHeight="1" x14ac:dyDescent="0.15">
      <c r="A146" s="136"/>
      <c r="B146" s="200"/>
      <c r="C146" s="137" t="s">
        <v>67</v>
      </c>
      <c r="D146" s="143">
        <v>3</v>
      </c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4">
        <v>3</v>
      </c>
    </row>
    <row r="147" spans="1:16" ht="15" customHeight="1" x14ac:dyDescent="0.15">
      <c r="A147" s="136"/>
      <c r="B147" s="200"/>
      <c r="C147" s="137" t="s">
        <v>68</v>
      </c>
      <c r="D147" s="143">
        <v>0</v>
      </c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4">
        <v>0</v>
      </c>
    </row>
    <row r="148" spans="1:16" ht="15" customHeight="1" x14ac:dyDescent="0.15">
      <c r="A148" s="136"/>
      <c r="B148" s="200"/>
      <c r="C148" s="137" t="s">
        <v>177</v>
      </c>
      <c r="D148" s="143">
        <v>0</v>
      </c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4">
        <v>0</v>
      </c>
    </row>
    <row r="149" spans="1:16" ht="15" customHeight="1" x14ac:dyDescent="0.15">
      <c r="A149" s="136"/>
      <c r="B149" s="200"/>
      <c r="C149" s="137" t="s">
        <v>178</v>
      </c>
      <c r="D149" s="143">
        <v>0</v>
      </c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4">
        <v>0</v>
      </c>
    </row>
    <row r="150" spans="1:16" ht="15" customHeight="1" x14ac:dyDescent="0.15">
      <c r="A150" s="136"/>
      <c r="B150" s="200" t="s">
        <v>193</v>
      </c>
      <c r="C150" s="137" t="s">
        <v>131</v>
      </c>
      <c r="D150" s="143" t="s">
        <v>240</v>
      </c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4">
        <v>0</v>
      </c>
    </row>
    <row r="151" spans="1:16" ht="15" customHeight="1" x14ac:dyDescent="0.15">
      <c r="A151" s="136"/>
      <c r="B151" s="200"/>
      <c r="C151" s="137" t="s">
        <v>67</v>
      </c>
      <c r="D151" s="143" t="s">
        <v>240</v>
      </c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4">
        <v>0</v>
      </c>
    </row>
    <row r="152" spans="1:16" ht="15" customHeight="1" x14ac:dyDescent="0.15">
      <c r="A152" s="136"/>
      <c r="B152" s="200"/>
      <c r="C152" s="137" t="s">
        <v>68</v>
      </c>
      <c r="D152" s="143" t="s">
        <v>240</v>
      </c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4">
        <v>0</v>
      </c>
    </row>
    <row r="153" spans="1:16" ht="15" customHeight="1" x14ac:dyDescent="0.15">
      <c r="A153" s="136"/>
      <c r="B153" s="200"/>
      <c r="C153" s="137" t="s">
        <v>177</v>
      </c>
      <c r="D153" s="143" t="s">
        <v>240</v>
      </c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4">
        <v>0</v>
      </c>
    </row>
    <row r="154" spans="1:16" ht="15" customHeight="1" x14ac:dyDescent="0.15">
      <c r="A154" s="136"/>
      <c r="B154" s="200"/>
      <c r="C154" s="137" t="s">
        <v>178</v>
      </c>
      <c r="D154" s="143" t="s">
        <v>240</v>
      </c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4">
        <v>0</v>
      </c>
    </row>
    <row r="155" spans="1:16" ht="15" customHeight="1" x14ac:dyDescent="0.15">
      <c r="A155" s="136"/>
      <c r="B155" s="200" t="s">
        <v>194</v>
      </c>
      <c r="C155" s="137" t="s">
        <v>131</v>
      </c>
      <c r="D155" s="143" t="s">
        <v>240</v>
      </c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4">
        <v>0</v>
      </c>
    </row>
    <row r="156" spans="1:16" ht="15" customHeight="1" x14ac:dyDescent="0.15">
      <c r="A156" s="136"/>
      <c r="B156" s="200"/>
      <c r="C156" s="137" t="s">
        <v>67</v>
      </c>
      <c r="D156" s="143" t="s">
        <v>240</v>
      </c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4">
        <v>0</v>
      </c>
    </row>
    <row r="157" spans="1:16" ht="15" customHeight="1" x14ac:dyDescent="0.15">
      <c r="A157" s="136"/>
      <c r="B157" s="200"/>
      <c r="C157" s="137" t="s">
        <v>68</v>
      </c>
      <c r="D157" s="143" t="s">
        <v>240</v>
      </c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4">
        <v>0</v>
      </c>
    </row>
    <row r="158" spans="1:16" ht="15" customHeight="1" x14ac:dyDescent="0.15">
      <c r="A158" s="136"/>
      <c r="B158" s="200"/>
      <c r="C158" s="137" t="s">
        <v>177</v>
      </c>
      <c r="D158" s="143" t="s">
        <v>240</v>
      </c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4">
        <v>0</v>
      </c>
    </row>
    <row r="159" spans="1:16" ht="15" customHeight="1" x14ac:dyDescent="0.15">
      <c r="A159" s="136"/>
      <c r="B159" s="200"/>
      <c r="C159" s="137" t="s">
        <v>178</v>
      </c>
      <c r="D159" s="143" t="s">
        <v>240</v>
      </c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4">
        <v>0</v>
      </c>
    </row>
    <row r="160" spans="1:16" ht="15" customHeight="1" x14ac:dyDescent="0.15">
      <c r="A160" s="136"/>
      <c r="B160" s="200" t="s">
        <v>195</v>
      </c>
      <c r="C160" s="137" t="s">
        <v>131</v>
      </c>
      <c r="D160" s="143" t="s">
        <v>240</v>
      </c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4">
        <v>0</v>
      </c>
    </row>
    <row r="161" spans="1:16" ht="15" customHeight="1" x14ac:dyDescent="0.15">
      <c r="A161" s="136"/>
      <c r="B161" s="200"/>
      <c r="C161" s="137" t="s">
        <v>67</v>
      </c>
      <c r="D161" s="143" t="s">
        <v>240</v>
      </c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4">
        <v>0</v>
      </c>
    </row>
    <row r="162" spans="1:16" ht="15" customHeight="1" x14ac:dyDescent="0.15">
      <c r="A162" s="136"/>
      <c r="B162" s="200"/>
      <c r="C162" s="137" t="s">
        <v>68</v>
      </c>
      <c r="D162" s="143" t="s">
        <v>240</v>
      </c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4">
        <v>0</v>
      </c>
    </row>
    <row r="163" spans="1:16" ht="15" customHeight="1" x14ac:dyDescent="0.15">
      <c r="A163" s="136"/>
      <c r="B163" s="200"/>
      <c r="C163" s="137" t="s">
        <v>177</v>
      </c>
      <c r="D163" s="143" t="s">
        <v>240</v>
      </c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4">
        <v>0</v>
      </c>
    </row>
    <row r="164" spans="1:16" ht="15" customHeight="1" x14ac:dyDescent="0.15">
      <c r="A164" s="138"/>
      <c r="B164" s="200"/>
      <c r="C164" s="137" t="s">
        <v>178</v>
      </c>
      <c r="D164" s="143" t="s">
        <v>240</v>
      </c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4">
        <v>0</v>
      </c>
    </row>
    <row r="165" spans="1:16" ht="15" customHeight="1" x14ac:dyDescent="0.15">
      <c r="A165" s="201" t="s">
        <v>196</v>
      </c>
      <c r="B165" s="202"/>
      <c r="C165" s="135" t="s">
        <v>131</v>
      </c>
      <c r="D165" s="143">
        <v>4</v>
      </c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4">
        <v>4</v>
      </c>
    </row>
    <row r="166" spans="1:16" ht="15" customHeight="1" x14ac:dyDescent="0.15">
      <c r="A166" s="201"/>
      <c r="B166" s="202"/>
      <c r="C166" s="135" t="s">
        <v>67</v>
      </c>
      <c r="D166" s="143">
        <v>4</v>
      </c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4">
        <v>4</v>
      </c>
    </row>
    <row r="167" spans="1:16" ht="15" customHeight="1" x14ac:dyDescent="0.15">
      <c r="A167" s="201"/>
      <c r="B167" s="202"/>
      <c r="C167" s="135" t="s">
        <v>68</v>
      </c>
      <c r="D167" s="143">
        <v>0</v>
      </c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4">
        <v>0</v>
      </c>
    </row>
    <row r="168" spans="1:16" ht="15" customHeight="1" x14ac:dyDescent="0.15">
      <c r="A168" s="201"/>
      <c r="B168" s="202"/>
      <c r="C168" s="135" t="s">
        <v>177</v>
      </c>
      <c r="D168" s="143">
        <v>0</v>
      </c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4">
        <v>0</v>
      </c>
    </row>
    <row r="169" spans="1:16" ht="15" customHeight="1" x14ac:dyDescent="0.15">
      <c r="A169" s="203"/>
      <c r="B169" s="202"/>
      <c r="C169" s="135" t="s">
        <v>178</v>
      </c>
      <c r="D169" s="143">
        <v>0</v>
      </c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4">
        <v>0</v>
      </c>
    </row>
    <row r="170" spans="1:16" ht="15" customHeight="1" x14ac:dyDescent="0.15">
      <c r="A170" s="136"/>
      <c r="B170" s="200" t="s">
        <v>197</v>
      </c>
      <c r="C170" s="137" t="s">
        <v>131</v>
      </c>
      <c r="D170" s="143" t="s">
        <v>240</v>
      </c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4">
        <v>0</v>
      </c>
    </row>
    <row r="171" spans="1:16" ht="15" customHeight="1" x14ac:dyDescent="0.15">
      <c r="A171" s="136"/>
      <c r="B171" s="200"/>
      <c r="C171" s="137" t="s">
        <v>67</v>
      </c>
      <c r="D171" s="143" t="s">
        <v>240</v>
      </c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4">
        <v>0</v>
      </c>
    </row>
    <row r="172" spans="1:16" ht="15" customHeight="1" x14ac:dyDescent="0.15">
      <c r="A172" s="136"/>
      <c r="B172" s="200"/>
      <c r="C172" s="137" t="s">
        <v>68</v>
      </c>
      <c r="D172" s="143" t="s">
        <v>240</v>
      </c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4">
        <v>0</v>
      </c>
    </row>
    <row r="173" spans="1:16" ht="15" customHeight="1" x14ac:dyDescent="0.15">
      <c r="A173" s="136"/>
      <c r="B173" s="200"/>
      <c r="C173" s="137" t="s">
        <v>177</v>
      </c>
      <c r="D173" s="143" t="s">
        <v>240</v>
      </c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4">
        <v>0</v>
      </c>
    </row>
    <row r="174" spans="1:16" ht="15" customHeight="1" x14ac:dyDescent="0.15">
      <c r="A174" s="136"/>
      <c r="B174" s="200"/>
      <c r="C174" s="137" t="s">
        <v>178</v>
      </c>
      <c r="D174" s="143" t="s">
        <v>240</v>
      </c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4">
        <v>0</v>
      </c>
    </row>
    <row r="175" spans="1:16" ht="15" customHeight="1" x14ac:dyDescent="0.15">
      <c r="A175" s="136"/>
      <c r="B175" s="200" t="s">
        <v>198</v>
      </c>
      <c r="C175" s="137" t="s">
        <v>131</v>
      </c>
      <c r="D175" s="143">
        <v>1</v>
      </c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4">
        <v>1</v>
      </c>
    </row>
    <row r="176" spans="1:16" ht="15" customHeight="1" x14ac:dyDescent="0.15">
      <c r="A176" s="136"/>
      <c r="B176" s="200"/>
      <c r="C176" s="137" t="s">
        <v>67</v>
      </c>
      <c r="D176" s="143">
        <v>1</v>
      </c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4">
        <v>1</v>
      </c>
    </row>
    <row r="177" spans="1:16" ht="15" customHeight="1" x14ac:dyDescent="0.15">
      <c r="A177" s="136"/>
      <c r="B177" s="200"/>
      <c r="C177" s="137" t="s">
        <v>68</v>
      </c>
      <c r="D177" s="143">
        <v>0</v>
      </c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4">
        <v>0</v>
      </c>
    </row>
    <row r="178" spans="1:16" ht="15" customHeight="1" x14ac:dyDescent="0.15">
      <c r="A178" s="136"/>
      <c r="B178" s="200"/>
      <c r="C178" s="137" t="s">
        <v>177</v>
      </c>
      <c r="D178" s="143">
        <v>0</v>
      </c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4">
        <v>0</v>
      </c>
    </row>
    <row r="179" spans="1:16" ht="15" customHeight="1" x14ac:dyDescent="0.15">
      <c r="A179" s="136"/>
      <c r="B179" s="200"/>
      <c r="C179" s="137" t="s">
        <v>178</v>
      </c>
      <c r="D179" s="143">
        <v>0</v>
      </c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4">
        <v>0</v>
      </c>
    </row>
    <row r="180" spans="1:16" ht="15" customHeight="1" x14ac:dyDescent="0.15">
      <c r="A180" s="136"/>
      <c r="B180" s="200" t="s">
        <v>199</v>
      </c>
      <c r="C180" s="137" t="s">
        <v>131</v>
      </c>
      <c r="D180" s="143" t="s">
        <v>240</v>
      </c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4">
        <v>0</v>
      </c>
    </row>
    <row r="181" spans="1:16" ht="15" customHeight="1" x14ac:dyDescent="0.15">
      <c r="A181" s="136"/>
      <c r="B181" s="200"/>
      <c r="C181" s="137" t="s">
        <v>67</v>
      </c>
      <c r="D181" s="143" t="s">
        <v>240</v>
      </c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4">
        <v>0</v>
      </c>
    </row>
    <row r="182" spans="1:16" ht="15" customHeight="1" x14ac:dyDescent="0.15">
      <c r="A182" s="136"/>
      <c r="B182" s="200"/>
      <c r="C182" s="137" t="s">
        <v>68</v>
      </c>
      <c r="D182" s="143" t="s">
        <v>240</v>
      </c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4">
        <v>0</v>
      </c>
    </row>
    <row r="183" spans="1:16" ht="15" customHeight="1" x14ac:dyDescent="0.15">
      <c r="A183" s="136"/>
      <c r="B183" s="200"/>
      <c r="C183" s="137" t="s">
        <v>177</v>
      </c>
      <c r="D183" s="143" t="s">
        <v>240</v>
      </c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4">
        <v>0</v>
      </c>
    </row>
    <row r="184" spans="1:16" ht="15" customHeight="1" x14ac:dyDescent="0.15">
      <c r="A184" s="136"/>
      <c r="B184" s="200"/>
      <c r="C184" s="137" t="s">
        <v>178</v>
      </c>
      <c r="D184" s="143" t="s">
        <v>240</v>
      </c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4">
        <v>0</v>
      </c>
    </row>
    <row r="185" spans="1:16" ht="15" customHeight="1" x14ac:dyDescent="0.15">
      <c r="A185" s="136"/>
      <c r="B185" s="200" t="s">
        <v>200</v>
      </c>
      <c r="C185" s="137" t="s">
        <v>131</v>
      </c>
      <c r="D185" s="143">
        <v>3</v>
      </c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4">
        <v>3</v>
      </c>
    </row>
    <row r="186" spans="1:16" ht="15" customHeight="1" x14ac:dyDescent="0.15">
      <c r="A186" s="136"/>
      <c r="B186" s="200"/>
      <c r="C186" s="137" t="s">
        <v>67</v>
      </c>
      <c r="D186" s="143">
        <v>3</v>
      </c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4">
        <v>3</v>
      </c>
    </row>
    <row r="187" spans="1:16" ht="15" customHeight="1" x14ac:dyDescent="0.15">
      <c r="A187" s="136"/>
      <c r="B187" s="200"/>
      <c r="C187" s="137" t="s">
        <v>68</v>
      </c>
      <c r="D187" s="143">
        <v>0</v>
      </c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4">
        <v>0</v>
      </c>
    </row>
    <row r="188" spans="1:16" ht="15" customHeight="1" x14ac:dyDescent="0.15">
      <c r="A188" s="136"/>
      <c r="B188" s="200"/>
      <c r="C188" s="137" t="s">
        <v>177</v>
      </c>
      <c r="D188" s="143">
        <v>0</v>
      </c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4">
        <v>0</v>
      </c>
    </row>
    <row r="189" spans="1:16" ht="15" customHeight="1" x14ac:dyDescent="0.15">
      <c r="A189" s="138"/>
      <c r="B189" s="200"/>
      <c r="C189" s="137" t="s">
        <v>178</v>
      </c>
      <c r="D189" s="143">
        <v>0</v>
      </c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4">
        <v>0</v>
      </c>
    </row>
    <row r="190" spans="1:16" ht="15" customHeight="1" x14ac:dyDescent="0.15">
      <c r="A190" s="201" t="s">
        <v>201</v>
      </c>
      <c r="B190" s="202"/>
      <c r="C190" s="135" t="s">
        <v>131</v>
      </c>
      <c r="D190" s="143">
        <v>4</v>
      </c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>
        <v>4</v>
      </c>
    </row>
    <row r="191" spans="1:16" ht="15" customHeight="1" x14ac:dyDescent="0.15">
      <c r="A191" s="201"/>
      <c r="B191" s="202"/>
      <c r="C191" s="135" t="s">
        <v>67</v>
      </c>
      <c r="D191" s="143">
        <v>0</v>
      </c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>
        <v>0</v>
      </c>
    </row>
    <row r="192" spans="1:16" ht="15" customHeight="1" x14ac:dyDescent="0.15">
      <c r="A192" s="201"/>
      <c r="B192" s="202"/>
      <c r="C192" s="135" t="s">
        <v>68</v>
      </c>
      <c r="D192" s="143">
        <v>0</v>
      </c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>
        <v>0</v>
      </c>
    </row>
    <row r="193" spans="1:16" ht="15" customHeight="1" x14ac:dyDescent="0.15">
      <c r="A193" s="201"/>
      <c r="B193" s="202"/>
      <c r="C193" s="135" t="s">
        <v>177</v>
      </c>
      <c r="D193" s="143">
        <v>0</v>
      </c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>
        <v>0</v>
      </c>
    </row>
    <row r="194" spans="1:16" ht="15" customHeight="1" x14ac:dyDescent="0.15">
      <c r="A194" s="203"/>
      <c r="B194" s="202"/>
      <c r="C194" s="135" t="s">
        <v>178</v>
      </c>
      <c r="D194" s="143">
        <v>4</v>
      </c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>
        <v>4</v>
      </c>
    </row>
    <row r="195" spans="1:16" ht="15" customHeight="1" x14ac:dyDescent="0.15">
      <c r="A195" s="136"/>
      <c r="B195" s="200" t="s">
        <v>202</v>
      </c>
      <c r="C195" s="137" t="s">
        <v>131</v>
      </c>
      <c r="D195" s="143">
        <v>4</v>
      </c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4">
        <v>4</v>
      </c>
    </row>
    <row r="196" spans="1:16" ht="15" customHeight="1" x14ac:dyDescent="0.15">
      <c r="A196" s="136"/>
      <c r="B196" s="200"/>
      <c r="C196" s="137" t="s">
        <v>67</v>
      </c>
      <c r="D196" s="143">
        <v>0</v>
      </c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4">
        <v>0</v>
      </c>
    </row>
    <row r="197" spans="1:16" ht="15" customHeight="1" x14ac:dyDescent="0.15">
      <c r="A197" s="136"/>
      <c r="B197" s="200"/>
      <c r="C197" s="137" t="s">
        <v>68</v>
      </c>
      <c r="D197" s="143">
        <v>0</v>
      </c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4">
        <v>0</v>
      </c>
    </row>
    <row r="198" spans="1:16" ht="15" customHeight="1" x14ac:dyDescent="0.15">
      <c r="A198" s="136"/>
      <c r="B198" s="200"/>
      <c r="C198" s="137" t="s">
        <v>177</v>
      </c>
      <c r="D198" s="143">
        <v>0</v>
      </c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4">
        <v>0</v>
      </c>
    </row>
    <row r="199" spans="1:16" ht="15" customHeight="1" x14ac:dyDescent="0.15">
      <c r="A199" s="138"/>
      <c r="B199" s="200"/>
      <c r="C199" s="137" t="s">
        <v>178</v>
      </c>
      <c r="D199" s="143">
        <v>4</v>
      </c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4">
        <v>4</v>
      </c>
    </row>
    <row r="200" spans="1:16" ht="15" customHeight="1" x14ac:dyDescent="0.15">
      <c r="A200" s="201" t="s">
        <v>203</v>
      </c>
      <c r="B200" s="202"/>
      <c r="C200" s="135" t="s">
        <v>131</v>
      </c>
      <c r="D200" s="143">
        <v>27</v>
      </c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4">
        <v>27</v>
      </c>
    </row>
    <row r="201" spans="1:16" ht="15" customHeight="1" x14ac:dyDescent="0.15">
      <c r="A201" s="201"/>
      <c r="B201" s="202"/>
      <c r="C201" s="135" t="s">
        <v>67</v>
      </c>
      <c r="D201" s="143">
        <v>14</v>
      </c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4">
        <v>14</v>
      </c>
    </row>
    <row r="202" spans="1:16" ht="15" customHeight="1" x14ac:dyDescent="0.15">
      <c r="A202" s="201"/>
      <c r="B202" s="202"/>
      <c r="C202" s="135" t="s">
        <v>68</v>
      </c>
      <c r="D202" s="143">
        <v>3</v>
      </c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4">
        <v>3</v>
      </c>
    </row>
    <row r="203" spans="1:16" ht="15" customHeight="1" x14ac:dyDescent="0.15">
      <c r="A203" s="201"/>
      <c r="B203" s="202"/>
      <c r="C203" s="135" t="s">
        <v>177</v>
      </c>
      <c r="D203" s="143">
        <v>0</v>
      </c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4">
        <v>0</v>
      </c>
    </row>
    <row r="204" spans="1:16" ht="15" customHeight="1" x14ac:dyDescent="0.15">
      <c r="A204" s="203"/>
      <c r="B204" s="202"/>
      <c r="C204" s="135" t="s">
        <v>178</v>
      </c>
      <c r="D204" s="143">
        <v>10</v>
      </c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4">
        <v>10</v>
      </c>
    </row>
    <row r="205" spans="1:16" ht="15" customHeight="1" x14ac:dyDescent="0.15">
      <c r="A205" s="136"/>
      <c r="B205" s="200" t="s">
        <v>204</v>
      </c>
      <c r="C205" s="137" t="s">
        <v>131</v>
      </c>
      <c r="D205" s="143">
        <v>2</v>
      </c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4">
        <v>2</v>
      </c>
    </row>
    <row r="206" spans="1:16" ht="15" customHeight="1" x14ac:dyDescent="0.15">
      <c r="A206" s="136"/>
      <c r="B206" s="200"/>
      <c r="C206" s="137" t="s">
        <v>67</v>
      </c>
      <c r="D206" s="143">
        <v>2</v>
      </c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4">
        <v>2</v>
      </c>
    </row>
    <row r="207" spans="1:16" ht="15" customHeight="1" x14ac:dyDescent="0.15">
      <c r="A207" s="136"/>
      <c r="B207" s="200"/>
      <c r="C207" s="137" t="s">
        <v>68</v>
      </c>
      <c r="D207" s="143">
        <v>0</v>
      </c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4">
        <v>0</v>
      </c>
    </row>
    <row r="208" spans="1:16" ht="15" customHeight="1" x14ac:dyDescent="0.15">
      <c r="A208" s="136"/>
      <c r="B208" s="200"/>
      <c r="C208" s="137" t="s">
        <v>177</v>
      </c>
      <c r="D208" s="143">
        <v>0</v>
      </c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4">
        <v>0</v>
      </c>
    </row>
    <row r="209" spans="1:16" ht="15" customHeight="1" x14ac:dyDescent="0.15">
      <c r="A209" s="136"/>
      <c r="B209" s="200"/>
      <c r="C209" s="137" t="s">
        <v>178</v>
      </c>
      <c r="D209" s="143">
        <v>0</v>
      </c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4">
        <v>0</v>
      </c>
    </row>
    <row r="210" spans="1:16" ht="15" customHeight="1" x14ac:dyDescent="0.15">
      <c r="A210" s="136"/>
      <c r="B210" s="200" t="s">
        <v>205</v>
      </c>
      <c r="C210" s="137" t="s">
        <v>131</v>
      </c>
      <c r="D210" s="143">
        <v>4</v>
      </c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4">
        <v>4</v>
      </c>
    </row>
    <row r="211" spans="1:16" ht="15" customHeight="1" x14ac:dyDescent="0.15">
      <c r="A211" s="136"/>
      <c r="B211" s="200"/>
      <c r="C211" s="137" t="s">
        <v>67</v>
      </c>
      <c r="D211" s="143">
        <v>3</v>
      </c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4">
        <v>3</v>
      </c>
    </row>
    <row r="212" spans="1:16" ht="15" customHeight="1" x14ac:dyDescent="0.15">
      <c r="A212" s="136"/>
      <c r="B212" s="200"/>
      <c r="C212" s="137" t="s">
        <v>68</v>
      </c>
      <c r="D212" s="143">
        <v>0</v>
      </c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4">
        <v>0</v>
      </c>
    </row>
    <row r="213" spans="1:16" ht="15" customHeight="1" x14ac:dyDescent="0.15">
      <c r="A213" s="136"/>
      <c r="B213" s="200"/>
      <c r="C213" s="137" t="s">
        <v>177</v>
      </c>
      <c r="D213" s="143">
        <v>0</v>
      </c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4">
        <v>0</v>
      </c>
    </row>
    <row r="214" spans="1:16" ht="15" customHeight="1" x14ac:dyDescent="0.15">
      <c r="A214" s="136"/>
      <c r="B214" s="200"/>
      <c r="C214" s="137" t="s">
        <v>178</v>
      </c>
      <c r="D214" s="143">
        <v>1</v>
      </c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4">
        <v>1</v>
      </c>
    </row>
    <row r="215" spans="1:16" ht="15" customHeight="1" x14ac:dyDescent="0.15">
      <c r="A215" s="136"/>
      <c r="B215" s="200" t="s">
        <v>206</v>
      </c>
      <c r="C215" s="137" t="s">
        <v>131</v>
      </c>
      <c r="D215" s="143">
        <v>3</v>
      </c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4">
        <v>3</v>
      </c>
    </row>
    <row r="216" spans="1:16" ht="15" customHeight="1" x14ac:dyDescent="0.15">
      <c r="A216" s="136"/>
      <c r="B216" s="200"/>
      <c r="C216" s="137" t="s">
        <v>67</v>
      </c>
      <c r="D216" s="143">
        <v>3</v>
      </c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4">
        <v>3</v>
      </c>
    </row>
    <row r="217" spans="1:16" ht="15" customHeight="1" x14ac:dyDescent="0.15">
      <c r="A217" s="136"/>
      <c r="B217" s="200"/>
      <c r="C217" s="137" t="s">
        <v>68</v>
      </c>
      <c r="D217" s="143">
        <v>0</v>
      </c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4">
        <v>0</v>
      </c>
    </row>
    <row r="218" spans="1:16" ht="15" customHeight="1" x14ac:dyDescent="0.15">
      <c r="A218" s="136"/>
      <c r="B218" s="200"/>
      <c r="C218" s="137" t="s">
        <v>177</v>
      </c>
      <c r="D218" s="143">
        <v>0</v>
      </c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4">
        <v>0</v>
      </c>
    </row>
    <row r="219" spans="1:16" ht="15" customHeight="1" x14ac:dyDescent="0.15">
      <c r="A219" s="136"/>
      <c r="B219" s="200"/>
      <c r="C219" s="137" t="s">
        <v>178</v>
      </c>
      <c r="D219" s="143">
        <v>0</v>
      </c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4">
        <v>0</v>
      </c>
    </row>
    <row r="220" spans="1:16" ht="15" customHeight="1" x14ac:dyDescent="0.15">
      <c r="A220" s="136"/>
      <c r="B220" s="200" t="s">
        <v>207</v>
      </c>
      <c r="C220" s="137" t="s">
        <v>131</v>
      </c>
      <c r="D220" s="143">
        <v>8</v>
      </c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4">
        <v>8</v>
      </c>
    </row>
    <row r="221" spans="1:16" ht="15" customHeight="1" x14ac:dyDescent="0.15">
      <c r="A221" s="136"/>
      <c r="B221" s="200"/>
      <c r="C221" s="137" t="s">
        <v>67</v>
      </c>
      <c r="D221" s="143">
        <v>1</v>
      </c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4">
        <v>1</v>
      </c>
    </row>
    <row r="222" spans="1:16" ht="15" customHeight="1" x14ac:dyDescent="0.15">
      <c r="A222" s="136"/>
      <c r="B222" s="200"/>
      <c r="C222" s="137" t="s">
        <v>68</v>
      </c>
      <c r="D222" s="143">
        <v>3</v>
      </c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4">
        <v>3</v>
      </c>
    </row>
    <row r="223" spans="1:16" ht="15" customHeight="1" x14ac:dyDescent="0.15">
      <c r="A223" s="136"/>
      <c r="B223" s="200"/>
      <c r="C223" s="137" t="s">
        <v>177</v>
      </c>
      <c r="D223" s="143">
        <v>0</v>
      </c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4">
        <v>0</v>
      </c>
    </row>
    <row r="224" spans="1:16" ht="15" customHeight="1" x14ac:dyDescent="0.15">
      <c r="A224" s="136"/>
      <c r="B224" s="200"/>
      <c r="C224" s="137" t="s">
        <v>178</v>
      </c>
      <c r="D224" s="143">
        <v>4</v>
      </c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4">
        <v>4</v>
      </c>
    </row>
    <row r="225" spans="1:16" ht="15" customHeight="1" x14ac:dyDescent="0.15">
      <c r="A225" s="136"/>
      <c r="B225" s="200" t="s">
        <v>208</v>
      </c>
      <c r="C225" s="137" t="s">
        <v>131</v>
      </c>
      <c r="D225" s="143">
        <v>10</v>
      </c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4">
        <v>10</v>
      </c>
    </row>
    <row r="226" spans="1:16" ht="15" customHeight="1" x14ac:dyDescent="0.15">
      <c r="A226" s="136"/>
      <c r="B226" s="200"/>
      <c r="C226" s="137" t="s">
        <v>67</v>
      </c>
      <c r="D226" s="143">
        <v>5</v>
      </c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4">
        <v>5</v>
      </c>
    </row>
    <row r="227" spans="1:16" ht="15" customHeight="1" x14ac:dyDescent="0.15">
      <c r="A227" s="136"/>
      <c r="B227" s="200"/>
      <c r="C227" s="137" t="s">
        <v>68</v>
      </c>
      <c r="D227" s="143">
        <v>0</v>
      </c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4">
        <v>0</v>
      </c>
    </row>
    <row r="228" spans="1:16" ht="15" customHeight="1" x14ac:dyDescent="0.15">
      <c r="A228" s="136"/>
      <c r="B228" s="200"/>
      <c r="C228" s="137" t="s">
        <v>177</v>
      </c>
      <c r="D228" s="143">
        <v>0</v>
      </c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4">
        <v>0</v>
      </c>
    </row>
    <row r="229" spans="1:16" ht="15" customHeight="1" x14ac:dyDescent="0.15">
      <c r="A229" s="136"/>
      <c r="B229" s="212"/>
      <c r="C229" s="139" t="s">
        <v>178</v>
      </c>
      <c r="D229" s="143">
        <v>5</v>
      </c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4">
        <v>5</v>
      </c>
    </row>
    <row r="230" spans="1:16" ht="15" customHeight="1" x14ac:dyDescent="0.15">
      <c r="K230" s="169" t="s">
        <v>209</v>
      </c>
      <c r="L230" s="169"/>
      <c r="M230" s="169"/>
      <c r="N230" s="169"/>
      <c r="O230" s="169"/>
      <c r="P230" s="169"/>
    </row>
  </sheetData>
  <mergeCells count="50">
    <mergeCell ref="A1:E1"/>
    <mergeCell ref="K230:P230"/>
    <mergeCell ref="A4:C4"/>
    <mergeCell ref="A80:B84"/>
    <mergeCell ref="A95:B99"/>
    <mergeCell ref="A130:B134"/>
    <mergeCell ref="A165:B169"/>
    <mergeCell ref="A190:B194"/>
    <mergeCell ref="A55:B59"/>
    <mergeCell ref="A60:B64"/>
    <mergeCell ref="A65:B69"/>
    <mergeCell ref="A70:B74"/>
    <mergeCell ref="A75:B79"/>
    <mergeCell ref="A20:B24"/>
    <mergeCell ref="A25:B29"/>
    <mergeCell ref="A40:B44"/>
    <mergeCell ref="A5:B9"/>
    <mergeCell ref="A10:B14"/>
    <mergeCell ref="A15:B19"/>
    <mergeCell ref="O3:P3"/>
    <mergeCell ref="A2:F2"/>
    <mergeCell ref="B140:B144"/>
    <mergeCell ref="B145:B149"/>
    <mergeCell ref="B150:B154"/>
    <mergeCell ref="B85:B89"/>
    <mergeCell ref="B90:B94"/>
    <mergeCell ref="B100:B104"/>
    <mergeCell ref="B135:B139"/>
    <mergeCell ref="B105:B109"/>
    <mergeCell ref="B115:B119"/>
    <mergeCell ref="B120:B124"/>
    <mergeCell ref="B125:B129"/>
    <mergeCell ref="A45:B49"/>
    <mergeCell ref="A50:B54"/>
    <mergeCell ref="A30:B34"/>
    <mergeCell ref="A35:B39"/>
    <mergeCell ref="A110:B114"/>
    <mergeCell ref="B225:B229"/>
    <mergeCell ref="B155:B159"/>
    <mergeCell ref="B160:B164"/>
    <mergeCell ref="B170:B174"/>
    <mergeCell ref="B175:B179"/>
    <mergeCell ref="B180:B184"/>
    <mergeCell ref="B205:B209"/>
    <mergeCell ref="B210:B214"/>
    <mergeCell ref="B215:B219"/>
    <mergeCell ref="B220:B224"/>
    <mergeCell ref="B185:B189"/>
    <mergeCell ref="B195:B199"/>
    <mergeCell ref="A200:B204"/>
  </mergeCells>
  <phoneticPr fontId="2"/>
  <printOptions horizontalCentered="1" gridLinesSet="0"/>
  <pageMargins left="0.59055118110236227" right="0.59055118110236227" top="0.78740157480314965" bottom="0.59055118110236227" header="0.51181102362204722" footer="0.51181102362204722"/>
  <pageSetup paperSize="8" fitToHeight="0" orientation="portrait" r:id="rId1"/>
  <headerFooter alignWithMargins="0"/>
  <rowBreaks count="2" manualBreakCount="2">
    <brk id="79" max="15" man="1"/>
    <brk id="154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rgb="FF0070C0"/>
    <pageSetUpPr fitToPage="1"/>
  </sheetPr>
  <dimension ref="A1:M19"/>
  <sheetViews>
    <sheetView view="pageBreakPreview" zoomScale="60" zoomScaleNormal="100" workbookViewId="0">
      <pane xSplit="1" ySplit="5" topLeftCell="B6" activePane="bottomRight" state="frozen"/>
      <selection activeCell="D23" sqref="D23"/>
      <selection pane="topRight" activeCell="D23" sqref="D23"/>
      <selection pane="bottomLeft" activeCell="D23" sqref="D23"/>
      <selection pane="bottomRight" activeCell="G9" sqref="G9"/>
    </sheetView>
  </sheetViews>
  <sheetFormatPr defaultColWidth="11.25" defaultRowHeight="14.65" customHeight="1" x14ac:dyDescent="0.15"/>
  <cols>
    <col min="1" max="1" width="5.625" style="43" customWidth="1"/>
    <col min="2" max="13" width="9.625" style="43" customWidth="1"/>
    <col min="14" max="16384" width="11.25" style="43"/>
  </cols>
  <sheetData>
    <row r="1" spans="1:13" ht="24.95" customHeight="1" x14ac:dyDescent="0.15">
      <c r="A1" s="157" t="s">
        <v>238</v>
      </c>
      <c r="B1" s="157"/>
      <c r="C1" s="157"/>
      <c r="D1" s="157"/>
      <c r="E1" s="157"/>
    </row>
    <row r="2" spans="1:13" ht="24.95" customHeight="1" x14ac:dyDescent="0.15">
      <c r="A2" s="159" t="s">
        <v>210</v>
      </c>
      <c r="B2" s="159"/>
      <c r="C2" s="159"/>
      <c r="D2" s="159"/>
      <c r="E2" s="112"/>
      <c r="F2" s="112"/>
      <c r="M2" s="140"/>
    </row>
    <row r="3" spans="1:13" ht="24.95" customHeight="1" x14ac:dyDescent="0.15">
      <c r="A3" s="130"/>
      <c r="B3" s="130"/>
      <c r="C3" s="130"/>
      <c r="D3" s="130"/>
      <c r="L3" s="174" t="s">
        <v>84</v>
      </c>
      <c r="M3" s="174"/>
    </row>
    <row r="4" spans="1:13" ht="24.95" customHeight="1" x14ac:dyDescent="0.15">
      <c r="A4" s="160" t="s">
        <v>60</v>
      </c>
      <c r="B4" s="164" t="s">
        <v>80</v>
      </c>
      <c r="C4" s="217" t="s">
        <v>211</v>
      </c>
      <c r="D4" s="217"/>
      <c r="E4" s="215" t="s">
        <v>212</v>
      </c>
      <c r="F4" s="215"/>
      <c r="G4" s="215"/>
      <c r="H4" s="215"/>
      <c r="I4" s="215"/>
      <c r="J4" s="215"/>
      <c r="K4" s="215"/>
      <c r="L4" s="215"/>
      <c r="M4" s="216"/>
    </row>
    <row r="5" spans="1:13" ht="24.95" customHeight="1" x14ac:dyDescent="0.15">
      <c r="A5" s="161"/>
      <c r="B5" s="214"/>
      <c r="C5" s="145"/>
      <c r="D5" s="146" t="s">
        <v>108</v>
      </c>
      <c r="E5" s="147"/>
      <c r="F5" s="148" t="s">
        <v>108</v>
      </c>
      <c r="G5" s="149" t="s">
        <v>213</v>
      </c>
      <c r="H5" s="150" t="s">
        <v>214</v>
      </c>
      <c r="I5" s="149" t="s">
        <v>215</v>
      </c>
      <c r="J5" s="150" t="s">
        <v>214</v>
      </c>
      <c r="K5" s="149" t="s">
        <v>216</v>
      </c>
      <c r="L5" s="150" t="s">
        <v>214</v>
      </c>
      <c r="M5" s="149" t="s">
        <v>217</v>
      </c>
    </row>
    <row r="6" spans="1:13" ht="24.95" customHeight="1" x14ac:dyDescent="0.15">
      <c r="A6" s="54">
        <v>45748</v>
      </c>
      <c r="B6" s="152">
        <v>483</v>
      </c>
      <c r="C6" s="153">
        <v>374</v>
      </c>
      <c r="D6" s="154">
        <v>-0.38587848932676516</v>
      </c>
      <c r="E6" s="153">
        <v>109</v>
      </c>
      <c r="F6" s="154">
        <v>-0.60073260073260071</v>
      </c>
      <c r="G6" s="153">
        <v>0</v>
      </c>
      <c r="H6" s="154" t="s">
        <v>112</v>
      </c>
      <c r="I6" s="153">
        <v>30</v>
      </c>
      <c r="J6" s="154">
        <v>-0.7709923664122138</v>
      </c>
      <c r="K6" s="153">
        <v>79</v>
      </c>
      <c r="L6" s="154">
        <v>-0.44366197183098588</v>
      </c>
      <c r="M6" s="153">
        <v>0</v>
      </c>
    </row>
    <row r="7" spans="1:13" ht="24.95" customHeight="1" x14ac:dyDescent="0.15">
      <c r="A7" s="54">
        <v>45778</v>
      </c>
      <c r="B7" s="155"/>
      <c r="C7" s="153"/>
      <c r="D7" s="154"/>
      <c r="E7" s="153"/>
      <c r="F7" s="154"/>
      <c r="G7" s="153"/>
      <c r="H7" s="154"/>
      <c r="I7" s="153"/>
      <c r="J7" s="154"/>
      <c r="K7" s="153"/>
      <c r="L7" s="154"/>
      <c r="M7" s="153"/>
    </row>
    <row r="8" spans="1:13" ht="24.95" customHeight="1" x14ac:dyDescent="0.15">
      <c r="A8" s="54">
        <v>45809</v>
      </c>
      <c r="B8" s="155"/>
      <c r="C8" s="153"/>
      <c r="D8" s="154"/>
      <c r="E8" s="153"/>
      <c r="F8" s="154"/>
      <c r="G8" s="153"/>
      <c r="H8" s="154"/>
      <c r="I8" s="153"/>
      <c r="J8" s="154"/>
      <c r="K8" s="153"/>
      <c r="L8" s="154"/>
      <c r="M8" s="153"/>
    </row>
    <row r="9" spans="1:13" ht="24.95" customHeight="1" x14ac:dyDescent="0.15">
      <c r="A9" s="54">
        <v>45839</v>
      </c>
      <c r="B9" s="155"/>
      <c r="C9" s="153"/>
      <c r="D9" s="154"/>
      <c r="E9" s="153"/>
      <c r="F9" s="154"/>
      <c r="G9" s="153"/>
      <c r="H9" s="154"/>
      <c r="I9" s="153"/>
      <c r="J9" s="154"/>
      <c r="K9" s="153"/>
      <c r="L9" s="154"/>
      <c r="M9" s="153"/>
    </row>
    <row r="10" spans="1:13" ht="24.95" customHeight="1" x14ac:dyDescent="0.15">
      <c r="A10" s="54">
        <v>45870</v>
      </c>
      <c r="B10" s="155"/>
      <c r="C10" s="153"/>
      <c r="D10" s="154"/>
      <c r="E10" s="153"/>
      <c r="F10" s="154"/>
      <c r="G10" s="153"/>
      <c r="H10" s="154"/>
      <c r="I10" s="153"/>
      <c r="J10" s="154"/>
      <c r="K10" s="153"/>
      <c r="L10" s="154"/>
      <c r="M10" s="153"/>
    </row>
    <row r="11" spans="1:13" ht="24.95" customHeight="1" x14ac:dyDescent="0.15">
      <c r="A11" s="54">
        <v>45901</v>
      </c>
      <c r="B11" s="155"/>
      <c r="C11" s="153"/>
      <c r="D11" s="154"/>
      <c r="E11" s="153"/>
      <c r="F11" s="154"/>
      <c r="G11" s="153"/>
      <c r="H11" s="154"/>
      <c r="I11" s="153"/>
      <c r="J11" s="154"/>
      <c r="K11" s="153"/>
      <c r="L11" s="154"/>
      <c r="M11" s="153"/>
    </row>
    <row r="12" spans="1:13" ht="24.95" customHeight="1" x14ac:dyDescent="0.15">
      <c r="A12" s="54">
        <v>45931</v>
      </c>
      <c r="B12" s="155"/>
      <c r="C12" s="153"/>
      <c r="D12" s="154"/>
      <c r="E12" s="153"/>
      <c r="F12" s="154"/>
      <c r="G12" s="153"/>
      <c r="H12" s="154"/>
      <c r="I12" s="153"/>
      <c r="J12" s="154"/>
      <c r="K12" s="153"/>
      <c r="L12" s="154"/>
      <c r="M12" s="153"/>
    </row>
    <row r="13" spans="1:13" ht="24.95" customHeight="1" x14ac:dyDescent="0.15">
      <c r="A13" s="54">
        <v>45962</v>
      </c>
      <c r="B13" s="155"/>
      <c r="C13" s="153"/>
      <c r="D13" s="154"/>
      <c r="E13" s="153"/>
      <c r="F13" s="154"/>
      <c r="G13" s="153"/>
      <c r="H13" s="154"/>
      <c r="I13" s="153"/>
      <c r="J13" s="154"/>
      <c r="K13" s="153"/>
      <c r="L13" s="154"/>
      <c r="M13" s="153"/>
    </row>
    <row r="14" spans="1:13" ht="24.95" customHeight="1" x14ac:dyDescent="0.15">
      <c r="A14" s="54">
        <v>45992</v>
      </c>
      <c r="B14" s="155"/>
      <c r="C14" s="153"/>
      <c r="D14" s="154"/>
      <c r="E14" s="153"/>
      <c r="F14" s="154"/>
      <c r="G14" s="153"/>
      <c r="H14" s="154"/>
      <c r="I14" s="153"/>
      <c r="J14" s="154"/>
      <c r="K14" s="153"/>
      <c r="L14" s="154"/>
      <c r="M14" s="153"/>
    </row>
    <row r="15" spans="1:13" ht="24.95" customHeight="1" x14ac:dyDescent="0.15">
      <c r="A15" s="54">
        <v>46023</v>
      </c>
      <c r="B15" s="155"/>
      <c r="C15" s="153"/>
      <c r="D15" s="154"/>
      <c r="E15" s="153"/>
      <c r="F15" s="154"/>
      <c r="G15" s="153"/>
      <c r="H15" s="154"/>
      <c r="I15" s="153"/>
      <c r="J15" s="154"/>
      <c r="K15" s="153"/>
      <c r="L15" s="154"/>
      <c r="M15" s="153"/>
    </row>
    <row r="16" spans="1:13" ht="24.95" customHeight="1" x14ac:dyDescent="0.15">
      <c r="A16" s="54">
        <v>46054</v>
      </c>
      <c r="B16" s="155"/>
      <c r="C16" s="153"/>
      <c r="D16" s="154"/>
      <c r="E16" s="153"/>
      <c r="F16" s="154"/>
      <c r="G16" s="153"/>
      <c r="H16" s="154"/>
      <c r="I16" s="153"/>
      <c r="J16" s="154"/>
      <c r="K16" s="153"/>
      <c r="L16" s="154"/>
      <c r="M16" s="153"/>
    </row>
    <row r="17" spans="1:13" ht="24.95" customHeight="1" x14ac:dyDescent="0.15">
      <c r="A17" s="54">
        <v>46082</v>
      </c>
      <c r="B17" s="155"/>
      <c r="C17" s="153"/>
      <c r="D17" s="154"/>
      <c r="E17" s="153"/>
      <c r="F17" s="154"/>
      <c r="G17" s="153"/>
      <c r="H17" s="154"/>
      <c r="I17" s="153"/>
      <c r="J17" s="154"/>
      <c r="K17" s="153"/>
      <c r="L17" s="154"/>
      <c r="M17" s="153"/>
    </row>
    <row r="18" spans="1:13" ht="24.95" customHeight="1" x14ac:dyDescent="0.15">
      <c r="A18" s="80" t="s">
        <v>80</v>
      </c>
      <c r="B18" s="155">
        <v>483</v>
      </c>
      <c r="C18" s="151">
        <v>374</v>
      </c>
      <c r="D18" s="156">
        <v>-0.95668789808917198</v>
      </c>
      <c r="E18" s="151">
        <v>109</v>
      </c>
      <c r="F18" s="156">
        <v>-0.94229751191106403</v>
      </c>
      <c r="G18" s="151">
        <v>0</v>
      </c>
      <c r="H18" s="156" t="s">
        <v>112</v>
      </c>
      <c r="I18" s="151">
        <v>30</v>
      </c>
      <c r="J18" s="156">
        <v>-0.95192307692307687</v>
      </c>
      <c r="K18" s="151">
        <v>79</v>
      </c>
      <c r="L18" s="156">
        <v>-0.93740095087163233</v>
      </c>
      <c r="M18" s="151">
        <v>0</v>
      </c>
    </row>
    <row r="19" spans="1:13" ht="24.95" customHeight="1" x14ac:dyDescent="0.15">
      <c r="A19" s="158" t="s">
        <v>220</v>
      </c>
      <c r="B19" s="158"/>
      <c r="C19" s="158"/>
      <c r="D19" s="64"/>
      <c r="E19" s="64"/>
      <c r="F19" s="64"/>
      <c r="G19" s="64"/>
      <c r="H19" s="64"/>
      <c r="I19" s="169" t="s">
        <v>82</v>
      </c>
      <c r="J19" s="169"/>
      <c r="K19" s="169"/>
      <c r="L19" s="169"/>
      <c r="M19" s="169"/>
    </row>
  </sheetData>
  <mergeCells count="9">
    <mergeCell ref="A2:D2"/>
    <mergeCell ref="A1:E1"/>
    <mergeCell ref="L3:M3"/>
    <mergeCell ref="I19:M19"/>
    <mergeCell ref="A19:C19"/>
    <mergeCell ref="A4:A5"/>
    <mergeCell ref="B4:B5"/>
    <mergeCell ref="E4:M4"/>
    <mergeCell ref="C4:D4"/>
  </mergeCells>
  <phoneticPr fontId="2"/>
  <printOptions horizontalCentered="1" gridLinesSet="0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L U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q d w r 9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2 0 j M 2 s t A z s N G H C d r 4 Z u Y h F B g B H Q y S R R K 0 c S 7 N K S k t S r X L S t T 1 C r D R h 3 F t 9 K F + s A M A A A D / / w M A U E s D B B Q A A g A I A A A A I Q C r m y V q x A I A A A E O A A A T A A A A R m 9 y b X V s Y X M v U 2 V j d G l v b j E u b e z W X U s U U R g H 8 P s F v 8 M w V w r r s u d l 3 g q v t E i 6 K G i h C 1 e G U U + 0 O M 7 E z j E 2 R G h X x B W l r t Y u s i y w 2 M J S q a g 0 9 c O M M 7 t 9 i 4 7 r W h j / r Z t u A u d i B v 7 z z D n n d 2 B m n k h M y l I Y a L d O r + R y J h P d 9 c p i S m u / b B K L 2 N q Q 5 g v Z l 9 H U E d c O 4 o V v c e 2 r C q 9 U J o W f u x 2 W p y f C c L r / a s k X u e E w k C K Q U b 8 + c q l 4 I x A j 5 d J 9 o Q 1 q r c P N 7 6 + 3 W u u r x T x 1 k + 0 3 6 c Z + u r q U 7 D w 6 P q o V 8 3 n i J v t 7 r e 3 l Z G M v 3 V t L P z S K e c L c d L 2 e v N h V t y 0 3 W W m k i y u t T 7 v t Z r 3 9 9 k g 9 X i R 5 N 1 3 b a T f f H R 8 8 T t 4 v t p 4 9 T D 6 / S u t f 0 s b O t Z v J 4 p Z a v R r F F Y O R 9 G S 8 s N R Z 9 1 G R W P H C P r H V i T r q x J m q i 6 u H c b U Z 1 6 q 5 i h 9 V 9 I G s F s z 6 f l a T 5 V k x k D 2 V d z f D L X g T v l D 6 n z s x N z Y q x c y Q 3 i 3 Q s 9 d L w d S Q 3 q n T x + f H R j z p j X c H S T a X 0 6 c f 4 2 o j r q 3 G 1 Y 3 k + Y o a q V O Z K 5 S 9 I L o T l m e G Q 3 9 2 J i g 8 u C e i / n O T Z u f m 9 K T + h O h q Y e q u N u V J M Z / V O i E 9 C 6 W o y L O Q o Z C r c D S Q J s + d T H G W G j A 1 Y W r B 1 I a p A 1 O S x z H B M c U x w z E G E i w k m E i w k W A k w U q K l R Q r K V Z S r K R Y S b G S Y i X F S o q V F C s Z V j K s Z F j J s J J h J c N K h p U M K x l W M q z k W M m x k m M l x 0 q O l R w r O V Z y r O R Y y b H S w E o D K w 2 s N L D S 6 P H h w U o D K w 2 s N L D S w E o T K 0 2 s N L H S x E o T K 8 0 e 3 1 e s N L H S x E o T K y 2 s t L D S w k o L K y 2 s t L D S 6 v E b w U o L K y 2 s t L H S x k o b K 2 2 s t L H S x k o b K + 0 e f 0 u s t L H S w U o H K x 2 s d L D S w U o H K x 2 s d L D S 6 d E U / K a c H + j L l I J e H d K 5 f p Q 6 n F 3 0 o 9 1 + 9 G Q z / t i P n h T 8 6 3 7 0 1 6 Q X / e h / 0 o / + 5 f 3 6 A Q A A / / 8 D A F B L A Q I t A B Q A B g A I A A A A I Q A q 3 a p A 0 g A A A D c B A A A T A A A A A A A A A A A A A A A A A A A A A A B b Q 2 9 u d G V u d F 9 U e X B l c 1 0 u e G 1 s U E s B A i 0 A F A A C A A g A A A A h A K n c K / W t A A A A 9 w A A A B I A A A A A A A A A A A A A A A A A C w M A A E N v b m Z p Z y 9 Q Y W N r Y W d l L n h t b F B L A Q I t A B Q A A g A I A A A A I Q C r m y V q x A I A A A E O A A A T A A A A A A A A A A A A A A A A A O g D A A B G b 3 J t d W x h c y 9 T Z W N 0 a W 9 u M S 5 t U E s F B g A A A A A D A A M A w g A A A N 0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H T w A A A A A A A K V P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J U U 4 J U E x J U E 4 M T c x O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Y t M D N U M T I 6 M j E 6 M j M u N D k 1 N D g 0 M F o i L z 4 8 R W 5 0 c n k g V H l w Z T 0 i R m l s b E N v b H V t b l R 5 c G V z I i B W Y W x 1 Z T 0 i c 0 N R W U d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C I v P j x F b n R y e S B U e X B l P S J G a W x s Q 2 9 s d W 1 u T m F t Z X M i I F Z h b H V l P S J z W y Z x d W 9 0 O + W I l z E m c X V v d D s s J n F 1 b 3 Q 7 5 Y i X M i Z x d W 9 0 O y w m c X V v d D v l i J c z J n F 1 b 3 Q 7 L C Z x d W 9 0 O + W I l z Q m c X V v d D s s J n F 1 b 3 Q 7 5 Y i X N S Z x d W 9 0 O y w m c X V v d D v l i J c 2 J n F 1 b 3 Q 7 L C Z x d W 9 0 O + W I l z c m c X V v d D s s J n F 1 b 3 Q 7 5 Y i X O C Z x d W 9 0 O y w m c X V v d D v l i J c 5 J n F 1 b 3 Q 7 L C Z x d W 9 0 O + W I l z E w J n F 1 b 3 Q 7 L C Z x d W 9 0 O + W I l z E x J n F 1 b 3 Q 7 L C Z x d W 9 0 O + W I l z E y J n F 1 b 3 Q 7 L C Z x d W 9 0 O + W I l z E z J n F 1 b 3 Q 7 L C Z x d W 9 0 O + W I l z E 0 J n F 1 b 3 Q 7 L C Z x d W 9 0 O + W I l z E 1 J n F 1 b 3 Q 7 L C Z x d W 9 0 O + W I l z E 2 J n F 1 b 3 Q 7 L C Z x d W 9 0 O + W I l z E 3 J n F 1 b 3 Q 7 L C Z x d W 9 0 O + W I l z E 4 J n F 1 b 3 Q 7 L C Z x d W 9 0 O + W I l z E 5 J n F 1 b 3 Q 7 L C Z x d W 9 0 O + W I l z I w J n F 1 b 3 Q 7 L C Z x d W 9 0 O + W I l z I x J n F 1 b 3 Q 7 L C Z x d W 9 0 O + W I l z I y J n F 1 b 3 Q 7 L C Z x d W 9 0 O + W I l z I z J n F 1 b 3 Q 7 L C Z x d W 9 0 O + W I l z I 0 J n F 1 b 3 Q 7 L C Z x d W 9 0 O + W I l z I 1 J n F 1 b 3 Q 7 L C Z x d W 9 0 O + W I l z I 2 J n F 1 b 3 Q 7 L C Z x d W 9 0 O + W I l z I 3 J n F 1 b 3 Q 7 L C Z x d W 9 0 O + W I l z I 4 J n F 1 b 3 Q 7 L C Z x d W 9 0 O + W I l z I 5 J n F 1 b 3 Q 7 L C Z x d W 9 0 O + W I l z M w J n F 1 b 3 Q 7 L C Z x d W 9 0 O + W I l z M x J n F 1 b 3 Q 7 L C Z x d W 9 0 O + W I l z M y J n F 1 b 3 Q 7 L C Z x d W 9 0 O + W I l z M z J n F 1 b 3 Q 7 L C Z x d W 9 0 O + W I l z M 0 J n F 1 b 3 Q 7 L C Z x d W 9 0 O + W I l z M 1 J n F 1 b 3 Q 7 L C Z x d W 9 0 O + W I l z M 2 J n F 1 b 3 Q 7 L C Z x d W 9 0 O + W I l z M 3 J n F 1 b 3 Q 7 L C Z x d W 9 0 O + W I l z M 4 J n F 1 b 3 Q 7 L C Z x d W 9 0 O + W I l z M 5 J n F 1 b 3 Q 7 L C Z x d W 9 0 O + W I l z Q w J n F 1 b 3 Q 7 L C Z x d W 9 0 O + W I l z Q x J n F 1 b 3 Q 7 L C Z x d W 9 0 O + W I l z Q y J n F 1 b 3 Q 7 L C Z x d W 9 0 O + W I l z Q z J n F 1 b 3 Q 7 L C Z x d W 9 0 O + W I l z Q 0 J n F 1 b 3 Q 7 L C Z x d W 9 0 O + W I l z Q 1 J n F 1 b 3 Q 7 L C Z x d W 9 0 O + W I l z Q 2 J n F 1 b 3 Q 7 L C Z x d W 9 0 O + W I l z Q 3 J n F 1 b 3 Q 7 L C Z x d W 9 0 O + W I l z Q 4 J n F 1 b 3 Q 7 L C Z x d W 9 0 O + W I l z Q 5 J n F 1 b 3 Q 7 L C Z x d W 9 0 O + W I l z U w J n F 1 b 3 Q 7 L C Z x d W 9 0 O + W I l z U x J n F 1 b 3 Q 7 L C Z x d W 9 0 O + W I l z U y J n F 1 b 3 Q 7 L C Z x d W 9 0 O + W I l z U z J n F 1 b 3 Q 7 L C Z x d W 9 0 O + W I l z U 0 J n F 1 b 3 Q 7 L C Z x d W 9 0 O + W I l z U 1 J n F 1 b 3 Q 7 L C Z x d W 9 0 O + W I l z U 2 J n F 1 b 3 Q 7 L C Z x d W 9 0 O + W I l z U 3 J n F 1 b 3 Q 7 L C Z x d W 9 0 O + W I l z U 4 J n F 1 b 3 Q 7 L C Z x d W 9 0 O + W I l z U 5 J n F 1 b 3 Q 7 L C Z x d W 9 0 O + W I l z Y w J n F 1 b 3 Q 7 L C Z x d W 9 0 O + W I l z Y x J n F 1 b 3 Q 7 L C Z x d W 9 0 O + W I l z Y y J n F 1 b 3 Q 7 L C Z x d W 9 0 O + W I l z Y z J n F 1 b 3 Q 7 L C Z x d W 9 0 O + W I l z Y 0 J n F 1 b 3 Q 7 L C Z x d W 9 0 O + W I l z Y 1 J n F 1 b 3 Q 7 L C Z x d W 9 0 O + W I l z Y 2 J n F 1 b 3 Q 7 L C Z x d W 9 0 O + W I l z Y 3 J n F 1 b 3 Q 7 L C Z x d W 9 0 O + W I l z Y 4 J n F 1 b 3 Q 7 L C Z x d W 9 0 O + W I l z Y 5 J n F 1 b 3 Q 7 L C Z x d W 9 0 O + W I l z c w J n F 1 b 3 Q 7 L C Z x d W 9 0 O + W I l z c x J n F 1 b 3 Q 7 L C Z x d W 9 0 O + W I l z c y J n F 1 b 3 Q 7 L C Z x d W 9 0 O + W I l z c z J n F 1 b 3 Q 7 L C Z x d W 9 0 O + W I l z c 0 J n F 1 b 3 Q 7 L C Z x d W 9 0 O + W I l z c 1 J n F 1 b 3 Q 7 L C Z x d W 9 0 O + W I l z c 2 J n F 1 b 3 Q 7 L C Z x d W 9 0 O + W I l z c 3 J n F 1 b 3 Q 7 L C Z x d W 9 0 O + W I l z c 4 J n F 1 b 3 Q 7 L C Z x d W 9 0 O + W I l z c 5 J n F 1 b 3 Q 7 L C Z x d W 9 0 O + W I l z g w J n F 1 b 3 Q 7 L C Z x d W 9 0 O + W I l z g x J n F 1 b 3 Q 7 L C Z x d W 9 0 O + W I l z g y J n F 1 b 3 Q 7 L C Z x d W 9 0 O + W I l z g z J n F 1 b 3 Q 7 L C Z x d W 9 0 O + W I l z g 0 J n F 1 b 3 Q 7 L C Z x d W 9 0 O + W I l z g 1 J n F 1 b 3 Q 7 L C Z x d W 9 0 O + W I l z g 2 J n F 1 b 3 Q 7 L C Z x d W 9 0 O + W I l z g 3 J n F 1 b 3 Q 7 L C Z x d W 9 0 O + W I l z g 4 J n F 1 b 3 Q 7 L C Z x d W 9 0 O + W I l z g 5 J n F 1 b 3 Q 7 L C Z x d W 9 0 O + W I l z k w J n F 1 b 3 Q 7 L C Z x d W 9 0 O + W I l z k x J n F 1 b 3 Q 7 L C Z x d W 9 0 O + W I l z k y J n F 1 b 3 Q 7 L C Z x d W 9 0 O + W I l z k z J n F 1 b 3 Q 7 L C Z x d W 9 0 O + W I l z k 0 J n F 1 b 3 Q 7 L C Z x d W 9 0 O + W I l z k 1 J n F 1 b 3 Q 7 L C Z x d W 9 0 O + W I l z k 2 J n F 1 b 3 Q 7 L C Z x d W 9 0 O + W I l z k 3 J n F 1 b 3 Q 7 L C Z x d W 9 0 O + W I l z k 4 J n F 1 b 3 Q 7 L C Z x d W 9 0 O + W I l z k 5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3 Y T g w Z m U 4 M S 0 1 N W Z i L T R j N D Q t Y m Y 1 Z C 0 5 O G E y M T Y 4 Y T I x M 2 Q i L z 4 8 R W 5 0 c n k g V H l w Z T 0 i U m V s Y X R p b 2 5 z a G l w S W 5 m b 0 N v b n R h a W 5 l c i I g V m F s d W U 9 I n N 7 J n F 1 b 3 Q 7 Y 2 9 s d W 1 u Q 2 9 1 b n Q m c X V v d D s 6 O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i h q D E 3 M T g v Q X V 0 b 1 J l b W 9 2 Z W R D b 2 x 1 b W 5 z M S 5 7 5 Y i X M S w w f S Z x d W 9 0 O y w m c X V v d D t T Z W N 0 a W 9 u M S / o o a g x N z E 4 L 0 F 1 d G 9 S Z W 1 v d m V k Q 2 9 s d W 1 u c z E u e + W I l z I s M X 0 m c X V v d D s s J n F 1 b 3 Q 7 U 2 V j d G l v b j E v 6 K G o M T c x O C 9 B d X R v U m V t b 3 Z l Z E N v b H V t b n M x L n v l i J c z L D J 9 J n F 1 b 3 Q 7 L C Z x d W 9 0 O 1 N l Y 3 R p b 2 4 x L + i h q D E 3 M T g v Q X V 0 b 1 J l b W 9 2 Z W R D b 2 x 1 b W 5 z M S 5 7 5 Y i X N C w z f S Z x d W 9 0 O y w m c X V v d D t T Z W N 0 a W 9 u M S / o o a g x N z E 4 L 0 F 1 d G 9 S Z W 1 v d m V k Q 2 9 s d W 1 u c z E u e + W I l z U s N H 0 m c X V v d D s s J n F 1 b 3 Q 7 U 2 V j d G l v b j E v 6 K G o M T c x O C 9 B d X R v U m V t b 3 Z l Z E N v b H V t b n M x L n v l i J c 2 L D V 9 J n F 1 b 3 Q 7 L C Z x d W 9 0 O 1 N l Y 3 R p b 2 4 x L + i h q D E 3 M T g v Q X V 0 b 1 J l b W 9 2 Z W R D b 2 x 1 b W 5 z M S 5 7 5 Y i X N y w 2 f S Z x d W 9 0 O y w m c X V v d D t T Z W N 0 a W 9 u M S / o o a g x N z E 4 L 0 F 1 d G 9 S Z W 1 v d m V k Q 2 9 s d W 1 u c z E u e + W I l z g s N 3 0 m c X V v d D s s J n F 1 b 3 Q 7 U 2 V j d G l v b j E v 6 K G o M T c x O C 9 B d X R v U m V t b 3 Z l Z E N v b H V t b n M x L n v l i J c 5 L D h 9 J n F 1 b 3 Q 7 L C Z x d W 9 0 O 1 N l Y 3 R p b 2 4 x L + i h q D E 3 M T g v Q X V 0 b 1 J l b W 9 2 Z W R D b 2 x 1 b W 5 z M S 5 7 5 Y i X M T A s O X 0 m c X V v d D s s J n F 1 b 3 Q 7 U 2 V j d G l v b j E v 6 K G o M T c x O C 9 B d X R v U m V t b 3 Z l Z E N v b H V t b n M x L n v l i J c x M S w x M H 0 m c X V v d D s s J n F 1 b 3 Q 7 U 2 V j d G l v b j E v 6 K G o M T c x O C 9 B d X R v U m V t b 3 Z l Z E N v b H V t b n M x L n v l i J c x M i w x M X 0 m c X V v d D s s J n F 1 b 3 Q 7 U 2 V j d G l v b j E v 6 K G o M T c x O C 9 B d X R v U m V t b 3 Z l Z E N v b H V t b n M x L n v l i J c x M y w x M n 0 m c X V v d D s s J n F 1 b 3 Q 7 U 2 V j d G l v b j E v 6 K G o M T c x O C 9 B d X R v U m V t b 3 Z l Z E N v b H V t b n M x L n v l i J c x N C w x M 3 0 m c X V v d D s s J n F 1 b 3 Q 7 U 2 V j d G l v b j E v 6 K G o M T c x O C 9 B d X R v U m V t b 3 Z l Z E N v b H V t b n M x L n v l i J c x N S w x N H 0 m c X V v d D s s J n F 1 b 3 Q 7 U 2 V j d G l v b j E v 6 K G o M T c x O C 9 B d X R v U m V t b 3 Z l Z E N v b H V t b n M x L n v l i J c x N i w x N X 0 m c X V v d D s s J n F 1 b 3 Q 7 U 2 V j d G l v b j E v 6 K G o M T c x O C 9 B d X R v U m V t b 3 Z l Z E N v b H V t b n M x L n v l i J c x N y w x N n 0 m c X V v d D s s J n F 1 b 3 Q 7 U 2 V j d G l v b j E v 6 K G o M T c x O C 9 B d X R v U m V t b 3 Z l Z E N v b H V t b n M x L n v l i J c x O C w x N 3 0 m c X V v d D s s J n F 1 b 3 Q 7 U 2 V j d G l v b j E v 6 K G o M T c x O C 9 B d X R v U m V t b 3 Z l Z E N v b H V t b n M x L n v l i J c x O S w x O H 0 m c X V v d D s s J n F 1 b 3 Q 7 U 2 V j d G l v b j E v 6 K G o M T c x O C 9 B d X R v U m V t b 3 Z l Z E N v b H V t b n M x L n v l i J c y M C w x O X 0 m c X V v d D s s J n F 1 b 3 Q 7 U 2 V j d G l v b j E v 6 K G o M T c x O C 9 B d X R v U m V t b 3 Z l Z E N v b H V t b n M x L n v l i J c y M S w y M H 0 m c X V v d D s s J n F 1 b 3 Q 7 U 2 V j d G l v b j E v 6 K G o M T c x O C 9 B d X R v U m V t b 3 Z l Z E N v b H V t b n M x L n v l i J c y M i w y M X 0 m c X V v d D s s J n F 1 b 3 Q 7 U 2 V j d G l v b j E v 6 K G o M T c x O C 9 B d X R v U m V t b 3 Z l Z E N v b H V t b n M x L n v l i J c y M y w y M n 0 m c X V v d D s s J n F 1 b 3 Q 7 U 2 V j d G l v b j E v 6 K G o M T c x O C 9 B d X R v U m V t b 3 Z l Z E N v b H V t b n M x L n v l i J c y N C w y M 3 0 m c X V v d D s s J n F 1 b 3 Q 7 U 2 V j d G l v b j E v 6 K G o M T c x O C 9 B d X R v U m V t b 3 Z l Z E N v b H V t b n M x L n v l i J c y N S w y N H 0 m c X V v d D s s J n F 1 b 3 Q 7 U 2 V j d G l v b j E v 6 K G o M T c x O C 9 B d X R v U m V t b 3 Z l Z E N v b H V t b n M x L n v l i J c y N i w y N X 0 m c X V v d D s s J n F 1 b 3 Q 7 U 2 V j d G l v b j E v 6 K G o M T c x O C 9 B d X R v U m V t b 3 Z l Z E N v b H V t b n M x L n v l i J c y N y w y N n 0 m c X V v d D s s J n F 1 b 3 Q 7 U 2 V j d G l v b j E v 6 K G o M T c x O C 9 B d X R v U m V t b 3 Z l Z E N v b H V t b n M x L n v l i J c y O C w y N 3 0 m c X V v d D s s J n F 1 b 3 Q 7 U 2 V j d G l v b j E v 6 K G o M T c x O C 9 B d X R v U m V t b 3 Z l Z E N v b H V t b n M x L n v l i J c y O S w y O H 0 m c X V v d D s s J n F 1 b 3 Q 7 U 2 V j d G l v b j E v 6 K G o M T c x O C 9 B d X R v U m V t b 3 Z l Z E N v b H V t b n M x L n v l i J c z M C w y O X 0 m c X V v d D s s J n F 1 b 3 Q 7 U 2 V j d G l v b j E v 6 K G o M T c x O C 9 B d X R v U m V t b 3 Z l Z E N v b H V t b n M x L n v l i J c z M S w z M H 0 m c X V v d D s s J n F 1 b 3 Q 7 U 2 V j d G l v b j E v 6 K G o M T c x O C 9 B d X R v U m V t b 3 Z l Z E N v b H V t b n M x L n v l i J c z M i w z M X 0 m c X V v d D s s J n F 1 b 3 Q 7 U 2 V j d G l v b j E v 6 K G o M T c x O C 9 B d X R v U m V t b 3 Z l Z E N v b H V t b n M x L n v l i J c z M y w z M n 0 m c X V v d D s s J n F 1 b 3 Q 7 U 2 V j d G l v b j E v 6 K G o M T c x O C 9 B d X R v U m V t b 3 Z l Z E N v b H V t b n M x L n v l i J c z N C w z M 3 0 m c X V v d D s s J n F 1 b 3 Q 7 U 2 V j d G l v b j E v 6 K G o M T c x O C 9 B d X R v U m V t b 3 Z l Z E N v b H V t b n M x L n v l i J c z N S w z N H 0 m c X V v d D s s J n F 1 b 3 Q 7 U 2 V j d G l v b j E v 6 K G o M T c x O C 9 B d X R v U m V t b 3 Z l Z E N v b H V t b n M x L n v l i J c z N i w z N X 0 m c X V v d D s s J n F 1 b 3 Q 7 U 2 V j d G l v b j E v 6 K G o M T c x O C 9 B d X R v U m V t b 3 Z l Z E N v b H V t b n M x L n v l i J c z N y w z N n 0 m c X V v d D s s J n F 1 b 3 Q 7 U 2 V j d G l v b j E v 6 K G o M T c x O C 9 B d X R v U m V t b 3 Z l Z E N v b H V t b n M x L n v l i J c z O C w z N 3 0 m c X V v d D s s J n F 1 b 3 Q 7 U 2 V j d G l v b j E v 6 K G o M T c x O C 9 B d X R v U m V t b 3 Z l Z E N v b H V t b n M x L n v l i J c z O S w z O H 0 m c X V v d D s s J n F 1 b 3 Q 7 U 2 V j d G l v b j E v 6 K G o M T c x O C 9 B d X R v U m V t b 3 Z l Z E N v b H V t b n M x L n v l i J c 0 M C w z O X 0 m c X V v d D s s J n F 1 b 3 Q 7 U 2 V j d G l v b j E v 6 K G o M T c x O C 9 B d X R v U m V t b 3 Z l Z E N v b H V t b n M x L n v l i J c 0 M S w 0 M H 0 m c X V v d D s s J n F 1 b 3 Q 7 U 2 V j d G l v b j E v 6 K G o M T c x O C 9 B d X R v U m V t b 3 Z l Z E N v b H V t b n M x L n v l i J c 0 M i w 0 M X 0 m c X V v d D s s J n F 1 b 3 Q 7 U 2 V j d G l v b j E v 6 K G o M T c x O C 9 B d X R v U m V t b 3 Z l Z E N v b H V t b n M x L n v l i J c 0 M y w 0 M n 0 m c X V v d D s s J n F 1 b 3 Q 7 U 2 V j d G l v b j E v 6 K G o M T c x O C 9 B d X R v U m V t b 3 Z l Z E N v b H V t b n M x L n v l i J c 0 N C w 0 M 3 0 m c X V v d D s s J n F 1 b 3 Q 7 U 2 V j d G l v b j E v 6 K G o M T c x O C 9 B d X R v U m V t b 3 Z l Z E N v b H V t b n M x L n v l i J c 0 N S w 0 N H 0 m c X V v d D s s J n F 1 b 3 Q 7 U 2 V j d G l v b j E v 6 K G o M T c x O C 9 B d X R v U m V t b 3 Z l Z E N v b H V t b n M x L n v l i J c 0 N i w 0 N X 0 m c X V v d D s s J n F 1 b 3 Q 7 U 2 V j d G l v b j E v 6 K G o M T c x O C 9 B d X R v U m V t b 3 Z l Z E N v b H V t b n M x L n v l i J c 0 N y w 0 N n 0 m c X V v d D s s J n F 1 b 3 Q 7 U 2 V j d G l v b j E v 6 K G o M T c x O C 9 B d X R v U m V t b 3 Z l Z E N v b H V t b n M x L n v l i J c 0 O C w 0 N 3 0 m c X V v d D s s J n F 1 b 3 Q 7 U 2 V j d G l v b j E v 6 K G o M T c x O C 9 B d X R v U m V t b 3 Z l Z E N v b H V t b n M x L n v l i J c 0 O S w 0 O H 0 m c X V v d D s s J n F 1 b 3 Q 7 U 2 V j d G l v b j E v 6 K G o M T c x O C 9 B d X R v U m V t b 3 Z l Z E N v b H V t b n M x L n v l i J c 1 M C w 0 O X 0 m c X V v d D s s J n F 1 b 3 Q 7 U 2 V j d G l v b j E v 6 K G o M T c x O C 9 B d X R v U m V t b 3 Z l Z E N v b H V t b n M x L n v l i J c 1 M S w 1 M H 0 m c X V v d D s s J n F 1 b 3 Q 7 U 2 V j d G l v b j E v 6 K G o M T c x O C 9 B d X R v U m V t b 3 Z l Z E N v b H V t b n M x L n v l i J c 1 M i w 1 M X 0 m c X V v d D s s J n F 1 b 3 Q 7 U 2 V j d G l v b j E v 6 K G o M T c x O C 9 B d X R v U m V t b 3 Z l Z E N v b H V t b n M x L n v l i J c 1 M y w 1 M n 0 m c X V v d D s s J n F 1 b 3 Q 7 U 2 V j d G l v b j E v 6 K G o M T c x O C 9 B d X R v U m V t b 3 Z l Z E N v b H V t b n M x L n v l i J c 1 N C w 1 M 3 0 m c X V v d D s s J n F 1 b 3 Q 7 U 2 V j d G l v b j E v 6 K G o M T c x O C 9 B d X R v U m V t b 3 Z l Z E N v b H V t b n M x L n v l i J c 1 N S w 1 N H 0 m c X V v d D s s J n F 1 b 3 Q 7 U 2 V j d G l v b j E v 6 K G o M T c x O C 9 B d X R v U m V t b 3 Z l Z E N v b H V t b n M x L n v l i J c 1 N i w 1 N X 0 m c X V v d D s s J n F 1 b 3 Q 7 U 2 V j d G l v b j E v 6 K G o M T c x O C 9 B d X R v U m V t b 3 Z l Z E N v b H V t b n M x L n v l i J c 1 N y w 1 N n 0 m c X V v d D s s J n F 1 b 3 Q 7 U 2 V j d G l v b j E v 6 K G o M T c x O C 9 B d X R v U m V t b 3 Z l Z E N v b H V t b n M x L n v l i J c 1 O C w 1 N 3 0 m c X V v d D s s J n F 1 b 3 Q 7 U 2 V j d G l v b j E v 6 K G o M T c x O C 9 B d X R v U m V t b 3 Z l Z E N v b H V t b n M x L n v l i J c 1 O S w 1 O H 0 m c X V v d D s s J n F 1 b 3 Q 7 U 2 V j d G l v b j E v 6 K G o M T c x O C 9 B d X R v U m V t b 3 Z l Z E N v b H V t b n M x L n v l i J c 2 M C w 1 O X 0 m c X V v d D s s J n F 1 b 3 Q 7 U 2 V j d G l v b j E v 6 K G o M T c x O C 9 B d X R v U m V t b 3 Z l Z E N v b H V t b n M x L n v l i J c 2 M S w 2 M H 0 m c X V v d D s s J n F 1 b 3 Q 7 U 2 V j d G l v b j E v 6 K G o M T c x O C 9 B d X R v U m V t b 3 Z l Z E N v b H V t b n M x L n v l i J c 2 M i w 2 M X 0 m c X V v d D s s J n F 1 b 3 Q 7 U 2 V j d G l v b j E v 6 K G o M T c x O C 9 B d X R v U m V t b 3 Z l Z E N v b H V t b n M x L n v l i J c 2 M y w 2 M n 0 m c X V v d D s s J n F 1 b 3 Q 7 U 2 V j d G l v b j E v 6 K G o M T c x O C 9 B d X R v U m V t b 3 Z l Z E N v b H V t b n M x L n v l i J c 2 N C w 2 M 3 0 m c X V v d D s s J n F 1 b 3 Q 7 U 2 V j d G l v b j E v 6 K G o M T c x O C 9 B d X R v U m V t b 3 Z l Z E N v b H V t b n M x L n v l i J c 2 N S w 2 N H 0 m c X V v d D s s J n F 1 b 3 Q 7 U 2 V j d G l v b j E v 6 K G o M T c x O C 9 B d X R v U m V t b 3 Z l Z E N v b H V t b n M x L n v l i J c 2 N i w 2 N X 0 m c X V v d D s s J n F 1 b 3 Q 7 U 2 V j d G l v b j E v 6 K G o M T c x O C 9 B d X R v U m V t b 3 Z l Z E N v b H V t b n M x L n v l i J c 2 N y w 2 N n 0 m c X V v d D s s J n F 1 b 3 Q 7 U 2 V j d G l v b j E v 6 K G o M T c x O C 9 B d X R v U m V t b 3 Z l Z E N v b H V t b n M x L n v l i J c 2 O C w 2 N 3 0 m c X V v d D s s J n F 1 b 3 Q 7 U 2 V j d G l v b j E v 6 K G o M T c x O C 9 B d X R v U m V t b 3 Z l Z E N v b H V t b n M x L n v l i J c 2 O S w 2 O H 0 m c X V v d D s s J n F 1 b 3 Q 7 U 2 V j d G l v b j E v 6 K G o M T c x O C 9 B d X R v U m V t b 3 Z l Z E N v b H V t b n M x L n v l i J c 3 M C w 2 O X 0 m c X V v d D s s J n F 1 b 3 Q 7 U 2 V j d G l v b j E v 6 K G o M T c x O C 9 B d X R v U m V t b 3 Z l Z E N v b H V t b n M x L n v l i J c 3 M S w 3 M H 0 m c X V v d D s s J n F 1 b 3 Q 7 U 2 V j d G l v b j E v 6 K G o M T c x O C 9 B d X R v U m V t b 3 Z l Z E N v b H V t b n M x L n v l i J c 3 M i w 3 M X 0 m c X V v d D s s J n F 1 b 3 Q 7 U 2 V j d G l v b j E v 6 K G o M T c x O C 9 B d X R v U m V t b 3 Z l Z E N v b H V t b n M x L n v l i J c 3 M y w 3 M n 0 m c X V v d D s s J n F 1 b 3 Q 7 U 2 V j d G l v b j E v 6 K G o M T c x O C 9 B d X R v U m V t b 3 Z l Z E N v b H V t b n M x L n v l i J c 3 N C w 3 M 3 0 m c X V v d D s s J n F 1 b 3 Q 7 U 2 V j d G l v b j E v 6 K G o M T c x O C 9 B d X R v U m V t b 3 Z l Z E N v b H V t b n M x L n v l i J c 3 N S w 3 N H 0 m c X V v d D s s J n F 1 b 3 Q 7 U 2 V j d G l v b j E v 6 K G o M T c x O C 9 B d X R v U m V t b 3 Z l Z E N v b H V t b n M x L n v l i J c 3 N i w 3 N X 0 m c X V v d D s s J n F 1 b 3 Q 7 U 2 V j d G l v b j E v 6 K G o M T c x O C 9 B d X R v U m V t b 3 Z l Z E N v b H V t b n M x L n v l i J c 3 N y w 3 N n 0 m c X V v d D s s J n F 1 b 3 Q 7 U 2 V j d G l v b j E v 6 K G o M T c x O C 9 B d X R v U m V t b 3 Z l Z E N v b H V t b n M x L n v l i J c 3 O C w 3 N 3 0 m c X V v d D s s J n F 1 b 3 Q 7 U 2 V j d G l v b j E v 6 K G o M T c x O C 9 B d X R v U m V t b 3 Z l Z E N v b H V t b n M x L n v l i J c 3 O S w 3 O H 0 m c X V v d D s s J n F 1 b 3 Q 7 U 2 V j d G l v b j E v 6 K G o M T c x O C 9 B d X R v U m V t b 3 Z l Z E N v b H V t b n M x L n v l i J c 4 M C w 3 O X 0 m c X V v d D s s J n F 1 b 3 Q 7 U 2 V j d G l v b j E v 6 K G o M T c x O C 9 B d X R v U m V t b 3 Z l Z E N v b H V t b n M x L n v l i J c 4 M S w 4 M H 0 m c X V v d D s s J n F 1 b 3 Q 7 U 2 V j d G l v b j E v 6 K G o M T c x O C 9 B d X R v U m V t b 3 Z l Z E N v b H V t b n M x L n v l i J c 4 M i w 4 M X 0 m c X V v d D s s J n F 1 b 3 Q 7 U 2 V j d G l v b j E v 6 K G o M T c x O C 9 B d X R v U m V t b 3 Z l Z E N v b H V t b n M x L n v l i J c 4 M y w 4 M n 0 m c X V v d D s s J n F 1 b 3 Q 7 U 2 V j d G l v b j E v 6 K G o M T c x O C 9 B d X R v U m V t b 3 Z l Z E N v b H V t b n M x L n v l i J c 4 N C w 4 M 3 0 m c X V v d D s s J n F 1 b 3 Q 7 U 2 V j d G l v b j E v 6 K G o M T c x O C 9 B d X R v U m V t b 3 Z l Z E N v b H V t b n M x L n v l i J c 4 N S w 4 N H 0 m c X V v d D s s J n F 1 b 3 Q 7 U 2 V j d G l v b j E v 6 K G o M T c x O C 9 B d X R v U m V t b 3 Z l Z E N v b H V t b n M x L n v l i J c 4 N i w 4 N X 0 m c X V v d D s s J n F 1 b 3 Q 7 U 2 V j d G l v b j E v 6 K G o M T c x O C 9 B d X R v U m V t b 3 Z l Z E N v b H V t b n M x L n v l i J c 4 N y w 4 N n 0 m c X V v d D s s J n F 1 b 3 Q 7 U 2 V j d G l v b j E v 6 K G o M T c x O C 9 B d X R v U m V t b 3 Z l Z E N v b H V t b n M x L n v l i J c 4 O C w 4 N 3 0 m c X V v d D s s J n F 1 b 3 Q 7 U 2 V j d G l v b j E v 6 K G o M T c x O C 9 B d X R v U m V t b 3 Z l Z E N v b H V t b n M x L n v l i J c 4 O S w 4 O H 0 m c X V v d D s s J n F 1 b 3 Q 7 U 2 V j d G l v b j E v 6 K G o M T c x O C 9 B d X R v U m V t b 3 Z l Z E N v b H V t b n M x L n v l i J c 5 M C w 4 O X 0 m c X V v d D s s J n F 1 b 3 Q 7 U 2 V j d G l v b j E v 6 K G o M T c x O C 9 B d X R v U m V t b 3 Z l Z E N v b H V t b n M x L n v l i J c 5 M S w 5 M H 0 m c X V v d D s s J n F 1 b 3 Q 7 U 2 V j d G l v b j E v 6 K G o M T c x O C 9 B d X R v U m V t b 3 Z l Z E N v b H V t b n M x L n v l i J c 5 M i w 5 M X 0 m c X V v d D s s J n F 1 b 3 Q 7 U 2 V j d G l v b j E v 6 K G o M T c x O C 9 B d X R v U m V t b 3 Z l Z E N v b H V t b n M x L n v l i J c 5 M y w 5 M n 0 m c X V v d D s s J n F 1 b 3 Q 7 U 2 V j d G l v b j E v 6 K G o M T c x O C 9 B d X R v U m V t b 3 Z l Z E N v b H V t b n M x L n v l i J c 5 N C w 5 M 3 0 m c X V v d D s s J n F 1 b 3 Q 7 U 2 V j d G l v b j E v 6 K G o M T c x O C 9 B d X R v U m V t b 3 Z l Z E N v b H V t b n M x L n v l i J c 5 N S w 5 N H 0 m c X V v d D s s J n F 1 b 3 Q 7 U 2 V j d G l v b j E v 6 K G o M T c x O C 9 B d X R v U m V t b 3 Z l Z E N v b H V t b n M x L n v l i J c 5 N i w 5 N X 0 m c X V v d D s s J n F 1 b 3 Q 7 U 2 V j d G l v b j E v 6 K G o M T c x O C 9 B d X R v U m V t b 3 Z l Z E N v b H V t b n M x L n v l i J c 5 N y w 5 N n 0 m c X V v d D s s J n F 1 b 3 Q 7 U 2 V j d G l v b j E v 6 K G o M T c x O C 9 B d X R v U m V t b 3 Z l Z E N v b H V t b n M x L n v l i J c 5 O C w 5 N 3 0 m c X V v d D s s J n F 1 b 3 Q 7 U 2 V j d G l v b j E v 6 K G o M T c x O C 9 B d X R v U m V t b 3 Z l Z E N v b H V t b n M x L n v l i J c 5 O S w 5 O H 0 m c X V v d D t d L C Z x d W 9 0 O 0 N v b H V t b k N v d W 5 0 J n F 1 b 3 Q 7 O j k 5 L C Z x d W 9 0 O 0 t l e U N v b H V t b k 5 h b W V z J n F 1 b 3 Q 7 O l t d L C Z x d W 9 0 O 0 N v b H V t b k l k Z W 5 0 a X R p Z X M m c X V v d D s 6 W y Z x d W 9 0 O 1 N l Y 3 R p b 2 4 x L + i h q D E 3 M T g v Q X V 0 b 1 J l b W 9 2 Z W R D b 2 x 1 b W 5 z M S 5 7 5 Y i X M S w w f S Z x d W 9 0 O y w m c X V v d D t T Z W N 0 a W 9 u M S / o o a g x N z E 4 L 0 F 1 d G 9 S Z W 1 v d m V k Q 2 9 s d W 1 u c z E u e + W I l z I s M X 0 m c X V v d D s s J n F 1 b 3 Q 7 U 2 V j d G l v b j E v 6 K G o M T c x O C 9 B d X R v U m V t b 3 Z l Z E N v b H V t b n M x L n v l i J c z L D J 9 J n F 1 b 3 Q 7 L C Z x d W 9 0 O 1 N l Y 3 R p b 2 4 x L + i h q D E 3 M T g v Q X V 0 b 1 J l b W 9 2 Z W R D b 2 x 1 b W 5 z M S 5 7 5 Y i X N C w z f S Z x d W 9 0 O y w m c X V v d D t T Z W N 0 a W 9 u M S / o o a g x N z E 4 L 0 F 1 d G 9 S Z W 1 v d m V k Q 2 9 s d W 1 u c z E u e + W I l z U s N H 0 m c X V v d D s s J n F 1 b 3 Q 7 U 2 V j d G l v b j E v 6 K G o M T c x O C 9 B d X R v U m V t b 3 Z l Z E N v b H V t b n M x L n v l i J c 2 L D V 9 J n F 1 b 3 Q 7 L C Z x d W 9 0 O 1 N l Y 3 R p b 2 4 x L + i h q D E 3 M T g v Q X V 0 b 1 J l b W 9 2 Z W R D b 2 x 1 b W 5 z M S 5 7 5 Y i X N y w 2 f S Z x d W 9 0 O y w m c X V v d D t T Z W N 0 a W 9 u M S / o o a g x N z E 4 L 0 F 1 d G 9 S Z W 1 v d m V k Q 2 9 s d W 1 u c z E u e + W I l z g s N 3 0 m c X V v d D s s J n F 1 b 3 Q 7 U 2 V j d G l v b j E v 6 K G o M T c x O C 9 B d X R v U m V t b 3 Z l Z E N v b H V t b n M x L n v l i J c 5 L D h 9 J n F 1 b 3 Q 7 L C Z x d W 9 0 O 1 N l Y 3 R p b 2 4 x L + i h q D E 3 M T g v Q X V 0 b 1 J l b W 9 2 Z W R D b 2 x 1 b W 5 z M S 5 7 5 Y i X M T A s O X 0 m c X V v d D s s J n F 1 b 3 Q 7 U 2 V j d G l v b j E v 6 K G o M T c x O C 9 B d X R v U m V t b 3 Z l Z E N v b H V t b n M x L n v l i J c x M S w x M H 0 m c X V v d D s s J n F 1 b 3 Q 7 U 2 V j d G l v b j E v 6 K G o M T c x O C 9 B d X R v U m V t b 3 Z l Z E N v b H V t b n M x L n v l i J c x M i w x M X 0 m c X V v d D s s J n F 1 b 3 Q 7 U 2 V j d G l v b j E v 6 K G o M T c x O C 9 B d X R v U m V t b 3 Z l Z E N v b H V t b n M x L n v l i J c x M y w x M n 0 m c X V v d D s s J n F 1 b 3 Q 7 U 2 V j d G l v b j E v 6 K G o M T c x O C 9 B d X R v U m V t b 3 Z l Z E N v b H V t b n M x L n v l i J c x N C w x M 3 0 m c X V v d D s s J n F 1 b 3 Q 7 U 2 V j d G l v b j E v 6 K G o M T c x O C 9 B d X R v U m V t b 3 Z l Z E N v b H V t b n M x L n v l i J c x N S w x N H 0 m c X V v d D s s J n F 1 b 3 Q 7 U 2 V j d G l v b j E v 6 K G o M T c x O C 9 B d X R v U m V t b 3 Z l Z E N v b H V t b n M x L n v l i J c x N i w x N X 0 m c X V v d D s s J n F 1 b 3 Q 7 U 2 V j d G l v b j E v 6 K G o M T c x O C 9 B d X R v U m V t b 3 Z l Z E N v b H V t b n M x L n v l i J c x N y w x N n 0 m c X V v d D s s J n F 1 b 3 Q 7 U 2 V j d G l v b j E v 6 K G o M T c x O C 9 B d X R v U m V t b 3 Z l Z E N v b H V t b n M x L n v l i J c x O C w x N 3 0 m c X V v d D s s J n F 1 b 3 Q 7 U 2 V j d G l v b j E v 6 K G o M T c x O C 9 B d X R v U m V t b 3 Z l Z E N v b H V t b n M x L n v l i J c x O S w x O H 0 m c X V v d D s s J n F 1 b 3 Q 7 U 2 V j d G l v b j E v 6 K G o M T c x O C 9 B d X R v U m V t b 3 Z l Z E N v b H V t b n M x L n v l i J c y M C w x O X 0 m c X V v d D s s J n F 1 b 3 Q 7 U 2 V j d G l v b j E v 6 K G o M T c x O C 9 B d X R v U m V t b 3 Z l Z E N v b H V t b n M x L n v l i J c y M S w y M H 0 m c X V v d D s s J n F 1 b 3 Q 7 U 2 V j d G l v b j E v 6 K G o M T c x O C 9 B d X R v U m V t b 3 Z l Z E N v b H V t b n M x L n v l i J c y M i w y M X 0 m c X V v d D s s J n F 1 b 3 Q 7 U 2 V j d G l v b j E v 6 K G o M T c x O C 9 B d X R v U m V t b 3 Z l Z E N v b H V t b n M x L n v l i J c y M y w y M n 0 m c X V v d D s s J n F 1 b 3 Q 7 U 2 V j d G l v b j E v 6 K G o M T c x O C 9 B d X R v U m V t b 3 Z l Z E N v b H V t b n M x L n v l i J c y N C w y M 3 0 m c X V v d D s s J n F 1 b 3 Q 7 U 2 V j d G l v b j E v 6 K G o M T c x O C 9 B d X R v U m V t b 3 Z l Z E N v b H V t b n M x L n v l i J c y N S w y N H 0 m c X V v d D s s J n F 1 b 3 Q 7 U 2 V j d G l v b j E v 6 K G o M T c x O C 9 B d X R v U m V t b 3 Z l Z E N v b H V t b n M x L n v l i J c y N i w y N X 0 m c X V v d D s s J n F 1 b 3 Q 7 U 2 V j d G l v b j E v 6 K G o M T c x O C 9 B d X R v U m V t b 3 Z l Z E N v b H V t b n M x L n v l i J c y N y w y N n 0 m c X V v d D s s J n F 1 b 3 Q 7 U 2 V j d G l v b j E v 6 K G o M T c x O C 9 B d X R v U m V t b 3 Z l Z E N v b H V t b n M x L n v l i J c y O C w y N 3 0 m c X V v d D s s J n F 1 b 3 Q 7 U 2 V j d G l v b j E v 6 K G o M T c x O C 9 B d X R v U m V t b 3 Z l Z E N v b H V t b n M x L n v l i J c y O S w y O H 0 m c X V v d D s s J n F 1 b 3 Q 7 U 2 V j d G l v b j E v 6 K G o M T c x O C 9 B d X R v U m V t b 3 Z l Z E N v b H V t b n M x L n v l i J c z M C w y O X 0 m c X V v d D s s J n F 1 b 3 Q 7 U 2 V j d G l v b j E v 6 K G o M T c x O C 9 B d X R v U m V t b 3 Z l Z E N v b H V t b n M x L n v l i J c z M S w z M H 0 m c X V v d D s s J n F 1 b 3 Q 7 U 2 V j d G l v b j E v 6 K G o M T c x O C 9 B d X R v U m V t b 3 Z l Z E N v b H V t b n M x L n v l i J c z M i w z M X 0 m c X V v d D s s J n F 1 b 3 Q 7 U 2 V j d G l v b j E v 6 K G o M T c x O C 9 B d X R v U m V t b 3 Z l Z E N v b H V t b n M x L n v l i J c z M y w z M n 0 m c X V v d D s s J n F 1 b 3 Q 7 U 2 V j d G l v b j E v 6 K G o M T c x O C 9 B d X R v U m V t b 3 Z l Z E N v b H V t b n M x L n v l i J c z N C w z M 3 0 m c X V v d D s s J n F 1 b 3 Q 7 U 2 V j d G l v b j E v 6 K G o M T c x O C 9 B d X R v U m V t b 3 Z l Z E N v b H V t b n M x L n v l i J c z N S w z N H 0 m c X V v d D s s J n F 1 b 3 Q 7 U 2 V j d G l v b j E v 6 K G o M T c x O C 9 B d X R v U m V t b 3 Z l Z E N v b H V t b n M x L n v l i J c z N i w z N X 0 m c X V v d D s s J n F 1 b 3 Q 7 U 2 V j d G l v b j E v 6 K G o M T c x O C 9 B d X R v U m V t b 3 Z l Z E N v b H V t b n M x L n v l i J c z N y w z N n 0 m c X V v d D s s J n F 1 b 3 Q 7 U 2 V j d G l v b j E v 6 K G o M T c x O C 9 B d X R v U m V t b 3 Z l Z E N v b H V t b n M x L n v l i J c z O C w z N 3 0 m c X V v d D s s J n F 1 b 3 Q 7 U 2 V j d G l v b j E v 6 K G o M T c x O C 9 B d X R v U m V t b 3 Z l Z E N v b H V t b n M x L n v l i J c z O S w z O H 0 m c X V v d D s s J n F 1 b 3 Q 7 U 2 V j d G l v b j E v 6 K G o M T c x O C 9 B d X R v U m V t b 3 Z l Z E N v b H V t b n M x L n v l i J c 0 M C w z O X 0 m c X V v d D s s J n F 1 b 3 Q 7 U 2 V j d G l v b j E v 6 K G o M T c x O C 9 B d X R v U m V t b 3 Z l Z E N v b H V t b n M x L n v l i J c 0 M S w 0 M H 0 m c X V v d D s s J n F 1 b 3 Q 7 U 2 V j d G l v b j E v 6 K G o M T c x O C 9 B d X R v U m V t b 3 Z l Z E N v b H V t b n M x L n v l i J c 0 M i w 0 M X 0 m c X V v d D s s J n F 1 b 3 Q 7 U 2 V j d G l v b j E v 6 K G o M T c x O C 9 B d X R v U m V t b 3 Z l Z E N v b H V t b n M x L n v l i J c 0 M y w 0 M n 0 m c X V v d D s s J n F 1 b 3 Q 7 U 2 V j d G l v b j E v 6 K G o M T c x O C 9 B d X R v U m V t b 3 Z l Z E N v b H V t b n M x L n v l i J c 0 N C w 0 M 3 0 m c X V v d D s s J n F 1 b 3 Q 7 U 2 V j d G l v b j E v 6 K G o M T c x O C 9 B d X R v U m V t b 3 Z l Z E N v b H V t b n M x L n v l i J c 0 N S w 0 N H 0 m c X V v d D s s J n F 1 b 3 Q 7 U 2 V j d G l v b j E v 6 K G o M T c x O C 9 B d X R v U m V t b 3 Z l Z E N v b H V t b n M x L n v l i J c 0 N i w 0 N X 0 m c X V v d D s s J n F 1 b 3 Q 7 U 2 V j d G l v b j E v 6 K G o M T c x O C 9 B d X R v U m V t b 3 Z l Z E N v b H V t b n M x L n v l i J c 0 N y w 0 N n 0 m c X V v d D s s J n F 1 b 3 Q 7 U 2 V j d G l v b j E v 6 K G o M T c x O C 9 B d X R v U m V t b 3 Z l Z E N v b H V t b n M x L n v l i J c 0 O C w 0 N 3 0 m c X V v d D s s J n F 1 b 3 Q 7 U 2 V j d G l v b j E v 6 K G o M T c x O C 9 B d X R v U m V t b 3 Z l Z E N v b H V t b n M x L n v l i J c 0 O S w 0 O H 0 m c X V v d D s s J n F 1 b 3 Q 7 U 2 V j d G l v b j E v 6 K G o M T c x O C 9 B d X R v U m V t b 3 Z l Z E N v b H V t b n M x L n v l i J c 1 M C w 0 O X 0 m c X V v d D s s J n F 1 b 3 Q 7 U 2 V j d G l v b j E v 6 K G o M T c x O C 9 B d X R v U m V t b 3 Z l Z E N v b H V t b n M x L n v l i J c 1 M S w 1 M H 0 m c X V v d D s s J n F 1 b 3 Q 7 U 2 V j d G l v b j E v 6 K G o M T c x O C 9 B d X R v U m V t b 3 Z l Z E N v b H V t b n M x L n v l i J c 1 M i w 1 M X 0 m c X V v d D s s J n F 1 b 3 Q 7 U 2 V j d G l v b j E v 6 K G o M T c x O C 9 B d X R v U m V t b 3 Z l Z E N v b H V t b n M x L n v l i J c 1 M y w 1 M n 0 m c X V v d D s s J n F 1 b 3 Q 7 U 2 V j d G l v b j E v 6 K G o M T c x O C 9 B d X R v U m V t b 3 Z l Z E N v b H V t b n M x L n v l i J c 1 N C w 1 M 3 0 m c X V v d D s s J n F 1 b 3 Q 7 U 2 V j d G l v b j E v 6 K G o M T c x O C 9 B d X R v U m V t b 3 Z l Z E N v b H V t b n M x L n v l i J c 1 N S w 1 N H 0 m c X V v d D s s J n F 1 b 3 Q 7 U 2 V j d G l v b j E v 6 K G o M T c x O C 9 B d X R v U m V t b 3 Z l Z E N v b H V t b n M x L n v l i J c 1 N i w 1 N X 0 m c X V v d D s s J n F 1 b 3 Q 7 U 2 V j d G l v b j E v 6 K G o M T c x O C 9 B d X R v U m V t b 3 Z l Z E N v b H V t b n M x L n v l i J c 1 N y w 1 N n 0 m c X V v d D s s J n F 1 b 3 Q 7 U 2 V j d G l v b j E v 6 K G o M T c x O C 9 B d X R v U m V t b 3 Z l Z E N v b H V t b n M x L n v l i J c 1 O C w 1 N 3 0 m c X V v d D s s J n F 1 b 3 Q 7 U 2 V j d G l v b j E v 6 K G o M T c x O C 9 B d X R v U m V t b 3 Z l Z E N v b H V t b n M x L n v l i J c 1 O S w 1 O H 0 m c X V v d D s s J n F 1 b 3 Q 7 U 2 V j d G l v b j E v 6 K G o M T c x O C 9 B d X R v U m V t b 3 Z l Z E N v b H V t b n M x L n v l i J c 2 M C w 1 O X 0 m c X V v d D s s J n F 1 b 3 Q 7 U 2 V j d G l v b j E v 6 K G o M T c x O C 9 B d X R v U m V t b 3 Z l Z E N v b H V t b n M x L n v l i J c 2 M S w 2 M H 0 m c X V v d D s s J n F 1 b 3 Q 7 U 2 V j d G l v b j E v 6 K G o M T c x O C 9 B d X R v U m V t b 3 Z l Z E N v b H V t b n M x L n v l i J c 2 M i w 2 M X 0 m c X V v d D s s J n F 1 b 3 Q 7 U 2 V j d G l v b j E v 6 K G o M T c x O C 9 B d X R v U m V t b 3 Z l Z E N v b H V t b n M x L n v l i J c 2 M y w 2 M n 0 m c X V v d D s s J n F 1 b 3 Q 7 U 2 V j d G l v b j E v 6 K G o M T c x O C 9 B d X R v U m V t b 3 Z l Z E N v b H V t b n M x L n v l i J c 2 N C w 2 M 3 0 m c X V v d D s s J n F 1 b 3 Q 7 U 2 V j d G l v b j E v 6 K G o M T c x O C 9 B d X R v U m V t b 3 Z l Z E N v b H V t b n M x L n v l i J c 2 N S w 2 N H 0 m c X V v d D s s J n F 1 b 3 Q 7 U 2 V j d G l v b j E v 6 K G o M T c x O C 9 B d X R v U m V t b 3 Z l Z E N v b H V t b n M x L n v l i J c 2 N i w 2 N X 0 m c X V v d D s s J n F 1 b 3 Q 7 U 2 V j d G l v b j E v 6 K G o M T c x O C 9 B d X R v U m V t b 3 Z l Z E N v b H V t b n M x L n v l i J c 2 N y w 2 N n 0 m c X V v d D s s J n F 1 b 3 Q 7 U 2 V j d G l v b j E v 6 K G o M T c x O C 9 B d X R v U m V t b 3 Z l Z E N v b H V t b n M x L n v l i J c 2 O C w 2 N 3 0 m c X V v d D s s J n F 1 b 3 Q 7 U 2 V j d G l v b j E v 6 K G o M T c x O C 9 B d X R v U m V t b 3 Z l Z E N v b H V t b n M x L n v l i J c 2 O S w 2 O H 0 m c X V v d D s s J n F 1 b 3 Q 7 U 2 V j d G l v b j E v 6 K G o M T c x O C 9 B d X R v U m V t b 3 Z l Z E N v b H V t b n M x L n v l i J c 3 M C w 2 O X 0 m c X V v d D s s J n F 1 b 3 Q 7 U 2 V j d G l v b j E v 6 K G o M T c x O C 9 B d X R v U m V t b 3 Z l Z E N v b H V t b n M x L n v l i J c 3 M S w 3 M H 0 m c X V v d D s s J n F 1 b 3 Q 7 U 2 V j d G l v b j E v 6 K G o M T c x O C 9 B d X R v U m V t b 3 Z l Z E N v b H V t b n M x L n v l i J c 3 M i w 3 M X 0 m c X V v d D s s J n F 1 b 3 Q 7 U 2 V j d G l v b j E v 6 K G o M T c x O C 9 B d X R v U m V t b 3 Z l Z E N v b H V t b n M x L n v l i J c 3 M y w 3 M n 0 m c X V v d D s s J n F 1 b 3 Q 7 U 2 V j d G l v b j E v 6 K G o M T c x O C 9 B d X R v U m V t b 3 Z l Z E N v b H V t b n M x L n v l i J c 3 N C w 3 M 3 0 m c X V v d D s s J n F 1 b 3 Q 7 U 2 V j d G l v b j E v 6 K G o M T c x O C 9 B d X R v U m V t b 3 Z l Z E N v b H V t b n M x L n v l i J c 3 N S w 3 N H 0 m c X V v d D s s J n F 1 b 3 Q 7 U 2 V j d G l v b j E v 6 K G o M T c x O C 9 B d X R v U m V t b 3 Z l Z E N v b H V t b n M x L n v l i J c 3 N i w 3 N X 0 m c X V v d D s s J n F 1 b 3 Q 7 U 2 V j d G l v b j E v 6 K G o M T c x O C 9 B d X R v U m V t b 3 Z l Z E N v b H V t b n M x L n v l i J c 3 N y w 3 N n 0 m c X V v d D s s J n F 1 b 3 Q 7 U 2 V j d G l v b j E v 6 K G o M T c x O C 9 B d X R v U m V t b 3 Z l Z E N v b H V t b n M x L n v l i J c 3 O C w 3 N 3 0 m c X V v d D s s J n F 1 b 3 Q 7 U 2 V j d G l v b j E v 6 K G o M T c x O C 9 B d X R v U m V t b 3 Z l Z E N v b H V t b n M x L n v l i J c 3 O S w 3 O H 0 m c X V v d D s s J n F 1 b 3 Q 7 U 2 V j d G l v b j E v 6 K G o M T c x O C 9 B d X R v U m V t b 3 Z l Z E N v b H V t b n M x L n v l i J c 4 M C w 3 O X 0 m c X V v d D s s J n F 1 b 3 Q 7 U 2 V j d G l v b j E v 6 K G o M T c x O C 9 B d X R v U m V t b 3 Z l Z E N v b H V t b n M x L n v l i J c 4 M S w 4 M H 0 m c X V v d D s s J n F 1 b 3 Q 7 U 2 V j d G l v b j E v 6 K G o M T c x O C 9 B d X R v U m V t b 3 Z l Z E N v b H V t b n M x L n v l i J c 4 M i w 4 M X 0 m c X V v d D s s J n F 1 b 3 Q 7 U 2 V j d G l v b j E v 6 K G o M T c x O C 9 B d X R v U m V t b 3 Z l Z E N v b H V t b n M x L n v l i J c 4 M y w 4 M n 0 m c X V v d D s s J n F 1 b 3 Q 7 U 2 V j d G l v b j E v 6 K G o M T c x O C 9 B d X R v U m V t b 3 Z l Z E N v b H V t b n M x L n v l i J c 4 N C w 4 M 3 0 m c X V v d D s s J n F 1 b 3 Q 7 U 2 V j d G l v b j E v 6 K G o M T c x O C 9 B d X R v U m V t b 3 Z l Z E N v b H V t b n M x L n v l i J c 4 N S w 4 N H 0 m c X V v d D s s J n F 1 b 3 Q 7 U 2 V j d G l v b j E v 6 K G o M T c x O C 9 B d X R v U m V t b 3 Z l Z E N v b H V t b n M x L n v l i J c 4 N i w 4 N X 0 m c X V v d D s s J n F 1 b 3 Q 7 U 2 V j d G l v b j E v 6 K G o M T c x O C 9 B d X R v U m V t b 3 Z l Z E N v b H V t b n M x L n v l i J c 4 N y w 4 N n 0 m c X V v d D s s J n F 1 b 3 Q 7 U 2 V j d G l v b j E v 6 K G o M T c x O C 9 B d X R v U m V t b 3 Z l Z E N v b H V t b n M x L n v l i J c 4 O C w 4 N 3 0 m c X V v d D s s J n F 1 b 3 Q 7 U 2 V j d G l v b j E v 6 K G o M T c x O C 9 B d X R v U m V t b 3 Z l Z E N v b H V t b n M x L n v l i J c 4 O S w 4 O H 0 m c X V v d D s s J n F 1 b 3 Q 7 U 2 V j d G l v b j E v 6 K G o M T c x O C 9 B d X R v U m V t b 3 Z l Z E N v b H V t b n M x L n v l i J c 5 M C w 4 O X 0 m c X V v d D s s J n F 1 b 3 Q 7 U 2 V j d G l v b j E v 6 K G o M T c x O C 9 B d X R v U m V t b 3 Z l Z E N v b H V t b n M x L n v l i J c 5 M S w 5 M H 0 m c X V v d D s s J n F 1 b 3 Q 7 U 2 V j d G l v b j E v 6 K G o M T c x O C 9 B d X R v U m V t b 3 Z l Z E N v b H V t b n M x L n v l i J c 5 M i w 5 M X 0 m c X V v d D s s J n F 1 b 3 Q 7 U 2 V j d G l v b j E v 6 K G o M T c x O C 9 B d X R v U m V t b 3 Z l Z E N v b H V t b n M x L n v l i J c 5 M y w 5 M n 0 m c X V v d D s s J n F 1 b 3 Q 7 U 2 V j d G l v b j E v 6 K G o M T c x O C 9 B d X R v U m V t b 3 Z l Z E N v b H V t b n M x L n v l i J c 5 N C w 5 M 3 0 m c X V v d D s s J n F 1 b 3 Q 7 U 2 V j d G l v b j E v 6 K G o M T c x O C 9 B d X R v U m V t b 3 Z l Z E N v b H V t b n M x L n v l i J c 5 N S w 5 N H 0 m c X V v d D s s J n F 1 b 3 Q 7 U 2 V j d G l v b j E v 6 K G o M T c x O C 9 B d X R v U m V t b 3 Z l Z E N v b H V t b n M x L n v l i J c 5 N i w 5 N X 0 m c X V v d D s s J n F 1 b 3 Q 7 U 2 V j d G l v b j E v 6 K G o M T c x O C 9 B d X R v U m V t b 3 Z l Z E N v b H V t b n M x L n v l i J c 5 N y w 5 N n 0 m c X V v d D s s J n F 1 b 3 Q 7 U 2 V j d G l v b j E v 6 K G o M T c x O C 9 B d X R v U m V t b 3 Z l Z E N v b H V t b n M x L n v l i J c 5 O C w 5 N 3 0 m c X V v d D s s J n F 1 b 3 Q 7 U 2 V j d G l v b j E v 6 K G o M T c x O C 9 B d X R v U m V t b 3 Z l Z E N v b H V t b n M x L n v l i J c 5 O S w 5 O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+ O D i u O D k + O C s u O D v O O C t + O D p + O D s y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J U U 4 J U E x J U E 4 M j k 0 M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Y t M D N U M T I 6 M j E 6 M j Y u M T I 4 N z k y O V o i L z 4 8 R W 5 0 c n k g V H l w Z T 0 i R m l s b E N v b H V t b l R 5 c G V z I i B W Y W x 1 Z T 0 i c 0 N R W U d B d 0 1 E Q X d N R E F 3 T U R B d 0 1 E Q X d N R E F 3 P T 0 i L z 4 8 R W 5 0 c n k g V H l w Z T 0 i R m l s b E N v b H V t b k 5 h b W V z I i B W Y W x 1 Z T 0 i c 1 s m c X V v d D v l i J c x J n F 1 b 3 Q 7 L C Z x d W 9 0 O + W I l z I m c X V v d D s s J n F 1 b 3 Q 7 5 Y i X M y Z x d W 9 0 O y w m c X V v d D v l i J c 0 J n F 1 b 3 Q 7 L C Z x d W 9 0 O + W I l z U m c X V v d D s s J n F 1 b 3 Q 7 5 Y i X N i Z x d W 9 0 O y w m c X V v d D v l i J c 3 J n F 1 b 3 Q 7 L C Z x d W 9 0 O + W I l z g m c X V v d D s s J n F 1 b 3 Q 7 5 Y i X O S Z x d W 9 0 O y w m c X V v d D v l i J c x M C Z x d W 9 0 O y w m c X V v d D v l i J c x M S Z x d W 9 0 O y w m c X V v d D v l i J c x M i Z x d W 9 0 O y w m c X V v d D v l i J c x M y Z x d W 9 0 O y w m c X V v d D v l i J c x N C Z x d W 9 0 O y w m c X V v d D v l i J c x N S Z x d W 9 0 O y w m c X V v d D v l i J c x N i Z x d W 9 0 O y w m c X V v d D v l i J c x N y Z x d W 9 0 O y w m c X V v d D v l i J c x O C Z x d W 9 0 O y w m c X V v d D v l i J c x O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z U 4 M z B j Y W M t Z T Q z N i 0 0 M z A 0 L W E w Z W M t Z D U x N W V j M 2 Y y Z j k y I i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o a g y O T Q z L 0 F 1 d G 9 S Z W 1 v d m V k Q 2 9 s d W 1 u c z E u e + W I l z E s M H 0 m c X V v d D s s J n F 1 b 3 Q 7 U 2 V j d G l v b j E v 6 K G o M j k 0 M y 9 B d X R v U m V t b 3 Z l Z E N v b H V t b n M x L n v l i J c y L D F 9 J n F 1 b 3 Q 7 L C Z x d W 9 0 O 1 N l Y 3 R p b 2 4 x L + i h q D I 5 N D M v Q X V 0 b 1 J l b W 9 2 Z W R D b 2 x 1 b W 5 z M S 5 7 5 Y i X M y w y f S Z x d W 9 0 O y w m c X V v d D t T Z W N 0 a W 9 u M S / o o a g y O T Q z L 0 F 1 d G 9 S Z W 1 v d m V k Q 2 9 s d W 1 u c z E u e + W I l z Q s M 3 0 m c X V v d D s s J n F 1 b 3 Q 7 U 2 V j d G l v b j E v 6 K G o M j k 0 M y 9 B d X R v U m V t b 3 Z l Z E N v b H V t b n M x L n v l i J c 1 L D R 9 J n F 1 b 3 Q 7 L C Z x d W 9 0 O 1 N l Y 3 R p b 2 4 x L + i h q D I 5 N D M v Q X V 0 b 1 J l b W 9 2 Z W R D b 2 x 1 b W 5 z M S 5 7 5 Y i X N i w 1 f S Z x d W 9 0 O y w m c X V v d D t T Z W N 0 a W 9 u M S / o o a g y O T Q z L 0 F 1 d G 9 S Z W 1 v d m V k Q 2 9 s d W 1 u c z E u e + W I l z c s N n 0 m c X V v d D s s J n F 1 b 3 Q 7 U 2 V j d G l v b j E v 6 K G o M j k 0 M y 9 B d X R v U m V t b 3 Z l Z E N v b H V t b n M x L n v l i J c 4 L D d 9 J n F 1 b 3 Q 7 L C Z x d W 9 0 O 1 N l Y 3 R p b 2 4 x L + i h q D I 5 N D M v Q X V 0 b 1 J l b W 9 2 Z W R D b 2 x 1 b W 5 z M S 5 7 5 Y i X O S w 4 f S Z x d W 9 0 O y w m c X V v d D t T Z W N 0 a W 9 u M S / o o a g y O T Q z L 0 F 1 d G 9 S Z W 1 v d m V k Q 2 9 s d W 1 u c z E u e + W I l z E w L D l 9 J n F 1 b 3 Q 7 L C Z x d W 9 0 O 1 N l Y 3 R p b 2 4 x L + i h q D I 5 N D M v Q X V 0 b 1 J l b W 9 2 Z W R D b 2 x 1 b W 5 z M S 5 7 5 Y i X M T E s M T B 9 J n F 1 b 3 Q 7 L C Z x d W 9 0 O 1 N l Y 3 R p b 2 4 x L + i h q D I 5 N D M v Q X V 0 b 1 J l b W 9 2 Z W R D b 2 x 1 b W 5 z M S 5 7 5 Y i X M T I s M T F 9 J n F 1 b 3 Q 7 L C Z x d W 9 0 O 1 N l Y 3 R p b 2 4 x L + i h q D I 5 N D M v Q X V 0 b 1 J l b W 9 2 Z W R D b 2 x 1 b W 5 z M S 5 7 5 Y i X M T M s M T J 9 J n F 1 b 3 Q 7 L C Z x d W 9 0 O 1 N l Y 3 R p b 2 4 x L + i h q D I 5 N D M v Q X V 0 b 1 J l b W 9 2 Z W R D b 2 x 1 b W 5 z M S 5 7 5 Y i X M T Q s M T N 9 J n F 1 b 3 Q 7 L C Z x d W 9 0 O 1 N l Y 3 R p b 2 4 x L + i h q D I 5 N D M v Q X V 0 b 1 J l b W 9 2 Z W R D b 2 x 1 b W 5 z M S 5 7 5 Y i X M T U s M T R 9 J n F 1 b 3 Q 7 L C Z x d W 9 0 O 1 N l Y 3 R p b 2 4 x L + i h q D I 5 N D M v Q X V 0 b 1 J l b W 9 2 Z W R D b 2 x 1 b W 5 z M S 5 7 5 Y i X M T Y s M T V 9 J n F 1 b 3 Q 7 L C Z x d W 9 0 O 1 N l Y 3 R p b 2 4 x L + i h q D I 5 N D M v Q X V 0 b 1 J l b W 9 2 Z W R D b 2 x 1 b W 5 z M S 5 7 5 Y i X M T c s M T Z 9 J n F 1 b 3 Q 7 L C Z x d W 9 0 O 1 N l Y 3 R p b 2 4 x L + i h q D I 5 N D M v Q X V 0 b 1 J l b W 9 2 Z W R D b 2 x 1 b W 5 z M S 5 7 5 Y i X M T g s M T d 9 J n F 1 b 3 Q 7 L C Z x d W 9 0 O 1 N l Y 3 R p b 2 4 x L + i h q D I 5 N D M v Q X V 0 b 1 J l b W 9 2 Z W R D b 2 x 1 b W 5 z M S 5 7 5 Y i X M T k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/ o o a g y O T Q z L 0 F 1 d G 9 S Z W 1 v d m V k Q 2 9 s d W 1 u c z E u e + W I l z E s M H 0 m c X V v d D s s J n F 1 b 3 Q 7 U 2 V j d G l v b j E v 6 K G o M j k 0 M y 9 B d X R v U m V t b 3 Z l Z E N v b H V t b n M x L n v l i J c y L D F 9 J n F 1 b 3 Q 7 L C Z x d W 9 0 O 1 N l Y 3 R p b 2 4 x L + i h q D I 5 N D M v Q X V 0 b 1 J l b W 9 2 Z W R D b 2 x 1 b W 5 z M S 5 7 5 Y i X M y w y f S Z x d W 9 0 O y w m c X V v d D t T Z W N 0 a W 9 u M S / o o a g y O T Q z L 0 F 1 d G 9 S Z W 1 v d m V k Q 2 9 s d W 1 u c z E u e + W I l z Q s M 3 0 m c X V v d D s s J n F 1 b 3 Q 7 U 2 V j d G l v b j E v 6 K G o M j k 0 M y 9 B d X R v U m V t b 3 Z l Z E N v b H V t b n M x L n v l i J c 1 L D R 9 J n F 1 b 3 Q 7 L C Z x d W 9 0 O 1 N l Y 3 R p b 2 4 x L + i h q D I 5 N D M v Q X V 0 b 1 J l b W 9 2 Z W R D b 2 x 1 b W 5 z M S 5 7 5 Y i X N i w 1 f S Z x d W 9 0 O y w m c X V v d D t T Z W N 0 a W 9 u M S / o o a g y O T Q z L 0 F 1 d G 9 S Z W 1 v d m V k Q 2 9 s d W 1 u c z E u e + W I l z c s N n 0 m c X V v d D s s J n F 1 b 3 Q 7 U 2 V j d G l v b j E v 6 K G o M j k 0 M y 9 B d X R v U m V t b 3 Z l Z E N v b H V t b n M x L n v l i J c 4 L D d 9 J n F 1 b 3 Q 7 L C Z x d W 9 0 O 1 N l Y 3 R p b 2 4 x L + i h q D I 5 N D M v Q X V 0 b 1 J l b W 9 2 Z W R D b 2 x 1 b W 5 z M S 5 7 5 Y i X O S w 4 f S Z x d W 9 0 O y w m c X V v d D t T Z W N 0 a W 9 u M S / o o a g y O T Q z L 0 F 1 d G 9 S Z W 1 v d m V k Q 2 9 s d W 1 u c z E u e + W I l z E w L D l 9 J n F 1 b 3 Q 7 L C Z x d W 9 0 O 1 N l Y 3 R p b 2 4 x L + i h q D I 5 N D M v Q X V 0 b 1 J l b W 9 2 Z W R D b 2 x 1 b W 5 z M S 5 7 5 Y i X M T E s M T B 9 J n F 1 b 3 Q 7 L C Z x d W 9 0 O 1 N l Y 3 R p b 2 4 x L + i h q D I 5 N D M v Q X V 0 b 1 J l b W 9 2 Z W R D b 2 x 1 b W 5 z M S 5 7 5 Y i X M T I s M T F 9 J n F 1 b 3 Q 7 L C Z x d W 9 0 O 1 N l Y 3 R p b 2 4 x L + i h q D I 5 N D M v Q X V 0 b 1 J l b W 9 2 Z W R D b 2 x 1 b W 5 z M S 5 7 5 Y i X M T M s M T J 9 J n F 1 b 3 Q 7 L C Z x d W 9 0 O 1 N l Y 3 R p b 2 4 x L + i h q D I 5 N D M v Q X V 0 b 1 J l b W 9 2 Z W R D b 2 x 1 b W 5 z M S 5 7 5 Y i X M T Q s M T N 9 J n F 1 b 3 Q 7 L C Z x d W 9 0 O 1 N l Y 3 R p b 2 4 x L + i h q D I 5 N D M v Q X V 0 b 1 J l b W 9 2 Z W R D b 2 x 1 b W 5 z M S 5 7 5 Y i X M T U s M T R 9 J n F 1 b 3 Q 7 L C Z x d W 9 0 O 1 N l Y 3 R p b 2 4 x L + i h q D I 5 N D M v Q X V 0 b 1 J l b W 9 2 Z W R D b 2 x 1 b W 5 z M S 5 7 5 Y i X M T Y s M T V 9 J n F 1 b 3 Q 7 L C Z x d W 9 0 O 1 N l Y 3 R p b 2 4 x L + i h q D I 5 N D M v Q X V 0 b 1 J l b W 9 2 Z W R D b 2 x 1 b W 5 z M S 5 7 5 Y i X M T c s M T Z 9 J n F 1 b 3 Q 7 L C Z x d W 9 0 O 1 N l Y 3 R p b 2 4 x L + i h q D I 5 N D M v Q X V 0 b 1 J l b W 9 2 Z W R D b 2 x 1 b W 5 z M S 5 7 5 Y i X M T g s M T d 9 J n F 1 b 3 Q 7 L C Z x d W 9 0 O 1 N l Y 3 R p b 2 4 x L + i h q D I 5 N D M v Q X V 0 b 1 J l b W 9 2 Z W R D b 2 x 1 b W 5 z M S 5 7 5 Y i X M T k s M T h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P j g 4 r j g 5 P j g r L j g 7 z j g r f j g 6 f j g 7 M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y V F O C V B M S V B O D E 3 M T g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g l Q T E l Q T g x N z E 4 L y V F O C V B M S V B O D E 3 M T h f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O C V B M S V B O D E 3 M T g v J U U 1 J U E 0 J T g 5 J U U 2 J T l C J U I 0 J U U z J T g x J T k 1 J U U z J T g y J T h D J U U z J T g x J T l G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g l Q T E l Q T g y O T Q z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4 J U E x J U E 4 M j k 0 M y 8 l R T g l Q T E l Q T g y O T Q z X 1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g l Q T E l Q T g y O T Q z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g e a x y r v m E C 8 O Z O P / F A a U A A A A A A C A A A A A A A D Z g A A w A A A A B A A A A D W L L B r U y G 8 P y a t a j x p I w + V A A A A A A S A A A C g A A A A E A A A A I K P q f P u O M W K D K 5 9 i U s g 1 u p Q A A A A w h 5 2 2 Z U E G u s n C e 8 1 7 A U 9 + v y f t 2 z x F v x a 0 F c n g Y v V C + B h n A 5 u Q e A u 9 u j q t G 7 d d w U Z v B g 2 R I u E n A 1 1 H h b G g p J m b / p P G B w o l E j X a t H G f B m T D 4 0 U A A A A n U Y F P 7 n y Q m K s 2 j 0 f S B l f z e F m S J 0 = < / D a t a M a s h u p > 
</file>

<file path=customXml/itemProps1.xml><?xml version="1.0" encoding="utf-8"?>
<ds:datastoreItem xmlns:ds="http://schemas.openxmlformats.org/officeDocument/2006/customXml" ds:itemID="{E8D75E89-3E00-473D-8F6B-17EDA9CDD23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C:\新設着工\着工戸数11年度2.jsd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目次【月】</vt:lpstr>
      <vt:lpstr>用語</vt:lpstr>
      <vt:lpstr>第1表【月】</vt:lpstr>
      <vt:lpstr>第2表【月】</vt:lpstr>
      <vt:lpstr>第3表【月】</vt:lpstr>
      <vt:lpstr>第4表【月】</vt:lpstr>
      <vt:lpstr>第5表【月】</vt:lpstr>
      <vt:lpstr>第6表【月】</vt:lpstr>
      <vt:lpstr>第7表【月】</vt:lpstr>
      <vt:lpstr>グラフ【月】</vt:lpstr>
      <vt:lpstr>グラフ系列</vt:lpstr>
      <vt:lpstr>グラフ【月】!Print_Area</vt:lpstr>
      <vt:lpstr>第2表【月】!Print_Area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2023-09-14T09:47:30Z</dcterms:created>
  <dcterms:modified xsi:type="dcterms:W3CDTF">2025-06-05T09:27:42Z</dcterms:modified>
  <cp:category/>
  <cp:contentStatus/>
</cp:coreProperties>
</file>