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09DA69E4-C84B-4DDC-B7B2-BBE5D796A23E}" xr6:coauthVersionLast="47" xr6:coauthVersionMax="47" xr10:uidLastSave="{00000000-0000-0000-0000-000000000000}"/>
  <bookViews>
    <workbookView xWindow="-110" yWindow="-110" windowWidth="19420" windowHeight="11500" tabRatio="847" xr2:uid="{00000000-000D-0000-FFFF-FFFF00000000}"/>
  </bookViews>
  <sheets>
    <sheet name="参考資料1" sheetId="4" r:id="rId1"/>
  </sheets>
  <definedNames>
    <definedName name="_xlnm.Print_Area" localSheetId="0">参考資料1!$A$1:$AQ$87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2" i="4" l="1"/>
  <c r="AQ81" i="4" l="1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Q63" i="4"/>
  <c r="AQ62" i="4"/>
  <c r="AQ61" i="4"/>
  <c r="AQ60" i="4"/>
  <c r="AQ59" i="4"/>
  <c r="AQ58" i="4"/>
  <c r="AQ57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9" i="4"/>
  <c r="AQ8" i="4"/>
</calcChain>
</file>

<file path=xl/sharedStrings.xml><?xml version="1.0" encoding="utf-8"?>
<sst xmlns="http://schemas.openxmlformats.org/spreadsheetml/2006/main" count="436" uniqueCount="115">
  <si>
    <t>〔群馬県〕</t>
    <phoneticPr fontId="7"/>
  </si>
  <si>
    <r>
      <rPr>
        <sz val="10"/>
        <rFont val="ＭＳ ゴシック"/>
        <family val="3"/>
        <charset val="128"/>
      </rPr>
      <t>平成元</t>
    </r>
  </si>
  <si>
    <t>…</t>
    <phoneticPr fontId="7"/>
  </si>
  <si>
    <r>
      <rPr>
        <sz val="10"/>
        <rFont val="ＭＳ ゴシック"/>
        <family val="3"/>
        <charset val="128"/>
      </rPr>
      <t>昭和</t>
    </r>
    <r>
      <rPr>
        <sz val="10"/>
        <rFont val="Century Gothic"/>
        <family val="2"/>
      </rPr>
      <t>26</t>
    </r>
    <phoneticPr fontId="7"/>
  </si>
  <si>
    <t>女</t>
  </si>
  <si>
    <t>男</t>
  </si>
  <si>
    <t>計</t>
  </si>
  <si>
    <t>生徒数</t>
  </si>
  <si>
    <t>学校数</t>
  </si>
  <si>
    <t>就園率</t>
    <rPh sb="2" eb="3">
      <t>リツ</t>
    </rPh>
    <phoneticPr fontId="7"/>
  </si>
  <si>
    <t>園数</t>
  </si>
  <si>
    <t>生　徒　数</t>
    <phoneticPr fontId="7"/>
  </si>
  <si>
    <t>学校数</t>
    <phoneticPr fontId="7"/>
  </si>
  <si>
    <r>
      <t>高校等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進学率</t>
    </r>
    <rPh sb="0" eb="3">
      <t>コウコウトウ</t>
    </rPh>
    <phoneticPr fontId="7"/>
  </si>
  <si>
    <t>生　　　徒　　　数</t>
    <phoneticPr fontId="7"/>
  </si>
  <si>
    <t>児　　　童　　　数</t>
    <phoneticPr fontId="7"/>
  </si>
  <si>
    <r>
      <t>各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種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学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校</t>
    </r>
    <rPh sb="0" eb="3">
      <t>カクシュ</t>
    </rPh>
    <rPh sb="4" eb="7">
      <t>ガッコウ</t>
    </rPh>
    <phoneticPr fontId="7"/>
  </si>
  <si>
    <r>
      <t>専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修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学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校</t>
    </r>
    <rPh sb="0" eb="3">
      <t>センシュウ</t>
    </rPh>
    <rPh sb="4" eb="7">
      <t>ガッコウ</t>
    </rPh>
    <phoneticPr fontId="7"/>
  </si>
  <si>
    <r>
      <t>中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等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教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育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学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校</t>
    </r>
    <rPh sb="0" eb="3">
      <t>チュウトウ</t>
    </rPh>
    <rPh sb="4" eb="7">
      <t>キョウイク</t>
    </rPh>
    <rPh sb="8" eb="11">
      <t>ガッコウ</t>
    </rPh>
    <phoneticPr fontId="7"/>
  </si>
  <si>
    <t>中　　　　　　学　　　　　　校</t>
    <rPh sb="0" eb="1">
      <t>ナカ</t>
    </rPh>
    <rPh sb="7" eb="8">
      <t>ガク</t>
    </rPh>
    <rPh sb="14" eb="15">
      <t>コウ</t>
    </rPh>
    <phoneticPr fontId="7"/>
  </si>
  <si>
    <t>小　　　　　　学　　　　　　校</t>
    <rPh sb="0" eb="1">
      <t>ショウ</t>
    </rPh>
    <rPh sb="7" eb="8">
      <t>ガク</t>
    </rPh>
    <rPh sb="14" eb="15">
      <t>コウ</t>
    </rPh>
    <phoneticPr fontId="7"/>
  </si>
  <si>
    <t>　　参考１　学校数等の推移（つづき）</t>
    <phoneticPr fontId="7"/>
  </si>
  <si>
    <t>参　考　資　料</t>
    <phoneticPr fontId="7"/>
  </si>
  <si>
    <t>調査
年度</t>
    <rPh sb="0" eb="2">
      <t>チョウサ</t>
    </rPh>
    <rPh sb="3" eb="5">
      <t>ネンド</t>
    </rPh>
    <phoneticPr fontId="7"/>
  </si>
  <si>
    <t>計</t>
    <rPh sb="0" eb="1">
      <t>ケイ</t>
    </rPh>
    <phoneticPr fontId="1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</si>
  <si>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7"/>
  </si>
  <si>
    <t>園児数</t>
    <rPh sb="0" eb="3">
      <t>エンジスウ</t>
    </rPh>
    <phoneticPr fontId="1"/>
  </si>
  <si>
    <t>園児数</t>
    <phoneticPr fontId="7"/>
  </si>
  <si>
    <r>
      <rPr>
        <sz val="9"/>
        <rFont val="ＭＳ ゴシック"/>
        <family val="3"/>
        <charset val="128"/>
      </rPr>
      <t>　　資料：文部科学省、学校基本調査報告書</t>
    </r>
    <rPh sb="7" eb="9">
      <t>カガク</t>
    </rPh>
    <phoneticPr fontId="7"/>
  </si>
  <si>
    <t>　　参考１　学校数等の推移</t>
    <phoneticPr fontId="7"/>
  </si>
  <si>
    <t>27</t>
  </si>
  <si>
    <t>27</t>
    <phoneticPr fontId="7"/>
  </si>
  <si>
    <t>28</t>
  </si>
  <si>
    <t>28</t>
    <phoneticPr fontId="7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</si>
  <si>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</si>
  <si>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</si>
  <si>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</si>
  <si>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</si>
  <si>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</si>
  <si>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</si>
  <si>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</si>
  <si>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</si>
  <si>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</si>
  <si>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</si>
  <si>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</si>
  <si>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</si>
  <si>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</si>
  <si>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</si>
  <si>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</si>
  <si>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</si>
  <si>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</si>
  <si>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</si>
  <si>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</si>
  <si>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</si>
  <si>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</si>
  <si>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</si>
  <si>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</si>
  <si>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</si>
  <si>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</si>
  <si>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</si>
  <si>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</si>
  <si>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</si>
  <si>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</si>
  <si>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</si>
  <si>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</si>
  <si>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</si>
  <si>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</si>
  <si>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</si>
  <si>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</si>
  <si>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2</t>
    <phoneticPr fontId="7"/>
  </si>
  <si>
    <t>3</t>
    <phoneticPr fontId="7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</si>
  <si>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</si>
  <si>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</si>
  <si>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</si>
  <si>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</si>
  <si>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</si>
  <si>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</si>
  <si>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</si>
  <si>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</si>
  <si>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</si>
  <si>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</si>
  <si>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</si>
  <si>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</si>
  <si>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</si>
  <si>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</si>
  <si>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</si>
  <si>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</si>
  <si>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</si>
  <si>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</si>
  <si>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</si>
  <si>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</si>
  <si>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</si>
  <si>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</si>
  <si>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</si>
  <si>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令和元</t>
    <rPh sb="0" eb="2">
      <t>レイワ</t>
    </rPh>
    <rPh sb="2" eb="3">
      <t>モト</t>
    </rPh>
    <phoneticPr fontId="7"/>
  </si>
  <si>
    <r>
      <t>※</t>
    </r>
    <r>
      <rPr>
        <b/>
        <sz val="9"/>
        <rFont val="ＭＳ Ｐゴシック"/>
        <family val="3"/>
        <charset val="128"/>
      </rPr>
      <t>太字</t>
    </r>
    <r>
      <rPr>
        <sz val="9"/>
        <rFont val="ＭＳ Ｐゴシック"/>
        <family val="3"/>
        <charset val="128"/>
      </rPr>
      <t>は調査開始時点から直近調査年までの間の最大値</t>
    </r>
    <rPh sb="1" eb="3">
      <t>フトジ</t>
    </rPh>
    <rPh sb="4" eb="6">
      <t>チョウサ</t>
    </rPh>
    <rPh sb="6" eb="8">
      <t>カイシ</t>
    </rPh>
    <rPh sb="8" eb="10">
      <t>ジテン</t>
    </rPh>
    <rPh sb="12" eb="14">
      <t>チョッキン</t>
    </rPh>
    <rPh sb="14" eb="16">
      <t>チョウサ</t>
    </rPh>
    <rPh sb="16" eb="17">
      <t>ネン</t>
    </rPh>
    <rPh sb="20" eb="21">
      <t>アイダ</t>
    </rPh>
    <rPh sb="22" eb="25">
      <t>サイダイチ</t>
    </rPh>
    <phoneticPr fontId="7"/>
  </si>
  <si>
    <t>高　　等　　学　　校</t>
    <rPh sb="0" eb="4">
      <t>コウトウ</t>
    </rPh>
    <rPh sb="6" eb="10">
      <t>ガッコウ</t>
    </rPh>
    <phoneticPr fontId="7"/>
  </si>
  <si>
    <t>生　　徒　　数</t>
    <phoneticPr fontId="7"/>
  </si>
  <si>
    <r>
      <t xml:space="preserve">大学等 </t>
    </r>
    <r>
      <rPr>
        <sz val="9"/>
        <rFont val="Century Gothic"/>
        <family val="2"/>
      </rPr>
      <t xml:space="preserve">  </t>
    </r>
    <r>
      <rPr>
        <sz val="9"/>
        <rFont val="ＭＳ ゴシック"/>
        <family val="3"/>
        <charset val="128"/>
      </rPr>
      <t>進学率</t>
    </r>
    <rPh sb="0" eb="2">
      <t>ダイガク</t>
    </rPh>
    <rPh sb="2" eb="3">
      <t>コウコウトウ</t>
    </rPh>
    <phoneticPr fontId="7"/>
  </si>
  <si>
    <r>
      <t>義 務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教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育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学</t>
    </r>
    <r>
      <rPr>
        <sz val="9"/>
        <rFont val="Century Gothic"/>
        <family val="2"/>
      </rPr>
      <t xml:space="preserve"> </t>
    </r>
    <r>
      <rPr>
        <sz val="9"/>
        <rFont val="ＭＳ ゴシック"/>
        <family val="3"/>
        <charset val="128"/>
      </rPr>
      <t>校</t>
    </r>
    <rPh sb="0" eb="1">
      <t>タダシ</t>
    </rPh>
    <rPh sb="2" eb="3">
      <t>ツトム</t>
    </rPh>
    <rPh sb="4" eb="7">
      <t>キョウイク</t>
    </rPh>
    <rPh sb="8" eb="11">
      <t>ガッコウ</t>
    </rPh>
    <phoneticPr fontId="7"/>
  </si>
  <si>
    <t>特 別 支 援 学 校</t>
    <rPh sb="0" eb="1">
      <t>トク</t>
    </rPh>
    <rPh sb="2" eb="3">
      <t>ベツ</t>
    </rPh>
    <rPh sb="4" eb="5">
      <t>シ</t>
    </rPh>
    <rPh sb="6" eb="7">
      <t>エン</t>
    </rPh>
    <rPh sb="8" eb="9">
      <t>ガク</t>
    </rPh>
    <rPh sb="10" eb="11">
      <t>コウ</t>
    </rPh>
    <phoneticPr fontId="7"/>
  </si>
  <si>
    <r>
      <t>※</t>
    </r>
    <r>
      <rPr>
        <b/>
        <sz val="9"/>
        <rFont val="MS UI Gothic"/>
        <family val="3"/>
        <charset val="128"/>
      </rPr>
      <t>太字</t>
    </r>
    <r>
      <rPr>
        <sz val="9"/>
        <rFont val="MS UI Gothic"/>
        <family val="3"/>
        <charset val="128"/>
      </rPr>
      <t>は調査開始時点から直近調査年までの間の最大値</t>
    </r>
    <phoneticPr fontId="7"/>
  </si>
  <si>
    <t>〔群馬県〕</t>
    <phoneticPr fontId="7"/>
  </si>
  <si>
    <r>
      <rPr>
        <sz val="9"/>
        <rFont val="MS UI Gothic"/>
        <family val="2"/>
        <charset val="1"/>
      </rPr>
      <t>※</t>
    </r>
    <r>
      <rPr>
        <sz val="9"/>
        <rFont val="MS UI Gothic"/>
        <family val="2"/>
        <charset val="128"/>
      </rPr>
      <t>平成</t>
    </r>
    <r>
      <rPr>
        <sz val="9"/>
        <rFont val="Century Gothic"/>
        <family val="2"/>
      </rPr>
      <t>19</t>
    </r>
    <r>
      <rPr>
        <sz val="9"/>
        <rFont val="ＭＳ Ｐゴシック"/>
        <family val="2"/>
        <charset val="128"/>
      </rPr>
      <t>年度より盲・聾・養護学校の制度から特別支援学校に転換された。</t>
    </r>
    <phoneticPr fontId="7"/>
  </si>
  <si>
    <t>幼　　　稚　　　園</t>
    <rPh sb="0" eb="1">
      <t>ヨウ</t>
    </rPh>
    <rPh sb="4" eb="5">
      <t>チ</t>
    </rPh>
    <rPh sb="8" eb="9">
      <t>エン</t>
    </rPh>
    <phoneticPr fontId="7"/>
  </si>
  <si>
    <t>（単位：校、人）</t>
    <rPh sb="1" eb="3">
      <t>タンイ</t>
    </rPh>
    <rPh sb="4" eb="5">
      <t>コウ</t>
    </rPh>
    <rPh sb="6" eb="7">
      <t>ニン</t>
    </rPh>
    <phoneticPr fontId="7"/>
  </si>
  <si>
    <t>（単位：校（園）、人）</t>
    <rPh sb="1" eb="3">
      <t>タンイ</t>
    </rPh>
    <rPh sb="4" eb="5">
      <t>コウ</t>
    </rPh>
    <rPh sb="6" eb="7">
      <t>エン</t>
    </rPh>
    <rPh sb="9" eb="10">
      <t>ニン</t>
    </rPh>
    <phoneticPr fontId="7"/>
  </si>
  <si>
    <r>
      <t>※</t>
    </r>
    <r>
      <rPr>
        <sz val="9"/>
        <rFont val="MS UI Gothic"/>
        <family val="2"/>
        <charset val="128"/>
      </rPr>
      <t>太字は調査開始時点から直近調査年までの間の最大値</t>
    </r>
    <phoneticPr fontId="7"/>
  </si>
  <si>
    <t>在　学　者　数</t>
    <rPh sb="0" eb="1">
      <t>ザイ</t>
    </rPh>
    <rPh sb="2" eb="3">
      <t>ガク</t>
    </rPh>
    <rPh sb="4" eb="5">
      <t>シャ</t>
    </rPh>
    <phoneticPr fontId="7"/>
  </si>
  <si>
    <t>児　童　生　徒　数</t>
    <rPh sb="0" eb="1">
      <t>コ</t>
    </rPh>
    <rPh sb="2" eb="3">
      <t>ワラベ</t>
    </rPh>
    <phoneticPr fontId="7"/>
  </si>
  <si>
    <r>
      <rPr>
        <sz val="9"/>
        <rFont val="ＭＳ ゴシック"/>
        <family val="3"/>
        <charset val="128"/>
      </rPr>
      <t>※専修学校制度は、昭和</t>
    </r>
    <r>
      <rPr>
        <sz val="9"/>
        <rFont val="Century Gothic"/>
        <family val="2"/>
      </rPr>
      <t>51</t>
    </r>
    <r>
      <rPr>
        <sz val="9"/>
        <rFont val="ＭＳ ゴシック"/>
        <family val="3"/>
        <charset val="128"/>
      </rPr>
      <t>年に発足し、各種学校より分離した。</t>
    </r>
    <rPh sb="24" eb="26">
      <t>ブンリ</t>
    </rPh>
    <phoneticPr fontId="7"/>
  </si>
  <si>
    <r>
      <rPr>
        <sz val="9"/>
        <rFont val="ＭＳ ゴシック"/>
        <family val="3"/>
        <charset val="128"/>
      </rPr>
      <t>※幼保連携型認定こども園は、法改正により平成</t>
    </r>
    <r>
      <rPr>
        <sz val="9"/>
        <rFont val="Century Gothic"/>
        <family val="2"/>
      </rPr>
      <t>27</t>
    </r>
    <r>
      <rPr>
        <sz val="9"/>
        <rFont val="ＭＳ ゴシック"/>
        <family val="3"/>
        <charset val="128"/>
      </rPr>
      <t>年度に創設された。</t>
    </r>
    <rPh sb="0" eb="2">
      <t>ヨウホ</t>
    </rPh>
    <rPh sb="2" eb="5">
      <t>レンケイガタ</t>
    </rPh>
    <rPh sb="5" eb="7">
      <t>ニンテイ</t>
    </rPh>
    <rPh sb="10" eb="11">
      <t>エン</t>
    </rPh>
    <rPh sb="13" eb="14">
      <t>ホウ</t>
    </rPh>
    <rPh sb="14" eb="16">
      <t>カイセイ</t>
    </rPh>
    <rPh sb="19" eb="21">
      <t>ヘイセイ</t>
    </rPh>
    <rPh sb="23" eb="25">
      <t>ネンド</t>
    </rPh>
    <rPh sb="26" eb="28">
      <t>ソウセツ</t>
    </rPh>
    <phoneticPr fontId="7"/>
  </si>
  <si>
    <t>総在学者数</t>
    <rPh sb="0" eb="1">
      <t>ソウ</t>
    </rPh>
    <rPh sb="1" eb="3">
      <t>ザイガク</t>
    </rPh>
    <rPh sb="3" eb="4">
      <t>シャ</t>
    </rPh>
    <rPh sb="4" eb="5">
      <t>スウ</t>
    </rPh>
    <phoneticPr fontId="7"/>
  </si>
  <si>
    <t>（単位：人）</t>
    <rPh sb="1" eb="3">
      <t>タンイ</t>
    </rPh>
    <rPh sb="4" eb="5">
      <t>ニン</t>
    </rPh>
    <phoneticPr fontId="7"/>
  </si>
  <si>
    <t>（単位：校、人）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</si>
</sst>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#,##0_ "/>
    <numFmt numFmtId="178" formatCode="#,##0.0"/>
    <numFmt numFmtId="179" formatCode="#,##0;\-#,##0;&quot;-&quot;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  <numFmt numFmtId="183" formatCode="#,##0.0;[Red]\-#,##0.0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 Gothic"/>
      <family val="2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Century Gothic"/>
      <family val="2"/>
    </font>
    <font>
      <sz val="9"/>
      <name val="Century Gothic"/>
      <family val="2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2.5"/>
      <name val="ＭＳ ゴシック"/>
      <family val="3"/>
      <charset val="128"/>
    </font>
    <font>
      <b/>
      <sz val="15"/>
      <name val="平成明朝"/>
      <family val="1"/>
      <charset val="128"/>
    </font>
    <font>
      <sz val="15"/>
      <name val="ＭＳ 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2"/>
      <charset val="128"/>
    </font>
    <font>
      <sz val="10"/>
      <name val="Century Gothic"/>
      <family val="2"/>
      <charset val="128"/>
    </font>
    <font>
      <sz val="10"/>
      <name val="Century Gothic"/>
      <family val="3"/>
      <charset val="128"/>
    </font>
    <font>
      <b/>
      <sz val="9"/>
      <name val="ＭＳ Ｐゴシック"/>
      <family val="3"/>
      <charset val="128"/>
    </font>
    <font>
      <b/>
      <sz val="10"/>
      <name val="Century Gothic"/>
      <family val="2"/>
    </font>
    <font>
      <i/>
      <sz val="9"/>
      <color rgb="FFFF0000"/>
      <name val="MS UI Gothic"/>
      <family val="3"/>
      <charset val="128"/>
    </font>
    <font>
      <i/>
      <sz val="10"/>
      <color rgb="FFFF0000"/>
      <name val="MS UI Gothic"/>
      <family val="3"/>
      <charset val="128"/>
    </font>
    <font>
      <sz val="9"/>
      <name val="ＭＳ ゴシック"/>
      <family val="2"/>
      <charset val="128"/>
    </font>
    <font>
      <sz val="10"/>
      <name val="ＭＳ Ｐゴシック"/>
      <family val="2"/>
      <charset val="128"/>
    </font>
    <font>
      <sz val="9"/>
      <name val="Century Gothic"/>
      <family val="2"/>
      <charset val="1"/>
    </font>
    <font>
      <sz val="9"/>
      <name val="MS UI Gothic"/>
      <family val="2"/>
      <charset val="1"/>
    </font>
    <font>
      <sz val="9"/>
      <name val="MS UI Gothic"/>
      <family val="2"/>
      <charset val="128"/>
    </font>
    <font>
      <sz val="9"/>
      <name val="ＭＳ Ｐゴシック"/>
      <family val="2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i/>
      <sz val="9"/>
      <color rgb="FFFF0000"/>
      <name val="Century Gothic"/>
      <family val="2"/>
    </font>
    <font>
      <i/>
      <sz val="9"/>
      <color rgb="FFFF0000"/>
      <name val="MS UI Gothic"/>
      <family val="2"/>
      <charset val="1"/>
    </font>
    <font>
      <sz val="9"/>
      <name val="Century Gothic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5">
    <xf numFmtId="0" fontId="0" fillId="0" borderId="0">
      <alignment vertical="center"/>
    </xf>
    <xf numFmtId="179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80" fontId="15" fillId="0" borderId="0">
      <alignment horizontal="left"/>
    </xf>
    <xf numFmtId="38" fontId="16" fillId="2" borderId="0" applyNumberFormat="0" applyBorder="0" applyAlignment="0" applyProtection="0"/>
    <xf numFmtId="180" fontId="17" fillId="0" borderId="1" applyNumberFormat="0" applyAlignment="0" applyProtection="0">
      <alignment horizontal="left" vertical="center"/>
    </xf>
    <xf numFmtId="180" fontId="17" fillId="0" borderId="2">
      <alignment horizontal="left" vertical="center"/>
    </xf>
    <xf numFmtId="10" fontId="16" fillId="3" borderId="3" applyNumberFormat="0" applyBorder="0" applyAlignment="0" applyProtection="0"/>
    <xf numFmtId="182" fontId="18" fillId="0" borderId="0"/>
    <xf numFmtId="180" fontId="13" fillId="0" borderId="0"/>
    <xf numFmtId="10" fontId="13" fillId="0" borderId="0" applyFont="0" applyFill="0" applyBorder="0" applyAlignment="0" applyProtection="0"/>
    <xf numFmtId="4" fontId="15" fillId="0" borderId="0">
      <alignment horizontal="right"/>
    </xf>
    <xf numFmtId="4" fontId="19" fillId="0" borderId="0">
      <alignment horizontal="right"/>
    </xf>
    <xf numFmtId="180" fontId="20" fillId="0" borderId="0">
      <alignment horizontal="left"/>
    </xf>
    <xf numFmtId="180" fontId="21" fillId="0" borderId="0"/>
    <xf numFmtId="180" fontId="22" fillId="0" borderId="0">
      <alignment horizontal="center"/>
    </xf>
    <xf numFmtId="180" fontId="23" fillId="0" borderId="0">
      <alignment vertical="center"/>
    </xf>
    <xf numFmtId="38" fontId="14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/>
    <xf numFmtId="38" fontId="29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21" applyFont="1"/>
    <xf numFmtId="0" fontId="5" fillId="0" borderId="0" xfId="21" applyFont="1" applyAlignment="1">
      <alignment horizontal="right"/>
    </xf>
    <xf numFmtId="3" fontId="8" fillId="0" borderId="0" xfId="23" applyNumberFormat="1" applyFont="1" applyBorder="1" applyAlignment="1">
      <alignment horizontal="right" vertical="center"/>
    </xf>
    <xf numFmtId="176" fontId="8" fillId="0" borderId="0" xfId="23" applyNumberFormat="1" applyFont="1" applyBorder="1" applyAlignment="1">
      <alignment horizontal="right" vertical="center"/>
    </xf>
    <xf numFmtId="177" fontId="8" fillId="0" borderId="0" xfId="23" applyNumberFormat="1" applyFont="1" applyFill="1" applyBorder="1" applyAlignment="1">
      <alignment horizontal="right" vertical="center"/>
    </xf>
    <xf numFmtId="177" fontId="8" fillId="0" borderId="0" xfId="23" applyNumberFormat="1" applyFont="1" applyBorder="1" applyAlignment="1">
      <alignment horizontal="right" vertical="center"/>
    </xf>
    <xf numFmtId="3" fontId="8" fillId="0" borderId="0" xfId="23" quotePrefix="1" applyNumberFormat="1" applyFont="1" applyBorder="1" applyAlignment="1">
      <alignment horizontal="right" vertical="center"/>
    </xf>
    <xf numFmtId="3" fontId="8" fillId="0" borderId="0" xfId="23" applyNumberFormat="1" applyFont="1" applyBorder="1" applyAlignment="1">
      <alignment horizontal="left" vertical="center"/>
    </xf>
    <xf numFmtId="0" fontId="3" fillId="0" borderId="0" xfId="21" applyFont="1" applyBorder="1"/>
    <xf numFmtId="178" fontId="8" fillId="0" borderId="0" xfId="23" applyNumberFormat="1" applyFont="1" applyBorder="1" applyAlignment="1">
      <alignment horizontal="right" vertical="center"/>
    </xf>
    <xf numFmtId="3" fontId="9" fillId="0" borderId="0" xfId="23" quotePrefix="1" applyNumberFormat="1" applyFont="1" applyBorder="1" applyAlignment="1">
      <alignment vertical="center"/>
    </xf>
    <xf numFmtId="0" fontId="9" fillId="0" borderId="0" xfId="21" quotePrefix="1" applyFont="1" applyAlignment="1">
      <alignment horizontal="left" vertical="center"/>
    </xf>
    <xf numFmtId="0" fontId="10" fillId="0" borderId="0" xfId="21" quotePrefix="1" applyFont="1" applyAlignment="1">
      <alignment horizontal="left" vertical="center"/>
    </xf>
    <xf numFmtId="3" fontId="8" fillId="0" borderId="4" xfId="23" applyNumberFormat="1" applyFont="1" applyBorder="1" applyAlignment="1">
      <alignment horizontal="right" vertical="center"/>
    </xf>
    <xf numFmtId="3" fontId="8" fillId="0" borderId="5" xfId="23" applyNumberFormat="1" applyFont="1" applyBorder="1" applyAlignment="1">
      <alignment horizontal="right" vertical="center"/>
    </xf>
    <xf numFmtId="178" fontId="8" fillId="0" borderId="4" xfId="23" applyNumberFormat="1" applyFont="1" applyBorder="1" applyAlignment="1">
      <alignment horizontal="right" vertical="center"/>
    </xf>
    <xf numFmtId="3" fontId="8" fillId="0" borderId="0" xfId="21" applyNumberFormat="1" applyFont="1" applyBorder="1" applyAlignment="1">
      <alignment horizontal="right" vertical="center"/>
    </xf>
    <xf numFmtId="3" fontId="8" fillId="0" borderId="4" xfId="21" applyNumberFormat="1" applyFont="1" applyBorder="1" applyAlignment="1">
      <alignment horizontal="right" vertical="center"/>
    </xf>
    <xf numFmtId="3" fontId="8" fillId="0" borderId="5" xfId="21" applyNumberFormat="1" applyFont="1" applyBorder="1" applyAlignment="1">
      <alignment horizontal="right" vertical="center"/>
    </xf>
    <xf numFmtId="178" fontId="8" fillId="0" borderId="4" xfId="21" applyNumberFormat="1" applyFont="1" applyBorder="1" applyAlignment="1">
      <alignment horizontal="right" vertical="center"/>
    </xf>
    <xf numFmtId="178" fontId="8" fillId="0" borderId="0" xfId="21" applyNumberFormat="1" applyFont="1" applyBorder="1" applyAlignment="1">
      <alignment horizontal="right" vertical="center"/>
    </xf>
    <xf numFmtId="0" fontId="3" fillId="0" borderId="0" xfId="21" quotePrefix="1" applyFont="1" applyAlignment="1">
      <alignment horizontal="left"/>
    </xf>
    <xf numFmtId="0" fontId="5" fillId="0" borderId="0" xfId="21" quotePrefix="1" applyFont="1" applyAlignment="1">
      <alignment horizontal="right"/>
    </xf>
    <xf numFmtId="0" fontId="3" fillId="0" borderId="0" xfId="21" quotePrefix="1" applyFont="1" applyAlignment="1">
      <alignment horizontal="right"/>
    </xf>
    <xf numFmtId="3" fontId="8" fillId="0" borderId="0" xfId="23" applyNumberFormat="1" applyFont="1" applyFill="1" applyBorder="1" applyAlignment="1">
      <alignment horizontal="right" vertical="center"/>
    </xf>
    <xf numFmtId="3" fontId="8" fillId="0" borderId="5" xfId="23" applyNumberFormat="1" applyFont="1" applyFill="1" applyBorder="1" applyAlignment="1">
      <alignment horizontal="right" vertical="center"/>
    </xf>
    <xf numFmtId="178" fontId="8" fillId="0" borderId="0" xfId="23" applyNumberFormat="1" applyFont="1" applyFill="1" applyBorder="1" applyAlignment="1">
      <alignment horizontal="right" vertical="center"/>
    </xf>
    <xf numFmtId="178" fontId="8" fillId="0" borderId="4" xfId="23" applyNumberFormat="1" applyFont="1" applyFill="1" applyBorder="1" applyAlignment="1">
      <alignment horizontal="right" vertical="center"/>
    </xf>
    <xf numFmtId="3" fontId="8" fillId="0" borderId="4" xfId="23" applyNumberFormat="1" applyFont="1" applyFill="1" applyBorder="1" applyAlignment="1">
      <alignment horizontal="right" vertical="center"/>
    </xf>
    <xf numFmtId="0" fontId="5" fillId="5" borderId="3" xfId="21" applyFont="1" applyFill="1" applyBorder="1" applyAlignment="1">
      <alignment horizontal="center" vertical="center"/>
    </xf>
    <xf numFmtId="0" fontId="5" fillId="5" borderId="12" xfId="21" applyFont="1" applyFill="1" applyBorder="1" applyAlignment="1">
      <alignment horizontal="center" vertical="center"/>
    </xf>
    <xf numFmtId="0" fontId="10" fillId="5" borderId="9" xfId="21" applyFont="1" applyFill="1" applyBorder="1" applyAlignment="1">
      <alignment horizontal="center" vertical="center"/>
    </xf>
    <xf numFmtId="0" fontId="9" fillId="5" borderId="2" xfId="21" applyFont="1" applyFill="1" applyBorder="1" applyAlignment="1">
      <alignment vertical="center"/>
    </xf>
    <xf numFmtId="0" fontId="9" fillId="5" borderId="13" xfId="21" applyFont="1" applyFill="1" applyBorder="1" applyAlignment="1">
      <alignment vertical="center"/>
    </xf>
    <xf numFmtId="3" fontId="9" fillId="0" borderId="0" xfId="23" applyNumberFormat="1" applyFont="1" applyBorder="1" applyAlignment="1">
      <alignment horizontal="left" vertical="center"/>
    </xf>
    <xf numFmtId="0" fontId="24" fillId="0" borderId="0" xfId="21" applyFont="1"/>
    <xf numFmtId="0" fontId="24" fillId="0" borderId="0" xfId="21" quotePrefix="1" applyFont="1" applyAlignment="1">
      <alignment horizontal="left"/>
    </xf>
    <xf numFmtId="38" fontId="8" fillId="0" borderId="17" xfId="24" applyFont="1" applyFill="1" applyBorder="1" applyAlignment="1">
      <alignment horizontal="right" vertical="center"/>
    </xf>
    <xf numFmtId="38" fontId="3" fillId="0" borderId="0" xfId="24" applyFont="1" applyBorder="1" applyAlignment="1"/>
    <xf numFmtId="183" fontId="8" fillId="0" borderId="17" xfId="24" applyNumberFormat="1" applyFont="1" applyFill="1" applyBorder="1" applyAlignment="1">
      <alignment horizontal="right" vertical="center"/>
    </xf>
    <xf numFmtId="38" fontId="8" fillId="0" borderId="0" xfId="24" applyFont="1" applyFill="1" applyBorder="1" applyAlignment="1">
      <alignment horizontal="right" vertical="center"/>
    </xf>
    <xf numFmtId="183" fontId="8" fillId="0" borderId="0" xfId="24" applyNumberFormat="1" applyFont="1" applyFill="1" applyBorder="1" applyAlignment="1">
      <alignment horizontal="right" vertical="center"/>
    </xf>
    <xf numFmtId="38" fontId="8" fillId="0" borderId="5" xfId="24" applyFont="1" applyFill="1" applyBorder="1" applyAlignment="1">
      <alignment horizontal="right" vertical="center"/>
    </xf>
    <xf numFmtId="38" fontId="8" fillId="0" borderId="4" xfId="24" applyFont="1" applyFill="1" applyBorder="1" applyAlignment="1">
      <alignment horizontal="right" vertical="center"/>
    </xf>
    <xf numFmtId="38" fontId="8" fillId="0" borderId="18" xfId="24" applyFont="1" applyFill="1" applyBorder="1" applyAlignment="1">
      <alignment horizontal="right" vertical="center"/>
    </xf>
    <xf numFmtId="38" fontId="8" fillId="0" borderId="19" xfId="24" applyFont="1" applyFill="1" applyBorder="1" applyAlignment="1">
      <alignment horizontal="right" vertical="center"/>
    </xf>
    <xf numFmtId="0" fontId="8" fillId="4" borderId="6" xfId="21" applyFont="1" applyFill="1" applyBorder="1" applyAlignment="1">
      <alignment horizontal="right" vertical="center"/>
    </xf>
    <xf numFmtId="3" fontId="8" fillId="0" borderId="11" xfId="21" applyNumberFormat="1" applyFont="1" applyBorder="1" applyAlignment="1">
      <alignment horizontal="right" vertical="center"/>
    </xf>
    <xf numFmtId="49" fontId="8" fillId="4" borderId="4" xfId="21" applyNumberFormat="1" applyFont="1" applyFill="1" applyBorder="1" applyAlignment="1">
      <alignment horizontal="right" vertical="center"/>
    </xf>
    <xf numFmtId="49" fontId="30" fillId="4" borderId="4" xfId="21" applyNumberFormat="1" applyFont="1" applyFill="1" applyBorder="1" applyAlignment="1">
      <alignment horizontal="right" vertical="center"/>
    </xf>
    <xf numFmtId="38" fontId="31" fillId="4" borderId="4" xfId="24" applyFont="1" applyFill="1" applyBorder="1" applyAlignment="1">
      <alignment horizontal="right" vertical="center"/>
    </xf>
    <xf numFmtId="49" fontId="32" fillId="4" borderId="19" xfId="21" applyNumberFormat="1" applyFont="1" applyFill="1" applyBorder="1" applyAlignment="1">
      <alignment horizontal="center" vertical="center"/>
    </xf>
    <xf numFmtId="3" fontId="10" fillId="0" borderId="0" xfId="23" applyNumberFormat="1" applyFont="1" applyBorder="1" applyAlignment="1">
      <alignment horizontal="left" vertical="center"/>
    </xf>
    <xf numFmtId="3" fontId="11" fillId="0" borderId="0" xfId="21" applyNumberFormat="1" applyFont="1"/>
    <xf numFmtId="3" fontId="34" fillId="0" borderId="0" xfId="21" applyNumberFormat="1" applyFont="1" applyBorder="1" applyAlignment="1">
      <alignment horizontal="right" vertical="center"/>
    </xf>
    <xf numFmtId="3" fontId="34" fillId="0" borderId="5" xfId="21" applyNumberFormat="1" applyFont="1" applyBorder="1" applyAlignment="1">
      <alignment horizontal="right" vertical="center"/>
    </xf>
    <xf numFmtId="178" fontId="34" fillId="0" borderId="0" xfId="23" applyNumberFormat="1" applyFont="1" applyFill="1" applyBorder="1" applyAlignment="1">
      <alignment horizontal="right" vertical="center"/>
    </xf>
    <xf numFmtId="183" fontId="34" fillId="0" borderId="0" xfId="24" applyNumberFormat="1" applyFont="1" applyFill="1" applyBorder="1" applyAlignment="1">
      <alignment horizontal="right" vertical="center"/>
    </xf>
    <xf numFmtId="178" fontId="34" fillId="0" borderId="4" xfId="21" applyNumberFormat="1" applyFont="1" applyBorder="1" applyAlignment="1">
      <alignment horizontal="right" vertical="center"/>
    </xf>
    <xf numFmtId="38" fontId="34" fillId="0" borderId="0" xfId="24" applyFont="1" applyFill="1" applyBorder="1" applyAlignment="1">
      <alignment horizontal="right" vertical="center"/>
    </xf>
    <xf numFmtId="3" fontId="34" fillId="0" borderId="5" xfId="23" applyNumberFormat="1" applyFont="1" applyBorder="1" applyAlignment="1">
      <alignment horizontal="right" vertical="center"/>
    </xf>
    <xf numFmtId="3" fontId="34" fillId="0" borderId="5" xfId="23" applyNumberFormat="1" applyFont="1" applyFill="1" applyBorder="1" applyAlignment="1">
      <alignment horizontal="right" vertical="center"/>
    </xf>
    <xf numFmtId="38" fontId="34" fillId="0" borderId="5" xfId="24" applyFont="1" applyFill="1" applyBorder="1" applyAlignment="1">
      <alignment horizontal="right" vertical="center"/>
    </xf>
    <xf numFmtId="38" fontId="34" fillId="0" borderId="4" xfId="24" applyFont="1" applyFill="1" applyBorder="1" applyAlignment="1">
      <alignment horizontal="right" vertical="center"/>
    </xf>
    <xf numFmtId="0" fontId="5" fillId="5" borderId="12" xfId="21" applyFont="1" applyFill="1" applyBorder="1" applyAlignment="1">
      <alignment horizontal="center" vertical="center"/>
    </xf>
    <xf numFmtId="3" fontId="36" fillId="0" borderId="0" xfId="23" applyNumberFormat="1" applyFont="1" applyBorder="1" applyAlignment="1">
      <alignment horizontal="left" vertical="center"/>
    </xf>
    <xf numFmtId="3" fontId="8" fillId="0" borderId="0" xfId="23" applyNumberFormat="1" applyFont="1" applyAlignment="1">
      <alignment horizontal="right" vertical="center"/>
    </xf>
    <xf numFmtId="183" fontId="8" fillId="0" borderId="4" xfId="24" applyNumberFormat="1" applyFont="1" applyFill="1" applyBorder="1" applyAlignment="1">
      <alignment horizontal="right" vertical="center"/>
    </xf>
    <xf numFmtId="183" fontId="8" fillId="0" borderId="19" xfId="24" applyNumberFormat="1" applyFont="1" applyFill="1" applyBorder="1" applyAlignment="1">
      <alignment horizontal="right" vertical="center"/>
    </xf>
    <xf numFmtId="49" fontId="8" fillId="0" borderId="0" xfId="23" applyNumberFormat="1" applyFont="1" applyAlignment="1">
      <alignment horizontal="center" vertical="center"/>
    </xf>
    <xf numFmtId="3" fontId="9" fillId="0" borderId="0" xfId="23" quotePrefix="1" applyNumberFormat="1" applyFont="1" applyAlignment="1">
      <alignment horizontal="left" vertical="center"/>
    </xf>
    <xf numFmtId="178" fontId="8" fillId="0" borderId="0" xfId="23" applyNumberFormat="1" applyFont="1" applyAlignment="1">
      <alignment horizontal="right" vertical="center"/>
    </xf>
    <xf numFmtId="0" fontId="4" fillId="0" borderId="0" xfId="21" applyFont="1"/>
    <xf numFmtId="178" fontId="8" fillId="0" borderId="11" xfId="21" applyNumberFormat="1" applyFont="1" applyBorder="1" applyAlignment="1">
      <alignment horizontal="right" vertical="center"/>
    </xf>
    <xf numFmtId="178" fontId="8" fillId="0" borderId="5" xfId="21" applyNumberFormat="1" applyFont="1" applyBorder="1" applyAlignment="1">
      <alignment horizontal="right" vertical="center"/>
    </xf>
    <xf numFmtId="177" fontId="38" fillId="0" borderId="0" xfId="23" applyNumberFormat="1" applyFont="1" applyBorder="1" applyAlignment="1">
      <alignment horizontal="left" vertical="center"/>
    </xf>
    <xf numFmtId="3" fontId="39" fillId="0" borderId="0" xfId="23" applyNumberFormat="1" applyFont="1" applyAlignment="1">
      <alignment horizontal="left" vertical="center"/>
    </xf>
    <xf numFmtId="0" fontId="9" fillId="0" borderId="0" xfId="21" quotePrefix="1" applyFont="1"/>
    <xf numFmtId="177" fontId="39" fillId="0" borderId="0" xfId="23" applyNumberFormat="1" applyFont="1" applyBorder="1" applyAlignment="1">
      <alignment horizontal="left" vertical="center"/>
    </xf>
    <xf numFmtId="177" fontId="43" fillId="0" borderId="0" xfId="23" applyNumberFormat="1" applyFont="1" applyBorder="1" applyAlignment="1">
      <alignment horizontal="left" vertical="center"/>
    </xf>
    <xf numFmtId="0" fontId="42" fillId="0" borderId="0" xfId="21" applyFont="1" applyAlignment="1">
      <alignment horizontal="right"/>
    </xf>
    <xf numFmtId="177" fontId="35" fillId="0" borderId="0" xfId="23" applyNumberFormat="1" applyFont="1" applyBorder="1" applyAlignment="1">
      <alignment horizontal="left" vertical="center"/>
    </xf>
    <xf numFmtId="3" fontId="35" fillId="0" borderId="0" xfId="23" applyNumberFormat="1" applyFont="1" applyBorder="1" applyAlignment="1">
      <alignment horizontal="left" vertical="center"/>
    </xf>
    <xf numFmtId="0" fontId="8" fillId="0" borderId="0" xfId="21" quotePrefix="1" applyFont="1" applyAlignment="1">
      <alignment horizontal="right"/>
    </xf>
    <xf numFmtId="183" fontId="34" fillId="0" borderId="4" xfId="24" applyNumberFormat="1" applyFont="1" applyFill="1" applyBorder="1" applyAlignment="1">
      <alignment horizontal="right" vertical="center"/>
    </xf>
    <xf numFmtId="177" fontId="35" fillId="0" borderId="0" xfId="23" quotePrefix="1" applyNumberFormat="1" applyFont="1" applyBorder="1" applyAlignment="1">
      <alignment horizontal="left" vertical="center"/>
    </xf>
    <xf numFmtId="0" fontId="5" fillId="5" borderId="16" xfId="21" applyFont="1" applyFill="1" applyBorder="1" applyAlignment="1">
      <alignment vertical="center"/>
    </xf>
    <xf numFmtId="3" fontId="34" fillId="0" borderId="4" xfId="21" applyNumberFormat="1" applyFont="1" applyBorder="1" applyAlignment="1">
      <alignment horizontal="right" vertical="center"/>
    </xf>
    <xf numFmtId="0" fontId="9" fillId="5" borderId="10" xfId="21" applyFont="1" applyFill="1" applyBorder="1" applyAlignment="1">
      <alignment vertical="center"/>
    </xf>
    <xf numFmtId="3" fontId="8" fillId="0" borderId="6" xfId="21" applyNumberFormat="1" applyFont="1" applyBorder="1" applyAlignment="1">
      <alignment horizontal="right" vertical="center"/>
    </xf>
    <xf numFmtId="9" fontId="45" fillId="0" borderId="0" xfId="21" applyNumberFormat="1" applyFont="1" applyAlignment="1">
      <alignment horizontal="left" vertical="center"/>
    </xf>
    <xf numFmtId="3" fontId="40" fillId="0" borderId="0" xfId="23" applyNumberFormat="1" applyFont="1" applyBorder="1" applyAlignment="1">
      <alignment horizontal="left" vertical="center"/>
    </xf>
    <xf numFmtId="9" fontId="46" fillId="0" borderId="0" xfId="21" applyNumberFormat="1" applyFont="1" applyAlignment="1">
      <alignment horizontal="left" vertical="center"/>
    </xf>
    <xf numFmtId="0" fontId="47" fillId="0" borderId="0" xfId="21" quotePrefix="1" applyFont="1" applyAlignment="1">
      <alignment horizontal="left" vertical="center"/>
    </xf>
    <xf numFmtId="38" fontId="8" fillId="0" borderId="26" xfId="24" applyFont="1" applyBorder="1" applyAlignment="1"/>
    <xf numFmtId="177" fontId="8" fillId="0" borderId="8" xfId="21" applyNumberFormat="1" applyFont="1" applyBorder="1" applyAlignment="1">
      <alignment vertical="center"/>
    </xf>
    <xf numFmtId="177" fontId="8" fillId="0" borderId="22" xfId="21" applyNumberFormat="1" applyFont="1" applyBorder="1" applyAlignment="1">
      <alignment vertical="center"/>
    </xf>
    <xf numFmtId="177" fontId="34" fillId="0" borderId="22" xfId="21" applyNumberFormat="1" applyFont="1" applyBorder="1" applyAlignment="1">
      <alignment vertical="center"/>
    </xf>
    <xf numFmtId="0" fontId="8" fillId="4" borderId="8" xfId="21" applyFont="1" applyFill="1" applyBorder="1" applyAlignment="1">
      <alignment horizontal="right" vertical="center"/>
    </xf>
    <xf numFmtId="49" fontId="8" fillId="4" borderId="22" xfId="21" applyNumberFormat="1" applyFont="1" applyFill="1" applyBorder="1" applyAlignment="1">
      <alignment horizontal="right" vertical="center"/>
    </xf>
    <xf numFmtId="49" fontId="30" fillId="4" borderId="22" xfId="21" applyNumberFormat="1" applyFont="1" applyFill="1" applyBorder="1" applyAlignment="1">
      <alignment horizontal="right" vertical="center"/>
    </xf>
    <xf numFmtId="38" fontId="31" fillId="4" borderId="22" xfId="24" applyFont="1" applyFill="1" applyBorder="1" applyAlignment="1">
      <alignment horizontal="right" vertical="center"/>
    </xf>
    <xf numFmtId="49" fontId="32" fillId="4" borderId="26" xfId="21" applyNumberFormat="1" applyFont="1" applyFill="1" applyBorder="1" applyAlignment="1">
      <alignment horizontal="center" vertical="center"/>
    </xf>
    <xf numFmtId="0" fontId="5" fillId="5" borderId="8" xfId="21" applyFont="1" applyFill="1" applyBorder="1" applyAlignment="1">
      <alignment horizontal="center" vertical="center"/>
    </xf>
    <xf numFmtId="0" fontId="2" fillId="5" borderId="9" xfId="21" applyFill="1" applyBorder="1"/>
    <xf numFmtId="0" fontId="5" fillId="5" borderId="7" xfId="21" applyFont="1" applyFill="1" applyBorder="1" applyAlignment="1">
      <alignment horizontal="center" vertical="center"/>
    </xf>
    <xf numFmtId="0" fontId="5" fillId="5" borderId="16" xfId="21" applyFont="1" applyFill="1" applyBorder="1" applyAlignment="1">
      <alignment horizontal="center" vertical="center"/>
    </xf>
    <xf numFmtId="0" fontId="25" fillId="0" borderId="0" xfId="21" applyFont="1" applyAlignment="1">
      <alignment horizontal="center" vertical="top"/>
    </xf>
    <xf numFmtId="0" fontId="28" fillId="0" borderId="0" xfId="21" applyFont="1" applyAlignment="1">
      <alignment vertical="top"/>
    </xf>
    <xf numFmtId="0" fontId="26" fillId="0" borderId="0" xfId="21" applyFont="1" applyAlignment="1">
      <alignment vertical="top"/>
    </xf>
    <xf numFmtId="0" fontId="27" fillId="0" borderId="0" xfId="21" applyFont="1" applyAlignment="1">
      <alignment vertical="top"/>
    </xf>
    <xf numFmtId="0" fontId="5" fillId="4" borderId="27" xfId="21" applyFont="1" applyFill="1" applyBorder="1" applyAlignment="1">
      <alignment horizontal="center" vertical="center" wrapText="1"/>
    </xf>
    <xf numFmtId="0" fontId="9" fillId="4" borderId="22" xfId="21" applyFont="1" applyFill="1" applyBorder="1" applyAlignment="1">
      <alignment horizontal="center" vertical="center"/>
    </xf>
    <xf numFmtId="0" fontId="9" fillId="4" borderId="9" xfId="21" applyFont="1" applyFill="1" applyBorder="1" applyAlignment="1">
      <alignment horizontal="center" vertical="center"/>
    </xf>
    <xf numFmtId="0" fontId="5" fillId="5" borderId="12" xfId="21" applyFont="1" applyFill="1" applyBorder="1" applyAlignment="1">
      <alignment horizontal="center" vertical="center"/>
    </xf>
    <xf numFmtId="0" fontId="9" fillId="5" borderId="2" xfId="21" applyFont="1" applyFill="1" applyBorder="1" applyAlignment="1">
      <alignment horizontal="center" vertical="center"/>
    </xf>
    <xf numFmtId="0" fontId="9" fillId="5" borderId="9" xfId="21" applyFont="1" applyFill="1" applyBorder="1" applyAlignment="1">
      <alignment horizontal="center" vertical="center"/>
    </xf>
    <xf numFmtId="0" fontId="9" fillId="5" borderId="10" xfId="21" applyFont="1" applyFill="1" applyBorder="1" applyAlignment="1">
      <alignment horizontal="center" vertical="center"/>
    </xf>
    <xf numFmtId="0" fontId="9" fillId="5" borderId="16" xfId="21" applyFont="1" applyFill="1" applyBorder="1" applyAlignment="1">
      <alignment horizontal="center" vertical="center"/>
    </xf>
    <xf numFmtId="0" fontId="5" fillId="5" borderId="7" xfId="21" applyFont="1" applyFill="1" applyBorder="1" applyAlignment="1">
      <alignment horizontal="center" vertical="center" shrinkToFit="1"/>
    </xf>
    <xf numFmtId="0" fontId="9" fillId="5" borderId="10" xfId="21" applyFont="1" applyFill="1" applyBorder="1" applyAlignment="1">
      <alignment horizontal="center" vertical="center" shrinkToFit="1"/>
    </xf>
    <xf numFmtId="0" fontId="5" fillId="5" borderId="9" xfId="21" applyFont="1" applyFill="1" applyBorder="1" applyAlignment="1">
      <alignment horizontal="center" vertical="center"/>
    </xf>
    <xf numFmtId="0" fontId="5" fillId="5" borderId="10" xfId="21" applyFont="1" applyFill="1" applyBorder="1" applyAlignment="1">
      <alignment horizontal="center" vertical="center"/>
    </xf>
    <xf numFmtId="0" fontId="9" fillId="5" borderId="23" xfId="21" applyFont="1" applyFill="1" applyBorder="1" applyAlignment="1">
      <alignment horizontal="center" vertical="center"/>
    </xf>
    <xf numFmtId="0" fontId="48" fillId="5" borderId="24" xfId="0" applyFont="1" applyFill="1" applyBorder="1" applyAlignment="1">
      <alignment horizontal="center" vertical="center"/>
    </xf>
    <xf numFmtId="0" fontId="48" fillId="5" borderId="25" xfId="0" applyFont="1" applyFill="1" applyBorder="1" applyAlignment="1">
      <alignment horizontal="center" vertical="center"/>
    </xf>
    <xf numFmtId="0" fontId="5" fillId="4" borderId="14" xfId="21" applyFont="1" applyFill="1" applyBorder="1" applyAlignment="1">
      <alignment horizontal="center" vertical="center" wrapText="1"/>
    </xf>
    <xf numFmtId="0" fontId="9" fillId="4" borderId="4" xfId="21" applyFont="1" applyFill="1" applyBorder="1" applyAlignment="1">
      <alignment horizontal="center" vertical="center"/>
    </xf>
    <xf numFmtId="0" fontId="9" fillId="4" borderId="15" xfId="21" applyFont="1" applyFill="1" applyBorder="1" applyAlignment="1">
      <alignment horizontal="center" vertical="center"/>
    </xf>
    <xf numFmtId="0" fontId="9" fillId="5" borderId="13" xfId="21" applyFont="1" applyFill="1" applyBorder="1" applyAlignment="1">
      <alignment horizontal="center" vertical="center"/>
    </xf>
    <xf numFmtId="0" fontId="5" fillId="5" borderId="8" xfId="21" quotePrefix="1" applyFont="1" applyFill="1" applyBorder="1" applyAlignment="1">
      <alignment horizontal="center" vertical="center" wrapText="1"/>
    </xf>
    <xf numFmtId="0" fontId="5" fillId="5" borderId="9" xfId="21" quotePrefix="1" applyFont="1" applyFill="1" applyBorder="1" applyAlignment="1">
      <alignment horizontal="center" vertical="center" wrapText="1"/>
    </xf>
    <xf numFmtId="0" fontId="5" fillId="5" borderId="20" xfId="21" quotePrefix="1" applyFont="1" applyFill="1" applyBorder="1" applyAlignment="1">
      <alignment horizontal="center" vertical="center" wrapText="1"/>
    </xf>
    <xf numFmtId="0" fontId="5" fillId="5" borderId="21" xfId="21" quotePrefix="1" applyFont="1" applyFill="1" applyBorder="1" applyAlignment="1">
      <alignment horizontal="center" vertical="center" wrapText="1"/>
    </xf>
    <xf numFmtId="0" fontId="37" fillId="5" borderId="7" xfId="21" applyFont="1" applyFill="1" applyBorder="1" applyAlignment="1">
      <alignment horizontal="center" vertical="center"/>
    </xf>
  </cellXfs>
  <cellStyles count="25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桁区切り" xfId="24" builtinId="6"/>
    <cellStyle name="桁区切り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  <cellStyle name="標準_統計表" xfId="23" xr:uid="{00000000-0005-0000-0000-000018000000}"/>
  </cellStyles>
  <dxfs count="0"/>
  <tableStyles count="0" defaultTableStyle="TableStyleMedium9" defaultPivotStyle="PivotStyleLight16"/>
  <colors>
    <mruColors>
      <color rgb="FFFFFF99"/>
      <color rgb="FFCCFFFF"/>
      <color rgb="FF15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AQ87"/>
  <sheetViews>
    <sheetView tabSelected="1" view="pageBreakPreview" zoomScaleNormal="100" zoomScaleSheetLayoutView="100" workbookViewId="0">
      <pane xSplit="1" ySplit="7" topLeftCell="B8" activePane="bottomRight" state="frozen"/>
      <selection activeCell="N64" sqref="N64:N65"/>
      <selection pane="topRight" activeCell="N64" sqref="N64:N65"/>
      <selection pane="bottomLeft" activeCell="N64" sqref="N64:N65"/>
      <selection pane="bottomRight" activeCell="BC96" sqref="BC96"/>
    </sheetView>
  </sheetViews>
  <sheetFormatPr defaultColWidth="9" defaultRowHeight="13.5"/>
  <cols>
    <col min="1" max="1" width="6.6328125" style="1" customWidth="1"/>
    <col min="2" max="2" width="7.6328125" style="1" customWidth="1"/>
    <col min="3" max="5" width="9.6328125" style="1" customWidth="1"/>
    <col min="6" max="6" width="7.6328125" style="1" customWidth="1"/>
    <col min="7" max="9" width="9.6328125" style="1" customWidth="1"/>
    <col min="10" max="10" width="6.6328125" style="1" hidden="1" customWidth="1"/>
    <col min="11" max="11" width="6.6328125" style="1" customWidth="1"/>
    <col min="12" max="16" width="7.6328125" style="1" customWidth="1"/>
    <col min="17" max="19" width="9.6328125" style="1" customWidth="1"/>
    <col min="20" max="20" width="7.6328125" style="1" hidden="1" customWidth="1"/>
    <col min="21" max="21" width="6.6328125" style="1" customWidth="1"/>
    <col min="22" max="29" width="7.6328125" style="1" customWidth="1"/>
    <col min="30" max="30" width="6.6328125" style="1" customWidth="1"/>
    <col min="31" max="31" width="7.6328125" style="1" customWidth="1"/>
    <col min="32" max="32" width="9.6328125" style="1" customWidth="1"/>
    <col min="33" max="34" width="9.6328125" style="1" hidden="1" customWidth="1"/>
    <col min="35" max="35" width="7.6328125" style="1" hidden="1" customWidth="1"/>
    <col min="36" max="37" width="8.81640625" style="1" customWidth="1"/>
    <col min="38" max="41" width="8.6328125" style="1" customWidth="1"/>
    <col min="42" max="42" width="6.6328125" style="1" customWidth="1"/>
    <col min="43" max="43" width="11.81640625" style="1" customWidth="1"/>
    <col min="44" max="16384" width="9" style="1"/>
  </cols>
  <sheetData>
    <row r="1" spans="1:43" ht="9.9" customHeight="1">
      <c r="A1" s="108"/>
      <c r="B1" s="110" t="s">
        <v>22</v>
      </c>
      <c r="C1" s="111"/>
      <c r="D1" s="111"/>
    </row>
    <row r="2" spans="1:43" ht="9.9" customHeight="1">
      <c r="A2" s="109"/>
      <c r="B2" s="111"/>
      <c r="C2" s="111"/>
      <c r="D2" s="111"/>
    </row>
    <row r="3" spans="1:43" ht="15">
      <c r="A3" s="36" t="s">
        <v>29</v>
      </c>
      <c r="E3" s="54"/>
      <c r="K3" s="37" t="s">
        <v>21</v>
      </c>
      <c r="O3" s="24"/>
      <c r="U3" s="37" t="s">
        <v>21</v>
      </c>
      <c r="Y3" s="24"/>
      <c r="AC3" s="24"/>
      <c r="AD3" s="37" t="s">
        <v>21</v>
      </c>
      <c r="AO3" s="24"/>
    </row>
    <row r="4" spans="1:43" ht="15.75" customHeight="1" thickBot="1">
      <c r="E4" s="78"/>
      <c r="I4" s="23" t="s">
        <v>114</v>
      </c>
      <c r="J4" s="23"/>
      <c r="O4" s="23"/>
      <c r="S4" s="23" t="s">
        <v>114</v>
      </c>
      <c r="T4" s="84"/>
      <c r="Y4" s="23"/>
      <c r="AC4" s="23" t="s">
        <v>105</v>
      </c>
      <c r="AD4" s="22"/>
      <c r="AO4" s="23" t="s">
        <v>106</v>
      </c>
      <c r="AQ4" s="23" t="s">
        <v>113</v>
      </c>
    </row>
    <row r="5" spans="1:43" ht="18" customHeight="1">
      <c r="A5" s="112" t="s">
        <v>23</v>
      </c>
      <c r="B5" s="106" t="s">
        <v>20</v>
      </c>
      <c r="C5" s="107"/>
      <c r="D5" s="107"/>
      <c r="E5" s="107"/>
      <c r="F5" s="106" t="s">
        <v>19</v>
      </c>
      <c r="G5" s="107"/>
      <c r="H5" s="107"/>
      <c r="I5" s="123"/>
      <c r="J5" s="87"/>
      <c r="K5" s="112" t="s">
        <v>23</v>
      </c>
      <c r="L5" s="135" t="s">
        <v>99</v>
      </c>
      <c r="M5" s="119"/>
      <c r="N5" s="119"/>
      <c r="O5" s="119"/>
      <c r="P5" s="106" t="s">
        <v>96</v>
      </c>
      <c r="Q5" s="107"/>
      <c r="R5" s="107"/>
      <c r="S5" s="123"/>
      <c r="T5" s="89"/>
      <c r="U5" s="112" t="s">
        <v>23</v>
      </c>
      <c r="V5" s="107" t="s">
        <v>18</v>
      </c>
      <c r="W5" s="119"/>
      <c r="X5" s="119"/>
      <c r="Y5" s="119"/>
      <c r="Z5" s="106" t="s">
        <v>100</v>
      </c>
      <c r="AA5" s="119"/>
      <c r="AB5" s="119"/>
      <c r="AC5" s="118"/>
      <c r="AD5" s="112" t="s">
        <v>23</v>
      </c>
      <c r="AE5" s="106" t="s">
        <v>104</v>
      </c>
      <c r="AF5" s="107"/>
      <c r="AG5" s="107"/>
      <c r="AH5" s="107"/>
      <c r="AI5" s="123"/>
      <c r="AJ5" s="120" t="s">
        <v>25</v>
      </c>
      <c r="AK5" s="121"/>
      <c r="AL5" s="106" t="s">
        <v>17</v>
      </c>
      <c r="AM5" s="118"/>
      <c r="AN5" s="106" t="s">
        <v>16</v>
      </c>
      <c r="AO5" s="118"/>
      <c r="AP5" s="127" t="s">
        <v>23</v>
      </c>
      <c r="AQ5" s="124" t="s">
        <v>112</v>
      </c>
    </row>
    <row r="6" spans="1:43" ht="18" customHeight="1">
      <c r="A6" s="113"/>
      <c r="B6" s="104" t="s">
        <v>8</v>
      </c>
      <c r="C6" s="115" t="s">
        <v>15</v>
      </c>
      <c r="D6" s="116"/>
      <c r="E6" s="116"/>
      <c r="F6" s="104" t="s">
        <v>8</v>
      </c>
      <c r="G6" s="115" t="s">
        <v>14</v>
      </c>
      <c r="H6" s="116"/>
      <c r="I6" s="130"/>
      <c r="J6" s="133" t="s">
        <v>13</v>
      </c>
      <c r="K6" s="113"/>
      <c r="L6" s="104" t="s">
        <v>12</v>
      </c>
      <c r="M6" s="115" t="s">
        <v>109</v>
      </c>
      <c r="N6" s="116"/>
      <c r="O6" s="116"/>
      <c r="P6" s="104" t="s">
        <v>12</v>
      </c>
      <c r="Q6" s="115" t="s">
        <v>97</v>
      </c>
      <c r="R6" s="116"/>
      <c r="S6" s="130"/>
      <c r="T6" s="131" t="s">
        <v>98</v>
      </c>
      <c r="U6" s="113"/>
      <c r="V6" s="104" t="s">
        <v>12</v>
      </c>
      <c r="W6" s="115" t="s">
        <v>11</v>
      </c>
      <c r="X6" s="116"/>
      <c r="Y6" s="116"/>
      <c r="Z6" s="104" t="s">
        <v>12</v>
      </c>
      <c r="AA6" s="115" t="s">
        <v>108</v>
      </c>
      <c r="AB6" s="116"/>
      <c r="AC6" s="130"/>
      <c r="AD6" s="113"/>
      <c r="AE6" s="104" t="s">
        <v>10</v>
      </c>
      <c r="AF6" s="30" t="s">
        <v>27</v>
      </c>
      <c r="AG6" s="33"/>
      <c r="AH6" s="34"/>
      <c r="AI6" s="104" t="s">
        <v>9</v>
      </c>
      <c r="AJ6" s="104" t="s">
        <v>10</v>
      </c>
      <c r="AK6" s="30" t="s">
        <v>26</v>
      </c>
      <c r="AL6" s="104" t="s">
        <v>8</v>
      </c>
      <c r="AM6" s="104" t="s">
        <v>7</v>
      </c>
      <c r="AN6" s="104" t="s">
        <v>8</v>
      </c>
      <c r="AO6" s="104" t="s">
        <v>7</v>
      </c>
      <c r="AP6" s="128"/>
      <c r="AQ6" s="125"/>
    </row>
    <row r="7" spans="1:43" ht="18" customHeight="1">
      <c r="A7" s="114"/>
      <c r="B7" s="117"/>
      <c r="C7" s="30" t="s">
        <v>6</v>
      </c>
      <c r="D7" s="30" t="s">
        <v>5</v>
      </c>
      <c r="E7" s="31" t="s">
        <v>4</v>
      </c>
      <c r="F7" s="105"/>
      <c r="G7" s="30" t="s">
        <v>6</v>
      </c>
      <c r="H7" s="30" t="s">
        <v>5</v>
      </c>
      <c r="I7" s="30" t="s">
        <v>4</v>
      </c>
      <c r="J7" s="134"/>
      <c r="K7" s="114"/>
      <c r="L7" s="117"/>
      <c r="M7" s="30" t="s">
        <v>6</v>
      </c>
      <c r="N7" s="30" t="s">
        <v>5</v>
      </c>
      <c r="O7" s="65" t="s">
        <v>4</v>
      </c>
      <c r="P7" s="117"/>
      <c r="Q7" s="30" t="s">
        <v>6</v>
      </c>
      <c r="R7" s="30" t="s">
        <v>5</v>
      </c>
      <c r="S7" s="30" t="s">
        <v>4</v>
      </c>
      <c r="T7" s="132"/>
      <c r="U7" s="114"/>
      <c r="V7" s="117"/>
      <c r="W7" s="30" t="s">
        <v>6</v>
      </c>
      <c r="X7" s="30" t="s">
        <v>5</v>
      </c>
      <c r="Y7" s="31" t="s">
        <v>4</v>
      </c>
      <c r="Z7" s="117"/>
      <c r="AA7" s="30" t="s">
        <v>6</v>
      </c>
      <c r="AB7" s="30" t="s">
        <v>5</v>
      </c>
      <c r="AC7" s="30" t="s">
        <v>4</v>
      </c>
      <c r="AD7" s="114"/>
      <c r="AE7" s="117"/>
      <c r="AF7" s="30" t="s">
        <v>6</v>
      </c>
      <c r="AG7" s="30" t="s">
        <v>5</v>
      </c>
      <c r="AH7" s="30" t="s">
        <v>4</v>
      </c>
      <c r="AI7" s="122"/>
      <c r="AJ7" s="117"/>
      <c r="AK7" s="32" t="s">
        <v>24</v>
      </c>
      <c r="AL7" s="117"/>
      <c r="AM7" s="117"/>
      <c r="AN7" s="117"/>
      <c r="AO7" s="117"/>
      <c r="AP7" s="129"/>
      <c r="AQ7" s="126"/>
    </row>
    <row r="8" spans="1:43" ht="12.75" customHeight="1">
      <c r="A8" s="99" t="s">
        <v>3</v>
      </c>
      <c r="B8" s="48">
        <v>387</v>
      </c>
      <c r="C8" s="17">
        <v>229420</v>
      </c>
      <c r="D8" s="17">
        <v>115893</v>
      </c>
      <c r="E8" s="17">
        <v>113527</v>
      </c>
      <c r="F8" s="48">
        <v>244</v>
      </c>
      <c r="G8" s="17">
        <v>104657</v>
      </c>
      <c r="H8" s="17">
        <v>52929</v>
      </c>
      <c r="I8" s="18">
        <v>51728</v>
      </c>
      <c r="J8" s="21">
        <v>45.5</v>
      </c>
      <c r="K8" s="99" t="s">
        <v>3</v>
      </c>
      <c r="L8" s="74"/>
      <c r="M8" s="21"/>
      <c r="N8" s="21"/>
      <c r="O8" s="21"/>
      <c r="P8" s="48">
        <v>68</v>
      </c>
      <c r="Q8" s="17">
        <v>44935</v>
      </c>
      <c r="R8" s="17">
        <v>27092</v>
      </c>
      <c r="S8" s="90">
        <v>17843</v>
      </c>
      <c r="T8" s="20">
        <v>20.399999999999999</v>
      </c>
      <c r="U8" s="99" t="s">
        <v>3</v>
      </c>
      <c r="V8" s="21"/>
      <c r="W8" s="21"/>
      <c r="X8" s="21"/>
      <c r="Y8" s="21"/>
      <c r="Z8" s="74"/>
      <c r="AA8" s="21"/>
      <c r="AB8" s="21"/>
      <c r="AC8" s="20"/>
      <c r="AD8" s="99" t="s">
        <v>3</v>
      </c>
      <c r="AE8" s="48">
        <v>25</v>
      </c>
      <c r="AF8" s="90">
        <v>4047</v>
      </c>
      <c r="AG8" s="17">
        <v>2039</v>
      </c>
      <c r="AH8" s="17">
        <v>2008</v>
      </c>
      <c r="AI8" s="20" t="s">
        <v>2</v>
      </c>
      <c r="AJ8" s="21"/>
      <c r="AK8" s="21"/>
      <c r="AL8" s="19"/>
      <c r="AM8" s="18"/>
      <c r="AN8" s="19">
        <v>135</v>
      </c>
      <c r="AO8" s="18">
        <v>13307</v>
      </c>
      <c r="AP8" s="47" t="s">
        <v>3</v>
      </c>
      <c r="AQ8" s="96">
        <f>C8+G8+M8+Q8+W8+AA8+AF8+AK8+AM8+AO8</f>
        <v>396366</v>
      </c>
    </row>
    <row r="9" spans="1:43" ht="12.75" customHeight="1">
      <c r="A9" s="100" t="s">
        <v>31</v>
      </c>
      <c r="B9" s="19">
        <v>391</v>
      </c>
      <c r="C9" s="17">
        <v>222407</v>
      </c>
      <c r="D9" s="17">
        <v>112627</v>
      </c>
      <c r="E9" s="17">
        <v>109780</v>
      </c>
      <c r="F9" s="19">
        <v>243</v>
      </c>
      <c r="G9" s="17">
        <v>103142</v>
      </c>
      <c r="H9" s="17">
        <v>52086</v>
      </c>
      <c r="I9" s="18">
        <v>51056</v>
      </c>
      <c r="J9" s="21">
        <v>47</v>
      </c>
      <c r="K9" s="100" t="s">
        <v>31</v>
      </c>
      <c r="L9" s="75"/>
      <c r="M9" s="21"/>
      <c r="N9" s="21"/>
      <c r="O9" s="21"/>
      <c r="P9" s="19">
        <v>75</v>
      </c>
      <c r="Q9" s="17">
        <v>46496</v>
      </c>
      <c r="R9" s="17">
        <v>27353</v>
      </c>
      <c r="S9" s="18">
        <v>19143</v>
      </c>
      <c r="T9" s="20">
        <v>20.2</v>
      </c>
      <c r="U9" s="100" t="s">
        <v>31</v>
      </c>
      <c r="V9" s="21"/>
      <c r="W9" s="21"/>
      <c r="X9" s="21"/>
      <c r="Y9" s="21"/>
      <c r="Z9" s="75"/>
      <c r="AA9" s="21"/>
      <c r="AB9" s="21"/>
      <c r="AC9" s="20"/>
      <c r="AD9" s="100" t="s">
        <v>31</v>
      </c>
      <c r="AE9" s="19">
        <v>27</v>
      </c>
      <c r="AF9" s="18">
        <v>5102</v>
      </c>
      <c r="AG9" s="17">
        <v>2514</v>
      </c>
      <c r="AH9" s="17">
        <v>2588</v>
      </c>
      <c r="AI9" s="20">
        <v>17.100000000000001</v>
      </c>
      <c r="AJ9" s="21"/>
      <c r="AK9" s="21"/>
      <c r="AL9" s="19"/>
      <c r="AM9" s="18"/>
      <c r="AN9" s="19">
        <v>137</v>
      </c>
      <c r="AO9" s="18">
        <v>14492</v>
      </c>
      <c r="AP9" s="49" t="s">
        <v>31</v>
      </c>
      <c r="AQ9" s="97">
        <f t="shared" ref="AQ9:AQ72" si="0">C9+G9+M9+Q9+W9+AA9+AF9+AK9+AM9+AO9</f>
        <v>391639</v>
      </c>
    </row>
    <row r="10" spans="1:43" ht="12.75" customHeight="1">
      <c r="A10" s="100" t="s">
        <v>33</v>
      </c>
      <c r="B10" s="19">
        <v>393</v>
      </c>
      <c r="C10" s="17">
        <v>221900</v>
      </c>
      <c r="D10" s="17">
        <v>112568</v>
      </c>
      <c r="E10" s="17">
        <v>109332</v>
      </c>
      <c r="F10" s="19">
        <v>244</v>
      </c>
      <c r="G10" s="17">
        <v>105175</v>
      </c>
      <c r="H10" s="17">
        <v>53171</v>
      </c>
      <c r="I10" s="18">
        <v>52004</v>
      </c>
      <c r="J10" s="21" t="s">
        <v>2</v>
      </c>
      <c r="K10" s="100" t="s">
        <v>33</v>
      </c>
      <c r="L10" s="75"/>
      <c r="M10" s="21"/>
      <c r="N10" s="21"/>
      <c r="O10" s="21"/>
      <c r="P10" s="19">
        <v>77</v>
      </c>
      <c r="Q10" s="17">
        <v>49754</v>
      </c>
      <c r="R10" s="17">
        <v>28740</v>
      </c>
      <c r="S10" s="18">
        <v>21014</v>
      </c>
      <c r="T10" s="20" t="s">
        <v>2</v>
      </c>
      <c r="U10" s="100" t="s">
        <v>33</v>
      </c>
      <c r="V10" s="21"/>
      <c r="W10" s="21"/>
      <c r="X10" s="21"/>
      <c r="Y10" s="21"/>
      <c r="Z10" s="75"/>
      <c r="AA10" s="21"/>
      <c r="AB10" s="21"/>
      <c r="AC10" s="20"/>
      <c r="AD10" s="100" t="s">
        <v>33</v>
      </c>
      <c r="AE10" s="19">
        <v>37</v>
      </c>
      <c r="AF10" s="18">
        <v>6937</v>
      </c>
      <c r="AG10" s="17">
        <v>3476</v>
      </c>
      <c r="AH10" s="17">
        <v>3461</v>
      </c>
      <c r="AI10" s="20">
        <v>10</v>
      </c>
      <c r="AJ10" s="21"/>
      <c r="AK10" s="21"/>
      <c r="AL10" s="19"/>
      <c r="AM10" s="18"/>
      <c r="AN10" s="19">
        <v>140</v>
      </c>
      <c r="AO10" s="18">
        <v>16466</v>
      </c>
      <c r="AP10" s="49" t="s">
        <v>33</v>
      </c>
      <c r="AQ10" s="97">
        <f t="shared" si="0"/>
        <v>400232</v>
      </c>
    </row>
    <row r="11" spans="1:43" ht="12.75" customHeight="1">
      <c r="A11" s="100" t="s">
        <v>34</v>
      </c>
      <c r="B11" s="19">
        <v>398</v>
      </c>
      <c r="C11" s="17">
        <v>228539</v>
      </c>
      <c r="D11" s="17">
        <v>116004</v>
      </c>
      <c r="E11" s="17">
        <v>112535</v>
      </c>
      <c r="F11" s="19">
        <v>245</v>
      </c>
      <c r="G11" s="17">
        <v>112899</v>
      </c>
      <c r="H11" s="17">
        <v>57076</v>
      </c>
      <c r="I11" s="18">
        <v>55823</v>
      </c>
      <c r="J11" s="21">
        <v>48.2</v>
      </c>
      <c r="K11" s="100" t="s">
        <v>34</v>
      </c>
      <c r="L11" s="75"/>
      <c r="M11" s="21"/>
      <c r="N11" s="21"/>
      <c r="O11" s="21"/>
      <c r="P11" s="19">
        <v>77</v>
      </c>
      <c r="Q11" s="17">
        <v>50226</v>
      </c>
      <c r="R11" s="17" t="s">
        <v>2</v>
      </c>
      <c r="S11" s="18" t="s">
        <v>2</v>
      </c>
      <c r="T11" s="20">
        <v>14</v>
      </c>
      <c r="U11" s="100" t="s">
        <v>34</v>
      </c>
      <c r="V11" s="21"/>
      <c r="W11" s="21"/>
      <c r="X11" s="21"/>
      <c r="Y11" s="21"/>
      <c r="Z11" s="75"/>
      <c r="AA11" s="21"/>
      <c r="AB11" s="21"/>
      <c r="AC11" s="20"/>
      <c r="AD11" s="100" t="s">
        <v>34</v>
      </c>
      <c r="AE11" s="19">
        <v>48</v>
      </c>
      <c r="AF11" s="18">
        <v>7801</v>
      </c>
      <c r="AG11" s="17" t="s">
        <v>2</v>
      </c>
      <c r="AH11" s="17" t="s">
        <v>2</v>
      </c>
      <c r="AI11" s="20">
        <v>12.5</v>
      </c>
      <c r="AJ11" s="21"/>
      <c r="AK11" s="21"/>
      <c r="AL11" s="19"/>
      <c r="AM11" s="18"/>
      <c r="AN11" s="19">
        <v>161</v>
      </c>
      <c r="AO11" s="18">
        <v>18832</v>
      </c>
      <c r="AP11" s="49" t="s">
        <v>34</v>
      </c>
      <c r="AQ11" s="97">
        <f t="shared" si="0"/>
        <v>418297</v>
      </c>
    </row>
    <row r="12" spans="1:43" ht="12.75" customHeight="1">
      <c r="A12" s="100" t="s">
        <v>35</v>
      </c>
      <c r="B12" s="19">
        <v>399</v>
      </c>
      <c r="C12" s="17">
        <v>233041</v>
      </c>
      <c r="D12" s="17">
        <v>118428</v>
      </c>
      <c r="E12" s="17">
        <v>114613</v>
      </c>
      <c r="F12" s="19">
        <v>245</v>
      </c>
      <c r="G12" s="17">
        <v>115690</v>
      </c>
      <c r="H12" s="17">
        <v>58543</v>
      </c>
      <c r="I12" s="18">
        <v>57147</v>
      </c>
      <c r="J12" s="21">
        <v>52.1</v>
      </c>
      <c r="K12" s="100" t="s">
        <v>35</v>
      </c>
      <c r="L12" s="75"/>
      <c r="M12" s="21"/>
      <c r="N12" s="21"/>
      <c r="O12" s="21"/>
      <c r="P12" s="19">
        <v>76</v>
      </c>
      <c r="Q12" s="17">
        <v>50275</v>
      </c>
      <c r="R12" s="17">
        <v>28126</v>
      </c>
      <c r="S12" s="18">
        <v>22149</v>
      </c>
      <c r="T12" s="20">
        <v>13.1</v>
      </c>
      <c r="U12" s="100" t="s">
        <v>35</v>
      </c>
      <c r="V12" s="21"/>
      <c r="W12" s="21"/>
      <c r="X12" s="21"/>
      <c r="Y12" s="21"/>
      <c r="Z12" s="75"/>
      <c r="AA12" s="21"/>
      <c r="AB12" s="21"/>
      <c r="AC12" s="20"/>
      <c r="AD12" s="100" t="s">
        <v>35</v>
      </c>
      <c r="AE12" s="19">
        <v>69</v>
      </c>
      <c r="AF12" s="18">
        <v>9556</v>
      </c>
      <c r="AG12" s="17">
        <v>4919</v>
      </c>
      <c r="AH12" s="17">
        <v>4637</v>
      </c>
      <c r="AI12" s="20">
        <v>16.100000000000001</v>
      </c>
      <c r="AJ12" s="21"/>
      <c r="AK12" s="21"/>
      <c r="AL12" s="19"/>
      <c r="AM12" s="18"/>
      <c r="AN12" s="19">
        <v>176</v>
      </c>
      <c r="AO12" s="18">
        <v>20757</v>
      </c>
      <c r="AP12" s="49" t="s">
        <v>35</v>
      </c>
      <c r="AQ12" s="97">
        <f t="shared" si="0"/>
        <v>429319</v>
      </c>
    </row>
    <row r="13" spans="1:43" ht="12.75" customHeight="1">
      <c r="A13" s="100" t="s">
        <v>36</v>
      </c>
      <c r="B13" s="19">
        <v>402</v>
      </c>
      <c r="C13" s="17">
        <v>235103</v>
      </c>
      <c r="D13" s="17">
        <v>119701</v>
      </c>
      <c r="E13" s="17">
        <v>115402</v>
      </c>
      <c r="F13" s="19">
        <v>245</v>
      </c>
      <c r="G13" s="17">
        <v>115520</v>
      </c>
      <c r="H13" s="17">
        <v>58447</v>
      </c>
      <c r="I13" s="18">
        <v>57073</v>
      </c>
      <c r="J13" s="21">
        <v>47.4</v>
      </c>
      <c r="K13" s="100" t="s">
        <v>36</v>
      </c>
      <c r="L13" s="75"/>
      <c r="M13" s="21"/>
      <c r="N13" s="21"/>
      <c r="O13" s="21"/>
      <c r="P13" s="19">
        <v>76</v>
      </c>
      <c r="Q13" s="17">
        <v>52078</v>
      </c>
      <c r="R13" s="17">
        <v>28779</v>
      </c>
      <c r="S13" s="18">
        <v>23299</v>
      </c>
      <c r="T13" s="20">
        <v>14.3</v>
      </c>
      <c r="U13" s="100" t="s">
        <v>36</v>
      </c>
      <c r="V13" s="21"/>
      <c r="W13" s="21"/>
      <c r="X13" s="21"/>
      <c r="Y13" s="21"/>
      <c r="Z13" s="75"/>
      <c r="AA13" s="21"/>
      <c r="AB13" s="21"/>
      <c r="AC13" s="20"/>
      <c r="AD13" s="100" t="s">
        <v>36</v>
      </c>
      <c r="AE13" s="19">
        <v>86</v>
      </c>
      <c r="AF13" s="18">
        <v>10386</v>
      </c>
      <c r="AG13" s="17">
        <v>5264</v>
      </c>
      <c r="AH13" s="17">
        <v>5122</v>
      </c>
      <c r="AI13" s="20">
        <v>19.2</v>
      </c>
      <c r="AJ13" s="21"/>
      <c r="AK13" s="21"/>
      <c r="AL13" s="19"/>
      <c r="AM13" s="18"/>
      <c r="AN13" s="19">
        <v>183</v>
      </c>
      <c r="AO13" s="18">
        <v>20264</v>
      </c>
      <c r="AP13" s="49" t="s">
        <v>36</v>
      </c>
      <c r="AQ13" s="97">
        <f t="shared" si="0"/>
        <v>433351</v>
      </c>
    </row>
    <row r="14" spans="1:43" ht="12.75" customHeight="1">
      <c r="A14" s="100" t="s">
        <v>37</v>
      </c>
      <c r="B14" s="56">
        <v>406</v>
      </c>
      <c r="C14" s="17">
        <v>239862</v>
      </c>
      <c r="D14" s="17">
        <v>122246</v>
      </c>
      <c r="E14" s="17">
        <v>117616</v>
      </c>
      <c r="F14" s="19">
        <v>246</v>
      </c>
      <c r="G14" s="17">
        <v>109178</v>
      </c>
      <c r="H14" s="17">
        <v>55167</v>
      </c>
      <c r="I14" s="18">
        <v>54011</v>
      </c>
      <c r="J14" s="21">
        <v>46.1</v>
      </c>
      <c r="K14" s="100" t="s">
        <v>37</v>
      </c>
      <c r="L14" s="75"/>
      <c r="M14" s="21"/>
      <c r="N14" s="21"/>
      <c r="O14" s="21"/>
      <c r="P14" s="19">
        <v>75</v>
      </c>
      <c r="Q14" s="17">
        <v>53581</v>
      </c>
      <c r="R14" s="17">
        <v>28957</v>
      </c>
      <c r="S14" s="18">
        <v>24624</v>
      </c>
      <c r="T14" s="20">
        <v>10.3</v>
      </c>
      <c r="U14" s="100" t="s">
        <v>37</v>
      </c>
      <c r="V14" s="21"/>
      <c r="W14" s="21"/>
      <c r="X14" s="21"/>
      <c r="Y14" s="21"/>
      <c r="Z14" s="75"/>
      <c r="AA14" s="21"/>
      <c r="AB14" s="21"/>
      <c r="AC14" s="20"/>
      <c r="AD14" s="100" t="s">
        <v>37</v>
      </c>
      <c r="AE14" s="19">
        <v>95</v>
      </c>
      <c r="AF14" s="18">
        <v>10600</v>
      </c>
      <c r="AG14" s="17">
        <v>5474</v>
      </c>
      <c r="AH14" s="17">
        <v>5126</v>
      </c>
      <c r="AI14" s="20">
        <v>20.7</v>
      </c>
      <c r="AJ14" s="21"/>
      <c r="AK14" s="21"/>
      <c r="AL14" s="19"/>
      <c r="AM14" s="18"/>
      <c r="AN14" s="56">
        <v>206</v>
      </c>
      <c r="AO14" s="18">
        <v>22401</v>
      </c>
      <c r="AP14" s="49" t="s">
        <v>37</v>
      </c>
      <c r="AQ14" s="98">
        <f t="shared" si="0"/>
        <v>435622</v>
      </c>
    </row>
    <row r="15" spans="1:43" ht="12.75" customHeight="1">
      <c r="A15" s="100" t="s">
        <v>38</v>
      </c>
      <c r="B15" s="56">
        <v>406</v>
      </c>
      <c r="C15" s="55">
        <v>246316</v>
      </c>
      <c r="D15" s="55">
        <v>125480</v>
      </c>
      <c r="E15" s="55">
        <v>120836</v>
      </c>
      <c r="F15" s="56">
        <v>249</v>
      </c>
      <c r="G15" s="17">
        <v>99979</v>
      </c>
      <c r="H15" s="17">
        <v>50714</v>
      </c>
      <c r="I15" s="18">
        <v>49265</v>
      </c>
      <c r="J15" s="21">
        <v>47.9</v>
      </c>
      <c r="K15" s="100" t="s">
        <v>38</v>
      </c>
      <c r="L15" s="75"/>
      <c r="M15" s="21"/>
      <c r="N15" s="21"/>
      <c r="O15" s="21"/>
      <c r="P15" s="19">
        <v>78</v>
      </c>
      <c r="Q15" s="17">
        <v>54819</v>
      </c>
      <c r="R15" s="17">
        <v>29268</v>
      </c>
      <c r="S15" s="18">
        <v>25551</v>
      </c>
      <c r="T15" s="20">
        <v>10.1</v>
      </c>
      <c r="U15" s="100" t="s">
        <v>38</v>
      </c>
      <c r="V15" s="21"/>
      <c r="W15" s="21"/>
      <c r="X15" s="21"/>
      <c r="Y15" s="21"/>
      <c r="Z15" s="75"/>
      <c r="AA15" s="21"/>
      <c r="AB15" s="21"/>
      <c r="AC15" s="20"/>
      <c r="AD15" s="100" t="s">
        <v>38</v>
      </c>
      <c r="AE15" s="19">
        <v>101</v>
      </c>
      <c r="AF15" s="18">
        <v>11234</v>
      </c>
      <c r="AG15" s="17">
        <v>5671</v>
      </c>
      <c r="AH15" s="17">
        <v>5563</v>
      </c>
      <c r="AI15" s="20">
        <v>22.3</v>
      </c>
      <c r="AJ15" s="21"/>
      <c r="AK15" s="21"/>
      <c r="AL15" s="19"/>
      <c r="AM15" s="18"/>
      <c r="AN15" s="19">
        <v>199</v>
      </c>
      <c r="AO15" s="18">
        <v>22444</v>
      </c>
      <c r="AP15" s="49" t="s">
        <v>38</v>
      </c>
      <c r="AQ15" s="97">
        <f t="shared" si="0"/>
        <v>434792</v>
      </c>
    </row>
    <row r="16" spans="1:43" ht="12.75" customHeight="1">
      <c r="A16" s="100" t="s">
        <v>39</v>
      </c>
      <c r="B16" s="56">
        <v>406</v>
      </c>
      <c r="C16" s="17">
        <v>240514</v>
      </c>
      <c r="D16" s="17">
        <v>122354</v>
      </c>
      <c r="E16" s="17">
        <v>118160</v>
      </c>
      <c r="F16" s="19">
        <v>244</v>
      </c>
      <c r="G16" s="17">
        <v>100166</v>
      </c>
      <c r="H16" s="17">
        <v>50978</v>
      </c>
      <c r="I16" s="18">
        <v>49188</v>
      </c>
      <c r="J16" s="21">
        <v>47.9</v>
      </c>
      <c r="K16" s="100" t="s">
        <v>39</v>
      </c>
      <c r="L16" s="75"/>
      <c r="M16" s="21"/>
      <c r="N16" s="21"/>
      <c r="O16" s="21"/>
      <c r="P16" s="19">
        <v>78</v>
      </c>
      <c r="Q16" s="17">
        <v>56087</v>
      </c>
      <c r="R16" s="17">
        <v>29833</v>
      </c>
      <c r="S16" s="18">
        <v>26254</v>
      </c>
      <c r="T16" s="20">
        <v>10.4</v>
      </c>
      <c r="U16" s="100" t="s">
        <v>39</v>
      </c>
      <c r="V16" s="21"/>
      <c r="W16" s="21"/>
      <c r="X16" s="21"/>
      <c r="Y16" s="21"/>
      <c r="Z16" s="75"/>
      <c r="AA16" s="21"/>
      <c r="AB16" s="21"/>
      <c r="AC16" s="20"/>
      <c r="AD16" s="100" t="s">
        <v>39</v>
      </c>
      <c r="AE16" s="19">
        <v>105</v>
      </c>
      <c r="AF16" s="18">
        <v>11663</v>
      </c>
      <c r="AG16" s="17">
        <v>5976</v>
      </c>
      <c r="AH16" s="17">
        <v>5687</v>
      </c>
      <c r="AI16" s="20">
        <v>24.5</v>
      </c>
      <c r="AJ16" s="21"/>
      <c r="AK16" s="21"/>
      <c r="AL16" s="19"/>
      <c r="AM16" s="18"/>
      <c r="AN16" s="19">
        <v>190</v>
      </c>
      <c r="AO16" s="18">
        <v>21953</v>
      </c>
      <c r="AP16" s="49" t="s">
        <v>39</v>
      </c>
      <c r="AQ16" s="97">
        <f t="shared" si="0"/>
        <v>430383</v>
      </c>
    </row>
    <row r="17" spans="1:43" ht="12.75" customHeight="1">
      <c r="A17" s="100" t="s">
        <v>40</v>
      </c>
      <c r="B17" s="19">
        <v>404</v>
      </c>
      <c r="C17" s="17">
        <v>224204</v>
      </c>
      <c r="D17" s="17">
        <v>113963</v>
      </c>
      <c r="E17" s="17">
        <v>110241</v>
      </c>
      <c r="F17" s="19">
        <v>242</v>
      </c>
      <c r="G17" s="17">
        <v>112926</v>
      </c>
      <c r="H17" s="17">
        <v>57631</v>
      </c>
      <c r="I17" s="18">
        <v>55295</v>
      </c>
      <c r="J17" s="21">
        <v>51.2</v>
      </c>
      <c r="K17" s="100" t="s">
        <v>40</v>
      </c>
      <c r="L17" s="75"/>
      <c r="M17" s="21"/>
      <c r="N17" s="21"/>
      <c r="O17" s="21"/>
      <c r="P17" s="19">
        <v>75</v>
      </c>
      <c r="Q17" s="17">
        <v>55665</v>
      </c>
      <c r="R17" s="17">
        <v>29561</v>
      </c>
      <c r="S17" s="18">
        <v>26104</v>
      </c>
      <c r="T17" s="20">
        <v>9.8000000000000007</v>
      </c>
      <c r="U17" s="100" t="s">
        <v>40</v>
      </c>
      <c r="V17" s="21"/>
      <c r="W17" s="21"/>
      <c r="X17" s="21"/>
      <c r="Y17" s="21"/>
      <c r="Z17" s="75"/>
      <c r="AA17" s="21"/>
      <c r="AB17" s="21"/>
      <c r="AC17" s="20"/>
      <c r="AD17" s="100" t="s">
        <v>40</v>
      </c>
      <c r="AE17" s="19">
        <v>113</v>
      </c>
      <c r="AF17" s="18">
        <v>12761</v>
      </c>
      <c r="AG17" s="17">
        <v>6429</v>
      </c>
      <c r="AH17" s="17">
        <v>6332</v>
      </c>
      <c r="AI17" s="20">
        <v>26</v>
      </c>
      <c r="AJ17" s="21"/>
      <c r="AK17" s="21"/>
      <c r="AL17" s="19"/>
      <c r="AM17" s="18"/>
      <c r="AN17" s="19">
        <v>185</v>
      </c>
      <c r="AO17" s="18">
        <v>22377</v>
      </c>
      <c r="AP17" s="49" t="s">
        <v>40</v>
      </c>
      <c r="AQ17" s="97">
        <f t="shared" si="0"/>
        <v>427933</v>
      </c>
    </row>
    <row r="18" spans="1:43" ht="12.75" customHeight="1">
      <c r="A18" s="100" t="s">
        <v>41</v>
      </c>
      <c r="B18" s="19">
        <v>401</v>
      </c>
      <c r="C18" s="17">
        <v>211161</v>
      </c>
      <c r="D18" s="17">
        <v>107322</v>
      </c>
      <c r="E18" s="17">
        <v>103839</v>
      </c>
      <c r="F18" s="19">
        <v>236</v>
      </c>
      <c r="G18" s="17">
        <v>126685</v>
      </c>
      <c r="H18" s="17">
        <v>64527</v>
      </c>
      <c r="I18" s="18">
        <v>62158</v>
      </c>
      <c r="J18" s="21">
        <v>56.7</v>
      </c>
      <c r="K18" s="100" t="s">
        <v>41</v>
      </c>
      <c r="L18" s="75"/>
      <c r="M18" s="21"/>
      <c r="N18" s="21"/>
      <c r="O18" s="21"/>
      <c r="P18" s="19">
        <v>73</v>
      </c>
      <c r="Q18" s="17">
        <v>53572</v>
      </c>
      <c r="R18" s="17">
        <v>28279</v>
      </c>
      <c r="S18" s="18">
        <v>25293</v>
      </c>
      <c r="T18" s="20">
        <v>10.9</v>
      </c>
      <c r="U18" s="100" t="s">
        <v>41</v>
      </c>
      <c r="V18" s="21"/>
      <c r="W18" s="21"/>
      <c r="X18" s="21"/>
      <c r="Y18" s="21"/>
      <c r="Z18" s="75"/>
      <c r="AA18" s="21"/>
      <c r="AB18" s="21"/>
      <c r="AC18" s="20"/>
      <c r="AD18" s="100" t="s">
        <v>41</v>
      </c>
      <c r="AE18" s="19">
        <v>116</v>
      </c>
      <c r="AF18" s="18">
        <v>13186</v>
      </c>
      <c r="AG18" s="17">
        <v>6703</v>
      </c>
      <c r="AH18" s="17">
        <v>6483</v>
      </c>
      <c r="AI18" s="20">
        <v>29.1</v>
      </c>
      <c r="AJ18" s="21"/>
      <c r="AK18" s="21"/>
      <c r="AL18" s="19"/>
      <c r="AM18" s="18"/>
      <c r="AN18" s="19">
        <v>185</v>
      </c>
      <c r="AO18" s="18">
        <v>23065</v>
      </c>
      <c r="AP18" s="49" t="s">
        <v>41</v>
      </c>
      <c r="AQ18" s="97">
        <f t="shared" si="0"/>
        <v>427669</v>
      </c>
    </row>
    <row r="19" spans="1:43" ht="12.75" customHeight="1">
      <c r="A19" s="100" t="s">
        <v>42</v>
      </c>
      <c r="B19" s="19">
        <v>397</v>
      </c>
      <c r="C19" s="17">
        <v>198185</v>
      </c>
      <c r="D19" s="17">
        <v>100877</v>
      </c>
      <c r="E19" s="17">
        <v>97308</v>
      </c>
      <c r="F19" s="19">
        <v>230</v>
      </c>
      <c r="G19" s="55">
        <v>129649</v>
      </c>
      <c r="H19" s="55">
        <v>65964</v>
      </c>
      <c r="I19" s="88">
        <v>63685</v>
      </c>
      <c r="J19" s="21">
        <v>58</v>
      </c>
      <c r="K19" s="100" t="s">
        <v>42</v>
      </c>
      <c r="L19" s="75"/>
      <c r="M19" s="21"/>
      <c r="N19" s="21"/>
      <c r="O19" s="21"/>
      <c r="P19" s="19">
        <v>73</v>
      </c>
      <c r="Q19" s="17">
        <v>57460</v>
      </c>
      <c r="R19" s="17">
        <v>30254</v>
      </c>
      <c r="S19" s="18">
        <v>27206</v>
      </c>
      <c r="T19" s="20">
        <v>12.5</v>
      </c>
      <c r="U19" s="100" t="s">
        <v>42</v>
      </c>
      <c r="V19" s="21"/>
      <c r="W19" s="21"/>
      <c r="X19" s="21"/>
      <c r="Y19" s="21"/>
      <c r="Z19" s="75"/>
      <c r="AA19" s="21"/>
      <c r="AB19" s="21"/>
      <c r="AC19" s="20"/>
      <c r="AD19" s="100" t="s">
        <v>42</v>
      </c>
      <c r="AE19" s="19">
        <v>124</v>
      </c>
      <c r="AF19" s="18">
        <v>14237</v>
      </c>
      <c r="AG19" s="17">
        <v>7290</v>
      </c>
      <c r="AH19" s="17">
        <v>6947</v>
      </c>
      <c r="AI19" s="20">
        <v>31.3</v>
      </c>
      <c r="AJ19" s="21"/>
      <c r="AK19" s="21"/>
      <c r="AL19" s="19"/>
      <c r="AM19" s="18"/>
      <c r="AN19" s="19">
        <v>181</v>
      </c>
      <c r="AO19" s="18">
        <v>25858</v>
      </c>
      <c r="AP19" s="49" t="s">
        <v>42</v>
      </c>
      <c r="AQ19" s="97">
        <f t="shared" si="0"/>
        <v>425389</v>
      </c>
    </row>
    <row r="20" spans="1:43" ht="12.75" customHeight="1">
      <c r="A20" s="100" t="s">
        <v>43</v>
      </c>
      <c r="B20" s="19">
        <v>396</v>
      </c>
      <c r="C20" s="17">
        <v>186767</v>
      </c>
      <c r="D20" s="17">
        <v>95201</v>
      </c>
      <c r="E20" s="17">
        <v>91566</v>
      </c>
      <c r="F20" s="19">
        <v>227</v>
      </c>
      <c r="G20" s="17">
        <v>122415</v>
      </c>
      <c r="H20" s="17">
        <v>62125</v>
      </c>
      <c r="I20" s="18">
        <v>60290</v>
      </c>
      <c r="J20" s="21">
        <v>61</v>
      </c>
      <c r="K20" s="100" t="s">
        <v>43</v>
      </c>
      <c r="L20" s="75"/>
      <c r="M20" s="21"/>
      <c r="N20" s="21"/>
      <c r="O20" s="21"/>
      <c r="P20" s="19">
        <v>78</v>
      </c>
      <c r="Q20" s="17">
        <v>67381</v>
      </c>
      <c r="R20" s="17">
        <v>35189</v>
      </c>
      <c r="S20" s="18">
        <v>32192</v>
      </c>
      <c r="T20" s="20">
        <v>12.3</v>
      </c>
      <c r="U20" s="100" t="s">
        <v>43</v>
      </c>
      <c r="V20" s="21"/>
      <c r="W20" s="21"/>
      <c r="X20" s="21"/>
      <c r="Y20" s="21"/>
      <c r="Z20" s="75"/>
      <c r="AA20" s="21"/>
      <c r="AB20" s="21"/>
      <c r="AC20" s="20"/>
      <c r="AD20" s="100" t="s">
        <v>43</v>
      </c>
      <c r="AE20" s="19">
        <v>124</v>
      </c>
      <c r="AF20" s="18">
        <v>15044</v>
      </c>
      <c r="AG20" s="17">
        <v>7708</v>
      </c>
      <c r="AH20" s="17">
        <v>7336</v>
      </c>
      <c r="AI20" s="20">
        <v>34.299999999999997</v>
      </c>
      <c r="AJ20" s="21"/>
      <c r="AK20" s="21"/>
      <c r="AL20" s="19"/>
      <c r="AM20" s="18"/>
      <c r="AN20" s="19">
        <v>179</v>
      </c>
      <c r="AO20" s="88">
        <v>27091</v>
      </c>
      <c r="AP20" s="49" t="s">
        <v>43</v>
      </c>
      <c r="AQ20" s="97">
        <f t="shared" si="0"/>
        <v>418698</v>
      </c>
    </row>
    <row r="21" spans="1:43" ht="12.75" customHeight="1">
      <c r="A21" s="100" t="s">
        <v>44</v>
      </c>
      <c r="B21" s="19">
        <v>393</v>
      </c>
      <c r="C21" s="17">
        <v>177540</v>
      </c>
      <c r="D21" s="17">
        <v>90568</v>
      </c>
      <c r="E21" s="17">
        <v>86972</v>
      </c>
      <c r="F21" s="19">
        <v>221</v>
      </c>
      <c r="G21" s="17">
        <v>115374</v>
      </c>
      <c r="H21" s="17">
        <v>58567</v>
      </c>
      <c r="I21" s="18">
        <v>56807</v>
      </c>
      <c r="J21" s="21">
        <v>66.900000000000006</v>
      </c>
      <c r="K21" s="100" t="s">
        <v>44</v>
      </c>
      <c r="L21" s="75"/>
      <c r="M21" s="21"/>
      <c r="N21" s="21"/>
      <c r="O21" s="21"/>
      <c r="P21" s="19">
        <v>78</v>
      </c>
      <c r="Q21" s="17">
        <v>78615</v>
      </c>
      <c r="R21" s="17">
        <v>40891</v>
      </c>
      <c r="S21" s="18">
        <v>37724</v>
      </c>
      <c r="T21" s="20">
        <v>15.3</v>
      </c>
      <c r="U21" s="100" t="s">
        <v>44</v>
      </c>
      <c r="V21" s="21"/>
      <c r="W21" s="21"/>
      <c r="X21" s="21"/>
      <c r="Y21" s="21"/>
      <c r="Z21" s="75"/>
      <c r="AA21" s="21"/>
      <c r="AB21" s="21"/>
      <c r="AC21" s="20"/>
      <c r="AD21" s="100" t="s">
        <v>44</v>
      </c>
      <c r="AE21" s="19">
        <v>136</v>
      </c>
      <c r="AF21" s="18">
        <v>17295</v>
      </c>
      <c r="AG21" s="17">
        <v>8898</v>
      </c>
      <c r="AH21" s="17">
        <v>8397</v>
      </c>
      <c r="AI21" s="20">
        <v>37.4</v>
      </c>
      <c r="AJ21" s="21"/>
      <c r="AK21" s="21"/>
      <c r="AL21" s="19"/>
      <c r="AM21" s="18"/>
      <c r="AN21" s="19">
        <v>178</v>
      </c>
      <c r="AO21" s="18">
        <v>25865</v>
      </c>
      <c r="AP21" s="49" t="s">
        <v>44</v>
      </c>
      <c r="AQ21" s="97">
        <f t="shared" si="0"/>
        <v>414689</v>
      </c>
    </row>
    <row r="22" spans="1:43" ht="12.75" customHeight="1">
      <c r="A22" s="100" t="s">
        <v>45</v>
      </c>
      <c r="B22" s="19">
        <v>389</v>
      </c>
      <c r="C22" s="17">
        <v>170975</v>
      </c>
      <c r="D22" s="17">
        <v>87431</v>
      </c>
      <c r="E22" s="17">
        <v>83544</v>
      </c>
      <c r="F22" s="19">
        <v>219</v>
      </c>
      <c r="G22" s="17">
        <v>106771</v>
      </c>
      <c r="H22" s="17">
        <v>54141</v>
      </c>
      <c r="I22" s="18">
        <v>52630</v>
      </c>
      <c r="J22" s="21">
        <v>68.599999999999994</v>
      </c>
      <c r="K22" s="100" t="s">
        <v>45</v>
      </c>
      <c r="L22" s="75"/>
      <c r="M22" s="21"/>
      <c r="N22" s="21"/>
      <c r="O22" s="21"/>
      <c r="P22" s="19">
        <v>78</v>
      </c>
      <c r="Q22" s="17">
        <v>85362</v>
      </c>
      <c r="R22" s="17">
        <v>44578</v>
      </c>
      <c r="S22" s="18">
        <v>40784</v>
      </c>
      <c r="T22" s="20">
        <v>16.100000000000001</v>
      </c>
      <c r="U22" s="100" t="s">
        <v>45</v>
      </c>
      <c r="V22" s="21"/>
      <c r="W22" s="21"/>
      <c r="X22" s="21"/>
      <c r="Y22" s="21"/>
      <c r="Z22" s="75"/>
      <c r="AA22" s="21"/>
      <c r="AB22" s="21"/>
      <c r="AC22" s="20"/>
      <c r="AD22" s="100" t="s">
        <v>45</v>
      </c>
      <c r="AE22" s="19">
        <v>149</v>
      </c>
      <c r="AF22" s="18">
        <v>18242</v>
      </c>
      <c r="AG22" s="17">
        <v>9358</v>
      </c>
      <c r="AH22" s="17">
        <v>8884</v>
      </c>
      <c r="AI22" s="20">
        <v>40.9</v>
      </c>
      <c r="AJ22" s="21"/>
      <c r="AK22" s="21"/>
      <c r="AL22" s="19"/>
      <c r="AM22" s="18"/>
      <c r="AN22" s="19">
        <v>176</v>
      </c>
      <c r="AO22" s="18">
        <v>25336</v>
      </c>
      <c r="AP22" s="49" t="s">
        <v>45</v>
      </c>
      <c r="AQ22" s="97">
        <f t="shared" si="0"/>
        <v>406686</v>
      </c>
    </row>
    <row r="23" spans="1:43" ht="12.75" customHeight="1">
      <c r="A23" s="100" t="s">
        <v>46</v>
      </c>
      <c r="B23" s="19">
        <v>386</v>
      </c>
      <c r="C23" s="17">
        <v>165525</v>
      </c>
      <c r="D23" s="17">
        <v>84770</v>
      </c>
      <c r="E23" s="17">
        <v>80755</v>
      </c>
      <c r="F23" s="19">
        <v>216</v>
      </c>
      <c r="G23" s="17">
        <v>98413</v>
      </c>
      <c r="H23" s="17">
        <v>49986</v>
      </c>
      <c r="I23" s="18">
        <v>48427</v>
      </c>
      <c r="J23" s="21">
        <v>81.2</v>
      </c>
      <c r="K23" s="100" t="s">
        <v>46</v>
      </c>
      <c r="L23" s="75"/>
      <c r="M23" s="21"/>
      <c r="N23" s="21"/>
      <c r="O23" s="21"/>
      <c r="P23" s="19">
        <v>79</v>
      </c>
      <c r="Q23" s="17">
        <v>85815</v>
      </c>
      <c r="R23" s="17">
        <v>44997</v>
      </c>
      <c r="S23" s="18">
        <v>40818</v>
      </c>
      <c r="T23" s="20">
        <v>17.5</v>
      </c>
      <c r="U23" s="100" t="s">
        <v>46</v>
      </c>
      <c r="V23" s="21"/>
      <c r="W23" s="21"/>
      <c r="X23" s="21"/>
      <c r="Y23" s="21"/>
      <c r="Z23" s="75"/>
      <c r="AA23" s="21"/>
      <c r="AB23" s="21"/>
      <c r="AC23" s="20"/>
      <c r="AD23" s="100" t="s">
        <v>46</v>
      </c>
      <c r="AE23" s="19">
        <v>159</v>
      </c>
      <c r="AF23" s="18">
        <v>19244</v>
      </c>
      <c r="AG23" s="17">
        <v>9923</v>
      </c>
      <c r="AH23" s="17">
        <v>9321</v>
      </c>
      <c r="AI23" s="20">
        <v>44.5</v>
      </c>
      <c r="AJ23" s="21"/>
      <c r="AK23" s="21"/>
      <c r="AL23" s="19"/>
      <c r="AM23" s="18"/>
      <c r="AN23" s="19">
        <v>175</v>
      </c>
      <c r="AO23" s="18">
        <v>25834</v>
      </c>
      <c r="AP23" s="49" t="s">
        <v>46</v>
      </c>
      <c r="AQ23" s="97">
        <f t="shared" si="0"/>
        <v>394831</v>
      </c>
    </row>
    <row r="24" spans="1:43" ht="12.75" customHeight="1">
      <c r="A24" s="100" t="s">
        <v>47</v>
      </c>
      <c r="B24" s="19">
        <v>383</v>
      </c>
      <c r="C24" s="17">
        <v>159754</v>
      </c>
      <c r="D24" s="17">
        <v>81986</v>
      </c>
      <c r="E24" s="17">
        <v>77768</v>
      </c>
      <c r="F24" s="19">
        <v>211</v>
      </c>
      <c r="G24" s="17">
        <v>93633</v>
      </c>
      <c r="H24" s="17">
        <v>47599</v>
      </c>
      <c r="I24" s="18">
        <v>46034</v>
      </c>
      <c r="J24" s="21">
        <v>74.599999999999994</v>
      </c>
      <c r="K24" s="100" t="s">
        <v>47</v>
      </c>
      <c r="L24" s="75"/>
      <c r="M24" s="21"/>
      <c r="N24" s="21"/>
      <c r="O24" s="21"/>
      <c r="P24" s="19">
        <v>78</v>
      </c>
      <c r="Q24" s="17">
        <v>83911</v>
      </c>
      <c r="R24" s="17">
        <v>43693</v>
      </c>
      <c r="S24" s="18">
        <v>40218</v>
      </c>
      <c r="T24" s="20">
        <v>16.100000000000001</v>
      </c>
      <c r="U24" s="100" t="s">
        <v>47</v>
      </c>
      <c r="V24" s="21"/>
      <c r="W24" s="21"/>
      <c r="X24" s="21"/>
      <c r="Y24" s="21"/>
      <c r="Z24" s="75"/>
      <c r="AA24" s="21"/>
      <c r="AB24" s="21"/>
      <c r="AC24" s="20"/>
      <c r="AD24" s="100" t="s">
        <v>47</v>
      </c>
      <c r="AE24" s="19">
        <v>165</v>
      </c>
      <c r="AF24" s="18">
        <v>20042</v>
      </c>
      <c r="AG24" s="17">
        <v>10254</v>
      </c>
      <c r="AH24" s="17">
        <v>9788</v>
      </c>
      <c r="AI24" s="20">
        <v>46.3</v>
      </c>
      <c r="AJ24" s="21"/>
      <c r="AK24" s="21"/>
      <c r="AL24" s="19"/>
      <c r="AM24" s="18"/>
      <c r="AN24" s="19">
        <v>170</v>
      </c>
      <c r="AO24" s="18">
        <v>25184</v>
      </c>
      <c r="AP24" s="49" t="s">
        <v>47</v>
      </c>
      <c r="AQ24" s="97">
        <f t="shared" si="0"/>
        <v>382524</v>
      </c>
    </row>
    <row r="25" spans="1:43" ht="12.75" customHeight="1">
      <c r="A25" s="100" t="s">
        <v>48</v>
      </c>
      <c r="B25" s="19">
        <v>381</v>
      </c>
      <c r="C25" s="17">
        <v>155147</v>
      </c>
      <c r="D25" s="17">
        <v>79589</v>
      </c>
      <c r="E25" s="17">
        <v>75558</v>
      </c>
      <c r="F25" s="19">
        <v>207</v>
      </c>
      <c r="G25" s="17">
        <v>89858</v>
      </c>
      <c r="H25" s="17">
        <v>45880</v>
      </c>
      <c r="I25" s="18">
        <v>43978</v>
      </c>
      <c r="J25" s="21">
        <v>77.099999999999994</v>
      </c>
      <c r="K25" s="100" t="s">
        <v>48</v>
      </c>
      <c r="L25" s="75"/>
      <c r="M25" s="21"/>
      <c r="N25" s="21"/>
      <c r="O25" s="21"/>
      <c r="P25" s="19">
        <v>78</v>
      </c>
      <c r="Q25" s="17">
        <v>81482</v>
      </c>
      <c r="R25" s="17">
        <v>41928</v>
      </c>
      <c r="S25" s="18">
        <v>39554</v>
      </c>
      <c r="T25" s="20">
        <v>16</v>
      </c>
      <c r="U25" s="100" t="s">
        <v>48</v>
      </c>
      <c r="V25" s="21"/>
      <c r="W25" s="21"/>
      <c r="X25" s="21"/>
      <c r="Y25" s="21"/>
      <c r="Z25" s="75"/>
      <c r="AA25" s="21"/>
      <c r="AB25" s="21"/>
      <c r="AC25" s="20"/>
      <c r="AD25" s="100" t="s">
        <v>48</v>
      </c>
      <c r="AE25" s="19">
        <v>169</v>
      </c>
      <c r="AF25" s="18">
        <v>21084</v>
      </c>
      <c r="AG25" s="17">
        <v>10718</v>
      </c>
      <c r="AH25" s="17">
        <v>10366</v>
      </c>
      <c r="AI25" s="20">
        <v>47.4</v>
      </c>
      <c r="AJ25" s="21"/>
      <c r="AK25" s="21"/>
      <c r="AL25" s="19"/>
      <c r="AM25" s="18"/>
      <c r="AN25" s="19">
        <v>173</v>
      </c>
      <c r="AO25" s="18">
        <v>24397</v>
      </c>
      <c r="AP25" s="49" t="s">
        <v>48</v>
      </c>
      <c r="AQ25" s="97">
        <f t="shared" si="0"/>
        <v>371968</v>
      </c>
    </row>
    <row r="26" spans="1:43" ht="12.75" customHeight="1">
      <c r="A26" s="100" t="s">
        <v>49</v>
      </c>
      <c r="B26" s="19">
        <v>379</v>
      </c>
      <c r="C26" s="17">
        <v>152263</v>
      </c>
      <c r="D26" s="17">
        <v>78109</v>
      </c>
      <c r="E26" s="17">
        <v>74154</v>
      </c>
      <c r="F26" s="19">
        <v>206</v>
      </c>
      <c r="G26" s="17">
        <v>86819</v>
      </c>
      <c r="H26" s="17">
        <v>44296</v>
      </c>
      <c r="I26" s="18">
        <v>42523</v>
      </c>
      <c r="J26" s="21">
        <v>81</v>
      </c>
      <c r="K26" s="100" t="s">
        <v>49</v>
      </c>
      <c r="L26" s="75"/>
      <c r="M26" s="21"/>
      <c r="N26" s="21"/>
      <c r="O26" s="21"/>
      <c r="P26" s="19">
        <v>78</v>
      </c>
      <c r="Q26" s="17">
        <v>78546</v>
      </c>
      <c r="R26" s="17">
        <v>39911</v>
      </c>
      <c r="S26" s="18">
        <v>38635</v>
      </c>
      <c r="T26" s="20">
        <v>16.3</v>
      </c>
      <c r="U26" s="100" t="s">
        <v>49</v>
      </c>
      <c r="V26" s="21"/>
      <c r="W26" s="21"/>
      <c r="X26" s="21"/>
      <c r="Y26" s="21"/>
      <c r="Z26" s="75"/>
      <c r="AA26" s="21"/>
      <c r="AB26" s="21"/>
      <c r="AC26" s="20"/>
      <c r="AD26" s="100" t="s">
        <v>49</v>
      </c>
      <c r="AE26" s="19">
        <v>177</v>
      </c>
      <c r="AF26" s="18">
        <v>22673</v>
      </c>
      <c r="AG26" s="17">
        <v>11575</v>
      </c>
      <c r="AH26" s="17">
        <v>11098</v>
      </c>
      <c r="AI26" s="20">
        <v>48.5</v>
      </c>
      <c r="AJ26" s="21"/>
      <c r="AK26" s="21"/>
      <c r="AL26" s="19"/>
      <c r="AM26" s="18"/>
      <c r="AN26" s="19">
        <v>170</v>
      </c>
      <c r="AO26" s="18">
        <v>24376</v>
      </c>
      <c r="AP26" s="49" t="s">
        <v>49</v>
      </c>
      <c r="AQ26" s="97">
        <f t="shared" si="0"/>
        <v>364677</v>
      </c>
    </row>
    <row r="27" spans="1:43" ht="12.75" customHeight="1">
      <c r="A27" s="100" t="s">
        <v>50</v>
      </c>
      <c r="B27" s="19">
        <v>374</v>
      </c>
      <c r="C27" s="17">
        <v>151779</v>
      </c>
      <c r="D27" s="17">
        <v>77822</v>
      </c>
      <c r="E27" s="17">
        <v>73957</v>
      </c>
      <c r="F27" s="19">
        <v>201</v>
      </c>
      <c r="G27" s="17">
        <v>82599</v>
      </c>
      <c r="H27" s="17">
        <v>42147</v>
      </c>
      <c r="I27" s="18">
        <v>40452</v>
      </c>
      <c r="J27" s="21">
        <v>83.7</v>
      </c>
      <c r="K27" s="100" t="s">
        <v>50</v>
      </c>
      <c r="L27" s="75"/>
      <c r="M27" s="21"/>
      <c r="N27" s="21"/>
      <c r="O27" s="21"/>
      <c r="P27" s="19">
        <v>78</v>
      </c>
      <c r="Q27" s="17">
        <v>77467</v>
      </c>
      <c r="R27" s="17">
        <v>38933</v>
      </c>
      <c r="S27" s="18">
        <v>38534</v>
      </c>
      <c r="T27" s="20">
        <v>18.2</v>
      </c>
      <c r="U27" s="100" t="s">
        <v>50</v>
      </c>
      <c r="V27" s="21"/>
      <c r="W27" s="21"/>
      <c r="X27" s="21"/>
      <c r="Y27" s="21"/>
      <c r="Z27" s="75"/>
      <c r="AA27" s="21"/>
      <c r="AB27" s="21"/>
      <c r="AC27" s="20"/>
      <c r="AD27" s="100" t="s">
        <v>50</v>
      </c>
      <c r="AE27" s="19">
        <v>183</v>
      </c>
      <c r="AF27" s="18">
        <v>24230</v>
      </c>
      <c r="AG27" s="17">
        <v>12263</v>
      </c>
      <c r="AH27" s="17">
        <v>11967</v>
      </c>
      <c r="AI27" s="20">
        <v>49.9</v>
      </c>
      <c r="AJ27" s="21"/>
      <c r="AK27" s="21"/>
      <c r="AL27" s="19"/>
      <c r="AM27" s="18"/>
      <c r="AN27" s="19">
        <v>172</v>
      </c>
      <c r="AO27" s="18">
        <v>24073</v>
      </c>
      <c r="AP27" s="49" t="s">
        <v>50</v>
      </c>
      <c r="AQ27" s="97">
        <f t="shared" si="0"/>
        <v>360148</v>
      </c>
    </row>
    <row r="28" spans="1:43" ht="12.75" customHeight="1">
      <c r="A28" s="100" t="s">
        <v>51</v>
      </c>
      <c r="B28" s="19">
        <v>369</v>
      </c>
      <c r="C28" s="17">
        <v>152057</v>
      </c>
      <c r="D28" s="17">
        <v>78050</v>
      </c>
      <c r="E28" s="17">
        <v>74007</v>
      </c>
      <c r="F28" s="19">
        <v>189</v>
      </c>
      <c r="G28" s="17">
        <v>80028</v>
      </c>
      <c r="H28" s="17">
        <v>40855</v>
      </c>
      <c r="I28" s="18">
        <v>39173</v>
      </c>
      <c r="J28" s="21">
        <v>85.7</v>
      </c>
      <c r="K28" s="100" t="s">
        <v>51</v>
      </c>
      <c r="L28" s="75"/>
      <c r="M28" s="21"/>
      <c r="N28" s="21"/>
      <c r="O28" s="21"/>
      <c r="P28" s="19">
        <v>78</v>
      </c>
      <c r="Q28" s="17">
        <v>76735</v>
      </c>
      <c r="R28" s="17">
        <v>38486</v>
      </c>
      <c r="S28" s="18">
        <v>38249</v>
      </c>
      <c r="T28" s="20">
        <v>18.5</v>
      </c>
      <c r="U28" s="100" t="s">
        <v>51</v>
      </c>
      <c r="V28" s="21"/>
      <c r="W28" s="21"/>
      <c r="X28" s="21"/>
      <c r="Y28" s="21"/>
      <c r="Z28" s="75"/>
      <c r="AA28" s="21"/>
      <c r="AB28" s="21"/>
      <c r="AC28" s="20"/>
      <c r="AD28" s="100" t="s">
        <v>51</v>
      </c>
      <c r="AE28" s="19">
        <v>189</v>
      </c>
      <c r="AF28" s="18">
        <v>24626</v>
      </c>
      <c r="AG28" s="17">
        <v>12449</v>
      </c>
      <c r="AH28" s="17">
        <v>12177</v>
      </c>
      <c r="AI28" s="20">
        <v>52.2</v>
      </c>
      <c r="AJ28" s="21"/>
      <c r="AK28" s="21"/>
      <c r="AL28" s="19"/>
      <c r="AM28" s="18"/>
      <c r="AN28" s="19">
        <v>178</v>
      </c>
      <c r="AO28" s="18">
        <v>24333</v>
      </c>
      <c r="AP28" s="49" t="s">
        <v>51</v>
      </c>
      <c r="AQ28" s="97">
        <f t="shared" si="0"/>
        <v>357779</v>
      </c>
    </row>
    <row r="29" spans="1:43" ht="12.75" customHeight="1">
      <c r="A29" s="100" t="s">
        <v>52</v>
      </c>
      <c r="B29" s="19">
        <v>359</v>
      </c>
      <c r="C29" s="17">
        <v>152461</v>
      </c>
      <c r="D29" s="17">
        <v>78066</v>
      </c>
      <c r="E29" s="17">
        <v>74395</v>
      </c>
      <c r="F29" s="19">
        <v>187</v>
      </c>
      <c r="G29" s="17">
        <v>77802</v>
      </c>
      <c r="H29" s="17">
        <v>39854</v>
      </c>
      <c r="I29" s="18">
        <v>37948</v>
      </c>
      <c r="J29" s="21">
        <v>87.8</v>
      </c>
      <c r="K29" s="100" t="s">
        <v>52</v>
      </c>
      <c r="L29" s="75"/>
      <c r="M29" s="21"/>
      <c r="N29" s="21"/>
      <c r="O29" s="21"/>
      <c r="P29" s="19">
        <v>78</v>
      </c>
      <c r="Q29" s="17">
        <v>76031</v>
      </c>
      <c r="R29" s="17">
        <v>37947</v>
      </c>
      <c r="S29" s="18">
        <v>38084</v>
      </c>
      <c r="T29" s="20">
        <v>21.7</v>
      </c>
      <c r="U29" s="100" t="s">
        <v>52</v>
      </c>
      <c r="V29" s="21"/>
      <c r="W29" s="21"/>
      <c r="X29" s="21"/>
      <c r="Y29" s="21"/>
      <c r="Z29" s="75"/>
      <c r="AA29" s="21"/>
      <c r="AB29" s="21"/>
      <c r="AC29" s="20"/>
      <c r="AD29" s="100" t="s">
        <v>52</v>
      </c>
      <c r="AE29" s="19">
        <v>193</v>
      </c>
      <c r="AF29" s="18">
        <v>26550</v>
      </c>
      <c r="AG29" s="17">
        <v>13434</v>
      </c>
      <c r="AH29" s="17">
        <v>13116</v>
      </c>
      <c r="AI29" s="20">
        <v>54.2</v>
      </c>
      <c r="AJ29" s="21"/>
      <c r="AK29" s="21"/>
      <c r="AL29" s="19"/>
      <c r="AM29" s="18"/>
      <c r="AN29" s="19">
        <v>179</v>
      </c>
      <c r="AO29" s="18">
        <v>22825</v>
      </c>
      <c r="AP29" s="49" t="s">
        <v>52</v>
      </c>
      <c r="AQ29" s="97">
        <f t="shared" si="0"/>
        <v>355669</v>
      </c>
    </row>
    <row r="30" spans="1:43" ht="12.75" customHeight="1">
      <c r="A30" s="100" t="s">
        <v>53</v>
      </c>
      <c r="B30" s="19">
        <v>357</v>
      </c>
      <c r="C30" s="17">
        <v>151882</v>
      </c>
      <c r="D30" s="17">
        <v>77628</v>
      </c>
      <c r="E30" s="17">
        <v>74254</v>
      </c>
      <c r="F30" s="19">
        <v>186</v>
      </c>
      <c r="G30" s="17">
        <v>76882</v>
      </c>
      <c r="H30" s="17">
        <v>39499</v>
      </c>
      <c r="I30" s="18">
        <v>37383</v>
      </c>
      <c r="J30" s="21">
        <v>90.8</v>
      </c>
      <c r="K30" s="100" t="s">
        <v>53</v>
      </c>
      <c r="L30" s="75"/>
      <c r="M30" s="21"/>
      <c r="N30" s="21"/>
      <c r="O30" s="21"/>
      <c r="P30" s="19">
        <v>77</v>
      </c>
      <c r="Q30" s="17">
        <v>74694</v>
      </c>
      <c r="R30" s="17">
        <v>37251</v>
      </c>
      <c r="S30" s="18">
        <v>37443</v>
      </c>
      <c r="T30" s="20">
        <v>22.9</v>
      </c>
      <c r="U30" s="100" t="s">
        <v>53</v>
      </c>
      <c r="V30" s="21"/>
      <c r="W30" s="21"/>
      <c r="X30" s="21"/>
      <c r="Y30" s="21"/>
      <c r="Z30" s="75"/>
      <c r="AA30" s="21"/>
      <c r="AB30" s="21"/>
      <c r="AC30" s="20"/>
      <c r="AD30" s="100" t="s">
        <v>53</v>
      </c>
      <c r="AE30" s="19">
        <v>203</v>
      </c>
      <c r="AF30" s="18">
        <v>30792</v>
      </c>
      <c r="AG30" s="17">
        <v>15564</v>
      </c>
      <c r="AH30" s="17">
        <v>15228</v>
      </c>
      <c r="AI30" s="20">
        <v>55.7</v>
      </c>
      <c r="AJ30" s="21"/>
      <c r="AK30" s="21"/>
      <c r="AL30" s="19"/>
      <c r="AM30" s="18"/>
      <c r="AN30" s="19">
        <v>178</v>
      </c>
      <c r="AO30" s="18">
        <v>22137</v>
      </c>
      <c r="AP30" s="49" t="s">
        <v>53</v>
      </c>
      <c r="AQ30" s="97">
        <f t="shared" si="0"/>
        <v>356387</v>
      </c>
    </row>
    <row r="31" spans="1:43" ht="12.75" customHeight="1">
      <c r="A31" s="100" t="s">
        <v>54</v>
      </c>
      <c r="B31" s="19">
        <v>357</v>
      </c>
      <c r="C31" s="17">
        <v>156843</v>
      </c>
      <c r="D31" s="17">
        <v>80087</v>
      </c>
      <c r="E31" s="17">
        <v>76756</v>
      </c>
      <c r="F31" s="19">
        <v>182</v>
      </c>
      <c r="G31" s="17">
        <v>75265</v>
      </c>
      <c r="H31" s="17">
        <v>38695</v>
      </c>
      <c r="I31" s="18">
        <v>36570</v>
      </c>
      <c r="J31" s="21">
        <v>91.8</v>
      </c>
      <c r="K31" s="100" t="s">
        <v>54</v>
      </c>
      <c r="L31" s="75"/>
      <c r="M31" s="21"/>
      <c r="N31" s="21"/>
      <c r="O31" s="21"/>
      <c r="P31" s="19">
        <v>77</v>
      </c>
      <c r="Q31" s="17">
        <v>74038</v>
      </c>
      <c r="R31" s="17">
        <v>36939</v>
      </c>
      <c r="S31" s="18">
        <v>37099</v>
      </c>
      <c r="T31" s="20">
        <v>24.3</v>
      </c>
      <c r="U31" s="100" t="s">
        <v>54</v>
      </c>
      <c r="V31" s="21"/>
      <c r="W31" s="21"/>
      <c r="X31" s="21"/>
      <c r="Y31" s="21"/>
      <c r="Z31" s="75"/>
      <c r="AA31" s="21"/>
      <c r="AB31" s="21"/>
      <c r="AC31" s="20"/>
      <c r="AD31" s="100" t="s">
        <v>54</v>
      </c>
      <c r="AE31" s="19">
        <v>219</v>
      </c>
      <c r="AF31" s="18">
        <v>32632</v>
      </c>
      <c r="AG31" s="17">
        <v>16593</v>
      </c>
      <c r="AH31" s="17">
        <v>16039</v>
      </c>
      <c r="AI31" s="20">
        <v>57.2</v>
      </c>
      <c r="AJ31" s="21"/>
      <c r="AK31" s="21"/>
      <c r="AL31" s="19"/>
      <c r="AM31" s="18"/>
      <c r="AN31" s="19">
        <v>181</v>
      </c>
      <c r="AO31" s="18">
        <v>22233</v>
      </c>
      <c r="AP31" s="49" t="s">
        <v>54</v>
      </c>
      <c r="AQ31" s="97">
        <f t="shared" si="0"/>
        <v>361011</v>
      </c>
    </row>
    <row r="32" spans="1:43" ht="12.75" customHeight="1">
      <c r="A32" s="100" t="s">
        <v>55</v>
      </c>
      <c r="B32" s="19">
        <v>357</v>
      </c>
      <c r="C32" s="17">
        <v>161608</v>
      </c>
      <c r="D32" s="17">
        <v>82742</v>
      </c>
      <c r="E32" s="17">
        <v>78866</v>
      </c>
      <c r="F32" s="19">
        <v>182</v>
      </c>
      <c r="G32" s="17">
        <v>74964</v>
      </c>
      <c r="H32" s="17">
        <v>38436</v>
      </c>
      <c r="I32" s="18">
        <v>36528</v>
      </c>
      <c r="J32" s="21">
        <v>93.1</v>
      </c>
      <c r="K32" s="100" t="s">
        <v>55</v>
      </c>
      <c r="L32" s="75"/>
      <c r="M32" s="21"/>
      <c r="N32" s="21"/>
      <c r="O32" s="21"/>
      <c r="P32" s="19">
        <v>78</v>
      </c>
      <c r="Q32" s="17">
        <v>72853</v>
      </c>
      <c r="R32" s="17">
        <v>36258</v>
      </c>
      <c r="S32" s="18">
        <v>36595</v>
      </c>
      <c r="T32" s="20">
        <v>24.4</v>
      </c>
      <c r="U32" s="100" t="s">
        <v>55</v>
      </c>
      <c r="V32" s="21"/>
      <c r="W32" s="21"/>
      <c r="X32" s="21"/>
      <c r="Y32" s="21"/>
      <c r="Z32" s="75"/>
      <c r="AA32" s="21"/>
      <c r="AB32" s="21"/>
      <c r="AC32" s="20"/>
      <c r="AD32" s="100" t="s">
        <v>55</v>
      </c>
      <c r="AE32" s="19">
        <v>227</v>
      </c>
      <c r="AF32" s="18">
        <v>33954</v>
      </c>
      <c r="AG32" s="17">
        <v>17200</v>
      </c>
      <c r="AH32" s="17">
        <v>16754</v>
      </c>
      <c r="AI32" s="20">
        <v>59.2</v>
      </c>
      <c r="AJ32" s="21"/>
      <c r="AK32" s="21"/>
      <c r="AL32" s="19"/>
      <c r="AM32" s="18"/>
      <c r="AN32" s="19">
        <v>181</v>
      </c>
      <c r="AO32" s="18">
        <v>21995</v>
      </c>
      <c r="AP32" s="49" t="s">
        <v>55</v>
      </c>
      <c r="AQ32" s="97">
        <f t="shared" si="0"/>
        <v>365374</v>
      </c>
    </row>
    <row r="33" spans="1:43" ht="12.75" customHeight="1">
      <c r="A33" s="100" t="s">
        <v>56</v>
      </c>
      <c r="B33" s="19">
        <v>359</v>
      </c>
      <c r="C33" s="17">
        <v>165526</v>
      </c>
      <c r="D33" s="17">
        <v>84744</v>
      </c>
      <c r="E33" s="17">
        <v>80782</v>
      </c>
      <c r="F33" s="19">
        <v>179</v>
      </c>
      <c r="G33" s="17">
        <v>75869</v>
      </c>
      <c r="H33" s="17">
        <v>38719</v>
      </c>
      <c r="I33" s="18">
        <v>37150</v>
      </c>
      <c r="J33" s="21">
        <v>93.4</v>
      </c>
      <c r="K33" s="100" t="s">
        <v>56</v>
      </c>
      <c r="L33" s="75"/>
      <c r="M33" s="21"/>
      <c r="N33" s="21"/>
      <c r="O33" s="21"/>
      <c r="P33" s="19">
        <v>79</v>
      </c>
      <c r="Q33" s="17">
        <v>72228</v>
      </c>
      <c r="R33" s="17">
        <v>35944</v>
      </c>
      <c r="S33" s="18">
        <v>36284</v>
      </c>
      <c r="T33" s="20">
        <v>23.5</v>
      </c>
      <c r="U33" s="100" t="s">
        <v>56</v>
      </c>
      <c r="V33" s="21"/>
      <c r="W33" s="21"/>
      <c r="X33" s="21"/>
      <c r="Y33" s="21"/>
      <c r="Z33" s="75"/>
      <c r="AA33" s="21"/>
      <c r="AB33" s="21"/>
      <c r="AC33" s="20"/>
      <c r="AD33" s="100" t="s">
        <v>56</v>
      </c>
      <c r="AE33" s="19">
        <v>235</v>
      </c>
      <c r="AF33" s="18">
        <v>35525</v>
      </c>
      <c r="AG33" s="17">
        <v>18053</v>
      </c>
      <c r="AH33" s="17">
        <v>17472</v>
      </c>
      <c r="AI33" s="20">
        <v>59.8</v>
      </c>
      <c r="AJ33" s="21"/>
      <c r="AK33" s="21"/>
      <c r="AL33" s="19">
        <v>10</v>
      </c>
      <c r="AM33" s="18">
        <v>979</v>
      </c>
      <c r="AN33" s="19">
        <v>168</v>
      </c>
      <c r="AO33" s="18">
        <v>20981</v>
      </c>
      <c r="AP33" s="49" t="s">
        <v>56</v>
      </c>
      <c r="AQ33" s="97">
        <f t="shared" si="0"/>
        <v>371108</v>
      </c>
    </row>
    <row r="34" spans="1:43" ht="12.75" customHeight="1">
      <c r="A34" s="100" t="s">
        <v>57</v>
      </c>
      <c r="B34" s="19">
        <v>359</v>
      </c>
      <c r="C34" s="17">
        <v>169613</v>
      </c>
      <c r="D34" s="17">
        <v>86636</v>
      </c>
      <c r="E34" s="17">
        <v>82977</v>
      </c>
      <c r="F34" s="19">
        <v>178</v>
      </c>
      <c r="G34" s="17">
        <v>78075</v>
      </c>
      <c r="H34" s="17">
        <v>39987</v>
      </c>
      <c r="I34" s="18">
        <v>38088</v>
      </c>
      <c r="J34" s="21">
        <v>94.7</v>
      </c>
      <c r="K34" s="100" t="s">
        <v>57</v>
      </c>
      <c r="L34" s="75"/>
      <c r="M34" s="21"/>
      <c r="N34" s="21"/>
      <c r="O34" s="21"/>
      <c r="P34" s="19">
        <v>80</v>
      </c>
      <c r="Q34" s="17">
        <v>71178</v>
      </c>
      <c r="R34" s="17">
        <v>35309</v>
      </c>
      <c r="S34" s="18">
        <v>35869</v>
      </c>
      <c r="T34" s="20">
        <v>23.2</v>
      </c>
      <c r="U34" s="100" t="s">
        <v>57</v>
      </c>
      <c r="V34" s="21"/>
      <c r="W34" s="21"/>
      <c r="X34" s="21"/>
      <c r="Y34" s="21"/>
      <c r="Z34" s="75"/>
      <c r="AA34" s="21"/>
      <c r="AB34" s="21"/>
      <c r="AC34" s="20"/>
      <c r="AD34" s="100" t="s">
        <v>57</v>
      </c>
      <c r="AE34" s="19">
        <v>239</v>
      </c>
      <c r="AF34" s="18">
        <v>37550</v>
      </c>
      <c r="AG34" s="17">
        <v>19117</v>
      </c>
      <c r="AH34" s="17">
        <v>18433</v>
      </c>
      <c r="AI34" s="20">
        <v>59.7</v>
      </c>
      <c r="AJ34" s="21"/>
      <c r="AK34" s="21"/>
      <c r="AL34" s="19">
        <v>40</v>
      </c>
      <c r="AM34" s="18">
        <v>4721</v>
      </c>
      <c r="AN34" s="19">
        <v>143</v>
      </c>
      <c r="AO34" s="18">
        <v>16521</v>
      </c>
      <c r="AP34" s="49" t="s">
        <v>57</v>
      </c>
      <c r="AQ34" s="97">
        <f t="shared" si="0"/>
        <v>377658</v>
      </c>
    </row>
    <row r="35" spans="1:43" ht="12.75" customHeight="1">
      <c r="A35" s="100" t="s">
        <v>58</v>
      </c>
      <c r="B35" s="19">
        <v>366</v>
      </c>
      <c r="C35" s="17">
        <v>176112</v>
      </c>
      <c r="D35" s="17">
        <v>90138</v>
      </c>
      <c r="E35" s="17">
        <v>85974</v>
      </c>
      <c r="F35" s="19">
        <v>179</v>
      </c>
      <c r="G35" s="17">
        <v>79027</v>
      </c>
      <c r="H35" s="17">
        <v>40344</v>
      </c>
      <c r="I35" s="18">
        <v>38683</v>
      </c>
      <c r="J35" s="21">
        <v>94.9</v>
      </c>
      <c r="K35" s="100" t="s">
        <v>58</v>
      </c>
      <c r="L35" s="75"/>
      <c r="M35" s="21"/>
      <c r="N35" s="21"/>
      <c r="O35" s="21"/>
      <c r="P35" s="19">
        <v>79</v>
      </c>
      <c r="Q35" s="17">
        <v>70866</v>
      </c>
      <c r="R35" s="17">
        <v>35142</v>
      </c>
      <c r="S35" s="18">
        <v>35724</v>
      </c>
      <c r="T35" s="20">
        <v>23.2</v>
      </c>
      <c r="U35" s="100" t="s">
        <v>58</v>
      </c>
      <c r="V35" s="21"/>
      <c r="W35" s="21"/>
      <c r="X35" s="21"/>
      <c r="Y35" s="21"/>
      <c r="Z35" s="75"/>
      <c r="AA35" s="21"/>
      <c r="AB35" s="21"/>
      <c r="AC35" s="20"/>
      <c r="AD35" s="100" t="s">
        <v>58</v>
      </c>
      <c r="AE35" s="19">
        <v>247</v>
      </c>
      <c r="AF35" s="18">
        <v>39345</v>
      </c>
      <c r="AG35" s="17">
        <v>19883</v>
      </c>
      <c r="AH35" s="17">
        <v>19462</v>
      </c>
      <c r="AI35" s="20">
        <v>59.5</v>
      </c>
      <c r="AJ35" s="21"/>
      <c r="AK35" s="21"/>
      <c r="AL35" s="19">
        <v>45</v>
      </c>
      <c r="AM35" s="18">
        <v>5295</v>
      </c>
      <c r="AN35" s="19">
        <v>137</v>
      </c>
      <c r="AO35" s="18">
        <v>15164</v>
      </c>
      <c r="AP35" s="49" t="s">
        <v>58</v>
      </c>
      <c r="AQ35" s="97">
        <f t="shared" si="0"/>
        <v>385809</v>
      </c>
    </row>
    <row r="36" spans="1:43" ht="12.75" customHeight="1">
      <c r="A36" s="100" t="s">
        <v>59</v>
      </c>
      <c r="B36" s="19">
        <v>370</v>
      </c>
      <c r="C36" s="17">
        <v>184955</v>
      </c>
      <c r="D36" s="17">
        <v>94503</v>
      </c>
      <c r="E36" s="17">
        <v>90452</v>
      </c>
      <c r="F36" s="19">
        <v>181</v>
      </c>
      <c r="G36" s="17">
        <v>77410</v>
      </c>
      <c r="H36" s="17">
        <v>39588</v>
      </c>
      <c r="I36" s="18">
        <v>37822</v>
      </c>
      <c r="J36" s="21">
        <v>95.1</v>
      </c>
      <c r="K36" s="100" t="s">
        <v>59</v>
      </c>
      <c r="L36" s="75"/>
      <c r="M36" s="21"/>
      <c r="N36" s="21"/>
      <c r="O36" s="21"/>
      <c r="P36" s="19">
        <v>79</v>
      </c>
      <c r="Q36" s="17">
        <v>71203</v>
      </c>
      <c r="R36" s="17">
        <v>35155</v>
      </c>
      <c r="S36" s="18">
        <v>36048</v>
      </c>
      <c r="T36" s="20">
        <v>22.7</v>
      </c>
      <c r="U36" s="100" t="s">
        <v>59</v>
      </c>
      <c r="V36" s="21"/>
      <c r="W36" s="21"/>
      <c r="X36" s="21"/>
      <c r="Y36" s="21"/>
      <c r="Z36" s="75"/>
      <c r="AA36" s="21"/>
      <c r="AB36" s="21"/>
      <c r="AC36" s="20"/>
      <c r="AD36" s="100" t="s">
        <v>59</v>
      </c>
      <c r="AE36" s="19">
        <v>261</v>
      </c>
      <c r="AF36" s="88">
        <v>40177</v>
      </c>
      <c r="AG36" s="17">
        <v>20326</v>
      </c>
      <c r="AH36" s="17">
        <v>19851</v>
      </c>
      <c r="AI36" s="20">
        <v>60.2</v>
      </c>
      <c r="AJ36" s="21"/>
      <c r="AK36" s="21"/>
      <c r="AL36" s="19">
        <v>46</v>
      </c>
      <c r="AM36" s="18">
        <v>4826</v>
      </c>
      <c r="AN36" s="19">
        <v>128</v>
      </c>
      <c r="AO36" s="18">
        <v>14803</v>
      </c>
      <c r="AP36" s="49" t="s">
        <v>59</v>
      </c>
      <c r="AQ36" s="97">
        <f t="shared" si="0"/>
        <v>393374</v>
      </c>
    </row>
    <row r="37" spans="1:43" ht="12.75" customHeight="1">
      <c r="A37" s="100" t="s">
        <v>60</v>
      </c>
      <c r="B37" s="19">
        <v>369</v>
      </c>
      <c r="C37" s="17">
        <v>188998</v>
      </c>
      <c r="D37" s="17">
        <v>96743</v>
      </c>
      <c r="E37" s="17">
        <v>92255</v>
      </c>
      <c r="F37" s="19">
        <v>180</v>
      </c>
      <c r="G37" s="17">
        <v>80141</v>
      </c>
      <c r="H37" s="17">
        <v>40809</v>
      </c>
      <c r="I37" s="18">
        <v>39332</v>
      </c>
      <c r="J37" s="21">
        <v>95.3</v>
      </c>
      <c r="K37" s="100" t="s">
        <v>60</v>
      </c>
      <c r="L37" s="75"/>
      <c r="M37" s="21"/>
      <c r="N37" s="21"/>
      <c r="O37" s="21"/>
      <c r="P37" s="19">
        <v>82</v>
      </c>
      <c r="Q37" s="17">
        <v>72805</v>
      </c>
      <c r="R37" s="17">
        <v>36115</v>
      </c>
      <c r="S37" s="18">
        <v>36690</v>
      </c>
      <c r="T37" s="20">
        <v>22.3</v>
      </c>
      <c r="U37" s="100" t="s">
        <v>60</v>
      </c>
      <c r="V37" s="21"/>
      <c r="W37" s="21"/>
      <c r="X37" s="21"/>
      <c r="Y37" s="21"/>
      <c r="Z37" s="75"/>
      <c r="AA37" s="21"/>
      <c r="AB37" s="21"/>
      <c r="AC37" s="20"/>
      <c r="AD37" s="100" t="s">
        <v>60</v>
      </c>
      <c r="AE37" s="19">
        <v>265</v>
      </c>
      <c r="AF37" s="18">
        <v>39479</v>
      </c>
      <c r="AG37" s="17">
        <v>19834</v>
      </c>
      <c r="AH37" s="17">
        <v>19645</v>
      </c>
      <c r="AI37" s="59">
        <v>68.3</v>
      </c>
      <c r="AJ37" s="21"/>
      <c r="AK37" s="21"/>
      <c r="AL37" s="19">
        <v>47</v>
      </c>
      <c r="AM37" s="18">
        <v>4478</v>
      </c>
      <c r="AN37" s="19">
        <v>124</v>
      </c>
      <c r="AO37" s="18">
        <v>14418</v>
      </c>
      <c r="AP37" s="49" t="s">
        <v>60</v>
      </c>
      <c r="AQ37" s="97">
        <f t="shared" si="0"/>
        <v>400319</v>
      </c>
    </row>
    <row r="38" spans="1:43" ht="12.75" customHeight="1">
      <c r="A38" s="100" t="s">
        <v>61</v>
      </c>
      <c r="B38" s="19">
        <v>370</v>
      </c>
      <c r="C38" s="17">
        <v>191837</v>
      </c>
      <c r="D38" s="17">
        <v>97909</v>
      </c>
      <c r="E38" s="17">
        <v>93928</v>
      </c>
      <c r="F38" s="19">
        <v>180</v>
      </c>
      <c r="G38" s="17">
        <v>84060</v>
      </c>
      <c r="H38" s="17">
        <v>43077</v>
      </c>
      <c r="I38" s="18">
        <v>40983</v>
      </c>
      <c r="J38" s="21">
        <v>95.5</v>
      </c>
      <c r="K38" s="100" t="s">
        <v>61</v>
      </c>
      <c r="L38" s="75"/>
      <c r="M38" s="21"/>
      <c r="N38" s="21"/>
      <c r="O38" s="21"/>
      <c r="P38" s="19">
        <v>82</v>
      </c>
      <c r="Q38" s="17">
        <v>73542</v>
      </c>
      <c r="R38" s="17">
        <v>36421</v>
      </c>
      <c r="S38" s="18">
        <v>37121</v>
      </c>
      <c r="T38" s="20">
        <v>21.8</v>
      </c>
      <c r="U38" s="100" t="s">
        <v>61</v>
      </c>
      <c r="V38" s="21"/>
      <c r="W38" s="21"/>
      <c r="X38" s="21"/>
      <c r="Y38" s="21"/>
      <c r="Z38" s="75"/>
      <c r="AA38" s="21"/>
      <c r="AB38" s="21"/>
      <c r="AC38" s="20"/>
      <c r="AD38" s="100" t="s">
        <v>61</v>
      </c>
      <c r="AE38" s="56">
        <v>268</v>
      </c>
      <c r="AF38" s="18">
        <v>38453</v>
      </c>
      <c r="AG38" s="17">
        <v>19445</v>
      </c>
      <c r="AH38" s="17">
        <v>19008</v>
      </c>
      <c r="AI38" s="20">
        <v>62</v>
      </c>
      <c r="AJ38" s="21"/>
      <c r="AK38" s="21"/>
      <c r="AL38" s="19">
        <v>47</v>
      </c>
      <c r="AM38" s="18">
        <v>4606</v>
      </c>
      <c r="AN38" s="19">
        <v>118</v>
      </c>
      <c r="AO38" s="18">
        <v>13285</v>
      </c>
      <c r="AP38" s="49" t="s">
        <v>61</v>
      </c>
      <c r="AQ38" s="97">
        <f t="shared" si="0"/>
        <v>405783</v>
      </c>
    </row>
    <row r="39" spans="1:43" ht="12.75" customHeight="1">
      <c r="A39" s="100" t="s">
        <v>62</v>
      </c>
      <c r="B39" s="19">
        <v>369</v>
      </c>
      <c r="C39" s="17">
        <v>192563</v>
      </c>
      <c r="D39" s="17">
        <v>98194</v>
      </c>
      <c r="E39" s="17">
        <v>94369</v>
      </c>
      <c r="F39" s="19">
        <v>182</v>
      </c>
      <c r="G39" s="17">
        <v>89646</v>
      </c>
      <c r="H39" s="17">
        <v>45923</v>
      </c>
      <c r="I39" s="18">
        <v>43723</v>
      </c>
      <c r="J39" s="21">
        <v>95.3</v>
      </c>
      <c r="K39" s="100" t="s">
        <v>62</v>
      </c>
      <c r="L39" s="75"/>
      <c r="M39" s="21"/>
      <c r="N39" s="21"/>
      <c r="O39" s="21"/>
      <c r="P39" s="19">
        <v>82</v>
      </c>
      <c r="Q39" s="17">
        <v>71530</v>
      </c>
      <c r="R39" s="17">
        <v>35374</v>
      </c>
      <c r="S39" s="18">
        <v>36156</v>
      </c>
      <c r="T39" s="20">
        <v>21</v>
      </c>
      <c r="U39" s="100" t="s">
        <v>62</v>
      </c>
      <c r="V39" s="21"/>
      <c r="W39" s="21"/>
      <c r="X39" s="21"/>
      <c r="Y39" s="21"/>
      <c r="Z39" s="75"/>
      <c r="AA39" s="21"/>
      <c r="AB39" s="21"/>
      <c r="AC39" s="20"/>
      <c r="AD39" s="100" t="s">
        <v>62</v>
      </c>
      <c r="AE39" s="19">
        <v>267</v>
      </c>
      <c r="AF39" s="18">
        <v>37766</v>
      </c>
      <c r="AG39" s="17">
        <v>18997</v>
      </c>
      <c r="AH39" s="17">
        <v>18769</v>
      </c>
      <c r="AI39" s="20">
        <v>62.2</v>
      </c>
      <c r="AJ39" s="21"/>
      <c r="AK39" s="21"/>
      <c r="AL39" s="19">
        <v>49</v>
      </c>
      <c r="AM39" s="18">
        <v>4365</v>
      </c>
      <c r="AN39" s="19">
        <v>117</v>
      </c>
      <c r="AO39" s="18">
        <v>12346</v>
      </c>
      <c r="AP39" s="49" t="s">
        <v>62</v>
      </c>
      <c r="AQ39" s="97">
        <f t="shared" si="0"/>
        <v>408216</v>
      </c>
    </row>
    <row r="40" spans="1:43" ht="12.75" customHeight="1">
      <c r="A40" s="100" t="s">
        <v>63</v>
      </c>
      <c r="B40" s="19">
        <v>369</v>
      </c>
      <c r="C40" s="17">
        <v>191326</v>
      </c>
      <c r="D40" s="17">
        <v>97532</v>
      </c>
      <c r="E40" s="17">
        <v>93794</v>
      </c>
      <c r="F40" s="19">
        <v>184</v>
      </c>
      <c r="G40" s="17">
        <v>90825</v>
      </c>
      <c r="H40" s="17">
        <v>46478</v>
      </c>
      <c r="I40" s="18">
        <v>44347</v>
      </c>
      <c r="J40" s="21">
        <v>94.5</v>
      </c>
      <c r="K40" s="100" t="s">
        <v>63</v>
      </c>
      <c r="L40" s="75"/>
      <c r="M40" s="21"/>
      <c r="N40" s="21"/>
      <c r="O40" s="21"/>
      <c r="P40" s="19">
        <v>85</v>
      </c>
      <c r="Q40" s="17">
        <v>73668</v>
      </c>
      <c r="R40" s="17">
        <v>36225</v>
      </c>
      <c r="S40" s="18">
        <v>37443</v>
      </c>
      <c r="T40" s="20">
        <v>20.7</v>
      </c>
      <c r="U40" s="100" t="s">
        <v>63</v>
      </c>
      <c r="V40" s="21"/>
      <c r="W40" s="21"/>
      <c r="X40" s="21"/>
      <c r="Y40" s="21"/>
      <c r="Z40" s="75"/>
      <c r="AA40" s="21"/>
      <c r="AB40" s="21"/>
      <c r="AC40" s="20"/>
      <c r="AD40" s="100" t="s">
        <v>63</v>
      </c>
      <c r="AE40" s="19">
        <v>266</v>
      </c>
      <c r="AF40" s="18">
        <v>37055</v>
      </c>
      <c r="AG40" s="17">
        <v>18759</v>
      </c>
      <c r="AH40" s="17">
        <v>18296</v>
      </c>
      <c r="AI40" s="20">
        <v>62.2</v>
      </c>
      <c r="AJ40" s="21"/>
      <c r="AK40" s="21"/>
      <c r="AL40" s="19">
        <v>48</v>
      </c>
      <c r="AM40" s="18">
        <v>4469</v>
      </c>
      <c r="AN40" s="19">
        <v>111</v>
      </c>
      <c r="AO40" s="18">
        <v>12122</v>
      </c>
      <c r="AP40" s="49" t="s">
        <v>63</v>
      </c>
      <c r="AQ40" s="97">
        <f t="shared" si="0"/>
        <v>409465</v>
      </c>
    </row>
    <row r="41" spans="1:43" ht="12.75" customHeight="1">
      <c r="A41" s="100" t="s">
        <v>64</v>
      </c>
      <c r="B41" s="19">
        <v>371</v>
      </c>
      <c r="C41" s="17">
        <v>187897</v>
      </c>
      <c r="D41" s="17">
        <v>95558</v>
      </c>
      <c r="E41" s="17">
        <v>92339</v>
      </c>
      <c r="F41" s="19">
        <v>188</v>
      </c>
      <c r="G41" s="17">
        <v>93482</v>
      </c>
      <c r="H41" s="17">
        <v>47849</v>
      </c>
      <c r="I41" s="18">
        <v>45633</v>
      </c>
      <c r="J41" s="21">
        <v>94.4</v>
      </c>
      <c r="K41" s="100" t="s">
        <v>64</v>
      </c>
      <c r="L41" s="75"/>
      <c r="M41" s="21"/>
      <c r="N41" s="21"/>
      <c r="O41" s="21"/>
      <c r="P41" s="19">
        <v>87</v>
      </c>
      <c r="Q41" s="17">
        <v>76122</v>
      </c>
      <c r="R41" s="17">
        <v>37548</v>
      </c>
      <c r="S41" s="18">
        <v>38574</v>
      </c>
      <c r="T41" s="20">
        <v>20.6</v>
      </c>
      <c r="U41" s="100" t="s">
        <v>64</v>
      </c>
      <c r="V41" s="21"/>
      <c r="W41" s="21"/>
      <c r="X41" s="21"/>
      <c r="Y41" s="21"/>
      <c r="Z41" s="75"/>
      <c r="AA41" s="21"/>
      <c r="AB41" s="21"/>
      <c r="AC41" s="20"/>
      <c r="AD41" s="100" t="s">
        <v>64</v>
      </c>
      <c r="AE41" s="19">
        <v>266</v>
      </c>
      <c r="AF41" s="18">
        <v>36284</v>
      </c>
      <c r="AG41" s="17">
        <v>18571</v>
      </c>
      <c r="AH41" s="17">
        <v>17713</v>
      </c>
      <c r="AI41" s="20">
        <v>61.7</v>
      </c>
      <c r="AJ41" s="21"/>
      <c r="AK41" s="21"/>
      <c r="AL41" s="19">
        <v>48</v>
      </c>
      <c r="AM41" s="18">
        <v>4382</v>
      </c>
      <c r="AN41" s="19">
        <v>109</v>
      </c>
      <c r="AO41" s="18">
        <v>11834</v>
      </c>
      <c r="AP41" s="49" t="s">
        <v>64</v>
      </c>
      <c r="AQ41" s="97">
        <f t="shared" si="0"/>
        <v>410001</v>
      </c>
    </row>
    <row r="42" spans="1:43" ht="12.75" customHeight="1">
      <c r="A42" s="100" t="s">
        <v>65</v>
      </c>
      <c r="B42" s="19">
        <v>371</v>
      </c>
      <c r="C42" s="17">
        <v>182471</v>
      </c>
      <c r="D42" s="17">
        <v>93121</v>
      </c>
      <c r="E42" s="17">
        <v>89350</v>
      </c>
      <c r="F42" s="19">
        <v>192</v>
      </c>
      <c r="G42" s="17">
        <v>96963</v>
      </c>
      <c r="H42" s="17">
        <v>49501</v>
      </c>
      <c r="I42" s="18">
        <v>47462</v>
      </c>
      <c r="J42" s="21">
        <v>94.6</v>
      </c>
      <c r="K42" s="100" t="s">
        <v>65</v>
      </c>
      <c r="L42" s="75"/>
      <c r="M42" s="21"/>
      <c r="N42" s="21"/>
      <c r="O42" s="21"/>
      <c r="P42" s="19">
        <v>87</v>
      </c>
      <c r="Q42" s="17">
        <v>80757</v>
      </c>
      <c r="R42" s="17">
        <v>39771</v>
      </c>
      <c r="S42" s="18">
        <v>40986</v>
      </c>
      <c r="T42" s="20">
        <v>22.5</v>
      </c>
      <c r="U42" s="100" t="s">
        <v>65</v>
      </c>
      <c r="V42" s="21"/>
      <c r="W42" s="21"/>
      <c r="X42" s="21"/>
      <c r="Y42" s="21"/>
      <c r="Z42" s="75"/>
      <c r="AA42" s="21"/>
      <c r="AB42" s="21"/>
      <c r="AC42" s="20"/>
      <c r="AD42" s="100" t="s">
        <v>65</v>
      </c>
      <c r="AE42" s="19">
        <v>266</v>
      </c>
      <c r="AF42" s="18">
        <v>35113</v>
      </c>
      <c r="AG42" s="17">
        <v>17937</v>
      </c>
      <c r="AH42" s="17">
        <v>17176</v>
      </c>
      <c r="AI42" s="20">
        <v>62.5</v>
      </c>
      <c r="AJ42" s="21"/>
      <c r="AK42" s="21"/>
      <c r="AL42" s="19">
        <v>47</v>
      </c>
      <c r="AM42" s="18">
        <v>4158</v>
      </c>
      <c r="AN42" s="19">
        <v>107</v>
      </c>
      <c r="AO42" s="18">
        <v>11270</v>
      </c>
      <c r="AP42" s="49" t="s">
        <v>65</v>
      </c>
      <c r="AQ42" s="97">
        <f t="shared" si="0"/>
        <v>410732</v>
      </c>
    </row>
    <row r="43" spans="1:43" ht="12.75" customHeight="1">
      <c r="A43" s="100" t="s">
        <v>66</v>
      </c>
      <c r="B43" s="19">
        <v>368</v>
      </c>
      <c r="C43" s="17">
        <v>175482</v>
      </c>
      <c r="D43" s="17">
        <v>89438</v>
      </c>
      <c r="E43" s="17">
        <v>86044</v>
      </c>
      <c r="F43" s="19">
        <v>191</v>
      </c>
      <c r="G43" s="17">
        <v>99734</v>
      </c>
      <c r="H43" s="17">
        <v>51091</v>
      </c>
      <c r="I43" s="18">
        <v>48643</v>
      </c>
      <c r="J43" s="21">
        <v>94.7</v>
      </c>
      <c r="K43" s="100" t="s">
        <v>66</v>
      </c>
      <c r="L43" s="75"/>
      <c r="M43" s="21"/>
      <c r="N43" s="21"/>
      <c r="O43" s="21"/>
      <c r="P43" s="19">
        <v>87</v>
      </c>
      <c r="Q43" s="17">
        <v>82352</v>
      </c>
      <c r="R43" s="17">
        <v>40801</v>
      </c>
      <c r="S43" s="18">
        <v>41551</v>
      </c>
      <c r="T43" s="20">
        <v>23.6</v>
      </c>
      <c r="U43" s="100" t="s">
        <v>66</v>
      </c>
      <c r="V43" s="21"/>
      <c r="W43" s="21"/>
      <c r="X43" s="21"/>
      <c r="Y43" s="21"/>
      <c r="Z43" s="75"/>
      <c r="AA43" s="21"/>
      <c r="AB43" s="21"/>
      <c r="AC43" s="20"/>
      <c r="AD43" s="100" t="s">
        <v>66</v>
      </c>
      <c r="AE43" s="19">
        <v>265</v>
      </c>
      <c r="AF43" s="18">
        <v>34211</v>
      </c>
      <c r="AG43" s="17">
        <v>17396</v>
      </c>
      <c r="AH43" s="17">
        <v>16815</v>
      </c>
      <c r="AI43" s="20">
        <v>61.1</v>
      </c>
      <c r="AJ43" s="21"/>
      <c r="AK43" s="21"/>
      <c r="AL43" s="19">
        <v>51</v>
      </c>
      <c r="AM43" s="18">
        <v>4456</v>
      </c>
      <c r="AN43" s="19">
        <v>106</v>
      </c>
      <c r="AO43" s="18">
        <v>10488</v>
      </c>
      <c r="AP43" s="49" t="s">
        <v>66</v>
      </c>
      <c r="AQ43" s="97">
        <f t="shared" si="0"/>
        <v>406723</v>
      </c>
    </row>
    <row r="44" spans="1:43" ht="12.75" customHeight="1">
      <c r="A44" s="100" t="s">
        <v>67</v>
      </c>
      <c r="B44" s="19">
        <v>369</v>
      </c>
      <c r="C44" s="17">
        <v>168304</v>
      </c>
      <c r="D44" s="17">
        <v>86108</v>
      </c>
      <c r="E44" s="17">
        <v>82196</v>
      </c>
      <c r="F44" s="19">
        <v>193</v>
      </c>
      <c r="G44" s="17">
        <v>99734</v>
      </c>
      <c r="H44" s="17">
        <v>50837</v>
      </c>
      <c r="I44" s="18">
        <v>48897</v>
      </c>
      <c r="J44" s="21">
        <v>94.6</v>
      </c>
      <c r="K44" s="100" t="s">
        <v>67</v>
      </c>
      <c r="L44" s="75"/>
      <c r="M44" s="21"/>
      <c r="N44" s="21"/>
      <c r="O44" s="21"/>
      <c r="P44" s="19">
        <v>87</v>
      </c>
      <c r="Q44" s="17">
        <v>84843</v>
      </c>
      <c r="R44" s="17">
        <v>42055</v>
      </c>
      <c r="S44" s="18">
        <v>42788</v>
      </c>
      <c r="T44" s="20">
        <v>24.3</v>
      </c>
      <c r="U44" s="100" t="s">
        <v>67</v>
      </c>
      <c r="V44" s="21"/>
      <c r="W44" s="21"/>
      <c r="X44" s="21"/>
      <c r="Y44" s="21"/>
      <c r="Z44" s="75"/>
      <c r="AA44" s="21"/>
      <c r="AB44" s="21"/>
      <c r="AC44" s="20"/>
      <c r="AD44" s="100" t="s">
        <v>67</v>
      </c>
      <c r="AE44" s="19">
        <v>266</v>
      </c>
      <c r="AF44" s="18">
        <v>33833</v>
      </c>
      <c r="AG44" s="17">
        <v>17182</v>
      </c>
      <c r="AH44" s="17">
        <v>16651</v>
      </c>
      <c r="AI44" s="20">
        <v>62</v>
      </c>
      <c r="AJ44" s="21"/>
      <c r="AK44" s="21"/>
      <c r="AL44" s="19">
        <v>52</v>
      </c>
      <c r="AM44" s="18">
        <v>5013</v>
      </c>
      <c r="AN44" s="19">
        <v>105</v>
      </c>
      <c r="AO44" s="18">
        <v>11203</v>
      </c>
      <c r="AP44" s="49" t="s">
        <v>67</v>
      </c>
      <c r="AQ44" s="97">
        <f t="shared" si="0"/>
        <v>402930</v>
      </c>
    </row>
    <row r="45" spans="1:43" ht="12.75" customHeight="1">
      <c r="A45" s="100" t="s">
        <v>68</v>
      </c>
      <c r="B45" s="19">
        <v>371</v>
      </c>
      <c r="C45" s="17">
        <v>162448</v>
      </c>
      <c r="D45" s="17">
        <v>83333</v>
      </c>
      <c r="E45" s="17">
        <v>79115</v>
      </c>
      <c r="F45" s="19">
        <v>190</v>
      </c>
      <c r="G45" s="17">
        <v>96879</v>
      </c>
      <c r="H45" s="17">
        <v>49393</v>
      </c>
      <c r="I45" s="18">
        <v>47486</v>
      </c>
      <c r="J45" s="21">
        <v>94.6</v>
      </c>
      <c r="K45" s="100" t="s">
        <v>68</v>
      </c>
      <c r="L45" s="75"/>
      <c r="M45" s="21"/>
      <c r="N45" s="21"/>
      <c r="O45" s="21"/>
      <c r="P45" s="19">
        <v>87</v>
      </c>
      <c r="Q45" s="17">
        <v>88240</v>
      </c>
      <c r="R45" s="17">
        <v>43740</v>
      </c>
      <c r="S45" s="18">
        <v>44500</v>
      </c>
      <c r="T45" s="20">
        <v>25.4</v>
      </c>
      <c r="U45" s="100" t="s">
        <v>68</v>
      </c>
      <c r="V45" s="21"/>
      <c r="W45" s="21"/>
      <c r="X45" s="21"/>
      <c r="Y45" s="21"/>
      <c r="Z45" s="75"/>
      <c r="AA45" s="21"/>
      <c r="AB45" s="21"/>
      <c r="AC45" s="20"/>
      <c r="AD45" s="100" t="s">
        <v>68</v>
      </c>
      <c r="AE45" s="19">
        <v>266</v>
      </c>
      <c r="AF45" s="18">
        <v>33792</v>
      </c>
      <c r="AG45" s="17">
        <v>17022</v>
      </c>
      <c r="AH45" s="17">
        <v>16770</v>
      </c>
      <c r="AI45" s="20">
        <v>62.3</v>
      </c>
      <c r="AJ45" s="21"/>
      <c r="AK45" s="21"/>
      <c r="AL45" s="19">
        <v>53</v>
      </c>
      <c r="AM45" s="18">
        <v>5645</v>
      </c>
      <c r="AN45" s="19">
        <v>99</v>
      </c>
      <c r="AO45" s="18">
        <v>10668</v>
      </c>
      <c r="AP45" s="49" t="s">
        <v>68</v>
      </c>
      <c r="AQ45" s="97">
        <f t="shared" si="0"/>
        <v>397672</v>
      </c>
    </row>
    <row r="46" spans="1:43" ht="12.75" customHeight="1">
      <c r="A46" s="100" t="s">
        <v>1</v>
      </c>
      <c r="B46" s="19">
        <v>371</v>
      </c>
      <c r="C46" s="17">
        <v>157628</v>
      </c>
      <c r="D46" s="17">
        <v>80917</v>
      </c>
      <c r="E46" s="17">
        <v>76711</v>
      </c>
      <c r="F46" s="19">
        <v>191</v>
      </c>
      <c r="G46" s="17">
        <v>92615</v>
      </c>
      <c r="H46" s="17">
        <v>47014</v>
      </c>
      <c r="I46" s="18">
        <v>45601</v>
      </c>
      <c r="J46" s="21">
        <v>94.9</v>
      </c>
      <c r="K46" s="100" t="s">
        <v>1</v>
      </c>
      <c r="L46" s="75"/>
      <c r="M46" s="21"/>
      <c r="N46" s="21"/>
      <c r="O46" s="21"/>
      <c r="P46" s="19">
        <v>87</v>
      </c>
      <c r="Q46" s="17">
        <v>91020</v>
      </c>
      <c r="R46" s="55">
        <v>45239</v>
      </c>
      <c r="S46" s="18">
        <v>45781</v>
      </c>
      <c r="T46" s="20">
        <v>25.2</v>
      </c>
      <c r="U46" s="100" t="s">
        <v>1</v>
      </c>
      <c r="V46" s="21"/>
      <c r="W46" s="21"/>
      <c r="X46" s="21"/>
      <c r="Y46" s="21"/>
      <c r="Z46" s="75"/>
      <c r="AA46" s="21"/>
      <c r="AB46" s="21"/>
      <c r="AC46" s="20"/>
      <c r="AD46" s="100" t="s">
        <v>1</v>
      </c>
      <c r="AE46" s="19">
        <v>265</v>
      </c>
      <c r="AF46" s="18">
        <v>33470</v>
      </c>
      <c r="AG46" s="17">
        <v>16932</v>
      </c>
      <c r="AH46" s="17">
        <v>16538</v>
      </c>
      <c r="AI46" s="20">
        <v>61.5</v>
      </c>
      <c r="AJ46" s="21"/>
      <c r="AK46" s="21"/>
      <c r="AL46" s="19">
        <v>54</v>
      </c>
      <c r="AM46" s="18">
        <v>6189</v>
      </c>
      <c r="AN46" s="19">
        <v>99</v>
      </c>
      <c r="AO46" s="18">
        <v>10582</v>
      </c>
      <c r="AP46" s="49" t="s">
        <v>1</v>
      </c>
      <c r="AQ46" s="97">
        <f t="shared" si="0"/>
        <v>391504</v>
      </c>
    </row>
    <row r="47" spans="1:43" ht="12.75" customHeight="1">
      <c r="A47" s="100" t="s">
        <v>69</v>
      </c>
      <c r="B47" s="19">
        <v>369</v>
      </c>
      <c r="C47" s="17">
        <v>153604</v>
      </c>
      <c r="D47" s="17">
        <v>78906</v>
      </c>
      <c r="E47" s="17">
        <v>74698</v>
      </c>
      <c r="F47" s="19">
        <v>190</v>
      </c>
      <c r="G47" s="17">
        <v>88732</v>
      </c>
      <c r="H47" s="17">
        <v>45126</v>
      </c>
      <c r="I47" s="18">
        <v>43606</v>
      </c>
      <c r="J47" s="21">
        <v>95.3</v>
      </c>
      <c r="K47" s="100" t="s">
        <v>69</v>
      </c>
      <c r="L47" s="75"/>
      <c r="M47" s="21"/>
      <c r="N47" s="21"/>
      <c r="O47" s="21"/>
      <c r="P47" s="19">
        <v>87</v>
      </c>
      <c r="Q47" s="55">
        <v>91267</v>
      </c>
      <c r="R47" s="17">
        <v>45200</v>
      </c>
      <c r="S47" s="88">
        <v>46067</v>
      </c>
      <c r="T47" s="20">
        <v>25.9</v>
      </c>
      <c r="U47" s="100" t="s">
        <v>69</v>
      </c>
      <c r="V47" s="21"/>
      <c r="W47" s="21"/>
      <c r="X47" s="21"/>
      <c r="Y47" s="21"/>
      <c r="Z47" s="75"/>
      <c r="AA47" s="21"/>
      <c r="AB47" s="21"/>
      <c r="AC47" s="20"/>
      <c r="AD47" s="100" t="s">
        <v>69</v>
      </c>
      <c r="AE47" s="19">
        <v>265</v>
      </c>
      <c r="AF47" s="18">
        <v>32593</v>
      </c>
      <c r="AG47" s="17">
        <v>16511</v>
      </c>
      <c r="AH47" s="17">
        <v>16082</v>
      </c>
      <c r="AI47" s="20">
        <v>61.5</v>
      </c>
      <c r="AJ47" s="21"/>
      <c r="AK47" s="21"/>
      <c r="AL47" s="19">
        <v>54</v>
      </c>
      <c r="AM47" s="18">
        <v>6717</v>
      </c>
      <c r="AN47" s="19">
        <v>93</v>
      </c>
      <c r="AO47" s="18">
        <v>9315</v>
      </c>
      <c r="AP47" s="49" t="s">
        <v>69</v>
      </c>
      <c r="AQ47" s="97">
        <f t="shared" si="0"/>
        <v>382228</v>
      </c>
    </row>
    <row r="48" spans="1:43" ht="12.75" customHeight="1">
      <c r="A48" s="100" t="s">
        <v>70</v>
      </c>
      <c r="B48" s="19">
        <v>370</v>
      </c>
      <c r="C48" s="17">
        <v>150085</v>
      </c>
      <c r="D48" s="17">
        <v>76961</v>
      </c>
      <c r="E48" s="17">
        <v>73124</v>
      </c>
      <c r="F48" s="19">
        <v>190</v>
      </c>
      <c r="G48" s="17">
        <v>86112</v>
      </c>
      <c r="H48" s="17">
        <v>44064</v>
      </c>
      <c r="I48" s="18">
        <v>42048</v>
      </c>
      <c r="J48" s="21">
        <v>95.5</v>
      </c>
      <c r="K48" s="100" t="s">
        <v>70</v>
      </c>
      <c r="L48" s="75"/>
      <c r="M48" s="21"/>
      <c r="N48" s="21"/>
      <c r="O48" s="21"/>
      <c r="P48" s="19">
        <v>87</v>
      </c>
      <c r="Q48" s="17">
        <v>88560</v>
      </c>
      <c r="R48" s="17">
        <v>43918</v>
      </c>
      <c r="S48" s="18">
        <v>44642</v>
      </c>
      <c r="T48" s="20">
        <v>27.2</v>
      </c>
      <c r="U48" s="100" t="s">
        <v>70</v>
      </c>
      <c r="V48" s="21"/>
      <c r="W48" s="21"/>
      <c r="X48" s="21"/>
      <c r="Y48" s="21"/>
      <c r="Z48" s="75"/>
      <c r="AA48" s="21"/>
      <c r="AB48" s="21"/>
      <c r="AC48" s="20"/>
      <c r="AD48" s="100" t="s">
        <v>70</v>
      </c>
      <c r="AE48" s="19">
        <v>263</v>
      </c>
      <c r="AF48" s="18">
        <v>31860</v>
      </c>
      <c r="AG48" s="17">
        <v>16148</v>
      </c>
      <c r="AH48" s="17">
        <v>15712</v>
      </c>
      <c r="AI48" s="20">
        <v>60.9</v>
      </c>
      <c r="AJ48" s="21"/>
      <c r="AK48" s="21"/>
      <c r="AL48" s="19">
        <v>54</v>
      </c>
      <c r="AM48" s="18">
        <v>7093</v>
      </c>
      <c r="AN48" s="19">
        <v>91</v>
      </c>
      <c r="AO48" s="18">
        <v>9011</v>
      </c>
      <c r="AP48" s="49" t="s">
        <v>70</v>
      </c>
      <c r="AQ48" s="97">
        <f t="shared" si="0"/>
        <v>372721</v>
      </c>
    </row>
    <row r="49" spans="1:43" ht="12.75" customHeight="1">
      <c r="A49" s="100" t="s">
        <v>71</v>
      </c>
      <c r="B49" s="19">
        <v>370</v>
      </c>
      <c r="C49" s="17">
        <v>146660</v>
      </c>
      <c r="D49" s="17">
        <v>75320</v>
      </c>
      <c r="E49" s="17">
        <v>71340</v>
      </c>
      <c r="F49" s="19">
        <v>190</v>
      </c>
      <c r="G49" s="17">
        <v>83516</v>
      </c>
      <c r="H49" s="17">
        <v>42737</v>
      </c>
      <c r="I49" s="18">
        <v>40779</v>
      </c>
      <c r="J49" s="21">
        <v>95.9</v>
      </c>
      <c r="K49" s="100" t="s">
        <v>71</v>
      </c>
      <c r="L49" s="75"/>
      <c r="M49" s="21"/>
      <c r="N49" s="21"/>
      <c r="O49" s="21"/>
      <c r="P49" s="19">
        <v>87</v>
      </c>
      <c r="Q49" s="17">
        <v>84641</v>
      </c>
      <c r="R49" s="17">
        <v>41783</v>
      </c>
      <c r="S49" s="18">
        <v>42858</v>
      </c>
      <c r="T49" s="20">
        <v>28.6</v>
      </c>
      <c r="U49" s="100" t="s">
        <v>71</v>
      </c>
      <c r="V49" s="21"/>
      <c r="W49" s="21"/>
      <c r="X49" s="21"/>
      <c r="Y49" s="21"/>
      <c r="Z49" s="75"/>
      <c r="AA49" s="21"/>
      <c r="AB49" s="21"/>
      <c r="AC49" s="20"/>
      <c r="AD49" s="100" t="s">
        <v>71</v>
      </c>
      <c r="AE49" s="19">
        <v>262</v>
      </c>
      <c r="AF49" s="18">
        <v>31386</v>
      </c>
      <c r="AG49" s="17">
        <v>15841</v>
      </c>
      <c r="AH49" s="17">
        <v>15545</v>
      </c>
      <c r="AI49" s="20">
        <v>60.5</v>
      </c>
      <c r="AJ49" s="21"/>
      <c r="AK49" s="21"/>
      <c r="AL49" s="19">
        <v>62</v>
      </c>
      <c r="AM49" s="18">
        <v>9011</v>
      </c>
      <c r="AN49" s="19">
        <v>90</v>
      </c>
      <c r="AO49" s="18">
        <v>8201</v>
      </c>
      <c r="AP49" s="49" t="s">
        <v>71</v>
      </c>
      <c r="AQ49" s="97">
        <f t="shared" si="0"/>
        <v>363415</v>
      </c>
    </row>
    <row r="50" spans="1:43" ht="12.75" customHeight="1">
      <c r="A50" s="100" t="s">
        <v>72</v>
      </c>
      <c r="B50" s="19">
        <v>369</v>
      </c>
      <c r="C50" s="17">
        <v>143249</v>
      </c>
      <c r="D50" s="17">
        <v>73435</v>
      </c>
      <c r="E50" s="17">
        <v>69814</v>
      </c>
      <c r="F50" s="19">
        <v>188</v>
      </c>
      <c r="G50" s="17">
        <v>80352</v>
      </c>
      <c r="H50" s="17">
        <v>41298</v>
      </c>
      <c r="I50" s="18">
        <v>39054</v>
      </c>
      <c r="J50" s="21">
        <v>96.5</v>
      </c>
      <c r="K50" s="100" t="s">
        <v>72</v>
      </c>
      <c r="L50" s="75"/>
      <c r="M50" s="21"/>
      <c r="N50" s="21"/>
      <c r="O50" s="21"/>
      <c r="P50" s="19">
        <v>87</v>
      </c>
      <c r="Q50" s="17">
        <v>81386</v>
      </c>
      <c r="R50" s="17">
        <v>40405</v>
      </c>
      <c r="S50" s="18">
        <v>40981</v>
      </c>
      <c r="T50" s="20">
        <v>30.9</v>
      </c>
      <c r="U50" s="100" t="s">
        <v>72</v>
      </c>
      <c r="V50" s="21"/>
      <c r="W50" s="21"/>
      <c r="X50" s="21"/>
      <c r="Y50" s="21"/>
      <c r="Z50" s="75"/>
      <c r="AA50" s="21"/>
      <c r="AB50" s="21"/>
      <c r="AC50" s="20"/>
      <c r="AD50" s="100" t="s">
        <v>72</v>
      </c>
      <c r="AE50" s="19">
        <v>258</v>
      </c>
      <c r="AF50" s="18">
        <v>31057</v>
      </c>
      <c r="AG50" s="17">
        <v>15818</v>
      </c>
      <c r="AH50" s="17">
        <v>15239</v>
      </c>
      <c r="AI50" s="20">
        <v>60.3</v>
      </c>
      <c r="AJ50" s="21"/>
      <c r="AK50" s="21"/>
      <c r="AL50" s="19">
        <v>62</v>
      </c>
      <c r="AM50" s="18">
        <v>9472</v>
      </c>
      <c r="AN50" s="19">
        <v>82</v>
      </c>
      <c r="AO50" s="18">
        <v>8069</v>
      </c>
      <c r="AP50" s="49" t="s">
        <v>72</v>
      </c>
      <c r="AQ50" s="97">
        <f t="shared" si="0"/>
        <v>353585</v>
      </c>
    </row>
    <row r="51" spans="1:43" ht="12.75" customHeight="1">
      <c r="A51" s="100" t="s">
        <v>73</v>
      </c>
      <c r="B51" s="19">
        <v>368</v>
      </c>
      <c r="C51" s="17">
        <v>140250</v>
      </c>
      <c r="D51" s="17">
        <v>71873</v>
      </c>
      <c r="E51" s="17">
        <v>68377</v>
      </c>
      <c r="F51" s="19">
        <v>188</v>
      </c>
      <c r="G51" s="17">
        <v>77415</v>
      </c>
      <c r="H51" s="17">
        <v>39774</v>
      </c>
      <c r="I51" s="18">
        <v>37641</v>
      </c>
      <c r="J51" s="21">
        <v>96.5</v>
      </c>
      <c r="K51" s="100" t="s">
        <v>73</v>
      </c>
      <c r="L51" s="75"/>
      <c r="M51" s="21"/>
      <c r="N51" s="21"/>
      <c r="O51" s="21"/>
      <c r="P51" s="19">
        <v>87</v>
      </c>
      <c r="Q51" s="17">
        <v>79172</v>
      </c>
      <c r="R51" s="17">
        <v>39497</v>
      </c>
      <c r="S51" s="18">
        <v>39675</v>
      </c>
      <c r="T51" s="20">
        <v>33.9</v>
      </c>
      <c r="U51" s="100" t="s">
        <v>73</v>
      </c>
      <c r="V51" s="21"/>
      <c r="W51" s="21"/>
      <c r="X51" s="21"/>
      <c r="Y51" s="21"/>
      <c r="Z51" s="75"/>
      <c r="AA51" s="21"/>
      <c r="AB51" s="21"/>
      <c r="AC51" s="20"/>
      <c r="AD51" s="100" t="s">
        <v>73</v>
      </c>
      <c r="AE51" s="19">
        <v>256</v>
      </c>
      <c r="AF51" s="18">
        <v>30252</v>
      </c>
      <c r="AG51" s="17">
        <v>15303</v>
      </c>
      <c r="AH51" s="17">
        <v>14949</v>
      </c>
      <c r="AI51" s="20">
        <v>59.8</v>
      </c>
      <c r="AJ51" s="21"/>
      <c r="AK51" s="21"/>
      <c r="AL51" s="19">
        <v>62</v>
      </c>
      <c r="AM51" s="18">
        <v>9604</v>
      </c>
      <c r="AN51" s="19">
        <v>78</v>
      </c>
      <c r="AO51" s="18">
        <v>7058</v>
      </c>
      <c r="AP51" s="49" t="s">
        <v>73</v>
      </c>
      <c r="AQ51" s="97">
        <f t="shared" si="0"/>
        <v>343751</v>
      </c>
    </row>
    <row r="52" spans="1:43" ht="12.75" customHeight="1">
      <c r="A52" s="100" t="s">
        <v>74</v>
      </c>
      <c r="B52" s="19">
        <v>366</v>
      </c>
      <c r="C52" s="17">
        <v>137261</v>
      </c>
      <c r="D52" s="17">
        <v>70360</v>
      </c>
      <c r="E52" s="17">
        <v>66901</v>
      </c>
      <c r="F52" s="19">
        <v>188</v>
      </c>
      <c r="G52" s="17">
        <v>75258</v>
      </c>
      <c r="H52" s="17">
        <v>38719</v>
      </c>
      <c r="I52" s="18">
        <v>36539</v>
      </c>
      <c r="J52" s="21">
        <v>97</v>
      </c>
      <c r="K52" s="100" t="s">
        <v>74</v>
      </c>
      <c r="L52" s="75"/>
      <c r="M52" s="21"/>
      <c r="N52" s="21"/>
      <c r="O52" s="21"/>
      <c r="P52" s="19">
        <v>87</v>
      </c>
      <c r="Q52" s="17">
        <v>76889</v>
      </c>
      <c r="R52" s="17">
        <v>38423</v>
      </c>
      <c r="S52" s="18">
        <v>38466</v>
      </c>
      <c r="T52" s="20">
        <v>36.4</v>
      </c>
      <c r="U52" s="100" t="s">
        <v>74</v>
      </c>
      <c r="V52" s="21"/>
      <c r="W52" s="21"/>
      <c r="X52" s="21"/>
      <c r="Y52" s="21"/>
      <c r="Z52" s="75"/>
      <c r="AA52" s="21"/>
      <c r="AB52" s="21"/>
      <c r="AC52" s="20"/>
      <c r="AD52" s="100" t="s">
        <v>74</v>
      </c>
      <c r="AE52" s="19">
        <v>255</v>
      </c>
      <c r="AF52" s="18">
        <v>29509</v>
      </c>
      <c r="AG52" s="17">
        <v>14959</v>
      </c>
      <c r="AH52" s="17">
        <v>14550</v>
      </c>
      <c r="AI52" s="20">
        <v>58.8</v>
      </c>
      <c r="AJ52" s="21"/>
      <c r="AK52" s="21"/>
      <c r="AL52" s="19">
        <v>64</v>
      </c>
      <c r="AM52" s="18">
        <v>9445</v>
      </c>
      <c r="AN52" s="19">
        <v>77</v>
      </c>
      <c r="AO52" s="18">
        <v>5530</v>
      </c>
      <c r="AP52" s="49" t="s">
        <v>74</v>
      </c>
      <c r="AQ52" s="97">
        <f t="shared" si="0"/>
        <v>333892</v>
      </c>
    </row>
    <row r="53" spans="1:43" ht="12.75" customHeight="1">
      <c r="A53" s="100" t="s">
        <v>75</v>
      </c>
      <c r="B53" s="19">
        <v>366</v>
      </c>
      <c r="C53" s="17">
        <v>133060</v>
      </c>
      <c r="D53" s="17">
        <v>68369</v>
      </c>
      <c r="E53" s="17">
        <v>64691</v>
      </c>
      <c r="F53" s="19">
        <v>188</v>
      </c>
      <c r="G53" s="17">
        <v>74364</v>
      </c>
      <c r="H53" s="17">
        <v>38102</v>
      </c>
      <c r="I53" s="18">
        <v>36262</v>
      </c>
      <c r="J53" s="21">
        <v>96.6</v>
      </c>
      <c r="K53" s="100" t="s">
        <v>75</v>
      </c>
      <c r="L53" s="75"/>
      <c r="M53" s="21"/>
      <c r="N53" s="21"/>
      <c r="O53" s="21"/>
      <c r="P53" s="19">
        <v>87</v>
      </c>
      <c r="Q53" s="17">
        <v>73437</v>
      </c>
      <c r="R53" s="17">
        <v>36792</v>
      </c>
      <c r="S53" s="18">
        <v>36645</v>
      </c>
      <c r="T53" s="20">
        <v>36.9</v>
      </c>
      <c r="U53" s="100" t="s">
        <v>75</v>
      </c>
      <c r="V53" s="21"/>
      <c r="W53" s="21"/>
      <c r="X53" s="21"/>
      <c r="Y53" s="21"/>
      <c r="Z53" s="75"/>
      <c r="AA53" s="21"/>
      <c r="AB53" s="21"/>
      <c r="AC53" s="20"/>
      <c r="AD53" s="100" t="s">
        <v>75</v>
      </c>
      <c r="AE53" s="19">
        <v>256</v>
      </c>
      <c r="AF53" s="18">
        <v>29229</v>
      </c>
      <c r="AG53" s="17">
        <v>14693</v>
      </c>
      <c r="AH53" s="17">
        <v>14536</v>
      </c>
      <c r="AI53" s="20">
        <v>58.5</v>
      </c>
      <c r="AJ53" s="21"/>
      <c r="AK53" s="21"/>
      <c r="AL53" s="19">
        <v>64</v>
      </c>
      <c r="AM53" s="18">
        <v>9330</v>
      </c>
      <c r="AN53" s="19">
        <v>71</v>
      </c>
      <c r="AO53" s="18">
        <v>5431</v>
      </c>
      <c r="AP53" s="49" t="s">
        <v>75</v>
      </c>
      <c r="AQ53" s="97">
        <f t="shared" si="0"/>
        <v>324851</v>
      </c>
    </row>
    <row r="54" spans="1:43" ht="12.75" customHeight="1">
      <c r="A54" s="100" t="s">
        <v>76</v>
      </c>
      <c r="B54" s="19">
        <v>364</v>
      </c>
      <c r="C54" s="17">
        <v>129245</v>
      </c>
      <c r="D54" s="17">
        <v>66479</v>
      </c>
      <c r="E54" s="17">
        <v>62766</v>
      </c>
      <c r="F54" s="19">
        <v>185</v>
      </c>
      <c r="G54" s="17">
        <v>73441</v>
      </c>
      <c r="H54" s="17">
        <v>37514</v>
      </c>
      <c r="I54" s="18">
        <v>35927</v>
      </c>
      <c r="J54" s="21">
        <v>96.9</v>
      </c>
      <c r="K54" s="100" t="s">
        <v>76</v>
      </c>
      <c r="L54" s="75"/>
      <c r="M54" s="21"/>
      <c r="N54" s="21"/>
      <c r="O54" s="21"/>
      <c r="P54" s="19">
        <v>87</v>
      </c>
      <c r="Q54" s="17">
        <v>70266</v>
      </c>
      <c r="R54" s="17">
        <v>35200</v>
      </c>
      <c r="S54" s="18">
        <v>35066</v>
      </c>
      <c r="T54" s="20">
        <v>37.5</v>
      </c>
      <c r="U54" s="100" t="s">
        <v>76</v>
      </c>
      <c r="V54" s="21"/>
      <c r="W54" s="21"/>
      <c r="X54" s="21"/>
      <c r="Y54" s="21"/>
      <c r="Z54" s="75"/>
      <c r="AA54" s="21"/>
      <c r="AB54" s="21"/>
      <c r="AC54" s="20"/>
      <c r="AD54" s="100" t="s">
        <v>76</v>
      </c>
      <c r="AE54" s="19">
        <v>257</v>
      </c>
      <c r="AF54" s="18">
        <v>28969</v>
      </c>
      <c r="AG54" s="17">
        <v>14555</v>
      </c>
      <c r="AH54" s="17">
        <v>14414</v>
      </c>
      <c r="AI54" s="20">
        <v>57.2</v>
      </c>
      <c r="AJ54" s="21"/>
      <c r="AK54" s="21"/>
      <c r="AL54" s="19">
        <v>65</v>
      </c>
      <c r="AM54" s="18">
        <v>9113</v>
      </c>
      <c r="AN54" s="19">
        <v>69</v>
      </c>
      <c r="AO54" s="18">
        <v>4611</v>
      </c>
      <c r="AP54" s="49" t="s">
        <v>76</v>
      </c>
      <c r="AQ54" s="97">
        <f t="shared" si="0"/>
        <v>315645</v>
      </c>
    </row>
    <row r="55" spans="1:43" ht="12.75" customHeight="1">
      <c r="A55" s="100" t="s">
        <v>77</v>
      </c>
      <c r="B55" s="19">
        <v>361</v>
      </c>
      <c r="C55" s="17">
        <v>126547</v>
      </c>
      <c r="D55" s="17">
        <v>65040</v>
      </c>
      <c r="E55" s="17">
        <v>61507</v>
      </c>
      <c r="F55" s="19">
        <v>185</v>
      </c>
      <c r="G55" s="17">
        <v>71648</v>
      </c>
      <c r="H55" s="17">
        <v>36709</v>
      </c>
      <c r="I55" s="18">
        <v>34939</v>
      </c>
      <c r="J55" s="21">
        <v>97</v>
      </c>
      <c r="K55" s="100" t="s">
        <v>77</v>
      </c>
      <c r="L55" s="75"/>
      <c r="M55" s="41"/>
      <c r="N55" s="21"/>
      <c r="O55" s="21"/>
      <c r="P55" s="19">
        <v>87</v>
      </c>
      <c r="Q55" s="17">
        <v>67925</v>
      </c>
      <c r="R55" s="17">
        <v>34094</v>
      </c>
      <c r="S55" s="18">
        <v>33831</v>
      </c>
      <c r="T55" s="20">
        <v>39.4</v>
      </c>
      <c r="U55" s="100" t="s">
        <v>77</v>
      </c>
      <c r="V55" s="21"/>
      <c r="W55" s="41"/>
      <c r="X55" s="21"/>
      <c r="Y55" s="21"/>
      <c r="Z55" s="75"/>
      <c r="AA55" s="41"/>
      <c r="AB55" s="21"/>
      <c r="AC55" s="20"/>
      <c r="AD55" s="100" t="s">
        <v>77</v>
      </c>
      <c r="AE55" s="19">
        <v>257</v>
      </c>
      <c r="AF55" s="18">
        <v>29310</v>
      </c>
      <c r="AG55" s="17">
        <v>14702</v>
      </c>
      <c r="AH55" s="17">
        <v>14608</v>
      </c>
      <c r="AI55" s="20">
        <v>56.6</v>
      </c>
      <c r="AJ55" s="21"/>
      <c r="AK55" s="21"/>
      <c r="AL55" s="19">
        <v>66</v>
      </c>
      <c r="AM55" s="18">
        <v>8968</v>
      </c>
      <c r="AN55" s="19">
        <v>67</v>
      </c>
      <c r="AO55" s="18">
        <v>3926</v>
      </c>
      <c r="AP55" s="49" t="s">
        <v>77</v>
      </c>
      <c r="AQ55" s="97">
        <f t="shared" si="0"/>
        <v>308324</v>
      </c>
    </row>
    <row r="56" spans="1:43" ht="12.75" customHeight="1">
      <c r="A56" s="100" t="s">
        <v>78</v>
      </c>
      <c r="B56" s="19">
        <v>358</v>
      </c>
      <c r="C56" s="17">
        <v>124335</v>
      </c>
      <c r="D56" s="17">
        <v>63839</v>
      </c>
      <c r="E56" s="17">
        <v>60496</v>
      </c>
      <c r="F56" s="19">
        <v>185</v>
      </c>
      <c r="G56" s="17">
        <v>69013</v>
      </c>
      <c r="H56" s="17">
        <v>35472</v>
      </c>
      <c r="I56" s="18">
        <v>33541</v>
      </c>
      <c r="J56" s="21">
        <v>97.1</v>
      </c>
      <c r="K56" s="100" t="s">
        <v>78</v>
      </c>
      <c r="L56" s="75"/>
      <c r="M56" s="41"/>
      <c r="N56" s="21"/>
      <c r="O56" s="21"/>
      <c r="P56" s="19">
        <v>87</v>
      </c>
      <c r="Q56" s="17">
        <v>67243</v>
      </c>
      <c r="R56" s="17">
        <v>33645</v>
      </c>
      <c r="S56" s="18">
        <v>33598</v>
      </c>
      <c r="T56" s="20">
        <v>42.3</v>
      </c>
      <c r="U56" s="100" t="s">
        <v>78</v>
      </c>
      <c r="V56" s="21"/>
      <c r="W56" s="41"/>
      <c r="X56" s="21"/>
      <c r="Y56" s="21"/>
      <c r="Z56" s="75"/>
      <c r="AA56" s="41"/>
      <c r="AB56" s="21"/>
      <c r="AC56" s="20"/>
      <c r="AD56" s="100" t="s">
        <v>78</v>
      </c>
      <c r="AE56" s="19">
        <v>254</v>
      </c>
      <c r="AF56" s="18">
        <v>29093</v>
      </c>
      <c r="AG56" s="17">
        <v>14694</v>
      </c>
      <c r="AH56" s="17">
        <v>14399</v>
      </c>
      <c r="AI56" s="20">
        <v>55.8</v>
      </c>
      <c r="AJ56" s="21"/>
      <c r="AK56" s="21"/>
      <c r="AL56" s="19">
        <v>66</v>
      </c>
      <c r="AM56" s="18">
        <v>9036</v>
      </c>
      <c r="AN56" s="19">
        <v>60</v>
      </c>
      <c r="AO56" s="18">
        <v>3450</v>
      </c>
      <c r="AP56" s="49" t="s">
        <v>78</v>
      </c>
      <c r="AQ56" s="97">
        <f t="shared" si="0"/>
        <v>302170</v>
      </c>
    </row>
    <row r="57" spans="1:43" ht="12.75" customHeight="1">
      <c r="A57" s="100" t="s">
        <v>79</v>
      </c>
      <c r="B57" s="19">
        <v>357</v>
      </c>
      <c r="C57" s="17">
        <v>122290</v>
      </c>
      <c r="D57" s="17">
        <v>62674</v>
      </c>
      <c r="E57" s="17">
        <v>59616</v>
      </c>
      <c r="F57" s="19">
        <v>184</v>
      </c>
      <c r="G57" s="17">
        <v>66852</v>
      </c>
      <c r="H57" s="17">
        <v>34536</v>
      </c>
      <c r="I57" s="18">
        <v>32316</v>
      </c>
      <c r="J57" s="21">
        <v>97.3</v>
      </c>
      <c r="K57" s="100" t="s">
        <v>79</v>
      </c>
      <c r="L57" s="43"/>
      <c r="M57" s="41"/>
      <c r="N57" s="41"/>
      <c r="O57" s="41"/>
      <c r="P57" s="19">
        <v>87</v>
      </c>
      <c r="Q57" s="17">
        <v>66718</v>
      </c>
      <c r="R57" s="17">
        <v>33327</v>
      </c>
      <c r="S57" s="18">
        <v>33391</v>
      </c>
      <c r="T57" s="20">
        <v>43.7</v>
      </c>
      <c r="U57" s="100" t="s">
        <v>79</v>
      </c>
      <c r="V57" s="41">
        <v>2</v>
      </c>
      <c r="W57" s="41">
        <v>29</v>
      </c>
      <c r="X57" s="41">
        <v>14</v>
      </c>
      <c r="Y57" s="41">
        <v>15</v>
      </c>
      <c r="Z57" s="43"/>
      <c r="AA57" s="41"/>
      <c r="AB57" s="41"/>
      <c r="AC57" s="44"/>
      <c r="AD57" s="100" t="s">
        <v>79</v>
      </c>
      <c r="AE57" s="19">
        <v>252</v>
      </c>
      <c r="AF57" s="18">
        <v>29187</v>
      </c>
      <c r="AG57" s="17">
        <v>14665</v>
      </c>
      <c r="AH57" s="17">
        <v>14522</v>
      </c>
      <c r="AI57" s="20">
        <v>54.8</v>
      </c>
      <c r="AJ57" s="21"/>
      <c r="AK57" s="21"/>
      <c r="AL57" s="19">
        <v>67</v>
      </c>
      <c r="AM57" s="18">
        <v>8952</v>
      </c>
      <c r="AN57" s="19">
        <v>57</v>
      </c>
      <c r="AO57" s="18">
        <v>3255</v>
      </c>
      <c r="AP57" s="49" t="s">
        <v>79</v>
      </c>
      <c r="AQ57" s="97">
        <f t="shared" si="0"/>
        <v>297283</v>
      </c>
    </row>
    <row r="58" spans="1:43" ht="12.75" customHeight="1">
      <c r="A58" s="100" t="s">
        <v>80</v>
      </c>
      <c r="B58" s="19">
        <v>355</v>
      </c>
      <c r="C58" s="17">
        <v>121155</v>
      </c>
      <c r="D58" s="17">
        <v>62160</v>
      </c>
      <c r="E58" s="17">
        <v>58995</v>
      </c>
      <c r="F58" s="19">
        <v>185</v>
      </c>
      <c r="G58" s="17">
        <v>65568</v>
      </c>
      <c r="H58" s="17">
        <v>33739</v>
      </c>
      <c r="I58" s="18">
        <v>31829</v>
      </c>
      <c r="J58" s="21">
        <v>97.1</v>
      </c>
      <c r="K58" s="100" t="s">
        <v>80</v>
      </c>
      <c r="L58" s="43"/>
      <c r="M58" s="41"/>
      <c r="N58" s="41"/>
      <c r="O58" s="41"/>
      <c r="P58" s="19">
        <v>87</v>
      </c>
      <c r="Q58" s="17">
        <v>65071</v>
      </c>
      <c r="R58" s="17">
        <v>32749</v>
      </c>
      <c r="S58" s="18">
        <v>32322</v>
      </c>
      <c r="T58" s="20">
        <v>43.3</v>
      </c>
      <c r="U58" s="100" t="s">
        <v>80</v>
      </c>
      <c r="V58" s="41">
        <v>2</v>
      </c>
      <c r="W58" s="41">
        <v>51</v>
      </c>
      <c r="X58" s="41">
        <v>20</v>
      </c>
      <c r="Y58" s="41">
        <v>31</v>
      </c>
      <c r="Z58" s="43"/>
      <c r="AA58" s="41"/>
      <c r="AB58" s="41"/>
      <c r="AC58" s="44"/>
      <c r="AD58" s="100" t="s">
        <v>80</v>
      </c>
      <c r="AE58" s="19">
        <v>248</v>
      </c>
      <c r="AF58" s="18">
        <v>28530</v>
      </c>
      <c r="AG58" s="17">
        <v>14250</v>
      </c>
      <c r="AH58" s="17">
        <v>14280</v>
      </c>
      <c r="AI58" s="20">
        <v>53.8</v>
      </c>
      <c r="AJ58" s="21"/>
      <c r="AK58" s="21"/>
      <c r="AL58" s="19">
        <v>66</v>
      </c>
      <c r="AM58" s="18">
        <v>9087</v>
      </c>
      <c r="AN58" s="19">
        <v>51</v>
      </c>
      <c r="AO58" s="18">
        <v>2968</v>
      </c>
      <c r="AP58" s="49" t="s">
        <v>80</v>
      </c>
      <c r="AQ58" s="97">
        <f t="shared" si="0"/>
        <v>292430</v>
      </c>
    </row>
    <row r="59" spans="1:43" ht="12.75" customHeight="1">
      <c r="A59" s="100" t="s">
        <v>81</v>
      </c>
      <c r="B59" s="19">
        <v>354</v>
      </c>
      <c r="C59" s="17">
        <v>120350</v>
      </c>
      <c r="D59" s="17">
        <v>61569</v>
      </c>
      <c r="E59" s="17">
        <v>58781</v>
      </c>
      <c r="F59" s="19">
        <v>185</v>
      </c>
      <c r="G59" s="17">
        <v>63826</v>
      </c>
      <c r="H59" s="17">
        <v>32886</v>
      </c>
      <c r="I59" s="18">
        <v>30940</v>
      </c>
      <c r="J59" s="21">
        <v>97.3</v>
      </c>
      <c r="K59" s="100" t="s">
        <v>81</v>
      </c>
      <c r="L59" s="43"/>
      <c r="M59" s="41"/>
      <c r="N59" s="41"/>
      <c r="O59" s="41"/>
      <c r="P59" s="19">
        <v>87</v>
      </c>
      <c r="Q59" s="17">
        <v>62680</v>
      </c>
      <c r="R59" s="17">
        <v>31632</v>
      </c>
      <c r="S59" s="18">
        <v>31048</v>
      </c>
      <c r="T59" s="20">
        <v>43.6</v>
      </c>
      <c r="U59" s="100" t="s">
        <v>81</v>
      </c>
      <c r="V59" s="41">
        <v>2</v>
      </c>
      <c r="W59" s="41">
        <v>74</v>
      </c>
      <c r="X59" s="41">
        <v>29</v>
      </c>
      <c r="Y59" s="41">
        <v>45</v>
      </c>
      <c r="Z59" s="43"/>
      <c r="AA59" s="41"/>
      <c r="AB59" s="41"/>
      <c r="AC59" s="44"/>
      <c r="AD59" s="100" t="s">
        <v>81</v>
      </c>
      <c r="AE59" s="19">
        <v>246</v>
      </c>
      <c r="AF59" s="18">
        <v>28174</v>
      </c>
      <c r="AG59" s="17">
        <v>14094</v>
      </c>
      <c r="AH59" s="17">
        <v>14080</v>
      </c>
      <c r="AI59" s="20">
        <v>53</v>
      </c>
      <c r="AJ59" s="21"/>
      <c r="AK59" s="21"/>
      <c r="AL59" s="19">
        <v>66</v>
      </c>
      <c r="AM59" s="18">
        <v>9444</v>
      </c>
      <c r="AN59" s="19">
        <v>48</v>
      </c>
      <c r="AO59" s="18">
        <v>3004</v>
      </c>
      <c r="AP59" s="49" t="s">
        <v>81</v>
      </c>
      <c r="AQ59" s="97">
        <f t="shared" si="0"/>
        <v>287552</v>
      </c>
    </row>
    <row r="60" spans="1:43" ht="12.75" customHeight="1">
      <c r="A60" s="100" t="s">
        <v>82</v>
      </c>
      <c r="B60" s="15">
        <v>352</v>
      </c>
      <c r="C60" s="3">
        <v>120653</v>
      </c>
      <c r="D60" s="3">
        <v>61631</v>
      </c>
      <c r="E60" s="3">
        <v>59022</v>
      </c>
      <c r="F60" s="15">
        <v>184</v>
      </c>
      <c r="G60" s="3">
        <v>61810</v>
      </c>
      <c r="H60" s="3">
        <v>31805</v>
      </c>
      <c r="I60" s="14">
        <v>30005</v>
      </c>
      <c r="J60" s="10">
        <v>97.4</v>
      </c>
      <c r="K60" s="100" t="s">
        <v>82</v>
      </c>
      <c r="L60" s="43"/>
      <c r="M60" s="41"/>
      <c r="N60" s="41"/>
      <c r="O60" s="41"/>
      <c r="P60" s="15">
        <v>87</v>
      </c>
      <c r="Q60" s="3">
        <v>60715</v>
      </c>
      <c r="R60" s="3">
        <v>30926</v>
      </c>
      <c r="S60" s="14">
        <v>29789</v>
      </c>
      <c r="T60" s="16">
        <v>43.9</v>
      </c>
      <c r="U60" s="100" t="s">
        <v>82</v>
      </c>
      <c r="V60" s="41">
        <v>2</v>
      </c>
      <c r="W60" s="41">
        <v>99</v>
      </c>
      <c r="X60" s="41">
        <v>39</v>
      </c>
      <c r="Y60" s="41">
        <v>60</v>
      </c>
      <c r="Z60" s="43"/>
      <c r="AA60" s="41"/>
      <c r="AB60" s="41"/>
      <c r="AC60" s="44"/>
      <c r="AD60" s="100" t="s">
        <v>82</v>
      </c>
      <c r="AE60" s="15">
        <v>243</v>
      </c>
      <c r="AF60" s="14">
        <v>27155</v>
      </c>
      <c r="AG60" s="3">
        <v>13722</v>
      </c>
      <c r="AH60" s="3">
        <v>13433</v>
      </c>
      <c r="AI60" s="16">
        <v>51.7</v>
      </c>
      <c r="AJ60" s="10"/>
      <c r="AK60" s="10"/>
      <c r="AL60" s="15">
        <v>70</v>
      </c>
      <c r="AM60" s="14">
        <v>10139</v>
      </c>
      <c r="AN60" s="15">
        <v>47</v>
      </c>
      <c r="AO60" s="14">
        <v>2735</v>
      </c>
      <c r="AP60" s="49" t="s">
        <v>82</v>
      </c>
      <c r="AQ60" s="97">
        <f t="shared" si="0"/>
        <v>283306</v>
      </c>
    </row>
    <row r="61" spans="1:43" ht="12.75" customHeight="1">
      <c r="A61" s="100" t="s">
        <v>83</v>
      </c>
      <c r="B61" s="15">
        <v>349</v>
      </c>
      <c r="C61" s="3">
        <v>120166</v>
      </c>
      <c r="D61" s="3">
        <v>61317</v>
      </c>
      <c r="E61" s="3">
        <v>58849</v>
      </c>
      <c r="F61" s="15">
        <v>181</v>
      </c>
      <c r="G61" s="3">
        <v>60098</v>
      </c>
      <c r="H61" s="3">
        <v>30951</v>
      </c>
      <c r="I61" s="14">
        <v>29147</v>
      </c>
      <c r="J61" s="10">
        <v>97.57</v>
      </c>
      <c r="K61" s="100" t="s">
        <v>83</v>
      </c>
      <c r="L61" s="43"/>
      <c r="M61" s="41"/>
      <c r="N61" s="41"/>
      <c r="O61" s="41"/>
      <c r="P61" s="15">
        <v>87</v>
      </c>
      <c r="Q61" s="3">
        <v>59557</v>
      </c>
      <c r="R61" s="3">
        <v>30250</v>
      </c>
      <c r="S61" s="14">
        <v>29307</v>
      </c>
      <c r="T61" s="16">
        <v>44.3</v>
      </c>
      <c r="U61" s="100" t="s">
        <v>83</v>
      </c>
      <c r="V61" s="41">
        <v>2</v>
      </c>
      <c r="W61" s="41">
        <v>316</v>
      </c>
      <c r="X61" s="41">
        <v>148</v>
      </c>
      <c r="Y61" s="41">
        <v>168</v>
      </c>
      <c r="Z61" s="43"/>
      <c r="AA61" s="41"/>
      <c r="AB61" s="41"/>
      <c r="AC61" s="44"/>
      <c r="AD61" s="100" t="s">
        <v>83</v>
      </c>
      <c r="AE61" s="15">
        <v>241</v>
      </c>
      <c r="AF61" s="14">
        <v>26665</v>
      </c>
      <c r="AG61" s="3">
        <v>13422</v>
      </c>
      <c r="AH61" s="3">
        <v>13243</v>
      </c>
      <c r="AI61" s="16">
        <v>50.055741360089186</v>
      </c>
      <c r="AJ61" s="10"/>
      <c r="AK61" s="10"/>
      <c r="AL61" s="15">
        <v>70</v>
      </c>
      <c r="AM61" s="14">
        <v>10411</v>
      </c>
      <c r="AN61" s="15">
        <v>47</v>
      </c>
      <c r="AO61" s="14">
        <v>2602</v>
      </c>
      <c r="AP61" s="49" t="s">
        <v>83</v>
      </c>
      <c r="AQ61" s="97">
        <f t="shared" si="0"/>
        <v>279815</v>
      </c>
    </row>
    <row r="62" spans="1:43" s="9" customFormat="1" ht="12.75" customHeight="1">
      <c r="A62" s="100" t="s">
        <v>84</v>
      </c>
      <c r="B62" s="15">
        <v>349</v>
      </c>
      <c r="C62" s="3">
        <v>119933</v>
      </c>
      <c r="D62" s="3">
        <v>61183</v>
      </c>
      <c r="E62" s="3">
        <v>58750</v>
      </c>
      <c r="F62" s="15">
        <v>182</v>
      </c>
      <c r="G62" s="3">
        <v>59488</v>
      </c>
      <c r="H62" s="3">
        <v>30475</v>
      </c>
      <c r="I62" s="14">
        <v>29013</v>
      </c>
      <c r="J62" s="10">
        <v>97.58</v>
      </c>
      <c r="K62" s="100" t="s">
        <v>84</v>
      </c>
      <c r="L62" s="43"/>
      <c r="M62" s="41"/>
      <c r="N62" s="41"/>
      <c r="O62" s="41"/>
      <c r="P62" s="61">
        <v>90</v>
      </c>
      <c r="Q62" s="3">
        <v>57752</v>
      </c>
      <c r="R62" s="3">
        <v>29474</v>
      </c>
      <c r="S62" s="14">
        <v>28278</v>
      </c>
      <c r="T62" s="16">
        <v>46.9</v>
      </c>
      <c r="U62" s="100" t="s">
        <v>84</v>
      </c>
      <c r="V62" s="41">
        <v>2</v>
      </c>
      <c r="W62" s="41">
        <v>521</v>
      </c>
      <c r="X62" s="41">
        <v>246</v>
      </c>
      <c r="Y62" s="41">
        <v>275</v>
      </c>
      <c r="Z62" s="43"/>
      <c r="AA62" s="41"/>
      <c r="AB62" s="41"/>
      <c r="AC62" s="44"/>
      <c r="AD62" s="100" t="s">
        <v>84</v>
      </c>
      <c r="AE62" s="15">
        <v>239</v>
      </c>
      <c r="AF62" s="14">
        <v>26249</v>
      </c>
      <c r="AG62" s="3">
        <v>13300</v>
      </c>
      <c r="AH62" s="3">
        <v>12949</v>
      </c>
      <c r="AI62" s="16">
        <v>48.935416982754262</v>
      </c>
      <c r="AJ62" s="10"/>
      <c r="AK62" s="10"/>
      <c r="AL62" s="15">
        <v>70</v>
      </c>
      <c r="AM62" s="14">
        <v>10262</v>
      </c>
      <c r="AN62" s="15">
        <v>45</v>
      </c>
      <c r="AO62" s="14">
        <v>2449</v>
      </c>
      <c r="AP62" s="49" t="s">
        <v>84</v>
      </c>
      <c r="AQ62" s="97">
        <f t="shared" si="0"/>
        <v>276654</v>
      </c>
    </row>
    <row r="63" spans="1:43" s="9" customFormat="1" ht="12.75" customHeight="1">
      <c r="A63" s="100" t="s">
        <v>85</v>
      </c>
      <c r="B63" s="15">
        <v>349</v>
      </c>
      <c r="C63" s="3">
        <v>119741</v>
      </c>
      <c r="D63" s="3">
        <v>61128</v>
      </c>
      <c r="E63" s="3">
        <v>58613</v>
      </c>
      <c r="F63" s="15">
        <v>182</v>
      </c>
      <c r="G63" s="3">
        <v>59191</v>
      </c>
      <c r="H63" s="3">
        <v>30287</v>
      </c>
      <c r="I63" s="14">
        <v>28904</v>
      </c>
      <c r="J63" s="10">
        <v>97.4</v>
      </c>
      <c r="K63" s="100" t="s">
        <v>85</v>
      </c>
      <c r="L63" s="43"/>
      <c r="M63" s="41"/>
      <c r="N63" s="41"/>
      <c r="O63" s="41"/>
      <c r="P63" s="61">
        <v>90</v>
      </c>
      <c r="Q63" s="3">
        <v>55879</v>
      </c>
      <c r="R63" s="3">
        <v>28585</v>
      </c>
      <c r="S63" s="14">
        <v>27294</v>
      </c>
      <c r="T63" s="16">
        <v>48.2</v>
      </c>
      <c r="U63" s="100" t="s">
        <v>85</v>
      </c>
      <c r="V63" s="41">
        <v>2</v>
      </c>
      <c r="W63" s="41">
        <v>637</v>
      </c>
      <c r="X63" s="41">
        <v>306</v>
      </c>
      <c r="Y63" s="41">
        <v>331</v>
      </c>
      <c r="Z63" s="43"/>
      <c r="AA63" s="41"/>
      <c r="AB63" s="41"/>
      <c r="AC63" s="44"/>
      <c r="AD63" s="100" t="s">
        <v>85</v>
      </c>
      <c r="AE63" s="15">
        <v>235</v>
      </c>
      <c r="AF63" s="14">
        <v>25698</v>
      </c>
      <c r="AG63" s="3">
        <v>12862</v>
      </c>
      <c r="AH63" s="3">
        <v>12836</v>
      </c>
      <c r="AI63" s="16">
        <v>47.896754408382314</v>
      </c>
      <c r="AJ63" s="10"/>
      <c r="AK63" s="10"/>
      <c r="AL63" s="15">
        <v>72</v>
      </c>
      <c r="AM63" s="14">
        <v>10429</v>
      </c>
      <c r="AN63" s="15">
        <v>43</v>
      </c>
      <c r="AO63" s="14">
        <v>2073</v>
      </c>
      <c r="AP63" s="49" t="s">
        <v>85</v>
      </c>
      <c r="AQ63" s="97">
        <f t="shared" si="0"/>
        <v>273648</v>
      </c>
    </row>
    <row r="64" spans="1:43" s="9" customFormat="1" ht="12.75" customHeight="1">
      <c r="A64" s="100" t="s">
        <v>86</v>
      </c>
      <c r="B64" s="15">
        <v>348</v>
      </c>
      <c r="C64" s="3">
        <v>118766</v>
      </c>
      <c r="D64" s="3">
        <v>60539</v>
      </c>
      <c r="E64" s="3">
        <v>58277</v>
      </c>
      <c r="F64" s="15">
        <v>182</v>
      </c>
      <c r="G64" s="3">
        <v>59603</v>
      </c>
      <c r="H64" s="3">
        <v>30530</v>
      </c>
      <c r="I64" s="14">
        <v>29073</v>
      </c>
      <c r="J64" s="10">
        <v>97.4</v>
      </c>
      <c r="K64" s="100" t="s">
        <v>86</v>
      </c>
      <c r="L64" s="43"/>
      <c r="M64" s="41"/>
      <c r="N64" s="41"/>
      <c r="O64" s="41"/>
      <c r="P64" s="15">
        <v>85</v>
      </c>
      <c r="Q64" s="3">
        <v>54271</v>
      </c>
      <c r="R64" s="3">
        <v>27828</v>
      </c>
      <c r="S64" s="14">
        <v>26443</v>
      </c>
      <c r="T64" s="16">
        <v>50.6</v>
      </c>
      <c r="U64" s="100" t="s">
        <v>86</v>
      </c>
      <c r="V64" s="41">
        <v>2</v>
      </c>
      <c r="W64" s="41">
        <v>726</v>
      </c>
      <c r="X64" s="41">
        <v>345</v>
      </c>
      <c r="Y64" s="41">
        <v>381</v>
      </c>
      <c r="Z64" s="43">
        <v>26</v>
      </c>
      <c r="AA64" s="41">
        <v>1770</v>
      </c>
      <c r="AB64" s="41">
        <v>1153</v>
      </c>
      <c r="AC64" s="44">
        <v>617</v>
      </c>
      <c r="AD64" s="100" t="s">
        <v>86</v>
      </c>
      <c r="AE64" s="15">
        <v>228</v>
      </c>
      <c r="AF64" s="14">
        <v>25119</v>
      </c>
      <c r="AG64" s="3">
        <v>12582</v>
      </c>
      <c r="AH64" s="3">
        <v>12537</v>
      </c>
      <c r="AI64" s="16">
        <v>46.4</v>
      </c>
      <c r="AJ64" s="10"/>
      <c r="AK64" s="10"/>
      <c r="AL64" s="15">
        <v>70</v>
      </c>
      <c r="AM64" s="14">
        <v>10049</v>
      </c>
      <c r="AN64" s="15">
        <v>41</v>
      </c>
      <c r="AO64" s="14">
        <v>1916</v>
      </c>
      <c r="AP64" s="49" t="s">
        <v>86</v>
      </c>
      <c r="AQ64" s="97">
        <f t="shared" si="0"/>
        <v>272220</v>
      </c>
    </row>
    <row r="65" spans="1:43" s="9" customFormat="1" ht="12.75" customHeight="1">
      <c r="A65" s="100" t="s">
        <v>87</v>
      </c>
      <c r="B65" s="15">
        <v>345</v>
      </c>
      <c r="C65" s="3">
        <v>118590</v>
      </c>
      <c r="D65" s="3">
        <v>60453</v>
      </c>
      <c r="E65" s="3">
        <v>58137</v>
      </c>
      <c r="F65" s="15">
        <v>180</v>
      </c>
      <c r="G65" s="3">
        <v>59269</v>
      </c>
      <c r="H65" s="3">
        <v>30292</v>
      </c>
      <c r="I65" s="14">
        <v>28977</v>
      </c>
      <c r="J65" s="10">
        <v>97.9</v>
      </c>
      <c r="K65" s="100" t="s">
        <v>87</v>
      </c>
      <c r="L65" s="43"/>
      <c r="M65" s="41"/>
      <c r="N65" s="41"/>
      <c r="O65" s="41"/>
      <c r="P65" s="15">
        <v>83</v>
      </c>
      <c r="Q65" s="3">
        <v>53817</v>
      </c>
      <c r="R65" s="3">
        <v>27461</v>
      </c>
      <c r="S65" s="14">
        <v>26356</v>
      </c>
      <c r="T65" s="16">
        <v>52.9</v>
      </c>
      <c r="U65" s="100" t="s">
        <v>87</v>
      </c>
      <c r="V65" s="41">
        <v>2</v>
      </c>
      <c r="W65" s="41">
        <v>831</v>
      </c>
      <c r="X65" s="41">
        <v>404</v>
      </c>
      <c r="Y65" s="41">
        <v>427</v>
      </c>
      <c r="Z65" s="43">
        <v>27</v>
      </c>
      <c r="AA65" s="41">
        <v>1860</v>
      </c>
      <c r="AB65" s="41">
        <v>1221</v>
      </c>
      <c r="AC65" s="44">
        <v>639</v>
      </c>
      <c r="AD65" s="100" t="s">
        <v>87</v>
      </c>
      <c r="AE65" s="15">
        <v>224</v>
      </c>
      <c r="AF65" s="14">
        <v>24246</v>
      </c>
      <c r="AG65" s="3">
        <v>12157</v>
      </c>
      <c r="AH65" s="3">
        <v>12089</v>
      </c>
      <c r="AI65" s="16">
        <v>46.6</v>
      </c>
      <c r="AJ65" s="10"/>
      <c r="AK65" s="10"/>
      <c r="AL65" s="15">
        <v>70</v>
      </c>
      <c r="AM65" s="14">
        <v>9445</v>
      </c>
      <c r="AN65" s="15">
        <v>41</v>
      </c>
      <c r="AO65" s="14">
        <v>1831</v>
      </c>
      <c r="AP65" s="49" t="s">
        <v>87</v>
      </c>
      <c r="AQ65" s="97">
        <f t="shared" si="0"/>
        <v>269889</v>
      </c>
    </row>
    <row r="66" spans="1:43" s="9" customFormat="1" ht="12.75" customHeight="1">
      <c r="A66" s="100" t="s">
        <v>88</v>
      </c>
      <c r="B66" s="15">
        <v>344</v>
      </c>
      <c r="C66" s="3">
        <v>117138</v>
      </c>
      <c r="D66" s="3">
        <v>59715</v>
      </c>
      <c r="E66" s="3">
        <v>57423</v>
      </c>
      <c r="F66" s="15">
        <v>178</v>
      </c>
      <c r="G66" s="3">
        <v>59734</v>
      </c>
      <c r="H66" s="3">
        <v>30447</v>
      </c>
      <c r="I66" s="14">
        <v>29287</v>
      </c>
      <c r="J66" s="10">
        <v>97.9</v>
      </c>
      <c r="K66" s="100" t="s">
        <v>88</v>
      </c>
      <c r="L66" s="43"/>
      <c r="M66" s="41"/>
      <c r="N66" s="41"/>
      <c r="O66" s="41"/>
      <c r="P66" s="15">
        <v>81</v>
      </c>
      <c r="Q66" s="3">
        <v>53567</v>
      </c>
      <c r="R66" s="3">
        <v>27279</v>
      </c>
      <c r="S66" s="14">
        <v>26288</v>
      </c>
      <c r="T66" s="16">
        <v>53.9</v>
      </c>
      <c r="U66" s="100" t="s">
        <v>88</v>
      </c>
      <c r="V66" s="41">
        <v>2</v>
      </c>
      <c r="W66" s="41">
        <v>1020</v>
      </c>
      <c r="X66" s="41">
        <v>497</v>
      </c>
      <c r="Y66" s="41">
        <v>523</v>
      </c>
      <c r="Z66" s="43">
        <v>27</v>
      </c>
      <c r="AA66" s="41">
        <v>1985</v>
      </c>
      <c r="AB66" s="41">
        <v>1316</v>
      </c>
      <c r="AC66" s="44">
        <v>669</v>
      </c>
      <c r="AD66" s="100" t="s">
        <v>88</v>
      </c>
      <c r="AE66" s="15">
        <v>214</v>
      </c>
      <c r="AF66" s="14">
        <v>23251</v>
      </c>
      <c r="AG66" s="3">
        <v>11765</v>
      </c>
      <c r="AH66" s="3">
        <v>11486</v>
      </c>
      <c r="AI66" s="16">
        <v>45.9</v>
      </c>
      <c r="AJ66" s="10"/>
      <c r="AK66" s="10"/>
      <c r="AL66" s="15">
        <v>69</v>
      </c>
      <c r="AM66" s="14">
        <v>8936</v>
      </c>
      <c r="AN66" s="15">
        <v>40</v>
      </c>
      <c r="AO66" s="14">
        <v>1730</v>
      </c>
      <c r="AP66" s="49" t="s">
        <v>88</v>
      </c>
      <c r="AQ66" s="97">
        <f t="shared" si="0"/>
        <v>267361</v>
      </c>
    </row>
    <row r="67" spans="1:43" s="9" customFormat="1" ht="12.75" customHeight="1">
      <c r="A67" s="100" t="s">
        <v>89</v>
      </c>
      <c r="B67" s="15">
        <v>343</v>
      </c>
      <c r="C67" s="3">
        <v>115864</v>
      </c>
      <c r="D67" s="3">
        <v>59181</v>
      </c>
      <c r="E67" s="3">
        <v>56683</v>
      </c>
      <c r="F67" s="15">
        <v>178</v>
      </c>
      <c r="G67" s="3">
        <v>58748</v>
      </c>
      <c r="H67" s="3">
        <v>29890</v>
      </c>
      <c r="I67" s="14">
        <v>28858</v>
      </c>
      <c r="J67" s="10">
        <v>98.1</v>
      </c>
      <c r="K67" s="100" t="s">
        <v>89</v>
      </c>
      <c r="L67" s="43"/>
      <c r="M67" s="41"/>
      <c r="N67" s="41"/>
      <c r="O67" s="41"/>
      <c r="P67" s="15">
        <v>81</v>
      </c>
      <c r="Q67" s="3">
        <v>53939</v>
      </c>
      <c r="R67" s="3">
        <v>27415</v>
      </c>
      <c r="S67" s="14">
        <v>26524</v>
      </c>
      <c r="T67" s="16">
        <v>54.4</v>
      </c>
      <c r="U67" s="100" t="s">
        <v>89</v>
      </c>
      <c r="V67" s="41">
        <v>2</v>
      </c>
      <c r="W67" s="41">
        <v>1076</v>
      </c>
      <c r="X67" s="41">
        <v>529</v>
      </c>
      <c r="Y67" s="41">
        <v>547</v>
      </c>
      <c r="Z67" s="43">
        <v>27</v>
      </c>
      <c r="AA67" s="41">
        <v>2045</v>
      </c>
      <c r="AB67" s="41">
        <v>1375</v>
      </c>
      <c r="AC67" s="44">
        <v>670</v>
      </c>
      <c r="AD67" s="100" t="s">
        <v>89</v>
      </c>
      <c r="AE67" s="15">
        <v>212</v>
      </c>
      <c r="AF67" s="14">
        <v>22659</v>
      </c>
      <c r="AG67" s="3">
        <v>11356</v>
      </c>
      <c r="AH67" s="3">
        <v>11303</v>
      </c>
      <c r="AI67" s="16">
        <v>45.1</v>
      </c>
      <c r="AJ67" s="10"/>
      <c r="AK67" s="10"/>
      <c r="AL67" s="15">
        <v>69</v>
      </c>
      <c r="AM67" s="14">
        <v>9405</v>
      </c>
      <c r="AN67" s="15">
        <v>31</v>
      </c>
      <c r="AO67" s="14">
        <v>1455</v>
      </c>
      <c r="AP67" s="49" t="s">
        <v>89</v>
      </c>
      <c r="AQ67" s="97">
        <f t="shared" si="0"/>
        <v>265191</v>
      </c>
    </row>
    <row r="68" spans="1:43" s="9" customFormat="1" ht="12.75" customHeight="1">
      <c r="A68" s="100" t="s">
        <v>90</v>
      </c>
      <c r="B68" s="15">
        <v>337</v>
      </c>
      <c r="C68" s="3">
        <v>114134</v>
      </c>
      <c r="D68" s="3">
        <v>58329</v>
      </c>
      <c r="E68" s="3">
        <v>55805</v>
      </c>
      <c r="F68" s="15">
        <v>178</v>
      </c>
      <c r="G68" s="3">
        <v>58737</v>
      </c>
      <c r="H68" s="3">
        <v>29923</v>
      </c>
      <c r="I68" s="14">
        <v>28814</v>
      </c>
      <c r="J68" s="10">
        <v>98.1</v>
      </c>
      <c r="K68" s="100" t="s">
        <v>90</v>
      </c>
      <c r="L68" s="43"/>
      <c r="M68" s="41"/>
      <c r="N68" s="41"/>
      <c r="O68" s="41"/>
      <c r="P68" s="15">
        <v>82</v>
      </c>
      <c r="Q68" s="3">
        <v>53743</v>
      </c>
      <c r="R68" s="3">
        <v>27266</v>
      </c>
      <c r="S68" s="14">
        <v>26477</v>
      </c>
      <c r="T68" s="16">
        <v>52.5</v>
      </c>
      <c r="U68" s="100" t="s">
        <v>90</v>
      </c>
      <c r="V68" s="41">
        <v>2</v>
      </c>
      <c r="W68" s="41">
        <v>1131</v>
      </c>
      <c r="X68" s="41">
        <v>559</v>
      </c>
      <c r="Y68" s="41">
        <v>572</v>
      </c>
      <c r="Z68" s="43">
        <v>28</v>
      </c>
      <c r="AA68" s="41">
        <v>2079</v>
      </c>
      <c r="AB68" s="41">
        <v>1401</v>
      </c>
      <c r="AC68" s="44">
        <v>678</v>
      </c>
      <c r="AD68" s="100" t="s">
        <v>90</v>
      </c>
      <c r="AE68" s="15">
        <v>211</v>
      </c>
      <c r="AF68" s="14">
        <v>21949</v>
      </c>
      <c r="AG68" s="3">
        <v>11022</v>
      </c>
      <c r="AH68" s="3">
        <v>10927</v>
      </c>
      <c r="AI68" s="16">
        <v>45.3</v>
      </c>
      <c r="AJ68" s="10"/>
      <c r="AK68" s="10"/>
      <c r="AL68" s="61">
        <v>72</v>
      </c>
      <c r="AM68" s="14">
        <v>9611</v>
      </c>
      <c r="AN68" s="15">
        <v>26</v>
      </c>
      <c r="AO68" s="14">
        <v>1463</v>
      </c>
      <c r="AP68" s="49" t="s">
        <v>90</v>
      </c>
      <c r="AQ68" s="97">
        <f t="shared" si="0"/>
        <v>262847</v>
      </c>
    </row>
    <row r="69" spans="1:43" s="9" customFormat="1" ht="12.75" customHeight="1">
      <c r="A69" s="100" t="s">
        <v>91</v>
      </c>
      <c r="B69" s="26">
        <v>333</v>
      </c>
      <c r="C69" s="25">
        <v>111769</v>
      </c>
      <c r="D69" s="25">
        <v>57131</v>
      </c>
      <c r="E69" s="25">
        <v>54638</v>
      </c>
      <c r="F69" s="26">
        <v>176</v>
      </c>
      <c r="G69" s="25">
        <v>58045</v>
      </c>
      <c r="H69" s="25">
        <v>29646</v>
      </c>
      <c r="I69" s="29">
        <v>28399</v>
      </c>
      <c r="J69" s="27">
        <v>98.1</v>
      </c>
      <c r="K69" s="100" t="s">
        <v>91</v>
      </c>
      <c r="L69" s="43"/>
      <c r="M69" s="41"/>
      <c r="N69" s="41"/>
      <c r="O69" s="41"/>
      <c r="P69" s="15">
        <v>82</v>
      </c>
      <c r="Q69" s="3">
        <v>54133</v>
      </c>
      <c r="R69" s="3">
        <v>27416</v>
      </c>
      <c r="S69" s="14">
        <v>26717</v>
      </c>
      <c r="T69" s="16">
        <v>52.7</v>
      </c>
      <c r="U69" s="100" t="s">
        <v>91</v>
      </c>
      <c r="V69" s="41">
        <v>2</v>
      </c>
      <c r="W69" s="41">
        <v>1263</v>
      </c>
      <c r="X69" s="41">
        <v>625</v>
      </c>
      <c r="Y69" s="41">
        <v>638</v>
      </c>
      <c r="Z69" s="43">
        <v>28</v>
      </c>
      <c r="AA69" s="41">
        <v>2098</v>
      </c>
      <c r="AB69" s="41">
        <v>1423</v>
      </c>
      <c r="AC69" s="44">
        <v>675</v>
      </c>
      <c r="AD69" s="100" t="s">
        <v>91</v>
      </c>
      <c r="AE69" s="26">
        <v>209</v>
      </c>
      <c r="AF69" s="29">
        <v>21895</v>
      </c>
      <c r="AG69" s="25">
        <v>11032</v>
      </c>
      <c r="AH69" s="25">
        <v>10863</v>
      </c>
      <c r="AI69" s="28">
        <v>43.8</v>
      </c>
      <c r="AJ69" s="27"/>
      <c r="AK69" s="27"/>
      <c r="AL69" s="62">
        <v>72</v>
      </c>
      <c r="AM69" s="29">
        <v>9737</v>
      </c>
      <c r="AN69" s="26">
        <v>26</v>
      </c>
      <c r="AO69" s="29">
        <v>1494</v>
      </c>
      <c r="AP69" s="49" t="s">
        <v>91</v>
      </c>
      <c r="AQ69" s="97">
        <f t="shared" si="0"/>
        <v>260434</v>
      </c>
    </row>
    <row r="70" spans="1:43" s="9" customFormat="1" ht="12.75" customHeight="1">
      <c r="A70" s="100" t="s">
        <v>92</v>
      </c>
      <c r="B70" s="26">
        <v>327</v>
      </c>
      <c r="C70" s="25">
        <v>109718</v>
      </c>
      <c r="D70" s="25">
        <v>56049</v>
      </c>
      <c r="E70" s="25">
        <v>53669</v>
      </c>
      <c r="F70" s="26">
        <v>176</v>
      </c>
      <c r="G70" s="25">
        <v>57732</v>
      </c>
      <c r="H70" s="25">
        <v>29405</v>
      </c>
      <c r="I70" s="29">
        <v>28327</v>
      </c>
      <c r="J70" s="27">
        <v>98.4</v>
      </c>
      <c r="K70" s="100" t="s">
        <v>92</v>
      </c>
      <c r="L70" s="43"/>
      <c r="M70" s="41"/>
      <c r="N70" s="41"/>
      <c r="O70" s="41"/>
      <c r="P70" s="15">
        <v>82</v>
      </c>
      <c r="Q70" s="3">
        <v>53331</v>
      </c>
      <c r="R70" s="3">
        <v>26939</v>
      </c>
      <c r="S70" s="14">
        <v>26392</v>
      </c>
      <c r="T70" s="16">
        <v>51.2</v>
      </c>
      <c r="U70" s="100" t="s">
        <v>92</v>
      </c>
      <c r="V70" s="41">
        <v>2</v>
      </c>
      <c r="W70" s="41">
        <v>1387</v>
      </c>
      <c r="X70" s="41">
        <v>684</v>
      </c>
      <c r="Y70" s="41">
        <v>703</v>
      </c>
      <c r="Z70" s="43">
        <v>29</v>
      </c>
      <c r="AA70" s="41">
        <v>2121</v>
      </c>
      <c r="AB70" s="41">
        <v>1411</v>
      </c>
      <c r="AC70" s="44">
        <v>710</v>
      </c>
      <c r="AD70" s="100" t="s">
        <v>92</v>
      </c>
      <c r="AE70" s="26">
        <v>207</v>
      </c>
      <c r="AF70" s="29">
        <v>21502</v>
      </c>
      <c r="AG70" s="25">
        <v>10955</v>
      </c>
      <c r="AH70" s="25">
        <v>10547</v>
      </c>
      <c r="AI70" s="28">
        <v>43.1</v>
      </c>
      <c r="AJ70" s="27"/>
      <c r="AK70" s="27"/>
      <c r="AL70" s="26">
        <v>69</v>
      </c>
      <c r="AM70" s="29">
        <v>10181</v>
      </c>
      <c r="AN70" s="26">
        <v>26</v>
      </c>
      <c r="AO70" s="29">
        <v>1618</v>
      </c>
      <c r="AP70" s="49" t="s">
        <v>92</v>
      </c>
      <c r="AQ70" s="97">
        <f t="shared" si="0"/>
        <v>257590</v>
      </c>
    </row>
    <row r="71" spans="1:43" s="9" customFormat="1" ht="12.75" customHeight="1">
      <c r="A71" s="100" t="s">
        <v>93</v>
      </c>
      <c r="B71" s="26">
        <v>325</v>
      </c>
      <c r="C71" s="25">
        <v>107500</v>
      </c>
      <c r="D71" s="25">
        <v>54994</v>
      </c>
      <c r="E71" s="25">
        <v>52506</v>
      </c>
      <c r="F71" s="26">
        <v>175</v>
      </c>
      <c r="G71" s="25">
        <v>57463</v>
      </c>
      <c r="H71" s="25">
        <v>29295</v>
      </c>
      <c r="I71" s="29">
        <v>28168</v>
      </c>
      <c r="J71" s="27">
        <v>98.5</v>
      </c>
      <c r="K71" s="100" t="s">
        <v>93</v>
      </c>
      <c r="L71" s="43"/>
      <c r="M71" s="41"/>
      <c r="N71" s="41"/>
      <c r="O71" s="41"/>
      <c r="P71" s="15">
        <v>81</v>
      </c>
      <c r="Q71" s="3">
        <v>53421</v>
      </c>
      <c r="R71" s="3">
        <v>27021</v>
      </c>
      <c r="S71" s="14">
        <v>26400</v>
      </c>
      <c r="T71" s="16">
        <v>51.8</v>
      </c>
      <c r="U71" s="100" t="s">
        <v>93</v>
      </c>
      <c r="V71" s="41">
        <v>2</v>
      </c>
      <c r="W71" s="41">
        <v>1497</v>
      </c>
      <c r="X71" s="41">
        <v>736</v>
      </c>
      <c r="Y71" s="41">
        <v>761</v>
      </c>
      <c r="Z71" s="63">
        <v>30</v>
      </c>
      <c r="AA71" s="41">
        <v>2154</v>
      </c>
      <c r="AB71" s="41">
        <v>1415</v>
      </c>
      <c r="AC71" s="44">
        <v>739</v>
      </c>
      <c r="AD71" s="100" t="s">
        <v>93</v>
      </c>
      <c r="AE71" s="26">
        <v>205</v>
      </c>
      <c r="AF71" s="29">
        <v>20861</v>
      </c>
      <c r="AG71" s="25">
        <v>10638</v>
      </c>
      <c r="AH71" s="25">
        <v>10223</v>
      </c>
      <c r="AI71" s="28">
        <v>43.3</v>
      </c>
      <c r="AJ71" s="27"/>
      <c r="AK71" s="27"/>
      <c r="AL71" s="26">
        <v>69</v>
      </c>
      <c r="AM71" s="29">
        <v>10123</v>
      </c>
      <c r="AN71" s="26">
        <v>25</v>
      </c>
      <c r="AO71" s="29">
        <v>1575</v>
      </c>
      <c r="AP71" s="49" t="s">
        <v>93</v>
      </c>
      <c r="AQ71" s="97">
        <f t="shared" si="0"/>
        <v>254594</v>
      </c>
    </row>
    <row r="72" spans="1:43" s="9" customFormat="1" ht="12.75" customHeight="1">
      <c r="A72" s="100" t="s">
        <v>30</v>
      </c>
      <c r="B72" s="26">
        <v>321</v>
      </c>
      <c r="C72" s="25">
        <v>105827</v>
      </c>
      <c r="D72" s="25">
        <v>54172</v>
      </c>
      <c r="E72" s="25">
        <v>51655</v>
      </c>
      <c r="F72" s="26">
        <v>171</v>
      </c>
      <c r="G72" s="25">
        <v>56744</v>
      </c>
      <c r="H72" s="25">
        <v>28872</v>
      </c>
      <c r="I72" s="29">
        <v>27872</v>
      </c>
      <c r="J72" s="27">
        <v>98.6</v>
      </c>
      <c r="K72" s="100" t="s">
        <v>30</v>
      </c>
      <c r="L72" s="43"/>
      <c r="M72" s="41"/>
      <c r="N72" s="41"/>
      <c r="O72" s="41"/>
      <c r="P72" s="15">
        <v>81</v>
      </c>
      <c r="Q72" s="3">
        <v>53016</v>
      </c>
      <c r="R72" s="3">
        <v>26880</v>
      </c>
      <c r="S72" s="14">
        <v>26136</v>
      </c>
      <c r="T72" s="16">
        <v>52.1</v>
      </c>
      <c r="U72" s="100" t="s">
        <v>30</v>
      </c>
      <c r="V72" s="41">
        <v>2</v>
      </c>
      <c r="W72" s="41">
        <v>1505</v>
      </c>
      <c r="X72" s="41">
        <v>739</v>
      </c>
      <c r="Y72" s="41">
        <v>766</v>
      </c>
      <c r="Z72" s="43">
        <v>28</v>
      </c>
      <c r="AA72" s="41">
        <v>2183</v>
      </c>
      <c r="AB72" s="41">
        <v>1431</v>
      </c>
      <c r="AC72" s="44">
        <v>752</v>
      </c>
      <c r="AD72" s="100" t="s">
        <v>30</v>
      </c>
      <c r="AE72" s="26">
        <v>189</v>
      </c>
      <c r="AF72" s="29">
        <v>18019</v>
      </c>
      <c r="AG72" s="25">
        <v>9164</v>
      </c>
      <c r="AH72" s="25">
        <v>8855</v>
      </c>
      <c r="AI72" s="28">
        <v>43</v>
      </c>
      <c r="AJ72" s="25">
        <v>34</v>
      </c>
      <c r="AK72" s="25">
        <v>5321</v>
      </c>
      <c r="AL72" s="26">
        <v>70</v>
      </c>
      <c r="AM72" s="29">
        <v>9699</v>
      </c>
      <c r="AN72" s="26">
        <v>24</v>
      </c>
      <c r="AO72" s="29">
        <v>1781</v>
      </c>
      <c r="AP72" s="49" t="s">
        <v>30</v>
      </c>
      <c r="AQ72" s="97">
        <f t="shared" si="0"/>
        <v>254095</v>
      </c>
    </row>
    <row r="73" spans="1:43" s="9" customFormat="1" ht="12.75" customHeight="1">
      <c r="A73" s="100" t="s">
        <v>32</v>
      </c>
      <c r="B73" s="26">
        <v>316</v>
      </c>
      <c r="C73" s="25">
        <v>103990</v>
      </c>
      <c r="D73" s="25">
        <v>53337</v>
      </c>
      <c r="E73" s="25">
        <v>50653</v>
      </c>
      <c r="F73" s="26">
        <v>169</v>
      </c>
      <c r="G73" s="25">
        <v>55957</v>
      </c>
      <c r="H73" s="25">
        <v>28588</v>
      </c>
      <c r="I73" s="29">
        <v>27369</v>
      </c>
      <c r="J73" s="27">
        <v>98.9</v>
      </c>
      <c r="K73" s="100" t="s">
        <v>32</v>
      </c>
      <c r="L73" s="43"/>
      <c r="M73" s="60"/>
      <c r="N73" s="60"/>
      <c r="O73" s="60"/>
      <c r="P73" s="15">
        <v>81</v>
      </c>
      <c r="Q73" s="3">
        <v>52890</v>
      </c>
      <c r="R73" s="3">
        <v>26766</v>
      </c>
      <c r="S73" s="14">
        <v>26124</v>
      </c>
      <c r="T73" s="16">
        <v>52.6</v>
      </c>
      <c r="U73" s="100" t="s">
        <v>32</v>
      </c>
      <c r="V73" s="41">
        <v>2</v>
      </c>
      <c r="W73" s="60">
        <v>1512</v>
      </c>
      <c r="X73" s="60">
        <v>742</v>
      </c>
      <c r="Y73" s="60">
        <v>770</v>
      </c>
      <c r="Z73" s="43">
        <v>28</v>
      </c>
      <c r="AA73" s="41">
        <v>2236</v>
      </c>
      <c r="AB73" s="41">
        <v>1464</v>
      </c>
      <c r="AC73" s="44">
        <v>772</v>
      </c>
      <c r="AD73" s="100" t="s">
        <v>32</v>
      </c>
      <c r="AE73" s="26">
        <v>175</v>
      </c>
      <c r="AF73" s="29">
        <v>16282</v>
      </c>
      <c r="AG73" s="25">
        <v>9164</v>
      </c>
      <c r="AH73" s="25">
        <v>8855</v>
      </c>
      <c r="AI73" s="28">
        <v>39.200000000000003</v>
      </c>
      <c r="AJ73" s="26">
        <v>72</v>
      </c>
      <c r="AK73" s="25">
        <v>10006</v>
      </c>
      <c r="AL73" s="26">
        <v>68</v>
      </c>
      <c r="AM73" s="29">
        <v>9577</v>
      </c>
      <c r="AN73" s="26">
        <v>24</v>
      </c>
      <c r="AO73" s="29">
        <v>1784</v>
      </c>
      <c r="AP73" s="49" t="s">
        <v>32</v>
      </c>
      <c r="AQ73" s="97">
        <f t="shared" ref="AQ73:AQ82" si="1">C73+G73+M73+Q73+W73+AA73+AF73+AK73+AM73+AO73</f>
        <v>254234</v>
      </c>
    </row>
    <row r="74" spans="1:43" s="9" customFormat="1" ht="12.75" customHeight="1">
      <c r="A74" s="100" t="s">
        <v>34</v>
      </c>
      <c r="B74" s="26">
        <v>312</v>
      </c>
      <c r="C74" s="25">
        <v>102310</v>
      </c>
      <c r="D74" s="25">
        <v>52501</v>
      </c>
      <c r="E74" s="25">
        <v>49809</v>
      </c>
      <c r="F74" s="26">
        <v>168</v>
      </c>
      <c r="G74" s="25">
        <v>54421</v>
      </c>
      <c r="H74" s="25">
        <v>27862</v>
      </c>
      <c r="I74" s="29">
        <v>26559</v>
      </c>
      <c r="J74" s="27">
        <v>98.935948257876106</v>
      </c>
      <c r="K74" s="100" t="s">
        <v>34</v>
      </c>
      <c r="L74" s="43"/>
      <c r="M74" s="41"/>
      <c r="N74" s="60"/>
      <c r="O74" s="41"/>
      <c r="P74" s="15">
        <v>81</v>
      </c>
      <c r="Q74" s="3">
        <v>52867</v>
      </c>
      <c r="R74" s="3">
        <v>26832</v>
      </c>
      <c r="S74" s="14">
        <v>26035</v>
      </c>
      <c r="T74" s="16">
        <v>52.210365853658502</v>
      </c>
      <c r="U74" s="100" t="s">
        <v>34</v>
      </c>
      <c r="V74" s="41">
        <v>2</v>
      </c>
      <c r="W74" s="41">
        <v>1510</v>
      </c>
      <c r="X74" s="60">
        <v>742</v>
      </c>
      <c r="Y74" s="41">
        <v>768</v>
      </c>
      <c r="Z74" s="43">
        <v>28</v>
      </c>
      <c r="AA74" s="41">
        <v>2274</v>
      </c>
      <c r="AB74" s="41">
        <v>1478</v>
      </c>
      <c r="AC74" s="44">
        <v>796</v>
      </c>
      <c r="AD74" s="100" t="s">
        <v>34</v>
      </c>
      <c r="AE74" s="26">
        <v>163</v>
      </c>
      <c r="AF74" s="29">
        <v>13891</v>
      </c>
      <c r="AG74" s="25"/>
      <c r="AH74" s="25"/>
      <c r="AI74" s="28">
        <v>35.9</v>
      </c>
      <c r="AJ74" s="25">
        <v>113</v>
      </c>
      <c r="AK74" s="29">
        <v>15899</v>
      </c>
      <c r="AL74" s="25">
        <v>70</v>
      </c>
      <c r="AM74" s="29">
        <v>10028</v>
      </c>
      <c r="AN74" s="26">
        <v>22</v>
      </c>
      <c r="AO74" s="29">
        <v>1885</v>
      </c>
      <c r="AP74" s="49" t="s">
        <v>34</v>
      </c>
      <c r="AQ74" s="97">
        <f t="shared" si="1"/>
        <v>255085</v>
      </c>
    </row>
    <row r="75" spans="1:43" s="9" customFormat="1" ht="12.75" customHeight="1">
      <c r="A75" s="100" t="s">
        <v>35</v>
      </c>
      <c r="B75" s="26">
        <v>312</v>
      </c>
      <c r="C75" s="25">
        <v>100922</v>
      </c>
      <c r="D75" s="25">
        <v>51672</v>
      </c>
      <c r="E75" s="25">
        <v>49250</v>
      </c>
      <c r="F75" s="26">
        <v>168</v>
      </c>
      <c r="G75" s="25">
        <v>52809</v>
      </c>
      <c r="H75" s="25">
        <v>27122</v>
      </c>
      <c r="I75" s="29">
        <v>25687</v>
      </c>
      <c r="J75" s="27">
        <v>98.9</v>
      </c>
      <c r="K75" s="100" t="s">
        <v>35</v>
      </c>
      <c r="L75" s="43"/>
      <c r="M75" s="41"/>
      <c r="N75" s="41"/>
      <c r="O75" s="41"/>
      <c r="P75" s="15">
        <v>79</v>
      </c>
      <c r="Q75" s="3">
        <v>52160</v>
      </c>
      <c r="R75" s="3">
        <v>26472</v>
      </c>
      <c r="S75" s="14">
        <v>25688</v>
      </c>
      <c r="T75" s="16">
        <v>51.9</v>
      </c>
      <c r="U75" s="100" t="s">
        <v>35</v>
      </c>
      <c r="V75" s="41">
        <v>2</v>
      </c>
      <c r="W75" s="41">
        <v>1508</v>
      </c>
      <c r="X75" s="41">
        <v>740</v>
      </c>
      <c r="Y75" s="41">
        <v>768</v>
      </c>
      <c r="Z75" s="43">
        <v>28</v>
      </c>
      <c r="AA75" s="41">
        <v>2289</v>
      </c>
      <c r="AB75" s="41">
        <v>1476</v>
      </c>
      <c r="AC75" s="44">
        <v>813</v>
      </c>
      <c r="AD75" s="100" t="s">
        <v>35</v>
      </c>
      <c r="AE75" s="26">
        <v>155</v>
      </c>
      <c r="AF75" s="29">
        <v>12652</v>
      </c>
      <c r="AG75" s="25"/>
      <c r="AH75" s="25"/>
      <c r="AI75" s="27">
        <v>31.3</v>
      </c>
      <c r="AJ75" s="26">
        <v>147</v>
      </c>
      <c r="AK75" s="29">
        <v>20487</v>
      </c>
      <c r="AL75" s="25">
        <v>69</v>
      </c>
      <c r="AM75" s="25">
        <v>10100</v>
      </c>
      <c r="AN75" s="26">
        <v>23</v>
      </c>
      <c r="AO75" s="29">
        <v>1940</v>
      </c>
      <c r="AP75" s="49" t="s">
        <v>35</v>
      </c>
      <c r="AQ75" s="97">
        <f t="shared" si="1"/>
        <v>254867</v>
      </c>
    </row>
    <row r="76" spans="1:43" s="9" customFormat="1" ht="12.75" customHeight="1">
      <c r="A76" s="101" t="s">
        <v>94</v>
      </c>
      <c r="B76" s="26">
        <v>312</v>
      </c>
      <c r="C76" s="25">
        <v>98773</v>
      </c>
      <c r="D76" s="25">
        <v>50570</v>
      </c>
      <c r="E76" s="25">
        <v>48203</v>
      </c>
      <c r="F76" s="26">
        <v>168</v>
      </c>
      <c r="G76" s="25">
        <v>51794</v>
      </c>
      <c r="H76" s="25">
        <v>26444</v>
      </c>
      <c r="I76" s="29">
        <v>25350</v>
      </c>
      <c r="J76" s="57">
        <v>99</v>
      </c>
      <c r="K76" s="101" t="s">
        <v>94</v>
      </c>
      <c r="L76" s="43"/>
      <c r="M76" s="41"/>
      <c r="N76" s="41"/>
      <c r="O76" s="41"/>
      <c r="P76" s="15">
        <v>79</v>
      </c>
      <c r="Q76" s="3">
        <v>51371</v>
      </c>
      <c r="R76" s="3">
        <v>26220</v>
      </c>
      <c r="S76" s="14">
        <v>25151</v>
      </c>
      <c r="T76" s="16">
        <v>51.2</v>
      </c>
      <c r="U76" s="101" t="s">
        <v>94</v>
      </c>
      <c r="V76" s="41">
        <v>2</v>
      </c>
      <c r="W76" s="41">
        <v>1499</v>
      </c>
      <c r="X76" s="41">
        <v>736</v>
      </c>
      <c r="Y76" s="41">
        <v>763</v>
      </c>
      <c r="Z76" s="43">
        <v>28</v>
      </c>
      <c r="AA76" s="41">
        <v>2300</v>
      </c>
      <c r="AB76" s="41">
        <v>1493</v>
      </c>
      <c r="AC76" s="44">
        <v>807</v>
      </c>
      <c r="AD76" s="101" t="s">
        <v>94</v>
      </c>
      <c r="AE76" s="26">
        <v>139</v>
      </c>
      <c r="AF76" s="29">
        <v>11099</v>
      </c>
      <c r="AG76" s="25"/>
      <c r="AH76" s="25"/>
      <c r="AI76" s="27">
        <v>28.9</v>
      </c>
      <c r="AJ76" s="26">
        <v>168</v>
      </c>
      <c r="AK76" s="29">
        <v>23084</v>
      </c>
      <c r="AL76" s="25">
        <v>69</v>
      </c>
      <c r="AM76" s="25">
        <v>10479</v>
      </c>
      <c r="AN76" s="26">
        <v>22</v>
      </c>
      <c r="AO76" s="29">
        <v>1498</v>
      </c>
      <c r="AP76" s="50" t="s">
        <v>94</v>
      </c>
      <c r="AQ76" s="97">
        <f t="shared" si="1"/>
        <v>251897</v>
      </c>
    </row>
    <row r="77" spans="1:43" s="39" customFormat="1" ht="12.75" customHeight="1">
      <c r="A77" s="102">
        <v>2</v>
      </c>
      <c r="B77" s="43">
        <v>309</v>
      </c>
      <c r="C77" s="41">
        <v>96764</v>
      </c>
      <c r="D77" s="41">
        <v>49520</v>
      </c>
      <c r="E77" s="41">
        <v>47244</v>
      </c>
      <c r="F77" s="43">
        <v>168</v>
      </c>
      <c r="G77" s="41">
        <v>51167</v>
      </c>
      <c r="H77" s="41">
        <v>26202</v>
      </c>
      <c r="I77" s="44">
        <v>24965</v>
      </c>
      <c r="J77" s="58">
        <v>99.025511879995605</v>
      </c>
      <c r="K77" s="102">
        <v>2</v>
      </c>
      <c r="L77" s="43"/>
      <c r="M77" s="41"/>
      <c r="N77" s="41"/>
      <c r="O77" s="41"/>
      <c r="P77" s="43">
        <v>79</v>
      </c>
      <c r="Q77" s="41">
        <v>49994</v>
      </c>
      <c r="R77" s="41">
        <v>25694</v>
      </c>
      <c r="S77" s="44">
        <v>24300</v>
      </c>
      <c r="T77" s="68">
        <v>53.047844063792098</v>
      </c>
      <c r="U77" s="102">
        <v>2</v>
      </c>
      <c r="V77" s="41">
        <v>2</v>
      </c>
      <c r="W77" s="41">
        <v>1498</v>
      </c>
      <c r="X77" s="41">
        <v>734</v>
      </c>
      <c r="Y77" s="41">
        <v>764</v>
      </c>
      <c r="Z77" s="43">
        <v>28</v>
      </c>
      <c r="AA77" s="41">
        <v>2298</v>
      </c>
      <c r="AB77" s="41">
        <v>1482</v>
      </c>
      <c r="AC77" s="44">
        <v>816</v>
      </c>
      <c r="AD77" s="102">
        <v>2</v>
      </c>
      <c r="AE77" s="43">
        <v>128</v>
      </c>
      <c r="AF77" s="44">
        <v>9565</v>
      </c>
      <c r="AG77" s="41"/>
      <c r="AH77" s="41"/>
      <c r="AI77" s="42">
        <v>26.609555189456341</v>
      </c>
      <c r="AJ77" s="43">
        <v>179</v>
      </c>
      <c r="AK77" s="44">
        <v>24337</v>
      </c>
      <c r="AL77" s="41">
        <v>68</v>
      </c>
      <c r="AM77" s="60">
        <v>11022</v>
      </c>
      <c r="AN77" s="43">
        <v>19</v>
      </c>
      <c r="AO77" s="44">
        <v>1142</v>
      </c>
      <c r="AP77" s="51">
        <v>2</v>
      </c>
      <c r="AQ77" s="97">
        <f t="shared" si="1"/>
        <v>247787</v>
      </c>
    </row>
    <row r="78" spans="1:43" s="39" customFormat="1" ht="12.75" customHeight="1">
      <c r="A78" s="102">
        <v>3</v>
      </c>
      <c r="B78" s="43">
        <v>306</v>
      </c>
      <c r="C78" s="41">
        <v>94185</v>
      </c>
      <c r="D78" s="41">
        <v>48233</v>
      </c>
      <c r="E78" s="41">
        <v>45952</v>
      </c>
      <c r="F78" s="43">
        <v>166</v>
      </c>
      <c r="G78" s="41">
        <v>50841</v>
      </c>
      <c r="H78" s="41">
        <v>26010</v>
      </c>
      <c r="I78" s="44">
        <v>24831</v>
      </c>
      <c r="J78" s="42">
        <v>98.864104525925498</v>
      </c>
      <c r="K78" s="102">
        <v>3</v>
      </c>
      <c r="L78" s="43">
        <v>1</v>
      </c>
      <c r="M78" s="41">
        <v>782</v>
      </c>
      <c r="N78" s="41">
        <v>380</v>
      </c>
      <c r="O78" s="41">
        <v>402</v>
      </c>
      <c r="P78" s="43">
        <v>77</v>
      </c>
      <c r="Q78" s="41">
        <v>48521</v>
      </c>
      <c r="R78" s="41">
        <v>25041</v>
      </c>
      <c r="S78" s="44">
        <v>23480</v>
      </c>
      <c r="T78" s="68">
        <v>54.1</v>
      </c>
      <c r="U78" s="102">
        <v>3</v>
      </c>
      <c r="V78" s="41">
        <v>2</v>
      </c>
      <c r="W78" s="41">
        <v>1497</v>
      </c>
      <c r="X78" s="41">
        <v>741</v>
      </c>
      <c r="Y78" s="41">
        <v>756</v>
      </c>
      <c r="Z78" s="43">
        <v>28</v>
      </c>
      <c r="AA78" s="41">
        <v>2287</v>
      </c>
      <c r="AB78" s="41">
        <v>1445</v>
      </c>
      <c r="AC78" s="44">
        <v>842</v>
      </c>
      <c r="AD78" s="102">
        <v>3</v>
      </c>
      <c r="AE78" s="43">
        <v>122</v>
      </c>
      <c r="AF78" s="44">
        <v>8540</v>
      </c>
      <c r="AG78" s="41"/>
      <c r="AH78" s="41"/>
      <c r="AI78" s="42">
        <v>24.100958977091103</v>
      </c>
      <c r="AJ78" s="43">
        <v>189</v>
      </c>
      <c r="AK78" s="44">
        <v>25128</v>
      </c>
      <c r="AL78" s="41">
        <v>68</v>
      </c>
      <c r="AM78" s="41">
        <v>10752</v>
      </c>
      <c r="AN78" s="43">
        <v>19</v>
      </c>
      <c r="AO78" s="44">
        <v>1089</v>
      </c>
      <c r="AP78" s="51">
        <v>3</v>
      </c>
      <c r="AQ78" s="97">
        <f t="shared" si="1"/>
        <v>243622</v>
      </c>
    </row>
    <row r="79" spans="1:43" s="39" customFormat="1" ht="12.75" customHeight="1">
      <c r="A79" s="102">
        <v>4</v>
      </c>
      <c r="B79" s="43">
        <v>303</v>
      </c>
      <c r="C79" s="41">
        <v>91975</v>
      </c>
      <c r="D79" s="41">
        <v>46795</v>
      </c>
      <c r="E79" s="41">
        <v>45180</v>
      </c>
      <c r="F79" s="43">
        <v>160</v>
      </c>
      <c r="G79" s="41">
        <v>49930</v>
      </c>
      <c r="H79" s="41">
        <v>25786</v>
      </c>
      <c r="I79" s="44">
        <v>24144</v>
      </c>
      <c r="J79" s="42">
        <v>98.8</v>
      </c>
      <c r="K79" s="102">
        <v>4</v>
      </c>
      <c r="L79" s="43">
        <v>3</v>
      </c>
      <c r="M79" s="41">
        <v>880</v>
      </c>
      <c r="N79" s="41">
        <v>434</v>
      </c>
      <c r="O79" s="41">
        <v>446</v>
      </c>
      <c r="P79" s="43">
        <v>77</v>
      </c>
      <c r="Q79" s="41">
        <v>47157</v>
      </c>
      <c r="R79" s="41">
        <v>24237</v>
      </c>
      <c r="S79" s="44">
        <v>22920</v>
      </c>
      <c r="T79" s="68">
        <v>56.4</v>
      </c>
      <c r="U79" s="102">
        <v>4</v>
      </c>
      <c r="V79" s="41">
        <v>2</v>
      </c>
      <c r="W79" s="41">
        <v>1501</v>
      </c>
      <c r="X79" s="41">
        <v>746</v>
      </c>
      <c r="Y79" s="41">
        <v>755</v>
      </c>
      <c r="Z79" s="43">
        <v>28</v>
      </c>
      <c r="AA79" s="41">
        <v>2287</v>
      </c>
      <c r="AB79" s="41">
        <v>1449</v>
      </c>
      <c r="AC79" s="44">
        <v>838</v>
      </c>
      <c r="AD79" s="102">
        <v>4</v>
      </c>
      <c r="AE79" s="43">
        <v>114</v>
      </c>
      <c r="AF79" s="41">
        <v>7444</v>
      </c>
      <c r="AG79" s="41"/>
      <c r="AH79" s="41"/>
      <c r="AI79" s="42">
        <v>21.810386556946266</v>
      </c>
      <c r="AJ79" s="43">
        <v>202</v>
      </c>
      <c r="AK79" s="44">
        <v>26064</v>
      </c>
      <c r="AL79" s="41">
        <v>68</v>
      </c>
      <c r="AM79" s="41">
        <v>10235</v>
      </c>
      <c r="AN79" s="43">
        <v>19</v>
      </c>
      <c r="AO79" s="44">
        <v>980</v>
      </c>
      <c r="AP79" s="51">
        <v>4</v>
      </c>
      <c r="AQ79" s="97">
        <f t="shared" si="1"/>
        <v>238453</v>
      </c>
    </row>
    <row r="80" spans="1:43" s="39" customFormat="1" ht="12.75" customHeight="1">
      <c r="A80" s="102">
        <v>5</v>
      </c>
      <c r="B80" s="43">
        <v>303</v>
      </c>
      <c r="C80" s="41">
        <v>89890</v>
      </c>
      <c r="D80" s="41">
        <v>45761</v>
      </c>
      <c r="E80" s="41">
        <v>44129</v>
      </c>
      <c r="F80" s="43">
        <v>160</v>
      </c>
      <c r="G80" s="41">
        <v>48968</v>
      </c>
      <c r="H80" s="41">
        <v>25218</v>
      </c>
      <c r="I80" s="44">
        <v>23750</v>
      </c>
      <c r="J80" s="42">
        <v>98.6</v>
      </c>
      <c r="K80" s="102">
        <v>5</v>
      </c>
      <c r="L80" s="43">
        <v>3</v>
      </c>
      <c r="M80" s="41">
        <v>862</v>
      </c>
      <c r="N80" s="41">
        <v>444</v>
      </c>
      <c r="O80" s="41">
        <v>418</v>
      </c>
      <c r="P80" s="43">
        <v>77</v>
      </c>
      <c r="Q80" s="41">
        <v>45978</v>
      </c>
      <c r="R80" s="41">
        <v>23712</v>
      </c>
      <c r="S80" s="44">
        <v>22266</v>
      </c>
      <c r="T80" s="85">
        <v>57.1</v>
      </c>
      <c r="U80" s="102">
        <v>5</v>
      </c>
      <c r="V80" s="41">
        <v>2</v>
      </c>
      <c r="W80" s="41">
        <v>1486</v>
      </c>
      <c r="X80" s="41">
        <v>733</v>
      </c>
      <c r="Y80" s="41">
        <v>753</v>
      </c>
      <c r="Z80" s="43">
        <v>28</v>
      </c>
      <c r="AA80" s="41">
        <v>2301</v>
      </c>
      <c r="AB80" s="41">
        <v>1478</v>
      </c>
      <c r="AC80" s="44">
        <v>823</v>
      </c>
      <c r="AD80" s="102">
        <v>5</v>
      </c>
      <c r="AE80" s="41">
        <v>111</v>
      </c>
      <c r="AF80" s="41">
        <v>6740</v>
      </c>
      <c r="AG80" s="41"/>
      <c r="AH80" s="41"/>
      <c r="AI80" s="42">
        <v>19.600000000000001</v>
      </c>
      <c r="AJ80" s="43">
        <v>208</v>
      </c>
      <c r="AK80" s="64">
        <v>26311</v>
      </c>
      <c r="AL80" s="41">
        <v>68</v>
      </c>
      <c r="AM80" s="41">
        <v>9764</v>
      </c>
      <c r="AN80" s="43">
        <v>18</v>
      </c>
      <c r="AO80" s="44">
        <v>1227</v>
      </c>
      <c r="AP80" s="51">
        <v>5</v>
      </c>
      <c r="AQ80" s="97">
        <f t="shared" si="1"/>
        <v>233527</v>
      </c>
    </row>
    <row r="81" spans="1:43" s="39" customFormat="1" ht="12.75" customHeight="1">
      <c r="A81" s="102">
        <v>6</v>
      </c>
      <c r="B81" s="43">
        <v>301</v>
      </c>
      <c r="C81" s="41">
        <v>87756</v>
      </c>
      <c r="D81" s="41">
        <v>44758</v>
      </c>
      <c r="E81" s="41">
        <v>42998</v>
      </c>
      <c r="F81" s="43">
        <v>158</v>
      </c>
      <c r="G81" s="41">
        <v>47664</v>
      </c>
      <c r="H81" s="41">
        <v>24454</v>
      </c>
      <c r="I81" s="44">
        <v>23210</v>
      </c>
      <c r="J81" s="42"/>
      <c r="K81" s="102">
        <v>6</v>
      </c>
      <c r="L81" s="43">
        <v>4</v>
      </c>
      <c r="M81" s="41">
        <v>875</v>
      </c>
      <c r="N81" s="41">
        <v>447</v>
      </c>
      <c r="O81" s="41">
        <v>428</v>
      </c>
      <c r="P81" s="43">
        <v>77</v>
      </c>
      <c r="Q81" s="41">
        <v>45198</v>
      </c>
      <c r="R81" s="41">
        <v>23383</v>
      </c>
      <c r="S81" s="44">
        <v>21815</v>
      </c>
      <c r="T81" s="68"/>
      <c r="U81" s="102">
        <v>6</v>
      </c>
      <c r="V81" s="41">
        <v>2</v>
      </c>
      <c r="W81" s="41">
        <v>1481</v>
      </c>
      <c r="X81" s="41">
        <v>732</v>
      </c>
      <c r="Y81" s="41">
        <v>749</v>
      </c>
      <c r="Z81" s="43">
        <v>28</v>
      </c>
      <c r="AA81" s="41">
        <v>2360</v>
      </c>
      <c r="AB81" s="41">
        <v>1511</v>
      </c>
      <c r="AC81" s="44">
        <v>849</v>
      </c>
      <c r="AD81" s="102">
        <v>6</v>
      </c>
      <c r="AE81" s="41">
        <v>105</v>
      </c>
      <c r="AF81" s="41">
        <v>5852</v>
      </c>
      <c r="AG81" s="41"/>
      <c r="AH81" s="41"/>
      <c r="AI81" s="42">
        <v>18.399999999999999</v>
      </c>
      <c r="AJ81" s="43">
        <v>213</v>
      </c>
      <c r="AK81" s="44">
        <v>26211</v>
      </c>
      <c r="AL81" s="41">
        <v>67</v>
      </c>
      <c r="AM81" s="41">
        <v>10108</v>
      </c>
      <c r="AN81" s="43">
        <v>17</v>
      </c>
      <c r="AO81" s="44">
        <v>1463</v>
      </c>
      <c r="AP81" s="51">
        <v>6</v>
      </c>
      <c r="AQ81" s="97">
        <f t="shared" si="1"/>
        <v>228968</v>
      </c>
    </row>
    <row r="82" spans="1:43" s="39" customFormat="1" ht="12.75" customHeight="1">
      <c r="A82" s="102">
        <v>7</v>
      </c>
      <c r="B82" s="43">
        <v>296</v>
      </c>
      <c r="C82" s="41">
        <v>85621</v>
      </c>
      <c r="D82" s="41">
        <v>43776</v>
      </c>
      <c r="E82" s="41">
        <v>41845</v>
      </c>
      <c r="F82" s="43">
        <v>157</v>
      </c>
      <c r="G82" s="41">
        <v>46369</v>
      </c>
      <c r="H82" s="41">
        <v>23529</v>
      </c>
      <c r="I82" s="44">
        <v>22840</v>
      </c>
      <c r="J82" s="42"/>
      <c r="K82" s="102">
        <v>7</v>
      </c>
      <c r="L82" s="63">
        <v>5</v>
      </c>
      <c r="M82" s="60">
        <v>1068</v>
      </c>
      <c r="N82" s="60">
        <v>539</v>
      </c>
      <c r="O82" s="60">
        <v>529</v>
      </c>
      <c r="P82" s="43">
        <v>76</v>
      </c>
      <c r="Q82" s="41">
        <v>44090</v>
      </c>
      <c r="R82" s="41">
        <v>23507</v>
      </c>
      <c r="S82" s="44">
        <v>21033</v>
      </c>
      <c r="T82" s="68"/>
      <c r="U82" s="102">
        <v>7</v>
      </c>
      <c r="V82" s="41">
        <v>2</v>
      </c>
      <c r="W82" s="41">
        <v>1472</v>
      </c>
      <c r="X82" s="41">
        <v>727</v>
      </c>
      <c r="Y82" s="41">
        <v>745</v>
      </c>
      <c r="Z82" s="43">
        <v>28</v>
      </c>
      <c r="AA82" s="60">
        <v>2484</v>
      </c>
      <c r="AB82" s="60">
        <v>1596</v>
      </c>
      <c r="AC82" s="64">
        <v>888</v>
      </c>
      <c r="AD82" s="102">
        <v>7</v>
      </c>
      <c r="AE82" s="41">
        <v>97</v>
      </c>
      <c r="AF82" s="41">
        <v>5081</v>
      </c>
      <c r="AG82" s="41"/>
      <c r="AH82" s="41"/>
      <c r="AI82" s="42"/>
      <c r="AJ82" s="63">
        <v>222</v>
      </c>
      <c r="AK82" s="44">
        <v>26292</v>
      </c>
      <c r="AL82" s="41">
        <v>66</v>
      </c>
      <c r="AM82" s="41">
        <v>10671</v>
      </c>
      <c r="AN82" s="43">
        <v>15</v>
      </c>
      <c r="AO82" s="44">
        <v>1304</v>
      </c>
      <c r="AP82" s="51">
        <v>7</v>
      </c>
      <c r="AQ82" s="97">
        <f t="shared" si="1"/>
        <v>224452</v>
      </c>
    </row>
    <row r="83" spans="1:43" s="39" customFormat="1" ht="12.75" customHeight="1" thickBot="1">
      <c r="A83" s="103"/>
      <c r="B83" s="45"/>
      <c r="C83" s="38"/>
      <c r="D83" s="38"/>
      <c r="E83" s="38"/>
      <c r="F83" s="45"/>
      <c r="G83" s="38"/>
      <c r="H83" s="38"/>
      <c r="I83" s="46"/>
      <c r="J83" s="40"/>
      <c r="K83" s="103"/>
      <c r="L83" s="45"/>
      <c r="M83" s="38"/>
      <c r="N83" s="38"/>
      <c r="O83" s="38"/>
      <c r="P83" s="45"/>
      <c r="Q83" s="38"/>
      <c r="R83" s="38"/>
      <c r="S83" s="46"/>
      <c r="T83" s="69"/>
      <c r="U83" s="103"/>
      <c r="V83" s="38"/>
      <c r="W83" s="38"/>
      <c r="X83" s="38"/>
      <c r="Y83" s="38"/>
      <c r="Z83" s="45"/>
      <c r="AA83" s="38"/>
      <c r="AB83" s="38"/>
      <c r="AC83" s="46"/>
      <c r="AD83" s="103"/>
      <c r="AE83" s="38"/>
      <c r="AF83" s="38"/>
      <c r="AG83" s="38"/>
      <c r="AH83" s="38"/>
      <c r="AI83" s="40"/>
      <c r="AJ83" s="45"/>
      <c r="AK83" s="46"/>
      <c r="AL83" s="38"/>
      <c r="AM83" s="38"/>
      <c r="AN83" s="45"/>
      <c r="AO83" s="46"/>
      <c r="AP83" s="52"/>
      <c r="AQ83" s="95"/>
    </row>
    <row r="84" spans="1:43" s="9" customFormat="1" ht="12.75" customHeight="1" thickTop="1">
      <c r="A84" s="13"/>
      <c r="B84" s="53" t="s">
        <v>95</v>
      </c>
      <c r="C84" s="3"/>
      <c r="D84" s="3"/>
      <c r="E84" s="3"/>
      <c r="F84" s="53"/>
      <c r="G84" s="11"/>
      <c r="H84" s="11"/>
      <c r="I84" s="11"/>
      <c r="J84" s="11"/>
      <c r="K84" s="3"/>
      <c r="L84" s="80" t="s">
        <v>101</v>
      </c>
      <c r="M84" s="6"/>
      <c r="N84" s="5"/>
      <c r="O84" s="5"/>
      <c r="P84" s="71"/>
      <c r="Q84" s="67"/>
      <c r="R84" s="67"/>
      <c r="S84" s="67"/>
      <c r="T84" s="72"/>
      <c r="U84" s="70"/>
      <c r="V84" s="79" t="s">
        <v>103</v>
      </c>
      <c r="W84" s="6"/>
      <c r="X84" s="5"/>
      <c r="Y84" s="5"/>
      <c r="Z84" s="76"/>
      <c r="AA84" s="6"/>
      <c r="AB84" s="5"/>
      <c r="AC84" s="5"/>
      <c r="AD84" s="53"/>
      <c r="AE84" s="92" t="s">
        <v>107</v>
      </c>
      <c r="AF84" s="3"/>
      <c r="AG84" s="3"/>
      <c r="AH84" s="3"/>
      <c r="AI84" s="10"/>
      <c r="AJ84" s="10"/>
      <c r="AK84" s="10"/>
      <c r="AL84" s="3"/>
      <c r="AM84" s="66"/>
      <c r="AN84" s="3"/>
      <c r="AO84" s="3"/>
    </row>
    <row r="85" spans="1:43" s="9" customFormat="1" ht="12.75" customHeight="1">
      <c r="A85" s="13"/>
      <c r="B85" s="83"/>
      <c r="C85" s="3"/>
      <c r="D85" s="3"/>
      <c r="E85" s="3"/>
      <c r="F85" s="35"/>
      <c r="G85" s="11"/>
      <c r="H85" s="11"/>
      <c r="I85" s="11"/>
      <c r="J85" s="11"/>
      <c r="K85" s="3"/>
      <c r="L85" s="86"/>
      <c r="M85" s="6"/>
      <c r="N85" s="5"/>
      <c r="O85" s="5"/>
      <c r="P85" s="77"/>
      <c r="Q85" s="67"/>
      <c r="R85" s="67"/>
      <c r="S85" s="67"/>
      <c r="T85" s="72"/>
      <c r="U85" s="70"/>
      <c r="V85" s="82"/>
      <c r="W85" s="6"/>
      <c r="X85" s="5"/>
      <c r="Y85" s="5"/>
      <c r="Z85" s="6"/>
      <c r="AA85" s="6"/>
      <c r="AB85" s="5"/>
      <c r="AC85" s="5"/>
      <c r="AD85" s="91"/>
      <c r="AE85" s="94" t="s">
        <v>110</v>
      </c>
      <c r="AF85" s="3"/>
      <c r="AG85" s="3"/>
      <c r="AH85" s="3"/>
      <c r="AI85" s="10"/>
      <c r="AJ85" s="10"/>
      <c r="AK85" s="10"/>
      <c r="AL85" s="3"/>
      <c r="AM85" s="3"/>
      <c r="AN85" s="3"/>
      <c r="AO85" s="3"/>
    </row>
    <row r="86" spans="1:43" s="9" customFormat="1" ht="12.75" customHeight="1">
      <c r="A86" s="12"/>
      <c r="B86" s="35"/>
      <c r="C86" s="3"/>
      <c r="D86" s="3"/>
      <c r="E86" s="3"/>
      <c r="F86" s="35"/>
      <c r="G86" s="11"/>
      <c r="I86" s="11"/>
      <c r="J86" s="11"/>
      <c r="L86" s="82"/>
      <c r="M86" s="6"/>
      <c r="N86" s="5"/>
      <c r="O86" s="5"/>
      <c r="P86" s="67"/>
      <c r="Q86" s="67"/>
      <c r="R86" s="67"/>
      <c r="S86" s="67"/>
      <c r="T86" s="1"/>
      <c r="U86" s="70"/>
      <c r="V86" s="6"/>
      <c r="W86" s="6"/>
      <c r="X86" s="5"/>
      <c r="Y86" s="5"/>
      <c r="Z86" s="6"/>
      <c r="AA86" s="6"/>
      <c r="AB86" s="5"/>
      <c r="AC86" s="5"/>
      <c r="AD86" s="12"/>
      <c r="AE86" s="94" t="s">
        <v>111</v>
      </c>
      <c r="AF86" s="3"/>
      <c r="AG86" s="3"/>
      <c r="AH86" s="3"/>
      <c r="AI86" s="10"/>
      <c r="AJ86" s="10"/>
      <c r="AK86" s="10"/>
      <c r="AL86" s="3"/>
      <c r="AM86" s="3"/>
      <c r="AN86" s="3"/>
      <c r="AO86" s="3"/>
    </row>
    <row r="87" spans="1:43" ht="13.5" customHeight="1">
      <c r="A87" s="12" t="s">
        <v>28</v>
      </c>
      <c r="B87" s="8"/>
      <c r="C87" s="3"/>
      <c r="D87" s="3"/>
      <c r="E87" s="3"/>
      <c r="F87" s="35"/>
      <c r="G87" s="7"/>
      <c r="H87" s="11"/>
      <c r="I87" s="2" t="s">
        <v>0</v>
      </c>
      <c r="J87" s="81" t="s">
        <v>102</v>
      </c>
      <c r="K87" s="3"/>
      <c r="L87" s="6"/>
      <c r="M87" s="6"/>
      <c r="N87" s="5"/>
      <c r="O87" s="2"/>
      <c r="P87" s="73"/>
      <c r="Q87" s="73"/>
      <c r="R87" s="73"/>
      <c r="S87" s="2" t="s">
        <v>0</v>
      </c>
      <c r="T87" s="2" t="s">
        <v>102</v>
      </c>
      <c r="U87" s="73"/>
      <c r="V87" s="6"/>
      <c r="W87" s="6"/>
      <c r="X87" s="5"/>
      <c r="Y87" s="2"/>
      <c r="Z87" s="6"/>
      <c r="AA87" s="6"/>
      <c r="AB87" s="5"/>
      <c r="AC87" s="2" t="s">
        <v>0</v>
      </c>
      <c r="AD87" s="12"/>
      <c r="AE87" s="93"/>
      <c r="AF87" s="3"/>
      <c r="AH87" s="3"/>
      <c r="AL87" s="3"/>
      <c r="AM87" s="4"/>
      <c r="AN87" s="3"/>
      <c r="AO87" s="2" t="s">
        <v>0</v>
      </c>
    </row>
  </sheetData>
  <mergeCells count="39">
    <mergeCell ref="AQ5:AQ7"/>
    <mergeCell ref="AP5:AP7"/>
    <mergeCell ref="G6:I6"/>
    <mergeCell ref="M6:O6"/>
    <mergeCell ref="Z5:AC5"/>
    <mergeCell ref="Z6:Z7"/>
    <mergeCell ref="AA6:AC6"/>
    <mergeCell ref="U5:U7"/>
    <mergeCell ref="P6:P7"/>
    <mergeCell ref="Q6:S6"/>
    <mergeCell ref="T6:T7"/>
    <mergeCell ref="F5:I5"/>
    <mergeCell ref="J6:J7"/>
    <mergeCell ref="P5:S5"/>
    <mergeCell ref="L5:O5"/>
    <mergeCell ref="L6:L7"/>
    <mergeCell ref="AN5:AO5"/>
    <mergeCell ref="AN6:AN7"/>
    <mergeCell ref="AO6:AO7"/>
    <mergeCell ref="AM6:AM7"/>
    <mergeCell ref="K5:K7"/>
    <mergeCell ref="AD5:AD7"/>
    <mergeCell ref="W6:Y6"/>
    <mergeCell ref="V5:Y5"/>
    <mergeCell ref="AL5:AM5"/>
    <mergeCell ref="AL6:AL7"/>
    <mergeCell ref="AJ5:AK5"/>
    <mergeCell ref="AJ6:AJ7"/>
    <mergeCell ref="AI6:AI7"/>
    <mergeCell ref="AE5:AI5"/>
    <mergeCell ref="AE6:AE7"/>
    <mergeCell ref="V6:V7"/>
    <mergeCell ref="F6:F7"/>
    <mergeCell ref="B5:E5"/>
    <mergeCell ref="A1:A2"/>
    <mergeCell ref="B1:D2"/>
    <mergeCell ref="A5:A7"/>
    <mergeCell ref="C6:E6"/>
    <mergeCell ref="B6:B7"/>
  </mergeCells>
  <phoneticPr fontId="7"/>
  <printOptions horizontalCentered="1"/>
  <pageMargins left="0.6692913385826772" right="0.6692913385826772" top="0.59055118110236227" bottom="0.39370078740157483" header="0.39370078740157483" footer="0.39370078740157483"/>
  <pageSetup paperSize="9" scale="72" firstPageNumber="136" fitToWidth="3" pageOrder="overThenDown" orientation="portrait" useFirstPageNumber="1" r:id="rId1"/>
  <headerFooter alignWithMargins="0"/>
  <colBreaks count="4" manualBreakCount="4">
    <brk id="10" max="85" man="1"/>
    <brk id="20" max="85" man="1"/>
    <brk id="29" max="85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参考資料1</vt:lpstr>
      <vt:lpstr>参考資料1!Print_Area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2026-01-05T02:46:30Z</dcterms:modified>
</cp:coreProperties>
</file>