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第４表" sheetId="1" r:id="rId1"/>
  </sheets>
  <externalReferences>
    <externalReference r:id="rId4"/>
  </externalReferences>
  <definedNames>
    <definedName name="k">#REF!</definedName>
    <definedName name="学校種">#REF!</definedName>
    <definedName name="規模">#REF!</definedName>
    <definedName name="女">#REF!</definedName>
    <definedName name="設置者">#REF!</definedName>
    <definedName name="全国">#REF!</definedName>
    <definedName name="全国１">#REF!</definedName>
    <definedName name="相談員">#REF!</definedName>
    <definedName name="男女">#REF!</definedName>
    <definedName name="都道府県">#REF!</definedName>
    <definedName name="年齢">#REF!</definedName>
    <definedName name="発育項目">#REF!</definedName>
  </definedNames>
  <calcPr fullCalcOnLoad="1"/>
</workbook>
</file>

<file path=xl/sharedStrings.xml><?xml version="1.0" encoding="utf-8"?>
<sst xmlns="http://schemas.openxmlformats.org/spreadsheetml/2006/main" count="79" uniqueCount="43">
  <si>
    <t>平成３０年度学校保健統計確報(学校保健統計調査の結果）　群馬県結果</t>
  </si>
  <si>
    <t>第４表　肥満及び痩身傾向児の出現率</t>
  </si>
  <si>
    <t>単位 (％)</t>
  </si>
  <si>
    <t>区　　　 分</t>
  </si>
  <si>
    <t>肥 満 傾 向 児</t>
  </si>
  <si>
    <t>痩 身 傾 向 児</t>
  </si>
  <si>
    <t>群馬県</t>
  </si>
  <si>
    <t>全　国</t>
  </si>
  <si>
    <t>差</t>
  </si>
  <si>
    <t>Ａ</t>
  </si>
  <si>
    <t>Ｂ</t>
  </si>
  <si>
    <t>Ａ－Ｂ</t>
  </si>
  <si>
    <t>Ａ</t>
  </si>
  <si>
    <t>Ｂ</t>
  </si>
  <si>
    <t>Ａ－Ｂ</t>
  </si>
  <si>
    <t>計</t>
  </si>
  <si>
    <t>幼稚園</t>
  </si>
  <si>
    <t>　５歳</t>
  </si>
  <si>
    <t>小学校</t>
  </si>
  <si>
    <t>　６歳</t>
  </si>
  <si>
    <t>　７</t>
  </si>
  <si>
    <t>　８</t>
  </si>
  <si>
    <t>　９</t>
  </si>
  <si>
    <t>１０</t>
  </si>
  <si>
    <t>１１</t>
  </si>
  <si>
    <t>１２歳</t>
  </si>
  <si>
    <t>中学校</t>
  </si>
  <si>
    <t>１３</t>
  </si>
  <si>
    <t>１４</t>
  </si>
  <si>
    <t>１５歳</t>
  </si>
  <si>
    <t>高等学校</t>
  </si>
  <si>
    <t>１６</t>
  </si>
  <si>
    <t>１７</t>
  </si>
  <si>
    <t>　　　男</t>
  </si>
  <si>
    <t>　５歳</t>
  </si>
  <si>
    <t>-</t>
  </si>
  <si>
    <t>１０</t>
  </si>
  <si>
    <t>　　　女</t>
  </si>
  <si>
    <t>　５歳</t>
  </si>
  <si>
    <t>１０</t>
  </si>
  <si>
    <t>（注）肥満傾向児とは、性別・年齢別・身長別標準体重から肥満度を求め、肥満度が20％以上の者である。</t>
  </si>
  <si>
    <t>　　　痩身傾向児とは、性別・年齢別・身長別標準体重から肥満度を求め、肥満度が-20％以下の者である。</t>
  </si>
  <si>
    <t>　　　肥満度＝（実測体重－身長別標準体重）/ 身長別標準体重 × 100（％）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</si>
</sst>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  <numFmt numFmtId="177" formatCode="#,##0.00_ "/>
    <numFmt numFmtId="178" formatCode="0.00_ "/>
    <numFmt numFmtId="179" formatCode="#,##0.0_ "/>
  </numFmts>
  <fonts count="4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12"/>
      <color indexed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10.45"/>
      <color indexed="8"/>
      <name val="ＭＳ ゴシック"/>
      <family val="3"/>
    </font>
    <font>
      <sz val="10.45"/>
      <color indexed="8"/>
      <name val="ＭＳ 明朝"/>
      <family val="1"/>
    </font>
    <font>
      <sz val="10.95"/>
      <color indexed="8"/>
      <name val="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b/>
      <sz val="10"/>
      <color indexed="8"/>
      <name val="明朝"/>
      <family val="1"/>
    </font>
    <font>
      <sz val="10"/>
      <color indexed="8"/>
      <name val="明朝"/>
      <family val="1"/>
    </font>
    <font>
      <sz val="10"/>
      <color indexed="8"/>
      <name val="ＭＳ ゴシック"/>
      <family val="3"/>
    </font>
    <font>
      <sz val="10.45"/>
      <color indexed="8"/>
      <name val="ＭＳ Ｐ明朝"/>
      <family val="1"/>
    </font>
    <font>
      <sz val="9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hair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medium"/>
      <top style="hair"/>
      <bottom/>
    </border>
    <border>
      <left/>
      <right/>
      <top style="hair"/>
      <bottom/>
    </border>
    <border>
      <left style="medium"/>
      <right/>
      <top/>
      <bottom style="hair"/>
    </border>
    <border>
      <left style="thin"/>
      <right style="thin"/>
      <top/>
      <bottom style="hair"/>
    </border>
    <border>
      <left/>
      <right style="medium"/>
      <top/>
      <bottom style="hair"/>
    </border>
    <border>
      <left/>
      <right/>
      <top/>
      <bottom style="hair"/>
    </border>
    <border>
      <left style="hair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hair"/>
      <right/>
      <top style="thin"/>
      <bottom/>
    </border>
    <border>
      <left style="medium"/>
      <right style="thin"/>
      <top style="thin"/>
      <bottom style="hair"/>
    </border>
    <border>
      <left style="thin"/>
      <right style="medium"/>
      <top style="hair"/>
      <bottom/>
    </border>
    <border>
      <left style="medium"/>
      <right/>
      <top/>
      <bottom style="medium"/>
    </border>
    <border>
      <left style="hair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1" fillId="0" borderId="0">
      <alignment/>
      <protection/>
    </xf>
    <xf numFmtId="0" fontId="46" fillId="32" borderId="0" applyNumberFormat="0" applyBorder="0" applyAlignment="0" applyProtection="0"/>
  </cellStyleXfs>
  <cellXfs count="93">
    <xf numFmtId="0" fontId="0" fillId="0" borderId="0" xfId="0" applyFont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18" fillId="0" borderId="0" xfId="60" applyNumberFormat="1" applyFont="1" applyAlignment="1">
      <alignment vertical="center"/>
      <protection/>
    </xf>
    <xf numFmtId="176" fontId="18" fillId="0" borderId="0" xfId="60" applyNumberFormat="1" applyFont="1" applyAlignment="1">
      <alignment vertical="center"/>
      <protection/>
    </xf>
    <xf numFmtId="0" fontId="21" fillId="0" borderId="0" xfId="60" applyNumberFormat="1" applyAlignment="1">
      <alignment vertical="center"/>
      <protection/>
    </xf>
    <xf numFmtId="176" fontId="21" fillId="0" borderId="0" xfId="60" applyNumberFormat="1" applyAlignment="1">
      <alignment vertical="center"/>
      <protection/>
    </xf>
    <xf numFmtId="0" fontId="22" fillId="0" borderId="0" xfId="60" applyNumberFormat="1" applyFont="1" applyAlignment="1">
      <alignment vertical="center"/>
      <protection/>
    </xf>
    <xf numFmtId="176" fontId="22" fillId="0" borderId="0" xfId="60" applyNumberFormat="1" applyFont="1" applyAlignment="1">
      <alignment vertical="center"/>
      <protection/>
    </xf>
    <xf numFmtId="0" fontId="24" fillId="0" borderId="0" xfId="60" applyNumberFormat="1" applyFont="1" applyAlignment="1">
      <alignment horizontal="right" vertical="center"/>
      <protection/>
    </xf>
    <xf numFmtId="176" fontId="24" fillId="0" borderId="0" xfId="60" applyNumberFormat="1" applyFont="1" applyAlignment="1">
      <alignment horizontal="right" vertical="center"/>
      <protection/>
    </xf>
    <xf numFmtId="0" fontId="24" fillId="33" borderId="10" xfId="60" applyNumberFormat="1" applyFont="1" applyFill="1" applyBorder="1" applyAlignment="1">
      <alignment horizontal="center" vertical="center"/>
      <protection/>
    </xf>
    <xf numFmtId="0" fontId="24" fillId="33" borderId="11" xfId="60" applyNumberFormat="1" applyFont="1" applyFill="1" applyBorder="1" applyAlignment="1">
      <alignment horizontal="center" vertical="center"/>
      <protection/>
    </xf>
    <xf numFmtId="0" fontId="24" fillId="33" borderId="12" xfId="60" applyNumberFormat="1" applyFont="1" applyFill="1" applyBorder="1" applyAlignment="1">
      <alignment horizontal="center" vertical="center"/>
      <protection/>
    </xf>
    <xf numFmtId="0" fontId="24" fillId="33" borderId="13" xfId="60" applyNumberFormat="1" applyFont="1" applyFill="1" applyBorder="1" applyAlignment="1">
      <alignment horizontal="center" vertical="center"/>
      <protection/>
    </xf>
    <xf numFmtId="0" fontId="24" fillId="33" borderId="14" xfId="60" applyNumberFormat="1" applyFont="1" applyFill="1" applyBorder="1" applyAlignment="1">
      <alignment horizontal="center" vertical="center"/>
      <protection/>
    </xf>
    <xf numFmtId="0" fontId="24" fillId="33" borderId="15" xfId="60" applyNumberFormat="1" applyFont="1" applyFill="1" applyBorder="1" applyAlignment="1">
      <alignment horizontal="center" vertical="center"/>
      <protection/>
    </xf>
    <xf numFmtId="0" fontId="24" fillId="33" borderId="0" xfId="60" applyNumberFormat="1" applyFont="1" applyFill="1" applyBorder="1" applyAlignment="1">
      <alignment horizontal="center" vertical="center"/>
      <protection/>
    </xf>
    <xf numFmtId="0" fontId="24" fillId="33" borderId="16" xfId="60" applyNumberFormat="1" applyFont="1" applyFill="1" applyBorder="1" applyAlignment="1">
      <alignment horizontal="center" vertical="center"/>
      <protection/>
    </xf>
    <xf numFmtId="0" fontId="24" fillId="33" borderId="17" xfId="60" applyNumberFormat="1" applyFont="1" applyFill="1" applyBorder="1" applyAlignment="1">
      <alignment horizontal="center" vertical="center"/>
      <protection/>
    </xf>
    <xf numFmtId="176" fontId="24" fillId="33" borderId="18" xfId="60" applyNumberFormat="1" applyFont="1" applyFill="1" applyBorder="1" applyAlignment="1">
      <alignment horizontal="center" vertical="center"/>
      <protection/>
    </xf>
    <xf numFmtId="0" fontId="24" fillId="33" borderId="19" xfId="60" applyNumberFormat="1" applyFont="1" applyFill="1" applyBorder="1" applyAlignment="1">
      <alignment horizontal="center" vertical="center"/>
      <protection/>
    </xf>
    <xf numFmtId="0" fontId="24" fillId="33" borderId="20" xfId="60" applyNumberFormat="1" applyFont="1" applyFill="1" applyBorder="1" applyAlignment="1">
      <alignment horizontal="center" vertical="center"/>
      <protection/>
    </xf>
    <xf numFmtId="0" fontId="24" fillId="33" borderId="21" xfId="60" applyNumberFormat="1" applyFont="1" applyFill="1" applyBorder="1" applyAlignment="1">
      <alignment horizontal="center" vertical="center"/>
      <protection/>
    </xf>
    <xf numFmtId="0" fontId="24" fillId="33" borderId="20" xfId="60" applyNumberFormat="1" applyFont="1" applyFill="1" applyBorder="1" applyAlignment="1">
      <alignment horizontal="center" vertical="center"/>
      <protection/>
    </xf>
    <xf numFmtId="0" fontId="24" fillId="33" borderId="22" xfId="60" applyNumberFormat="1" applyFont="1" applyFill="1" applyBorder="1" applyAlignment="1">
      <alignment horizontal="center" vertical="center"/>
      <protection/>
    </xf>
    <xf numFmtId="176" fontId="24" fillId="33" borderId="23" xfId="60" applyNumberFormat="1" applyFont="1" applyFill="1" applyBorder="1" applyAlignment="1">
      <alignment horizontal="center" vertical="center"/>
      <protection/>
    </xf>
    <xf numFmtId="0" fontId="25" fillId="33" borderId="24" xfId="60" applyNumberFormat="1" applyFont="1" applyFill="1" applyBorder="1" applyAlignment="1">
      <alignment horizontal="center" vertical="center"/>
      <protection/>
    </xf>
    <xf numFmtId="0" fontId="25" fillId="33" borderId="25" xfId="60" applyNumberFormat="1" applyFont="1" applyFill="1" applyBorder="1" applyAlignment="1">
      <alignment horizontal="center" vertical="center"/>
      <protection/>
    </xf>
    <xf numFmtId="0" fontId="24" fillId="33" borderId="24" xfId="60" applyNumberFormat="1" applyFont="1" applyFill="1" applyBorder="1" applyAlignment="1">
      <alignment horizontal="center" vertical="center"/>
      <protection/>
    </xf>
    <xf numFmtId="0" fontId="24" fillId="33" borderId="26" xfId="60" applyNumberFormat="1" applyFont="1" applyFill="1" applyBorder="1" applyAlignment="1">
      <alignment horizontal="center" vertical="center"/>
      <protection/>
    </xf>
    <xf numFmtId="176" fontId="24" fillId="33" borderId="27" xfId="60" applyNumberFormat="1" applyFont="1" applyFill="1" applyBorder="1" applyAlignment="1">
      <alignment horizontal="center" vertical="center"/>
      <protection/>
    </xf>
    <xf numFmtId="0" fontId="24" fillId="33" borderId="25" xfId="60" applyNumberFormat="1" applyFont="1" applyFill="1" applyBorder="1" applyAlignment="1">
      <alignment horizontal="center" vertical="center"/>
      <protection/>
    </xf>
    <xf numFmtId="0" fontId="24" fillId="34" borderId="15" xfId="60" applyNumberFormat="1" applyFont="1" applyFill="1" applyBorder="1" applyAlignment="1">
      <alignment horizontal="center" vertical="center"/>
      <protection/>
    </xf>
    <xf numFmtId="0" fontId="24" fillId="34" borderId="28" xfId="60" applyNumberFormat="1" applyFont="1" applyFill="1" applyBorder="1" applyAlignment="1">
      <alignment vertical="center"/>
      <protection/>
    </xf>
    <xf numFmtId="177" fontId="26" fillId="0" borderId="15" xfId="60" applyNumberFormat="1" applyFont="1" applyBorder="1" applyAlignment="1">
      <alignment vertical="center"/>
      <protection/>
    </xf>
    <xf numFmtId="177" fontId="27" fillId="0" borderId="29" xfId="60" applyNumberFormat="1" applyFont="1" applyBorder="1" applyAlignment="1">
      <alignment vertical="center"/>
      <protection/>
    </xf>
    <xf numFmtId="176" fontId="27" fillId="0" borderId="30" xfId="60" applyNumberFormat="1" applyFont="1" applyBorder="1" applyAlignment="1">
      <alignment vertical="center"/>
      <protection/>
    </xf>
    <xf numFmtId="177" fontId="26" fillId="0" borderId="0" xfId="60" applyNumberFormat="1" applyFont="1" applyBorder="1" applyAlignment="1">
      <alignment vertical="center"/>
      <protection/>
    </xf>
    <xf numFmtId="178" fontId="27" fillId="0" borderId="30" xfId="60" applyNumberFormat="1" applyFont="1" applyBorder="1" applyAlignment="1">
      <alignment vertical="center"/>
      <protection/>
    </xf>
    <xf numFmtId="0" fontId="24" fillId="34" borderId="31" xfId="60" applyNumberFormat="1" applyFont="1" applyFill="1" applyBorder="1" applyAlignment="1">
      <alignment horizontal="center" vertical="center"/>
      <protection/>
    </xf>
    <xf numFmtId="49" fontId="24" fillId="34" borderId="32" xfId="60" applyNumberFormat="1" applyFont="1" applyFill="1" applyBorder="1" applyAlignment="1">
      <alignment vertical="center"/>
      <protection/>
    </xf>
    <xf numFmtId="177" fontId="26" fillId="0" borderId="31" xfId="60" applyNumberFormat="1" applyFont="1" applyBorder="1" applyAlignment="1">
      <alignment vertical="center"/>
      <protection/>
    </xf>
    <xf numFmtId="177" fontId="27" fillId="0" borderId="33" xfId="60" applyNumberFormat="1" applyFont="1" applyBorder="1" applyAlignment="1">
      <alignment vertical="center"/>
      <protection/>
    </xf>
    <xf numFmtId="176" fontId="27" fillId="0" borderId="34" xfId="60" applyNumberFormat="1" applyFont="1" applyBorder="1" applyAlignment="1">
      <alignment vertical="center"/>
      <protection/>
    </xf>
    <xf numFmtId="177" fontId="26" fillId="0" borderId="35" xfId="60" applyNumberFormat="1" applyFont="1" applyBorder="1" applyAlignment="1">
      <alignment vertical="center"/>
      <protection/>
    </xf>
    <xf numFmtId="178" fontId="27" fillId="0" borderId="34" xfId="60" applyNumberFormat="1" applyFont="1" applyBorder="1" applyAlignment="1">
      <alignment vertical="center"/>
      <protection/>
    </xf>
    <xf numFmtId="0" fontId="28" fillId="34" borderId="15" xfId="60" applyFont="1" applyFill="1" applyBorder="1" applyAlignment="1">
      <alignment vertical="center"/>
      <protection/>
    </xf>
    <xf numFmtId="49" fontId="24" fillId="34" borderId="28" xfId="60" applyNumberFormat="1" applyFont="1" applyFill="1" applyBorder="1" applyAlignment="1">
      <alignment vertical="center"/>
      <protection/>
    </xf>
    <xf numFmtId="0" fontId="28" fillId="34" borderId="36" xfId="60" applyFont="1" applyFill="1" applyBorder="1" applyAlignment="1">
      <alignment vertical="center"/>
      <protection/>
    </xf>
    <xf numFmtId="177" fontId="26" fillId="0" borderId="36" xfId="60" applyNumberFormat="1" applyFont="1" applyBorder="1" applyAlignment="1">
      <alignment vertical="center"/>
      <protection/>
    </xf>
    <xf numFmtId="177" fontId="27" fillId="0" borderId="37" xfId="60" applyNumberFormat="1" applyFont="1" applyBorder="1" applyAlignment="1">
      <alignment vertical="center"/>
      <protection/>
    </xf>
    <xf numFmtId="176" fontId="27" fillId="0" borderId="38" xfId="60" applyNumberFormat="1" applyFont="1" applyBorder="1" applyAlignment="1">
      <alignment vertical="center"/>
      <protection/>
    </xf>
    <xf numFmtId="177" fontId="26" fillId="0" borderId="39" xfId="60" applyNumberFormat="1" applyFont="1" applyBorder="1" applyAlignment="1">
      <alignment vertical="center"/>
      <protection/>
    </xf>
    <xf numFmtId="178" fontId="27" fillId="0" borderId="38" xfId="60" applyNumberFormat="1" applyFont="1" applyBorder="1" applyAlignment="1">
      <alignment vertical="center"/>
      <protection/>
    </xf>
    <xf numFmtId="0" fontId="24" fillId="34" borderId="31" xfId="60" applyNumberFormat="1" applyFont="1" applyFill="1" applyBorder="1" applyAlignment="1">
      <alignment vertical="center"/>
      <protection/>
    </xf>
    <xf numFmtId="0" fontId="24" fillId="34" borderId="36" xfId="60" applyNumberFormat="1" applyFont="1" applyFill="1" applyBorder="1" applyAlignment="1">
      <alignment vertical="center"/>
      <protection/>
    </xf>
    <xf numFmtId="0" fontId="24" fillId="34" borderId="15" xfId="60" applyNumberFormat="1" applyFont="1" applyFill="1" applyBorder="1" applyAlignment="1">
      <alignment vertical="center"/>
      <protection/>
    </xf>
    <xf numFmtId="0" fontId="24" fillId="34" borderId="20" xfId="60" applyNumberFormat="1" applyFont="1" applyFill="1" applyBorder="1" applyAlignment="1">
      <alignment vertical="center"/>
      <protection/>
    </xf>
    <xf numFmtId="49" fontId="24" fillId="34" borderId="40" xfId="60" applyNumberFormat="1" applyFont="1" applyFill="1" applyBorder="1" applyAlignment="1">
      <alignment vertical="center"/>
      <protection/>
    </xf>
    <xf numFmtId="177" fontId="26" fillId="0" borderId="20" xfId="60" applyNumberFormat="1" applyFont="1" applyBorder="1" applyAlignment="1">
      <alignment vertical="center"/>
      <protection/>
    </xf>
    <xf numFmtId="177" fontId="27" fillId="0" borderId="22" xfId="60" applyNumberFormat="1" applyFont="1" applyBorder="1" applyAlignment="1">
      <alignment vertical="center"/>
      <protection/>
    </xf>
    <xf numFmtId="178" fontId="27" fillId="0" borderId="23" xfId="60" applyNumberFormat="1" applyFont="1" applyBorder="1" applyAlignment="1">
      <alignment vertical="center"/>
      <protection/>
    </xf>
    <xf numFmtId="0" fontId="25" fillId="33" borderId="41" xfId="60" applyNumberFormat="1" applyFont="1" applyFill="1" applyBorder="1" applyAlignment="1">
      <alignment vertical="center"/>
      <protection/>
    </xf>
    <xf numFmtId="0" fontId="24" fillId="33" borderId="42" xfId="60" applyNumberFormat="1" applyFont="1" applyFill="1" applyBorder="1" applyAlignment="1">
      <alignment vertical="center"/>
      <protection/>
    </xf>
    <xf numFmtId="0" fontId="24" fillId="33" borderId="41" xfId="60" applyNumberFormat="1" applyFont="1" applyFill="1" applyBorder="1" applyAlignment="1">
      <alignment vertical="center"/>
      <protection/>
    </xf>
    <xf numFmtId="0" fontId="24" fillId="33" borderId="43" xfId="60" applyNumberFormat="1" applyFont="1" applyFill="1" applyBorder="1" applyAlignment="1">
      <alignment vertical="center"/>
      <protection/>
    </xf>
    <xf numFmtId="178" fontId="24" fillId="33" borderId="44" xfId="60" applyNumberFormat="1" applyFont="1" applyFill="1" applyBorder="1" applyAlignment="1">
      <alignment vertical="center"/>
      <protection/>
    </xf>
    <xf numFmtId="0" fontId="24" fillId="34" borderId="45" xfId="60" applyNumberFormat="1" applyFont="1" applyFill="1" applyBorder="1" applyAlignment="1">
      <alignment vertical="center"/>
      <protection/>
    </xf>
    <xf numFmtId="177" fontId="26" fillId="0" borderId="16" xfId="60" applyNumberFormat="1" applyFont="1" applyBorder="1" applyAlignment="1">
      <alignment vertical="center"/>
      <protection/>
    </xf>
    <xf numFmtId="177" fontId="27" fillId="0" borderId="17" xfId="60" applyNumberFormat="1" applyFont="1" applyBorder="1" applyAlignment="1">
      <alignment vertical="center"/>
      <protection/>
    </xf>
    <xf numFmtId="177" fontId="26" fillId="0" borderId="46" xfId="60" applyNumberFormat="1" applyFont="1" applyBorder="1" applyAlignment="1">
      <alignment horizontal="right" vertical="center"/>
      <protection/>
    </xf>
    <xf numFmtId="178" fontId="27" fillId="0" borderId="30" xfId="60" applyNumberFormat="1" applyFont="1" applyBorder="1" applyAlignment="1">
      <alignment horizontal="right" vertical="center"/>
      <protection/>
    </xf>
    <xf numFmtId="177" fontId="26" fillId="0" borderId="0" xfId="60" applyNumberFormat="1" applyFont="1" applyBorder="1" applyAlignment="1">
      <alignment horizontal="right" vertical="center"/>
      <protection/>
    </xf>
    <xf numFmtId="178" fontId="27" fillId="0" borderId="47" xfId="60" applyNumberFormat="1" applyFont="1" applyBorder="1" applyAlignment="1">
      <alignment horizontal="right" vertical="center"/>
      <protection/>
    </xf>
    <xf numFmtId="0" fontId="25" fillId="33" borderId="15" xfId="60" applyNumberFormat="1" applyFont="1" applyFill="1" applyBorder="1" applyAlignment="1">
      <alignment vertical="center"/>
      <protection/>
    </xf>
    <xf numFmtId="0" fontId="24" fillId="33" borderId="0" xfId="60" applyNumberFormat="1" applyFont="1" applyFill="1" applyBorder="1" applyAlignment="1">
      <alignment vertical="center"/>
      <protection/>
    </xf>
    <xf numFmtId="179" fontId="26" fillId="33" borderId="41" xfId="60" applyNumberFormat="1" applyFont="1" applyFill="1" applyBorder="1" applyAlignment="1">
      <alignment vertical="center"/>
      <protection/>
    </xf>
    <xf numFmtId="179" fontId="27" fillId="33" borderId="43" xfId="60" applyNumberFormat="1" applyFont="1" applyFill="1" applyBorder="1" applyAlignment="1">
      <alignment vertical="center"/>
      <protection/>
    </xf>
    <xf numFmtId="178" fontId="27" fillId="33" borderId="44" xfId="60" applyNumberFormat="1" applyFont="1" applyFill="1" applyBorder="1" applyAlignment="1">
      <alignment vertical="center"/>
      <protection/>
    </xf>
    <xf numFmtId="179" fontId="27" fillId="33" borderId="42" xfId="60" applyNumberFormat="1" applyFont="1" applyFill="1" applyBorder="1" applyAlignment="1">
      <alignment vertical="center"/>
      <protection/>
    </xf>
    <xf numFmtId="0" fontId="24" fillId="34" borderId="16" xfId="60" applyNumberFormat="1" applyFont="1" applyFill="1" applyBorder="1" applyAlignment="1">
      <alignment horizontal="center" vertical="center"/>
      <protection/>
    </xf>
    <xf numFmtId="0" fontId="24" fillId="34" borderId="48" xfId="60" applyNumberFormat="1" applyFont="1" applyFill="1" applyBorder="1" applyAlignment="1">
      <alignment vertical="center"/>
      <protection/>
    </xf>
    <xf numFmtId="49" fontId="24" fillId="34" borderId="49" xfId="60" applyNumberFormat="1" applyFont="1" applyFill="1" applyBorder="1" applyAlignment="1">
      <alignment vertical="center"/>
      <protection/>
    </xf>
    <xf numFmtId="177" fontId="26" fillId="0" borderId="48" xfId="60" applyNumberFormat="1" applyFont="1" applyBorder="1" applyAlignment="1">
      <alignment vertical="center"/>
      <protection/>
    </xf>
    <xf numFmtId="177" fontId="27" fillId="0" borderId="50" xfId="60" applyNumberFormat="1" applyFont="1" applyBorder="1" applyAlignment="1">
      <alignment vertical="center"/>
      <protection/>
    </xf>
    <xf numFmtId="178" fontId="27" fillId="0" borderId="51" xfId="60" applyNumberFormat="1" applyFont="1" applyBorder="1" applyAlignment="1">
      <alignment vertical="center"/>
      <protection/>
    </xf>
    <xf numFmtId="177" fontId="26" fillId="0" borderId="52" xfId="60" applyNumberFormat="1" applyFont="1" applyBorder="1" applyAlignment="1">
      <alignment vertical="center"/>
      <protection/>
    </xf>
    <xf numFmtId="0" fontId="29" fillId="0" borderId="0" xfId="60" applyNumberFormat="1" applyFont="1" applyBorder="1" applyAlignment="1">
      <alignment vertical="center"/>
      <protection/>
    </xf>
    <xf numFmtId="179" fontId="23" fillId="0" borderId="0" xfId="60" applyNumberFormat="1" applyFont="1" applyBorder="1" applyAlignment="1">
      <alignment horizontal="center" vertical="center"/>
      <protection/>
    </xf>
    <xf numFmtId="176" fontId="23" fillId="0" borderId="0" xfId="60" applyNumberFormat="1" applyFont="1" applyBorder="1" applyAlignment="1">
      <alignment horizontal="center" vertical="center"/>
      <protection/>
    </xf>
    <xf numFmtId="0" fontId="30" fillId="0" borderId="0" xfId="60" applyNumberFormat="1" applyFont="1" applyAlignment="1">
      <alignment vertical="center"/>
      <protection/>
    </xf>
    <xf numFmtId="0" fontId="22" fillId="0" borderId="0" xfId="60" applyNumberFormat="1" applyFont="1" applyBorder="1" applyAlignment="1">
      <alignment vertical="center"/>
      <protection/>
    </xf>
    <xf numFmtId="176" fontId="22" fillId="0" borderId="0" xfId="60" applyNumberFormat="1" applyFont="1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TOUKEIKA0000\jinkou\460&#23398;&#26657;&#20445;&#20581;&#32113;&#35336;&#35519;&#26619;\&#65320;&#65299;&#65296;\700&#30906;&#22577;\02-&#30476;&#20844;&#34920;&#36039;&#26009;\H30-&#34920;&#12487;&#12540;&#12479;&#12288;&#30906;&#22577;&#299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-対象者"/>
      <sheetName val="第1表_身長.体重"/>
      <sheetName val="第2表_年次変化 男"/>
      <sheetName val="第2表_年次変化 女"/>
      <sheetName val="第3-1表_群馬県　全体"/>
      <sheetName val="第3-1表_群馬県　男"/>
      <sheetName val="第3-1表_群馬県　女"/>
      <sheetName val="第3-2表_全国　全体 "/>
      <sheetName val="第3-2表_全国　男 "/>
      <sheetName val="第3-2表_全国　女  "/>
      <sheetName val="第４表"/>
      <sheetName val="第5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3"/>
  <sheetViews>
    <sheetView showGridLines="0" tabSelected="1" zoomScaleSheetLayoutView="100" zoomScalePageLayoutView="0" workbookViewId="0" topLeftCell="A1">
      <selection activeCell="H11" sqref="H11"/>
    </sheetView>
  </sheetViews>
  <sheetFormatPr defaultColWidth="9.28125" defaultRowHeight="15.75" customHeight="1"/>
  <cols>
    <col min="1" max="1" width="1.57421875" style="4" customWidth="1"/>
    <col min="2" max="2" width="8.421875" style="4" customWidth="1"/>
    <col min="3" max="3" width="6.140625" style="4" customWidth="1"/>
    <col min="4" max="5" width="10.57421875" style="4" customWidth="1"/>
    <col min="6" max="6" width="10.57421875" style="5" customWidth="1"/>
    <col min="7" max="8" width="10.57421875" style="4" customWidth="1"/>
    <col min="9" max="9" width="10.57421875" style="5" customWidth="1"/>
    <col min="10" max="236" width="9.28125" style="4" customWidth="1"/>
    <col min="237" max="237" width="2.421875" style="4" customWidth="1"/>
    <col min="238" max="238" width="8.421875" style="4" customWidth="1"/>
    <col min="239" max="239" width="6.140625" style="4" customWidth="1"/>
    <col min="240" max="240" width="1.421875" style="4" customWidth="1"/>
    <col min="241" max="241" width="6.421875" style="4" customWidth="1"/>
    <col min="242" max="243" width="1.421875" style="4" customWidth="1"/>
    <col min="244" max="244" width="6.421875" style="4" customWidth="1"/>
    <col min="245" max="246" width="1.421875" style="4" customWidth="1"/>
    <col min="247" max="247" width="6.421875" style="4" customWidth="1"/>
    <col min="248" max="249" width="1.421875" style="4" customWidth="1"/>
    <col min="250" max="250" width="6.421875" style="4" customWidth="1"/>
    <col min="251" max="251" width="1.421875" style="4" customWidth="1"/>
    <col min="252" max="252" width="0.42578125" style="4" customWidth="1"/>
    <col min="253" max="253" width="9.28125" style="4" customWidth="1"/>
    <col min="254" max="16384" width="9.28125" style="4" customWidth="1"/>
  </cols>
  <sheetData>
    <row r="1" spans="2:9" ht="20.25" customHeight="1">
      <c r="B1" s="1" t="s">
        <v>0</v>
      </c>
      <c r="C1" s="2"/>
      <c r="D1" s="2"/>
      <c r="E1" s="2"/>
      <c r="F1" s="3"/>
      <c r="G1" s="2"/>
      <c r="H1" s="2"/>
      <c r="I1" s="3"/>
    </row>
    <row r="2" ht="12" customHeight="1"/>
    <row r="3" spans="2:9" ht="12" customHeight="1">
      <c r="B3" s="6" t="s">
        <v>1</v>
      </c>
      <c r="C3" s="6"/>
      <c r="D3" s="6"/>
      <c r="E3" s="6"/>
      <c r="F3" s="7"/>
      <c r="G3" s="6"/>
      <c r="H3" s="6"/>
      <c r="I3" s="7"/>
    </row>
    <row r="4" spans="2:9" ht="12" customHeight="1" thickBot="1">
      <c r="B4" s="6"/>
      <c r="C4" s="6"/>
      <c r="D4" s="6"/>
      <c r="E4" s="6"/>
      <c r="F4" s="7"/>
      <c r="G4" s="6"/>
      <c r="H4" s="8"/>
      <c r="I4" s="9" t="s">
        <v>2</v>
      </c>
    </row>
    <row r="5" spans="2:9" ht="16.5" customHeight="1">
      <c r="B5" s="10" t="s">
        <v>3</v>
      </c>
      <c r="C5" s="11"/>
      <c r="D5" s="12" t="s">
        <v>4</v>
      </c>
      <c r="E5" s="13"/>
      <c r="F5" s="14"/>
      <c r="G5" s="12" t="s">
        <v>5</v>
      </c>
      <c r="H5" s="13"/>
      <c r="I5" s="14"/>
    </row>
    <row r="6" spans="2:9" ht="17.25" customHeight="1">
      <c r="B6" s="15"/>
      <c r="C6" s="16"/>
      <c r="D6" s="17" t="s">
        <v>6</v>
      </c>
      <c r="E6" s="18" t="s">
        <v>7</v>
      </c>
      <c r="F6" s="19" t="s">
        <v>8</v>
      </c>
      <c r="G6" s="20" t="s">
        <v>6</v>
      </c>
      <c r="H6" s="18" t="s">
        <v>7</v>
      </c>
      <c r="I6" s="19" t="s">
        <v>8</v>
      </c>
    </row>
    <row r="7" spans="2:9" ht="18.75" customHeight="1">
      <c r="B7" s="21"/>
      <c r="C7" s="22"/>
      <c r="D7" s="23" t="s">
        <v>9</v>
      </c>
      <c r="E7" s="24" t="s">
        <v>10</v>
      </c>
      <c r="F7" s="25" t="s">
        <v>11</v>
      </c>
      <c r="G7" s="23" t="s">
        <v>12</v>
      </c>
      <c r="H7" s="24" t="s">
        <v>13</v>
      </c>
      <c r="I7" s="25" t="s">
        <v>14</v>
      </c>
    </row>
    <row r="8" spans="2:9" ht="12" customHeight="1" thickBot="1">
      <c r="B8" s="26" t="s">
        <v>15</v>
      </c>
      <c r="C8" s="27"/>
      <c r="D8" s="28"/>
      <c r="E8" s="29"/>
      <c r="F8" s="30"/>
      <c r="G8" s="31"/>
      <c r="H8" s="29"/>
      <c r="I8" s="30"/>
    </row>
    <row r="9" spans="2:9" ht="12" customHeight="1">
      <c r="B9" s="32" t="s">
        <v>16</v>
      </c>
      <c r="C9" s="33" t="s">
        <v>17</v>
      </c>
      <c r="D9" s="34">
        <v>4.76</v>
      </c>
      <c r="E9" s="35">
        <v>2.64</v>
      </c>
      <c r="F9" s="36">
        <f>D9-E9</f>
        <v>2.1199999999999997</v>
      </c>
      <c r="G9" s="37">
        <v>0.08</v>
      </c>
      <c r="H9" s="35">
        <v>0.31</v>
      </c>
      <c r="I9" s="38">
        <f>G9-H9</f>
        <v>-0.22999999999999998</v>
      </c>
    </row>
    <row r="10" spans="2:9" ht="12" customHeight="1">
      <c r="B10" s="39" t="s">
        <v>18</v>
      </c>
      <c r="C10" s="40" t="s">
        <v>19</v>
      </c>
      <c r="D10" s="41">
        <v>5.62</v>
      </c>
      <c r="E10" s="42">
        <v>4.49</v>
      </c>
      <c r="F10" s="43">
        <f aca="true" t="shared" si="0" ref="F10:F21">D10-E10</f>
        <v>1.13</v>
      </c>
      <c r="G10" s="44">
        <v>0.56</v>
      </c>
      <c r="H10" s="42">
        <v>0.47</v>
      </c>
      <c r="I10" s="45">
        <f aca="true" t="shared" si="1" ref="I10:I21">G10-H10</f>
        <v>0.09000000000000008</v>
      </c>
    </row>
    <row r="11" spans="2:9" ht="12" customHeight="1">
      <c r="B11" s="46"/>
      <c r="C11" s="47" t="s">
        <v>20</v>
      </c>
      <c r="D11" s="34">
        <v>6.6</v>
      </c>
      <c r="E11" s="35">
        <v>5.89</v>
      </c>
      <c r="F11" s="36">
        <f t="shared" si="0"/>
        <v>0.71</v>
      </c>
      <c r="G11" s="37">
        <v>0.23</v>
      </c>
      <c r="H11" s="35">
        <v>0.46</v>
      </c>
      <c r="I11" s="38">
        <f t="shared" si="1"/>
        <v>-0.23</v>
      </c>
    </row>
    <row r="12" spans="2:9" ht="12" customHeight="1">
      <c r="B12" s="46"/>
      <c r="C12" s="47" t="s">
        <v>21</v>
      </c>
      <c r="D12" s="34">
        <v>8.76</v>
      </c>
      <c r="E12" s="35">
        <v>7.1</v>
      </c>
      <c r="F12" s="36">
        <f t="shared" si="0"/>
        <v>1.6600000000000001</v>
      </c>
      <c r="G12" s="37">
        <v>0.55</v>
      </c>
      <c r="H12" s="35">
        <v>1.07</v>
      </c>
      <c r="I12" s="38">
        <f t="shared" si="1"/>
        <v>-0.52</v>
      </c>
    </row>
    <row r="13" spans="2:9" ht="12" customHeight="1">
      <c r="B13" s="46"/>
      <c r="C13" s="47" t="s">
        <v>22</v>
      </c>
      <c r="D13" s="34">
        <v>8.33</v>
      </c>
      <c r="E13" s="35">
        <v>8.63</v>
      </c>
      <c r="F13" s="38">
        <f t="shared" si="0"/>
        <v>-0.3000000000000007</v>
      </c>
      <c r="G13" s="37">
        <v>1.58</v>
      </c>
      <c r="H13" s="35">
        <v>1.7</v>
      </c>
      <c r="I13" s="38">
        <f t="shared" si="1"/>
        <v>-0.11999999999999988</v>
      </c>
    </row>
    <row r="14" spans="2:9" ht="12" customHeight="1">
      <c r="B14" s="46"/>
      <c r="C14" s="47" t="s">
        <v>23</v>
      </c>
      <c r="D14" s="34">
        <v>9.21</v>
      </c>
      <c r="E14" s="35">
        <v>9</v>
      </c>
      <c r="F14" s="36">
        <f t="shared" si="0"/>
        <v>0.21000000000000085</v>
      </c>
      <c r="G14" s="37">
        <v>2.63</v>
      </c>
      <c r="H14" s="35">
        <v>2.77</v>
      </c>
      <c r="I14" s="38">
        <f t="shared" si="1"/>
        <v>-0.14000000000000012</v>
      </c>
    </row>
    <row r="15" spans="2:9" ht="12" customHeight="1">
      <c r="B15" s="48"/>
      <c r="C15" s="47" t="s">
        <v>24</v>
      </c>
      <c r="D15" s="49">
        <v>12.95</v>
      </c>
      <c r="E15" s="50">
        <v>9.41</v>
      </c>
      <c r="F15" s="51">
        <f t="shared" si="0"/>
        <v>3.539999999999999</v>
      </c>
      <c r="G15" s="52">
        <v>2.49</v>
      </c>
      <c r="H15" s="50">
        <v>3.05</v>
      </c>
      <c r="I15" s="53">
        <f t="shared" si="1"/>
        <v>-0.5599999999999996</v>
      </c>
    </row>
    <row r="16" spans="2:9" ht="12" customHeight="1">
      <c r="B16" s="54"/>
      <c r="C16" s="40" t="s">
        <v>25</v>
      </c>
      <c r="D16" s="41">
        <v>9.82</v>
      </c>
      <c r="E16" s="42">
        <v>9.55</v>
      </c>
      <c r="F16" s="45">
        <f t="shared" si="0"/>
        <v>0.2699999999999996</v>
      </c>
      <c r="G16" s="44">
        <v>4.19</v>
      </c>
      <c r="H16" s="42">
        <v>3.47</v>
      </c>
      <c r="I16" s="45">
        <f t="shared" si="1"/>
        <v>0.7200000000000002</v>
      </c>
    </row>
    <row r="17" spans="2:9" ht="12" customHeight="1">
      <c r="B17" s="32" t="s">
        <v>26</v>
      </c>
      <c r="C17" s="47" t="s">
        <v>27</v>
      </c>
      <c r="D17" s="34">
        <v>8.06</v>
      </c>
      <c r="E17" s="35">
        <v>8.06</v>
      </c>
      <c r="F17" s="38">
        <f t="shared" si="0"/>
        <v>0</v>
      </c>
      <c r="G17" s="37">
        <v>2.14</v>
      </c>
      <c r="H17" s="35">
        <v>2.75</v>
      </c>
      <c r="I17" s="38">
        <f t="shared" si="1"/>
        <v>-0.6099999999999999</v>
      </c>
    </row>
    <row r="18" spans="2:9" ht="12" customHeight="1">
      <c r="B18" s="55"/>
      <c r="C18" s="47" t="s">
        <v>28</v>
      </c>
      <c r="D18" s="49">
        <v>8.04</v>
      </c>
      <c r="E18" s="50">
        <v>7.81</v>
      </c>
      <c r="F18" s="53">
        <f t="shared" si="0"/>
        <v>0.22999999999999954</v>
      </c>
      <c r="G18" s="52">
        <v>1.88</v>
      </c>
      <c r="H18" s="50">
        <v>2.48</v>
      </c>
      <c r="I18" s="53">
        <f t="shared" si="1"/>
        <v>-0.6000000000000001</v>
      </c>
    </row>
    <row r="19" spans="2:9" ht="12" customHeight="1">
      <c r="B19" s="56"/>
      <c r="C19" s="40" t="s">
        <v>29</v>
      </c>
      <c r="D19" s="34">
        <v>10.41</v>
      </c>
      <c r="E19" s="35">
        <v>9.7</v>
      </c>
      <c r="F19" s="38">
        <f t="shared" si="0"/>
        <v>0.7100000000000009</v>
      </c>
      <c r="G19" s="37">
        <v>3.23</v>
      </c>
      <c r="H19" s="35">
        <v>2.74</v>
      </c>
      <c r="I19" s="38">
        <f t="shared" si="1"/>
        <v>0.48999999999999977</v>
      </c>
    </row>
    <row r="20" spans="2:9" ht="12" customHeight="1">
      <c r="B20" s="32" t="s">
        <v>30</v>
      </c>
      <c r="C20" s="47" t="s">
        <v>31</v>
      </c>
      <c r="D20" s="34">
        <v>10.3</v>
      </c>
      <c r="E20" s="35">
        <v>8.77</v>
      </c>
      <c r="F20" s="38">
        <f t="shared" si="0"/>
        <v>1.5300000000000011</v>
      </c>
      <c r="G20" s="37">
        <v>2.43</v>
      </c>
      <c r="H20" s="35">
        <v>2.39</v>
      </c>
      <c r="I20" s="38">
        <f t="shared" si="1"/>
        <v>0.040000000000000036</v>
      </c>
    </row>
    <row r="21" spans="2:9" ht="12" customHeight="1">
      <c r="B21" s="57"/>
      <c r="C21" s="58" t="s">
        <v>32</v>
      </c>
      <c r="D21" s="59">
        <v>11.51</v>
      </c>
      <c r="E21" s="60">
        <v>9.22</v>
      </c>
      <c r="F21" s="61">
        <f t="shared" si="0"/>
        <v>2.289999999999999</v>
      </c>
      <c r="G21" s="37">
        <v>2.23</v>
      </c>
      <c r="H21" s="35">
        <v>1.98</v>
      </c>
      <c r="I21" s="61">
        <f t="shared" si="1"/>
        <v>0.25</v>
      </c>
    </row>
    <row r="22" spans="2:9" ht="12" customHeight="1">
      <c r="B22" s="62" t="s">
        <v>33</v>
      </c>
      <c r="C22" s="63"/>
      <c r="D22" s="64"/>
      <c r="E22" s="65"/>
      <c r="F22" s="66"/>
      <c r="G22" s="63"/>
      <c r="H22" s="65"/>
      <c r="I22" s="66"/>
    </row>
    <row r="23" spans="2:9" ht="12" customHeight="1">
      <c r="B23" s="32" t="s">
        <v>16</v>
      </c>
      <c r="C23" s="67" t="s">
        <v>34</v>
      </c>
      <c r="D23" s="68">
        <v>4.38</v>
      </c>
      <c r="E23" s="69">
        <v>2.58</v>
      </c>
      <c r="F23" s="38">
        <f>D23-E23</f>
        <v>1.7999999999999998</v>
      </c>
      <c r="G23" s="70" t="s">
        <v>35</v>
      </c>
      <c r="H23" s="35">
        <v>0.27</v>
      </c>
      <c r="I23" s="71" t="s">
        <v>35</v>
      </c>
    </row>
    <row r="24" spans="2:9" ht="12" customHeight="1">
      <c r="B24" s="39" t="s">
        <v>18</v>
      </c>
      <c r="C24" s="40" t="s">
        <v>19</v>
      </c>
      <c r="D24" s="41">
        <v>4.82</v>
      </c>
      <c r="E24" s="42">
        <v>4.51</v>
      </c>
      <c r="F24" s="45">
        <f aca="true" t="shared" si="2" ref="F24:F35">D24-E24</f>
        <v>0.3100000000000005</v>
      </c>
      <c r="G24" s="72">
        <v>0.58</v>
      </c>
      <c r="H24" s="42">
        <v>0.31</v>
      </c>
      <c r="I24" s="73">
        <f>G24-H24</f>
        <v>0.26999999999999996</v>
      </c>
    </row>
    <row r="25" spans="2:9" ht="12" customHeight="1">
      <c r="B25" s="46"/>
      <c r="C25" s="47" t="s">
        <v>20</v>
      </c>
      <c r="D25" s="34">
        <v>5.41</v>
      </c>
      <c r="E25" s="35">
        <v>6.23</v>
      </c>
      <c r="F25" s="38">
        <f t="shared" si="2"/>
        <v>-0.8200000000000003</v>
      </c>
      <c r="G25" s="72">
        <v>0.44</v>
      </c>
      <c r="H25" s="35">
        <v>0.39</v>
      </c>
      <c r="I25" s="38">
        <f aca="true" t="shared" si="3" ref="I25:I35">G25-H25</f>
        <v>0.04999999999999999</v>
      </c>
    </row>
    <row r="26" spans="2:9" ht="12" customHeight="1">
      <c r="B26" s="46"/>
      <c r="C26" s="47" t="s">
        <v>21</v>
      </c>
      <c r="D26" s="34">
        <v>9.67</v>
      </c>
      <c r="E26" s="35">
        <v>7.76</v>
      </c>
      <c r="F26" s="38">
        <f t="shared" si="2"/>
        <v>1.9100000000000001</v>
      </c>
      <c r="G26" s="37">
        <v>0.16</v>
      </c>
      <c r="H26" s="35">
        <v>0.95</v>
      </c>
      <c r="I26" s="38">
        <f t="shared" si="3"/>
        <v>-0.7899999999999999</v>
      </c>
    </row>
    <row r="27" spans="2:9" ht="12" customHeight="1">
      <c r="B27" s="46"/>
      <c r="C27" s="47" t="s">
        <v>22</v>
      </c>
      <c r="D27" s="34">
        <v>10.13</v>
      </c>
      <c r="E27" s="35">
        <v>9.53</v>
      </c>
      <c r="F27" s="38">
        <f t="shared" si="2"/>
        <v>0.6000000000000014</v>
      </c>
      <c r="G27" s="37">
        <v>1.34</v>
      </c>
      <c r="H27" s="35">
        <v>1.71</v>
      </c>
      <c r="I27" s="38">
        <f t="shared" si="3"/>
        <v>-0.3699999999999999</v>
      </c>
    </row>
    <row r="28" spans="2:9" ht="12" customHeight="1">
      <c r="B28" s="46"/>
      <c r="C28" s="47" t="s">
        <v>36</v>
      </c>
      <c r="D28" s="34">
        <v>10.42</v>
      </c>
      <c r="E28" s="35">
        <v>10.11</v>
      </c>
      <c r="F28" s="38">
        <f t="shared" si="2"/>
        <v>0.3100000000000005</v>
      </c>
      <c r="G28" s="37">
        <v>2.82</v>
      </c>
      <c r="H28" s="35">
        <v>2.87</v>
      </c>
      <c r="I28" s="38">
        <f t="shared" si="3"/>
        <v>-0.050000000000000266</v>
      </c>
    </row>
    <row r="29" spans="2:9" ht="12" customHeight="1">
      <c r="B29" s="48"/>
      <c r="C29" s="47" t="s">
        <v>24</v>
      </c>
      <c r="D29" s="49">
        <v>14.75</v>
      </c>
      <c r="E29" s="50">
        <v>10.01</v>
      </c>
      <c r="F29" s="53">
        <f t="shared" si="2"/>
        <v>4.74</v>
      </c>
      <c r="G29" s="52">
        <v>2.77</v>
      </c>
      <c r="H29" s="50">
        <v>3.16</v>
      </c>
      <c r="I29" s="53">
        <f t="shared" si="3"/>
        <v>-0.3900000000000001</v>
      </c>
    </row>
    <row r="30" spans="2:9" ht="12" customHeight="1">
      <c r="B30" s="54"/>
      <c r="C30" s="40" t="s">
        <v>25</v>
      </c>
      <c r="D30" s="41">
        <v>11.38</v>
      </c>
      <c r="E30" s="42">
        <v>10.6</v>
      </c>
      <c r="F30" s="45">
        <f t="shared" si="2"/>
        <v>0.7800000000000011</v>
      </c>
      <c r="G30" s="44">
        <v>3.45</v>
      </c>
      <c r="H30" s="42">
        <v>2.79</v>
      </c>
      <c r="I30" s="45">
        <f t="shared" si="3"/>
        <v>0.6600000000000001</v>
      </c>
    </row>
    <row r="31" spans="2:9" ht="12" customHeight="1">
      <c r="B31" s="32" t="s">
        <v>26</v>
      </c>
      <c r="C31" s="47" t="s">
        <v>27</v>
      </c>
      <c r="D31" s="34">
        <v>9.07</v>
      </c>
      <c r="E31" s="35">
        <v>8.73</v>
      </c>
      <c r="F31" s="38">
        <f t="shared" si="2"/>
        <v>0.33999999999999986</v>
      </c>
      <c r="G31" s="37">
        <v>1.55</v>
      </c>
      <c r="H31" s="35">
        <v>2.21</v>
      </c>
      <c r="I31" s="38">
        <f t="shared" si="3"/>
        <v>-0.6599999999999999</v>
      </c>
    </row>
    <row r="32" spans="2:9" ht="12" customHeight="1">
      <c r="B32" s="55"/>
      <c r="C32" s="47" t="s">
        <v>28</v>
      </c>
      <c r="D32" s="49">
        <v>7.83</v>
      </c>
      <c r="E32" s="50">
        <v>8.36</v>
      </c>
      <c r="F32" s="53">
        <f t="shared" si="2"/>
        <v>-0.5299999999999994</v>
      </c>
      <c r="G32" s="52">
        <v>2</v>
      </c>
      <c r="H32" s="50">
        <v>2.18</v>
      </c>
      <c r="I32" s="53">
        <f t="shared" si="3"/>
        <v>-0.18000000000000016</v>
      </c>
    </row>
    <row r="33" spans="2:9" ht="12" customHeight="1">
      <c r="B33" s="56"/>
      <c r="C33" s="40" t="s">
        <v>29</v>
      </c>
      <c r="D33" s="34">
        <v>12.09</v>
      </c>
      <c r="E33" s="35">
        <v>11.01</v>
      </c>
      <c r="F33" s="38">
        <f t="shared" si="2"/>
        <v>1.08</v>
      </c>
      <c r="G33" s="37">
        <v>2.77</v>
      </c>
      <c r="H33" s="35">
        <v>3.24</v>
      </c>
      <c r="I33" s="38">
        <f t="shared" si="3"/>
        <v>-0.4700000000000002</v>
      </c>
    </row>
    <row r="34" spans="2:9" ht="12" customHeight="1">
      <c r="B34" s="32" t="s">
        <v>30</v>
      </c>
      <c r="C34" s="47" t="s">
        <v>31</v>
      </c>
      <c r="D34" s="34">
        <v>13.65</v>
      </c>
      <c r="E34" s="35">
        <v>10.57</v>
      </c>
      <c r="F34" s="38">
        <f t="shared" si="2"/>
        <v>3.08</v>
      </c>
      <c r="G34" s="37">
        <v>3.19</v>
      </c>
      <c r="H34" s="35">
        <v>2.78</v>
      </c>
      <c r="I34" s="38">
        <f t="shared" si="3"/>
        <v>0.41000000000000014</v>
      </c>
    </row>
    <row r="35" spans="2:9" ht="12" customHeight="1">
      <c r="B35" s="57"/>
      <c r="C35" s="58" t="s">
        <v>32</v>
      </c>
      <c r="D35" s="59">
        <v>13.37</v>
      </c>
      <c r="E35" s="60">
        <v>10.48</v>
      </c>
      <c r="F35" s="61">
        <f t="shared" si="2"/>
        <v>2.889999999999999</v>
      </c>
      <c r="G35" s="37">
        <v>2.25</v>
      </c>
      <c r="H35" s="35">
        <v>2.38</v>
      </c>
      <c r="I35" s="61">
        <f t="shared" si="3"/>
        <v>-0.1299999999999999</v>
      </c>
    </row>
    <row r="36" spans="2:9" ht="12" customHeight="1">
      <c r="B36" s="74" t="s">
        <v>37</v>
      </c>
      <c r="C36" s="75"/>
      <c r="D36" s="76"/>
      <c r="E36" s="77"/>
      <c r="F36" s="78"/>
      <c r="G36" s="79"/>
      <c r="H36" s="77"/>
      <c r="I36" s="78"/>
    </row>
    <row r="37" spans="2:9" ht="12" customHeight="1">
      <c r="B37" s="80" t="s">
        <v>16</v>
      </c>
      <c r="C37" s="67" t="s">
        <v>38</v>
      </c>
      <c r="D37" s="68">
        <v>5.13</v>
      </c>
      <c r="E37" s="69">
        <v>2.71</v>
      </c>
      <c r="F37" s="38">
        <f>D37-E37</f>
        <v>2.42</v>
      </c>
      <c r="G37" s="37">
        <v>0.17</v>
      </c>
      <c r="H37" s="35">
        <v>0.35</v>
      </c>
      <c r="I37" s="38">
        <f>G37-H37</f>
        <v>-0.17999999999999997</v>
      </c>
    </row>
    <row r="38" spans="2:9" ht="12" customHeight="1">
      <c r="B38" s="39" t="s">
        <v>18</v>
      </c>
      <c r="C38" s="40" t="s">
        <v>19</v>
      </c>
      <c r="D38" s="41">
        <v>6.44</v>
      </c>
      <c r="E38" s="42">
        <v>4.47</v>
      </c>
      <c r="F38" s="45">
        <f aca="true" t="shared" si="4" ref="F38:F49">D38-E38</f>
        <v>1.9700000000000006</v>
      </c>
      <c r="G38" s="44">
        <v>0.55</v>
      </c>
      <c r="H38" s="42">
        <v>0.63</v>
      </c>
      <c r="I38" s="45">
        <f aca="true" t="shared" si="5" ref="I38:I49">G38-H38</f>
        <v>-0.07999999999999996</v>
      </c>
    </row>
    <row r="39" spans="2:9" ht="12" customHeight="1">
      <c r="B39" s="46"/>
      <c r="C39" s="47" t="s">
        <v>20</v>
      </c>
      <c r="D39" s="34">
        <v>7.84</v>
      </c>
      <c r="E39" s="35">
        <v>5.53</v>
      </c>
      <c r="F39" s="38">
        <f t="shared" si="4"/>
        <v>2.3099999999999996</v>
      </c>
      <c r="G39" s="72" t="s">
        <v>35</v>
      </c>
      <c r="H39" s="35">
        <v>0.53</v>
      </c>
      <c r="I39" s="71" t="s">
        <v>35</v>
      </c>
    </row>
    <row r="40" spans="2:9" ht="12" customHeight="1">
      <c r="B40" s="46"/>
      <c r="C40" s="47" t="s">
        <v>21</v>
      </c>
      <c r="D40" s="34">
        <v>7.78</v>
      </c>
      <c r="E40" s="35">
        <v>6.41</v>
      </c>
      <c r="F40" s="38">
        <f t="shared" si="4"/>
        <v>1.37</v>
      </c>
      <c r="G40" s="37">
        <v>0.98</v>
      </c>
      <c r="H40" s="35">
        <v>1.19</v>
      </c>
      <c r="I40" s="38">
        <f t="shared" si="5"/>
        <v>-0.20999999999999996</v>
      </c>
    </row>
    <row r="41" spans="2:9" ht="12" customHeight="1">
      <c r="B41" s="46"/>
      <c r="C41" s="47" t="s">
        <v>22</v>
      </c>
      <c r="D41" s="34">
        <v>6.43</v>
      </c>
      <c r="E41" s="35">
        <v>7.69</v>
      </c>
      <c r="F41" s="38">
        <f t="shared" si="4"/>
        <v>-1.2600000000000007</v>
      </c>
      <c r="G41" s="37">
        <v>1.84</v>
      </c>
      <c r="H41" s="35">
        <v>1.69</v>
      </c>
      <c r="I41" s="38">
        <f t="shared" si="5"/>
        <v>0.15000000000000013</v>
      </c>
    </row>
    <row r="42" spans="2:9" ht="12" customHeight="1">
      <c r="B42" s="46"/>
      <c r="C42" s="47" t="s">
        <v>39</v>
      </c>
      <c r="D42" s="34">
        <v>7.92</v>
      </c>
      <c r="E42" s="35">
        <v>7.82</v>
      </c>
      <c r="F42" s="38">
        <f t="shared" si="4"/>
        <v>0.09999999999999964</v>
      </c>
      <c r="G42" s="37">
        <v>2.43</v>
      </c>
      <c r="H42" s="35">
        <v>2.65</v>
      </c>
      <c r="I42" s="38">
        <f t="shared" si="5"/>
        <v>-0.21999999999999975</v>
      </c>
    </row>
    <row r="43" spans="2:9" ht="12" customHeight="1">
      <c r="B43" s="48"/>
      <c r="C43" s="47" t="s">
        <v>24</v>
      </c>
      <c r="D43" s="49">
        <v>11.12</v>
      </c>
      <c r="E43" s="50">
        <v>8.79</v>
      </c>
      <c r="F43" s="53">
        <f t="shared" si="4"/>
        <v>2.33</v>
      </c>
      <c r="G43" s="52">
        <v>2.2</v>
      </c>
      <c r="H43" s="50">
        <v>2.93</v>
      </c>
      <c r="I43" s="53">
        <f t="shared" si="5"/>
        <v>-0.73</v>
      </c>
    </row>
    <row r="44" spans="2:9" ht="12" customHeight="1">
      <c r="B44" s="54"/>
      <c r="C44" s="40" t="s">
        <v>25</v>
      </c>
      <c r="D44" s="41">
        <v>8.16</v>
      </c>
      <c r="E44" s="42">
        <v>8.45</v>
      </c>
      <c r="F44" s="45">
        <f t="shared" si="4"/>
        <v>-0.28999999999999915</v>
      </c>
      <c r="G44" s="44">
        <v>4.98</v>
      </c>
      <c r="H44" s="42">
        <v>4.18</v>
      </c>
      <c r="I44" s="45">
        <f t="shared" si="5"/>
        <v>0.8000000000000007</v>
      </c>
    </row>
    <row r="45" spans="2:9" ht="12" customHeight="1">
      <c r="B45" s="32" t="s">
        <v>26</v>
      </c>
      <c r="C45" s="47" t="s">
        <v>27</v>
      </c>
      <c r="D45" s="34">
        <v>7</v>
      </c>
      <c r="E45" s="35">
        <v>7.37</v>
      </c>
      <c r="F45" s="38">
        <f t="shared" si="4"/>
        <v>-0.3700000000000001</v>
      </c>
      <c r="G45" s="37">
        <v>2.75</v>
      </c>
      <c r="H45" s="35">
        <v>3.32</v>
      </c>
      <c r="I45" s="38">
        <f t="shared" si="5"/>
        <v>-0.5699999999999998</v>
      </c>
    </row>
    <row r="46" spans="2:9" ht="12" customHeight="1">
      <c r="B46" s="55"/>
      <c r="C46" s="47" t="s">
        <v>28</v>
      </c>
      <c r="D46" s="49">
        <v>8.26</v>
      </c>
      <c r="E46" s="50">
        <v>7.22</v>
      </c>
      <c r="F46" s="53">
        <f t="shared" si="4"/>
        <v>1.04</v>
      </c>
      <c r="G46" s="52">
        <v>1.75</v>
      </c>
      <c r="H46" s="50">
        <v>2.78</v>
      </c>
      <c r="I46" s="53">
        <f t="shared" si="5"/>
        <v>-1.0299999999999998</v>
      </c>
    </row>
    <row r="47" spans="2:9" ht="12" customHeight="1">
      <c r="B47" s="56"/>
      <c r="C47" s="40" t="s">
        <v>29</v>
      </c>
      <c r="D47" s="34">
        <v>8.68</v>
      </c>
      <c r="E47" s="35">
        <v>8.35</v>
      </c>
      <c r="F47" s="38">
        <f t="shared" si="4"/>
        <v>0.33000000000000007</v>
      </c>
      <c r="G47" s="37">
        <v>3.7</v>
      </c>
      <c r="H47" s="35">
        <v>2.22</v>
      </c>
      <c r="I47" s="38">
        <f t="shared" si="5"/>
        <v>1.48</v>
      </c>
    </row>
    <row r="48" spans="2:9" ht="12" customHeight="1">
      <c r="B48" s="32" t="s">
        <v>30</v>
      </c>
      <c r="C48" s="47" t="s">
        <v>31</v>
      </c>
      <c r="D48" s="34">
        <v>6.87</v>
      </c>
      <c r="E48" s="35">
        <v>6.93</v>
      </c>
      <c r="F48" s="38">
        <f t="shared" si="4"/>
        <v>-0.05999999999999961</v>
      </c>
      <c r="G48" s="37">
        <v>1.65</v>
      </c>
      <c r="H48" s="35">
        <v>2</v>
      </c>
      <c r="I48" s="38">
        <f t="shared" si="5"/>
        <v>-0.3500000000000001</v>
      </c>
    </row>
    <row r="49" spans="2:9" ht="12" customHeight="1" thickBot="1">
      <c r="B49" s="81"/>
      <c r="C49" s="82" t="s">
        <v>32</v>
      </c>
      <c r="D49" s="83">
        <v>9.61</v>
      </c>
      <c r="E49" s="84">
        <v>7.94</v>
      </c>
      <c r="F49" s="85">
        <f t="shared" si="4"/>
        <v>1.669999999999999</v>
      </c>
      <c r="G49" s="86">
        <v>2.2</v>
      </c>
      <c r="H49" s="84">
        <v>1.57</v>
      </c>
      <c r="I49" s="85">
        <f t="shared" si="5"/>
        <v>0.6300000000000001</v>
      </c>
    </row>
    <row r="50" spans="2:9" ht="10.5" customHeight="1">
      <c r="B50" s="87"/>
      <c r="C50" s="87"/>
      <c r="D50" s="87"/>
      <c r="E50" s="88"/>
      <c r="F50" s="89"/>
      <c r="G50" s="88"/>
      <c r="H50" s="88"/>
      <c r="I50" s="89"/>
    </row>
    <row r="51" spans="2:9" s="6" customFormat="1" ht="12" customHeight="1">
      <c r="B51" s="90" t="s">
        <v>40</v>
      </c>
      <c r="E51" s="91"/>
      <c r="F51" s="92"/>
      <c r="G51" s="91"/>
      <c r="H51" s="91"/>
      <c r="I51" s="92"/>
    </row>
    <row r="52" ht="15.75" customHeight="1">
      <c r="B52" s="90" t="s">
        <v>41</v>
      </c>
    </row>
    <row r="53" ht="15.75" customHeight="1">
      <c r="B53" s="90" t="s">
        <v>42</v>
      </c>
    </row>
  </sheetData>
  <sheetProtection/>
  <mergeCells count="7">
    <mergeCell ref="B38:B43"/>
    <mergeCell ref="B5:C7"/>
    <mergeCell ref="D5:F5"/>
    <mergeCell ref="G5:I5"/>
    <mergeCell ref="B8:C8"/>
    <mergeCell ref="B10:B15"/>
    <mergeCell ref="B24:B29"/>
  </mergeCells>
  <printOptions horizontalCentered="1"/>
  <pageMargins left="0.3937007874015748" right="0.3937007874015748" top="0.5511811023622047" bottom="0.15748031496062992" header="0.31496062992125984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矢澤 悟０８</dc:creator>
  <cp:keywords/>
  <dc:description/>
  <cp:lastModifiedBy>矢澤 悟０８</cp:lastModifiedBy>
  <dcterms:created xsi:type="dcterms:W3CDTF">2019-03-29T01:54:34Z</dcterms:created>
  <dcterms:modified xsi:type="dcterms:W3CDTF">2019-03-29T01:54:56Z</dcterms:modified>
  <cp:category/>
  <cp:version/>
  <cp:contentType/>
  <cp:contentStatus/>
</cp:coreProperties>
</file>