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第４表" sheetId="1" r:id="rId1"/>
  </sheets>
  <definedNames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25725"/>
</workbook>
</file>

<file path=xl/calcChain.xml><?xml version="1.0" encoding="utf-8"?>
<calcChain xmlns="http://schemas.openxmlformats.org/spreadsheetml/2006/main">
  <c r="I49" i="1"/>
  <c r="F49"/>
  <c r="I48"/>
  <c r="F48"/>
  <c r="I47"/>
  <c r="F47"/>
  <c r="I46"/>
  <c r="F46"/>
  <c r="I45"/>
  <c r="F45"/>
  <c r="I44"/>
  <c r="F44"/>
  <c r="I43"/>
  <c r="F43"/>
  <c r="I42"/>
  <c r="F42"/>
  <c r="I41"/>
  <c r="F41"/>
  <c r="I40"/>
  <c r="F40"/>
  <c r="I39"/>
  <c r="F39"/>
  <c r="I38"/>
  <c r="F38"/>
  <c r="I37"/>
  <c r="F37"/>
  <c r="I35"/>
  <c r="F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</calcChain>
</file>

<file path=xl/sharedStrings.xml><?xml version="1.0" encoding="utf-8"?>
<sst xmlns="http://schemas.openxmlformats.org/spreadsheetml/2006/main" count="76" uniqueCount="36">
  <si>
    <t>平成２４年度学校保健統計調査　群馬県結果（速報値）</t>
    <rPh sb="0" eb="2">
      <t>ヘイセイ</t>
    </rPh>
    <rPh sb="4" eb="6">
      <t>ネンド</t>
    </rPh>
    <rPh sb="6" eb="8">
      <t>ガッコウ</t>
    </rPh>
    <rPh sb="8" eb="10">
      <t>ホケン</t>
    </rPh>
    <rPh sb="10" eb="12">
      <t>トウケイ</t>
    </rPh>
    <rPh sb="12" eb="14">
      <t>チョウサ</t>
    </rPh>
    <rPh sb="15" eb="18">
      <t>グンマケン</t>
    </rPh>
    <rPh sb="18" eb="20">
      <t>ケッカ</t>
    </rPh>
    <rPh sb="21" eb="24">
      <t>ソクホウチ</t>
    </rPh>
    <phoneticPr fontId="4"/>
  </si>
  <si>
    <t>第４表　肥満及び痩身傾向児の出現率</t>
    <rPh sb="0" eb="1">
      <t>ダイ</t>
    </rPh>
    <rPh sb="2" eb="3">
      <t>ヒョウ</t>
    </rPh>
    <rPh sb="4" eb="6">
      <t>ヒマン</t>
    </rPh>
    <rPh sb="6" eb="7">
      <t>オヨ</t>
    </rPh>
    <rPh sb="8" eb="10">
      <t>ソウシン</t>
    </rPh>
    <rPh sb="10" eb="12">
      <t>ケイコウ</t>
    </rPh>
    <rPh sb="12" eb="13">
      <t>ジ</t>
    </rPh>
    <rPh sb="14" eb="17">
      <t>シュツゲンリツ</t>
    </rPh>
    <phoneticPr fontId="6"/>
  </si>
  <si>
    <t>単位 (％)</t>
    <rPh sb="0" eb="2">
      <t>タンイ</t>
    </rPh>
    <phoneticPr fontId="3"/>
  </si>
  <si>
    <t>区　　　 分</t>
    <phoneticPr fontId="4"/>
  </si>
  <si>
    <t>肥 満 傾 向 児</t>
    <rPh sb="0" eb="1">
      <t>コエ</t>
    </rPh>
    <rPh sb="2" eb="3">
      <t>マン</t>
    </rPh>
    <rPh sb="4" eb="5">
      <t>ナダレ</t>
    </rPh>
    <rPh sb="6" eb="7">
      <t>ムカイ</t>
    </rPh>
    <rPh sb="8" eb="9">
      <t>ジ</t>
    </rPh>
    <phoneticPr fontId="4"/>
  </si>
  <si>
    <t>痩 身 傾 向 児</t>
    <rPh sb="0" eb="1">
      <t>ヤ</t>
    </rPh>
    <rPh sb="2" eb="3">
      <t>ミ</t>
    </rPh>
    <rPh sb="4" eb="5">
      <t>ナダレ</t>
    </rPh>
    <rPh sb="6" eb="7">
      <t>ムカイ</t>
    </rPh>
    <rPh sb="8" eb="9">
      <t>ジ</t>
    </rPh>
    <phoneticPr fontId="4"/>
  </si>
  <si>
    <t>群馬県</t>
    <rPh sb="0" eb="3">
      <t>グンマケン</t>
    </rPh>
    <phoneticPr fontId="4"/>
  </si>
  <si>
    <t>全　国</t>
    <rPh sb="0" eb="1">
      <t>ゼン</t>
    </rPh>
    <rPh sb="2" eb="3">
      <t>コク</t>
    </rPh>
    <phoneticPr fontId="4"/>
  </si>
  <si>
    <t>差</t>
    <rPh sb="0" eb="1">
      <t>サ</t>
    </rPh>
    <phoneticPr fontId="3"/>
  </si>
  <si>
    <t>Ａ</t>
    <phoneticPr fontId="4"/>
  </si>
  <si>
    <t>Ｂ</t>
    <phoneticPr fontId="4"/>
  </si>
  <si>
    <t>Ａ－Ｂ</t>
    <phoneticPr fontId="3"/>
  </si>
  <si>
    <t>計</t>
    <rPh sb="0" eb="1">
      <t>ケイ</t>
    </rPh>
    <phoneticPr fontId="4"/>
  </si>
  <si>
    <t>幼稚園</t>
  </si>
  <si>
    <t>　５歳</t>
    <phoneticPr fontId="4"/>
  </si>
  <si>
    <t>小学校</t>
  </si>
  <si>
    <t>　６歳</t>
    <rPh sb="2" eb="3">
      <t>サイ</t>
    </rPh>
    <phoneticPr fontId="4"/>
  </si>
  <si>
    <t>　７</t>
  </si>
  <si>
    <t>　８</t>
  </si>
  <si>
    <t>　９</t>
  </si>
  <si>
    <t>１０</t>
    <phoneticPr fontId="4"/>
  </si>
  <si>
    <t>１１</t>
  </si>
  <si>
    <t>１２歳</t>
    <rPh sb="2" eb="3">
      <t>サイ</t>
    </rPh>
    <phoneticPr fontId="4"/>
  </si>
  <si>
    <t>中学校</t>
  </si>
  <si>
    <t>１３</t>
  </si>
  <si>
    <t>１４</t>
  </si>
  <si>
    <t>１５歳</t>
    <rPh sb="2" eb="3">
      <t>サイ</t>
    </rPh>
    <phoneticPr fontId="4"/>
  </si>
  <si>
    <t>高等学校</t>
  </si>
  <si>
    <t>１６</t>
  </si>
  <si>
    <t>１７</t>
  </si>
  <si>
    <t>　　　男</t>
  </si>
  <si>
    <t xml:space="preserve">     -</t>
    <phoneticPr fontId="3"/>
  </si>
  <si>
    <t>　　　女</t>
  </si>
  <si>
    <t>（注）肥満傾向児とは、性別・年齢別・身長別標準体重から肥満度を求め、肥満度が20％以上の者である。</t>
  </si>
  <si>
    <t>　　　痩身傾向児とは、性別・年齢別・身長別標準体重から肥満度を求め、肥満度が-20％以下の者である。</t>
  </si>
  <si>
    <t>　　　肥満度＝（実測体重－身長別標準体重）/ 身長別標準体重 × 100（％）</t>
  </si>
</sst>
</file>

<file path=xl/styles.xml><?xml version="1.0" encoding="utf-8"?>
<styleSheet xmlns="http://schemas.openxmlformats.org/spreadsheetml/2006/main">
  <numFmts count="4">
    <numFmt numFmtId="176" formatCode="0.00_ ;[Red]\-0.00\ "/>
    <numFmt numFmtId="177" formatCode="#,##0.00_ "/>
    <numFmt numFmtId="178" formatCode="0.00_ "/>
    <numFmt numFmtId="179" formatCode="#,##0.0_ "/>
  </numFmts>
  <fonts count="15">
    <font>
      <sz val="11"/>
      <color theme="1"/>
      <name val="ＭＳ Ｐ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.45"/>
      <color indexed="8"/>
      <name val="ＭＳ 明朝"/>
      <family val="1"/>
      <charset val="128"/>
    </font>
    <font>
      <sz val="10.95"/>
      <color indexed="8"/>
      <name val="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8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.45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4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1" fillId="0" borderId="0" xfId="1" applyNumberFormat="1" applyAlignment="1">
      <alignment vertical="center"/>
    </xf>
    <xf numFmtId="176" fontId="1" fillId="0" borderId="0" xfId="1" applyNumberFormat="1" applyAlignment="1">
      <alignment vertical="center"/>
    </xf>
    <xf numFmtId="0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0" fontId="7" fillId="0" borderId="0" xfId="1" applyNumberFormat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2" borderId="7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176" fontId="7" fillId="2" borderId="9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/>
    </xf>
    <xf numFmtId="176" fontId="7" fillId="2" borderId="14" xfId="1" applyNumberFormat="1" applyFont="1" applyFill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center" vertical="center"/>
    </xf>
    <xf numFmtId="0" fontId="7" fillId="2" borderId="17" xfId="1" applyNumberFormat="1" applyFont="1" applyFill="1" applyBorder="1" applyAlignment="1">
      <alignment horizontal="center" vertical="center"/>
    </xf>
    <xf numFmtId="176" fontId="7" fillId="2" borderId="18" xfId="1" applyNumberFormat="1" applyFont="1" applyFill="1" applyBorder="1" applyAlignment="1">
      <alignment horizontal="center" vertical="center"/>
    </xf>
    <xf numFmtId="0" fontId="7" fillId="2" borderId="16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19" xfId="1" applyNumberFormat="1" applyFont="1" applyFill="1" applyBorder="1" applyAlignment="1">
      <alignment vertical="center"/>
    </xf>
    <xf numFmtId="177" fontId="9" fillId="0" borderId="6" xfId="1" applyNumberFormat="1" applyFont="1" applyBorder="1" applyAlignment="1">
      <alignment vertical="center"/>
    </xf>
    <xf numFmtId="177" fontId="10" fillId="0" borderId="20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178" fontId="10" fillId="0" borderId="21" xfId="1" applyNumberFormat="1" applyFont="1" applyBorder="1" applyAlignment="1">
      <alignment vertical="center"/>
    </xf>
    <xf numFmtId="49" fontId="7" fillId="3" borderId="23" xfId="1" applyNumberFormat="1" applyFont="1" applyFill="1" applyBorder="1" applyAlignment="1">
      <alignment vertical="center"/>
    </xf>
    <xf numFmtId="177" fontId="9" fillId="0" borderId="22" xfId="1" applyNumberFormat="1" applyFont="1" applyBorder="1" applyAlignment="1">
      <alignment vertical="center"/>
    </xf>
    <xf numFmtId="177" fontId="10" fillId="0" borderId="24" xfId="1" applyNumberFormat="1" applyFont="1" applyBorder="1" applyAlignment="1">
      <alignment vertical="center"/>
    </xf>
    <xf numFmtId="176" fontId="10" fillId="0" borderId="25" xfId="1" applyNumberFormat="1" applyFont="1" applyBorder="1" applyAlignment="1">
      <alignment vertical="center"/>
    </xf>
    <xf numFmtId="177" fontId="9" fillId="0" borderId="26" xfId="1" applyNumberFormat="1" applyFont="1" applyBorder="1" applyAlignment="1">
      <alignment vertical="center"/>
    </xf>
    <xf numFmtId="178" fontId="10" fillId="0" borderId="25" xfId="1" applyNumberFormat="1" applyFont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77" fontId="10" fillId="0" borderId="28" xfId="1" applyNumberFormat="1" applyFont="1" applyBorder="1" applyAlignment="1">
      <alignment vertical="center"/>
    </xf>
    <xf numFmtId="176" fontId="10" fillId="0" borderId="29" xfId="1" applyNumberFormat="1" applyFont="1" applyBorder="1" applyAlignment="1">
      <alignment vertical="center"/>
    </xf>
    <xf numFmtId="177" fontId="9" fillId="0" borderId="30" xfId="1" applyNumberFormat="1" applyFont="1" applyBorder="1" applyAlignment="1">
      <alignment vertical="center"/>
    </xf>
    <xf numFmtId="178" fontId="10" fillId="0" borderId="29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vertical="center"/>
    </xf>
    <xf numFmtId="0" fontId="7" fillId="3" borderId="27" xfId="1" applyNumberFormat="1" applyFont="1" applyFill="1" applyBorder="1" applyAlignment="1">
      <alignment vertical="center"/>
    </xf>
    <xf numFmtId="0" fontId="7" fillId="3" borderId="6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49" fontId="7" fillId="3" borderId="31" xfId="1" applyNumberFormat="1" applyFont="1" applyFill="1" applyBorder="1" applyAlignment="1">
      <alignment vertical="center"/>
    </xf>
    <xf numFmtId="177" fontId="9" fillId="0" borderId="11" xfId="1" applyNumberFormat="1" applyFont="1" applyBorder="1" applyAlignment="1">
      <alignment vertical="center"/>
    </xf>
    <xf numFmtId="177" fontId="10" fillId="0" borderId="13" xfId="1" applyNumberFormat="1" applyFont="1" applyBorder="1" applyAlignment="1">
      <alignment vertical="center"/>
    </xf>
    <xf numFmtId="178" fontId="10" fillId="0" borderId="14" xfId="1" applyNumberFormat="1" applyFont="1" applyBorder="1" applyAlignment="1">
      <alignment vertical="center"/>
    </xf>
    <xf numFmtId="0" fontId="8" fillId="2" borderId="32" xfId="1" applyNumberFormat="1" applyFont="1" applyFill="1" applyBorder="1" applyAlignment="1">
      <alignment vertical="center"/>
    </xf>
    <xf numFmtId="0" fontId="7" fillId="2" borderId="33" xfId="1" applyNumberFormat="1" applyFont="1" applyFill="1" applyBorder="1" applyAlignment="1">
      <alignment vertical="center"/>
    </xf>
    <xf numFmtId="0" fontId="7" fillId="2" borderId="32" xfId="1" applyNumberFormat="1" applyFont="1" applyFill="1" applyBorder="1" applyAlignment="1">
      <alignment vertical="center"/>
    </xf>
    <xf numFmtId="0" fontId="7" fillId="2" borderId="34" xfId="1" applyNumberFormat="1" applyFont="1" applyFill="1" applyBorder="1" applyAlignment="1">
      <alignment vertical="center"/>
    </xf>
    <xf numFmtId="178" fontId="7" fillId="2" borderId="35" xfId="1" applyNumberFormat="1" applyFont="1" applyFill="1" applyBorder="1" applyAlignment="1">
      <alignment vertical="center"/>
    </xf>
    <xf numFmtId="0" fontId="7" fillId="3" borderId="36" xfId="1" applyNumberFormat="1" applyFont="1" applyFill="1" applyBorder="1" applyAlignment="1">
      <alignment vertical="center"/>
    </xf>
    <xf numFmtId="177" fontId="9" fillId="0" borderId="7" xfId="1" applyNumberFormat="1" applyFont="1" applyBorder="1" applyAlignment="1">
      <alignment vertical="center"/>
    </xf>
    <xf numFmtId="177" fontId="10" fillId="0" borderId="8" xfId="1" applyNumberFormat="1" applyFont="1" applyBorder="1" applyAlignment="1">
      <alignment vertical="center"/>
    </xf>
    <xf numFmtId="0" fontId="9" fillId="0" borderId="26" xfId="1" applyNumberFormat="1" applyFont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179" fontId="9" fillId="2" borderId="32" xfId="1" applyNumberFormat="1" applyFont="1" applyFill="1" applyBorder="1" applyAlignment="1">
      <alignment vertical="center"/>
    </xf>
    <xf numFmtId="179" fontId="10" fillId="2" borderId="34" xfId="1" applyNumberFormat="1" applyFont="1" applyFill="1" applyBorder="1" applyAlignment="1">
      <alignment vertical="center"/>
    </xf>
    <xf numFmtId="178" fontId="10" fillId="2" borderId="35" xfId="1" applyNumberFormat="1" applyFont="1" applyFill="1" applyBorder="1" applyAlignment="1">
      <alignment vertical="center"/>
    </xf>
    <xf numFmtId="179" fontId="10" fillId="2" borderId="33" xfId="1" applyNumberFormat="1" applyFont="1" applyFill="1" applyBorder="1" applyAlignment="1">
      <alignment vertical="center"/>
    </xf>
    <xf numFmtId="0" fontId="7" fillId="3" borderId="7" xfId="1" applyNumberFormat="1" applyFont="1" applyFill="1" applyBorder="1" applyAlignment="1">
      <alignment horizontal="center" vertical="center"/>
    </xf>
    <xf numFmtId="177" fontId="9" fillId="0" borderId="0" xfId="1" applyNumberFormat="1" applyFont="1" applyBorder="1" applyAlignment="1">
      <alignment horizontal="right" vertical="center"/>
    </xf>
    <xf numFmtId="0" fontId="7" fillId="3" borderId="37" xfId="1" applyNumberFormat="1" applyFont="1" applyFill="1" applyBorder="1" applyAlignment="1">
      <alignment vertical="center"/>
    </xf>
    <xf numFmtId="49" fontId="7" fillId="3" borderId="38" xfId="1" applyNumberFormat="1" applyFont="1" applyFill="1" applyBorder="1" applyAlignment="1">
      <alignment vertical="center"/>
    </xf>
    <xf numFmtId="177" fontId="9" fillId="0" borderId="37" xfId="1" applyNumberFormat="1" applyFont="1" applyBorder="1" applyAlignment="1">
      <alignment vertical="center"/>
    </xf>
    <xf numFmtId="177" fontId="10" fillId="0" borderId="39" xfId="1" applyNumberFormat="1" applyFont="1" applyBorder="1" applyAlignment="1">
      <alignment vertical="center"/>
    </xf>
    <xf numFmtId="178" fontId="10" fillId="0" borderId="40" xfId="1" applyNumberFormat="1" applyFont="1" applyBorder="1" applyAlignment="1">
      <alignment vertical="center"/>
    </xf>
    <xf numFmtId="177" fontId="9" fillId="0" borderId="41" xfId="1" applyNumberFormat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79" fontId="6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0" fontId="7" fillId="3" borderId="22" xfId="1" applyNumberFormat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vertical="center"/>
    </xf>
    <xf numFmtId="0" fontId="11" fillId="3" borderId="27" xfId="1" applyFont="1" applyFill="1" applyBorder="1" applyAlignment="1">
      <alignment vertical="center"/>
    </xf>
    <xf numFmtId="0" fontId="7" fillId="2" borderId="1" xfId="1" applyNumberFormat="1" applyFont="1" applyFill="1" applyBorder="1" applyAlignment="1">
      <alignment horizontal="center" vertical="center"/>
    </xf>
    <xf numFmtId="0" fontId="7" fillId="2" borderId="2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7" fillId="2" borderId="4" xfId="1" applyNumberFormat="1" applyFont="1" applyFill="1" applyBorder="1" applyAlignment="1">
      <alignment horizontal="center" vertical="center"/>
    </xf>
    <xf numFmtId="0" fontId="7" fillId="2" borderId="5" xfId="1" applyNumberFormat="1" applyFont="1" applyFill="1" applyBorder="1" applyAlignment="1">
      <alignment horizontal="center" vertical="center"/>
    </xf>
    <xf numFmtId="0" fontId="8" fillId="2" borderId="15" xfId="1" applyNumberFormat="1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zoomScaleNormal="100" zoomScaleSheetLayoutView="100" workbookViewId="0">
      <selection activeCell="N33" sqref="N33"/>
    </sheetView>
  </sheetViews>
  <sheetFormatPr defaultColWidth="9.25" defaultRowHeight="15.75" customHeight="1"/>
  <cols>
    <col min="1" max="1" width="1.625" style="3" customWidth="1"/>
    <col min="2" max="2" width="8.5" style="3" customWidth="1"/>
    <col min="3" max="3" width="6.125" style="3" customWidth="1"/>
    <col min="4" max="5" width="8.875" style="3" customWidth="1"/>
    <col min="6" max="6" width="8.875" style="4" customWidth="1"/>
    <col min="7" max="8" width="8.875" style="3" customWidth="1"/>
    <col min="9" max="9" width="8.875" style="4" customWidth="1"/>
    <col min="10" max="10" width="9.25" style="3" customWidth="1"/>
    <col min="11" max="236" width="9.25" style="3"/>
    <col min="237" max="237" width="2.375" style="3" customWidth="1"/>
    <col min="238" max="238" width="8.5" style="3" customWidth="1"/>
    <col min="239" max="239" width="6.125" style="3" customWidth="1"/>
    <col min="240" max="240" width="1.5" style="3" customWidth="1"/>
    <col min="241" max="241" width="6.5" style="3" customWidth="1"/>
    <col min="242" max="243" width="1.5" style="3" customWidth="1"/>
    <col min="244" max="244" width="6.5" style="3" customWidth="1"/>
    <col min="245" max="246" width="1.5" style="3" customWidth="1"/>
    <col min="247" max="247" width="6.5" style="3" customWidth="1"/>
    <col min="248" max="249" width="1.5" style="3" customWidth="1"/>
    <col min="250" max="250" width="6.5" style="3" customWidth="1"/>
    <col min="251" max="251" width="1.5" style="3" customWidth="1"/>
    <col min="252" max="252" width="0.5" style="3" customWidth="1"/>
    <col min="253" max="253" width="9.25" style="3" customWidth="1"/>
    <col min="254" max="492" width="9.25" style="3"/>
    <col min="493" max="493" width="2.375" style="3" customWidth="1"/>
    <col min="494" max="494" width="8.5" style="3" customWidth="1"/>
    <col min="495" max="495" width="6.125" style="3" customWidth="1"/>
    <col min="496" max="496" width="1.5" style="3" customWidth="1"/>
    <col min="497" max="497" width="6.5" style="3" customWidth="1"/>
    <col min="498" max="499" width="1.5" style="3" customWidth="1"/>
    <col min="500" max="500" width="6.5" style="3" customWidth="1"/>
    <col min="501" max="502" width="1.5" style="3" customWidth="1"/>
    <col min="503" max="503" width="6.5" style="3" customWidth="1"/>
    <col min="504" max="505" width="1.5" style="3" customWidth="1"/>
    <col min="506" max="506" width="6.5" style="3" customWidth="1"/>
    <col min="507" max="507" width="1.5" style="3" customWidth="1"/>
    <col min="508" max="508" width="0.5" style="3" customWidth="1"/>
    <col min="509" max="509" width="9.25" style="3" customWidth="1"/>
    <col min="510" max="748" width="9.25" style="3"/>
    <col min="749" max="749" width="2.375" style="3" customWidth="1"/>
    <col min="750" max="750" width="8.5" style="3" customWidth="1"/>
    <col min="751" max="751" width="6.125" style="3" customWidth="1"/>
    <col min="752" max="752" width="1.5" style="3" customWidth="1"/>
    <col min="753" max="753" width="6.5" style="3" customWidth="1"/>
    <col min="754" max="755" width="1.5" style="3" customWidth="1"/>
    <col min="756" max="756" width="6.5" style="3" customWidth="1"/>
    <col min="757" max="758" width="1.5" style="3" customWidth="1"/>
    <col min="759" max="759" width="6.5" style="3" customWidth="1"/>
    <col min="760" max="761" width="1.5" style="3" customWidth="1"/>
    <col min="762" max="762" width="6.5" style="3" customWidth="1"/>
    <col min="763" max="763" width="1.5" style="3" customWidth="1"/>
    <col min="764" max="764" width="0.5" style="3" customWidth="1"/>
    <col min="765" max="765" width="9.25" style="3" customWidth="1"/>
    <col min="766" max="1004" width="9.25" style="3"/>
    <col min="1005" max="1005" width="2.375" style="3" customWidth="1"/>
    <col min="1006" max="1006" width="8.5" style="3" customWidth="1"/>
    <col min="1007" max="1007" width="6.125" style="3" customWidth="1"/>
    <col min="1008" max="1008" width="1.5" style="3" customWidth="1"/>
    <col min="1009" max="1009" width="6.5" style="3" customWidth="1"/>
    <col min="1010" max="1011" width="1.5" style="3" customWidth="1"/>
    <col min="1012" max="1012" width="6.5" style="3" customWidth="1"/>
    <col min="1013" max="1014" width="1.5" style="3" customWidth="1"/>
    <col min="1015" max="1015" width="6.5" style="3" customWidth="1"/>
    <col min="1016" max="1017" width="1.5" style="3" customWidth="1"/>
    <col min="1018" max="1018" width="6.5" style="3" customWidth="1"/>
    <col min="1019" max="1019" width="1.5" style="3" customWidth="1"/>
    <col min="1020" max="1020" width="0.5" style="3" customWidth="1"/>
    <col min="1021" max="1021" width="9.25" style="3" customWidth="1"/>
    <col min="1022" max="1260" width="9.25" style="3"/>
    <col min="1261" max="1261" width="2.375" style="3" customWidth="1"/>
    <col min="1262" max="1262" width="8.5" style="3" customWidth="1"/>
    <col min="1263" max="1263" width="6.125" style="3" customWidth="1"/>
    <col min="1264" max="1264" width="1.5" style="3" customWidth="1"/>
    <col min="1265" max="1265" width="6.5" style="3" customWidth="1"/>
    <col min="1266" max="1267" width="1.5" style="3" customWidth="1"/>
    <col min="1268" max="1268" width="6.5" style="3" customWidth="1"/>
    <col min="1269" max="1270" width="1.5" style="3" customWidth="1"/>
    <col min="1271" max="1271" width="6.5" style="3" customWidth="1"/>
    <col min="1272" max="1273" width="1.5" style="3" customWidth="1"/>
    <col min="1274" max="1274" width="6.5" style="3" customWidth="1"/>
    <col min="1275" max="1275" width="1.5" style="3" customWidth="1"/>
    <col min="1276" max="1276" width="0.5" style="3" customWidth="1"/>
    <col min="1277" max="1277" width="9.25" style="3" customWidth="1"/>
    <col min="1278" max="1516" width="9.25" style="3"/>
    <col min="1517" max="1517" width="2.375" style="3" customWidth="1"/>
    <col min="1518" max="1518" width="8.5" style="3" customWidth="1"/>
    <col min="1519" max="1519" width="6.125" style="3" customWidth="1"/>
    <col min="1520" max="1520" width="1.5" style="3" customWidth="1"/>
    <col min="1521" max="1521" width="6.5" style="3" customWidth="1"/>
    <col min="1522" max="1523" width="1.5" style="3" customWidth="1"/>
    <col min="1524" max="1524" width="6.5" style="3" customWidth="1"/>
    <col min="1525" max="1526" width="1.5" style="3" customWidth="1"/>
    <col min="1527" max="1527" width="6.5" style="3" customWidth="1"/>
    <col min="1528" max="1529" width="1.5" style="3" customWidth="1"/>
    <col min="1530" max="1530" width="6.5" style="3" customWidth="1"/>
    <col min="1531" max="1531" width="1.5" style="3" customWidth="1"/>
    <col min="1532" max="1532" width="0.5" style="3" customWidth="1"/>
    <col min="1533" max="1533" width="9.25" style="3" customWidth="1"/>
    <col min="1534" max="1772" width="9.25" style="3"/>
    <col min="1773" max="1773" width="2.375" style="3" customWidth="1"/>
    <col min="1774" max="1774" width="8.5" style="3" customWidth="1"/>
    <col min="1775" max="1775" width="6.125" style="3" customWidth="1"/>
    <col min="1776" max="1776" width="1.5" style="3" customWidth="1"/>
    <col min="1777" max="1777" width="6.5" style="3" customWidth="1"/>
    <col min="1778" max="1779" width="1.5" style="3" customWidth="1"/>
    <col min="1780" max="1780" width="6.5" style="3" customWidth="1"/>
    <col min="1781" max="1782" width="1.5" style="3" customWidth="1"/>
    <col min="1783" max="1783" width="6.5" style="3" customWidth="1"/>
    <col min="1784" max="1785" width="1.5" style="3" customWidth="1"/>
    <col min="1786" max="1786" width="6.5" style="3" customWidth="1"/>
    <col min="1787" max="1787" width="1.5" style="3" customWidth="1"/>
    <col min="1788" max="1788" width="0.5" style="3" customWidth="1"/>
    <col min="1789" max="1789" width="9.25" style="3" customWidth="1"/>
    <col min="1790" max="2028" width="9.25" style="3"/>
    <col min="2029" max="2029" width="2.375" style="3" customWidth="1"/>
    <col min="2030" max="2030" width="8.5" style="3" customWidth="1"/>
    <col min="2031" max="2031" width="6.125" style="3" customWidth="1"/>
    <col min="2032" max="2032" width="1.5" style="3" customWidth="1"/>
    <col min="2033" max="2033" width="6.5" style="3" customWidth="1"/>
    <col min="2034" max="2035" width="1.5" style="3" customWidth="1"/>
    <col min="2036" max="2036" width="6.5" style="3" customWidth="1"/>
    <col min="2037" max="2038" width="1.5" style="3" customWidth="1"/>
    <col min="2039" max="2039" width="6.5" style="3" customWidth="1"/>
    <col min="2040" max="2041" width="1.5" style="3" customWidth="1"/>
    <col min="2042" max="2042" width="6.5" style="3" customWidth="1"/>
    <col min="2043" max="2043" width="1.5" style="3" customWidth="1"/>
    <col min="2044" max="2044" width="0.5" style="3" customWidth="1"/>
    <col min="2045" max="2045" width="9.25" style="3" customWidth="1"/>
    <col min="2046" max="2284" width="9.25" style="3"/>
    <col min="2285" max="2285" width="2.375" style="3" customWidth="1"/>
    <col min="2286" max="2286" width="8.5" style="3" customWidth="1"/>
    <col min="2287" max="2287" width="6.125" style="3" customWidth="1"/>
    <col min="2288" max="2288" width="1.5" style="3" customWidth="1"/>
    <col min="2289" max="2289" width="6.5" style="3" customWidth="1"/>
    <col min="2290" max="2291" width="1.5" style="3" customWidth="1"/>
    <col min="2292" max="2292" width="6.5" style="3" customWidth="1"/>
    <col min="2293" max="2294" width="1.5" style="3" customWidth="1"/>
    <col min="2295" max="2295" width="6.5" style="3" customWidth="1"/>
    <col min="2296" max="2297" width="1.5" style="3" customWidth="1"/>
    <col min="2298" max="2298" width="6.5" style="3" customWidth="1"/>
    <col min="2299" max="2299" width="1.5" style="3" customWidth="1"/>
    <col min="2300" max="2300" width="0.5" style="3" customWidth="1"/>
    <col min="2301" max="2301" width="9.25" style="3" customWidth="1"/>
    <col min="2302" max="2540" width="9.25" style="3"/>
    <col min="2541" max="2541" width="2.375" style="3" customWidth="1"/>
    <col min="2542" max="2542" width="8.5" style="3" customWidth="1"/>
    <col min="2543" max="2543" width="6.125" style="3" customWidth="1"/>
    <col min="2544" max="2544" width="1.5" style="3" customWidth="1"/>
    <col min="2545" max="2545" width="6.5" style="3" customWidth="1"/>
    <col min="2546" max="2547" width="1.5" style="3" customWidth="1"/>
    <col min="2548" max="2548" width="6.5" style="3" customWidth="1"/>
    <col min="2549" max="2550" width="1.5" style="3" customWidth="1"/>
    <col min="2551" max="2551" width="6.5" style="3" customWidth="1"/>
    <col min="2552" max="2553" width="1.5" style="3" customWidth="1"/>
    <col min="2554" max="2554" width="6.5" style="3" customWidth="1"/>
    <col min="2555" max="2555" width="1.5" style="3" customWidth="1"/>
    <col min="2556" max="2556" width="0.5" style="3" customWidth="1"/>
    <col min="2557" max="2557" width="9.25" style="3" customWidth="1"/>
    <col min="2558" max="2796" width="9.25" style="3"/>
    <col min="2797" max="2797" width="2.375" style="3" customWidth="1"/>
    <col min="2798" max="2798" width="8.5" style="3" customWidth="1"/>
    <col min="2799" max="2799" width="6.125" style="3" customWidth="1"/>
    <col min="2800" max="2800" width="1.5" style="3" customWidth="1"/>
    <col min="2801" max="2801" width="6.5" style="3" customWidth="1"/>
    <col min="2802" max="2803" width="1.5" style="3" customWidth="1"/>
    <col min="2804" max="2804" width="6.5" style="3" customWidth="1"/>
    <col min="2805" max="2806" width="1.5" style="3" customWidth="1"/>
    <col min="2807" max="2807" width="6.5" style="3" customWidth="1"/>
    <col min="2808" max="2809" width="1.5" style="3" customWidth="1"/>
    <col min="2810" max="2810" width="6.5" style="3" customWidth="1"/>
    <col min="2811" max="2811" width="1.5" style="3" customWidth="1"/>
    <col min="2812" max="2812" width="0.5" style="3" customWidth="1"/>
    <col min="2813" max="2813" width="9.25" style="3" customWidth="1"/>
    <col min="2814" max="3052" width="9.25" style="3"/>
    <col min="3053" max="3053" width="2.375" style="3" customWidth="1"/>
    <col min="3054" max="3054" width="8.5" style="3" customWidth="1"/>
    <col min="3055" max="3055" width="6.125" style="3" customWidth="1"/>
    <col min="3056" max="3056" width="1.5" style="3" customWidth="1"/>
    <col min="3057" max="3057" width="6.5" style="3" customWidth="1"/>
    <col min="3058" max="3059" width="1.5" style="3" customWidth="1"/>
    <col min="3060" max="3060" width="6.5" style="3" customWidth="1"/>
    <col min="3061" max="3062" width="1.5" style="3" customWidth="1"/>
    <col min="3063" max="3063" width="6.5" style="3" customWidth="1"/>
    <col min="3064" max="3065" width="1.5" style="3" customWidth="1"/>
    <col min="3066" max="3066" width="6.5" style="3" customWidth="1"/>
    <col min="3067" max="3067" width="1.5" style="3" customWidth="1"/>
    <col min="3068" max="3068" width="0.5" style="3" customWidth="1"/>
    <col min="3069" max="3069" width="9.25" style="3" customWidth="1"/>
    <col min="3070" max="3308" width="9.25" style="3"/>
    <col min="3309" max="3309" width="2.375" style="3" customWidth="1"/>
    <col min="3310" max="3310" width="8.5" style="3" customWidth="1"/>
    <col min="3311" max="3311" width="6.125" style="3" customWidth="1"/>
    <col min="3312" max="3312" width="1.5" style="3" customWidth="1"/>
    <col min="3313" max="3313" width="6.5" style="3" customWidth="1"/>
    <col min="3314" max="3315" width="1.5" style="3" customWidth="1"/>
    <col min="3316" max="3316" width="6.5" style="3" customWidth="1"/>
    <col min="3317" max="3318" width="1.5" style="3" customWidth="1"/>
    <col min="3319" max="3319" width="6.5" style="3" customWidth="1"/>
    <col min="3320" max="3321" width="1.5" style="3" customWidth="1"/>
    <col min="3322" max="3322" width="6.5" style="3" customWidth="1"/>
    <col min="3323" max="3323" width="1.5" style="3" customWidth="1"/>
    <col min="3324" max="3324" width="0.5" style="3" customWidth="1"/>
    <col min="3325" max="3325" width="9.25" style="3" customWidth="1"/>
    <col min="3326" max="3564" width="9.25" style="3"/>
    <col min="3565" max="3565" width="2.375" style="3" customWidth="1"/>
    <col min="3566" max="3566" width="8.5" style="3" customWidth="1"/>
    <col min="3567" max="3567" width="6.125" style="3" customWidth="1"/>
    <col min="3568" max="3568" width="1.5" style="3" customWidth="1"/>
    <col min="3569" max="3569" width="6.5" style="3" customWidth="1"/>
    <col min="3570" max="3571" width="1.5" style="3" customWidth="1"/>
    <col min="3572" max="3572" width="6.5" style="3" customWidth="1"/>
    <col min="3573" max="3574" width="1.5" style="3" customWidth="1"/>
    <col min="3575" max="3575" width="6.5" style="3" customWidth="1"/>
    <col min="3576" max="3577" width="1.5" style="3" customWidth="1"/>
    <col min="3578" max="3578" width="6.5" style="3" customWidth="1"/>
    <col min="3579" max="3579" width="1.5" style="3" customWidth="1"/>
    <col min="3580" max="3580" width="0.5" style="3" customWidth="1"/>
    <col min="3581" max="3581" width="9.25" style="3" customWidth="1"/>
    <col min="3582" max="3820" width="9.25" style="3"/>
    <col min="3821" max="3821" width="2.375" style="3" customWidth="1"/>
    <col min="3822" max="3822" width="8.5" style="3" customWidth="1"/>
    <col min="3823" max="3823" width="6.125" style="3" customWidth="1"/>
    <col min="3824" max="3824" width="1.5" style="3" customWidth="1"/>
    <col min="3825" max="3825" width="6.5" style="3" customWidth="1"/>
    <col min="3826" max="3827" width="1.5" style="3" customWidth="1"/>
    <col min="3828" max="3828" width="6.5" style="3" customWidth="1"/>
    <col min="3829" max="3830" width="1.5" style="3" customWidth="1"/>
    <col min="3831" max="3831" width="6.5" style="3" customWidth="1"/>
    <col min="3832" max="3833" width="1.5" style="3" customWidth="1"/>
    <col min="3834" max="3834" width="6.5" style="3" customWidth="1"/>
    <col min="3835" max="3835" width="1.5" style="3" customWidth="1"/>
    <col min="3836" max="3836" width="0.5" style="3" customWidth="1"/>
    <col min="3837" max="3837" width="9.25" style="3" customWidth="1"/>
    <col min="3838" max="4076" width="9.25" style="3"/>
    <col min="4077" max="4077" width="2.375" style="3" customWidth="1"/>
    <col min="4078" max="4078" width="8.5" style="3" customWidth="1"/>
    <col min="4079" max="4079" width="6.125" style="3" customWidth="1"/>
    <col min="4080" max="4080" width="1.5" style="3" customWidth="1"/>
    <col min="4081" max="4081" width="6.5" style="3" customWidth="1"/>
    <col min="4082" max="4083" width="1.5" style="3" customWidth="1"/>
    <col min="4084" max="4084" width="6.5" style="3" customWidth="1"/>
    <col min="4085" max="4086" width="1.5" style="3" customWidth="1"/>
    <col min="4087" max="4087" width="6.5" style="3" customWidth="1"/>
    <col min="4088" max="4089" width="1.5" style="3" customWidth="1"/>
    <col min="4090" max="4090" width="6.5" style="3" customWidth="1"/>
    <col min="4091" max="4091" width="1.5" style="3" customWidth="1"/>
    <col min="4092" max="4092" width="0.5" style="3" customWidth="1"/>
    <col min="4093" max="4093" width="9.25" style="3" customWidth="1"/>
    <col min="4094" max="4332" width="9.25" style="3"/>
    <col min="4333" max="4333" width="2.375" style="3" customWidth="1"/>
    <col min="4334" max="4334" width="8.5" style="3" customWidth="1"/>
    <col min="4335" max="4335" width="6.125" style="3" customWidth="1"/>
    <col min="4336" max="4336" width="1.5" style="3" customWidth="1"/>
    <col min="4337" max="4337" width="6.5" style="3" customWidth="1"/>
    <col min="4338" max="4339" width="1.5" style="3" customWidth="1"/>
    <col min="4340" max="4340" width="6.5" style="3" customWidth="1"/>
    <col min="4341" max="4342" width="1.5" style="3" customWidth="1"/>
    <col min="4343" max="4343" width="6.5" style="3" customWidth="1"/>
    <col min="4344" max="4345" width="1.5" style="3" customWidth="1"/>
    <col min="4346" max="4346" width="6.5" style="3" customWidth="1"/>
    <col min="4347" max="4347" width="1.5" style="3" customWidth="1"/>
    <col min="4348" max="4348" width="0.5" style="3" customWidth="1"/>
    <col min="4349" max="4349" width="9.25" style="3" customWidth="1"/>
    <col min="4350" max="4588" width="9.25" style="3"/>
    <col min="4589" max="4589" width="2.375" style="3" customWidth="1"/>
    <col min="4590" max="4590" width="8.5" style="3" customWidth="1"/>
    <col min="4591" max="4591" width="6.125" style="3" customWidth="1"/>
    <col min="4592" max="4592" width="1.5" style="3" customWidth="1"/>
    <col min="4593" max="4593" width="6.5" style="3" customWidth="1"/>
    <col min="4594" max="4595" width="1.5" style="3" customWidth="1"/>
    <col min="4596" max="4596" width="6.5" style="3" customWidth="1"/>
    <col min="4597" max="4598" width="1.5" style="3" customWidth="1"/>
    <col min="4599" max="4599" width="6.5" style="3" customWidth="1"/>
    <col min="4600" max="4601" width="1.5" style="3" customWidth="1"/>
    <col min="4602" max="4602" width="6.5" style="3" customWidth="1"/>
    <col min="4603" max="4603" width="1.5" style="3" customWidth="1"/>
    <col min="4604" max="4604" width="0.5" style="3" customWidth="1"/>
    <col min="4605" max="4605" width="9.25" style="3" customWidth="1"/>
    <col min="4606" max="4844" width="9.25" style="3"/>
    <col min="4845" max="4845" width="2.375" style="3" customWidth="1"/>
    <col min="4846" max="4846" width="8.5" style="3" customWidth="1"/>
    <col min="4847" max="4847" width="6.125" style="3" customWidth="1"/>
    <col min="4848" max="4848" width="1.5" style="3" customWidth="1"/>
    <col min="4849" max="4849" width="6.5" style="3" customWidth="1"/>
    <col min="4850" max="4851" width="1.5" style="3" customWidth="1"/>
    <col min="4852" max="4852" width="6.5" style="3" customWidth="1"/>
    <col min="4853" max="4854" width="1.5" style="3" customWidth="1"/>
    <col min="4855" max="4855" width="6.5" style="3" customWidth="1"/>
    <col min="4856" max="4857" width="1.5" style="3" customWidth="1"/>
    <col min="4858" max="4858" width="6.5" style="3" customWidth="1"/>
    <col min="4859" max="4859" width="1.5" style="3" customWidth="1"/>
    <col min="4860" max="4860" width="0.5" style="3" customWidth="1"/>
    <col min="4861" max="4861" width="9.25" style="3" customWidth="1"/>
    <col min="4862" max="5100" width="9.25" style="3"/>
    <col min="5101" max="5101" width="2.375" style="3" customWidth="1"/>
    <col min="5102" max="5102" width="8.5" style="3" customWidth="1"/>
    <col min="5103" max="5103" width="6.125" style="3" customWidth="1"/>
    <col min="5104" max="5104" width="1.5" style="3" customWidth="1"/>
    <col min="5105" max="5105" width="6.5" style="3" customWidth="1"/>
    <col min="5106" max="5107" width="1.5" style="3" customWidth="1"/>
    <col min="5108" max="5108" width="6.5" style="3" customWidth="1"/>
    <col min="5109" max="5110" width="1.5" style="3" customWidth="1"/>
    <col min="5111" max="5111" width="6.5" style="3" customWidth="1"/>
    <col min="5112" max="5113" width="1.5" style="3" customWidth="1"/>
    <col min="5114" max="5114" width="6.5" style="3" customWidth="1"/>
    <col min="5115" max="5115" width="1.5" style="3" customWidth="1"/>
    <col min="5116" max="5116" width="0.5" style="3" customWidth="1"/>
    <col min="5117" max="5117" width="9.25" style="3" customWidth="1"/>
    <col min="5118" max="5356" width="9.25" style="3"/>
    <col min="5357" max="5357" width="2.375" style="3" customWidth="1"/>
    <col min="5358" max="5358" width="8.5" style="3" customWidth="1"/>
    <col min="5359" max="5359" width="6.125" style="3" customWidth="1"/>
    <col min="5360" max="5360" width="1.5" style="3" customWidth="1"/>
    <col min="5361" max="5361" width="6.5" style="3" customWidth="1"/>
    <col min="5362" max="5363" width="1.5" style="3" customWidth="1"/>
    <col min="5364" max="5364" width="6.5" style="3" customWidth="1"/>
    <col min="5365" max="5366" width="1.5" style="3" customWidth="1"/>
    <col min="5367" max="5367" width="6.5" style="3" customWidth="1"/>
    <col min="5368" max="5369" width="1.5" style="3" customWidth="1"/>
    <col min="5370" max="5370" width="6.5" style="3" customWidth="1"/>
    <col min="5371" max="5371" width="1.5" style="3" customWidth="1"/>
    <col min="5372" max="5372" width="0.5" style="3" customWidth="1"/>
    <col min="5373" max="5373" width="9.25" style="3" customWidth="1"/>
    <col min="5374" max="5612" width="9.25" style="3"/>
    <col min="5613" max="5613" width="2.375" style="3" customWidth="1"/>
    <col min="5614" max="5614" width="8.5" style="3" customWidth="1"/>
    <col min="5615" max="5615" width="6.125" style="3" customWidth="1"/>
    <col min="5616" max="5616" width="1.5" style="3" customWidth="1"/>
    <col min="5617" max="5617" width="6.5" style="3" customWidth="1"/>
    <col min="5618" max="5619" width="1.5" style="3" customWidth="1"/>
    <col min="5620" max="5620" width="6.5" style="3" customWidth="1"/>
    <col min="5621" max="5622" width="1.5" style="3" customWidth="1"/>
    <col min="5623" max="5623" width="6.5" style="3" customWidth="1"/>
    <col min="5624" max="5625" width="1.5" style="3" customWidth="1"/>
    <col min="5626" max="5626" width="6.5" style="3" customWidth="1"/>
    <col min="5627" max="5627" width="1.5" style="3" customWidth="1"/>
    <col min="5628" max="5628" width="0.5" style="3" customWidth="1"/>
    <col min="5629" max="5629" width="9.25" style="3" customWidth="1"/>
    <col min="5630" max="5868" width="9.25" style="3"/>
    <col min="5869" max="5869" width="2.375" style="3" customWidth="1"/>
    <col min="5870" max="5870" width="8.5" style="3" customWidth="1"/>
    <col min="5871" max="5871" width="6.125" style="3" customWidth="1"/>
    <col min="5872" max="5872" width="1.5" style="3" customWidth="1"/>
    <col min="5873" max="5873" width="6.5" style="3" customWidth="1"/>
    <col min="5874" max="5875" width="1.5" style="3" customWidth="1"/>
    <col min="5876" max="5876" width="6.5" style="3" customWidth="1"/>
    <col min="5877" max="5878" width="1.5" style="3" customWidth="1"/>
    <col min="5879" max="5879" width="6.5" style="3" customWidth="1"/>
    <col min="5880" max="5881" width="1.5" style="3" customWidth="1"/>
    <col min="5882" max="5882" width="6.5" style="3" customWidth="1"/>
    <col min="5883" max="5883" width="1.5" style="3" customWidth="1"/>
    <col min="5884" max="5884" width="0.5" style="3" customWidth="1"/>
    <col min="5885" max="5885" width="9.25" style="3" customWidth="1"/>
    <col min="5886" max="6124" width="9.25" style="3"/>
    <col min="6125" max="6125" width="2.375" style="3" customWidth="1"/>
    <col min="6126" max="6126" width="8.5" style="3" customWidth="1"/>
    <col min="6127" max="6127" width="6.125" style="3" customWidth="1"/>
    <col min="6128" max="6128" width="1.5" style="3" customWidth="1"/>
    <col min="6129" max="6129" width="6.5" style="3" customWidth="1"/>
    <col min="6130" max="6131" width="1.5" style="3" customWidth="1"/>
    <col min="6132" max="6132" width="6.5" style="3" customWidth="1"/>
    <col min="6133" max="6134" width="1.5" style="3" customWidth="1"/>
    <col min="6135" max="6135" width="6.5" style="3" customWidth="1"/>
    <col min="6136" max="6137" width="1.5" style="3" customWidth="1"/>
    <col min="6138" max="6138" width="6.5" style="3" customWidth="1"/>
    <col min="6139" max="6139" width="1.5" style="3" customWidth="1"/>
    <col min="6140" max="6140" width="0.5" style="3" customWidth="1"/>
    <col min="6141" max="6141" width="9.25" style="3" customWidth="1"/>
    <col min="6142" max="6380" width="9.25" style="3"/>
    <col min="6381" max="6381" width="2.375" style="3" customWidth="1"/>
    <col min="6382" max="6382" width="8.5" style="3" customWidth="1"/>
    <col min="6383" max="6383" width="6.125" style="3" customWidth="1"/>
    <col min="6384" max="6384" width="1.5" style="3" customWidth="1"/>
    <col min="6385" max="6385" width="6.5" style="3" customWidth="1"/>
    <col min="6386" max="6387" width="1.5" style="3" customWidth="1"/>
    <col min="6388" max="6388" width="6.5" style="3" customWidth="1"/>
    <col min="6389" max="6390" width="1.5" style="3" customWidth="1"/>
    <col min="6391" max="6391" width="6.5" style="3" customWidth="1"/>
    <col min="6392" max="6393" width="1.5" style="3" customWidth="1"/>
    <col min="6394" max="6394" width="6.5" style="3" customWidth="1"/>
    <col min="6395" max="6395" width="1.5" style="3" customWidth="1"/>
    <col min="6396" max="6396" width="0.5" style="3" customWidth="1"/>
    <col min="6397" max="6397" width="9.25" style="3" customWidth="1"/>
    <col min="6398" max="6636" width="9.25" style="3"/>
    <col min="6637" max="6637" width="2.375" style="3" customWidth="1"/>
    <col min="6638" max="6638" width="8.5" style="3" customWidth="1"/>
    <col min="6639" max="6639" width="6.125" style="3" customWidth="1"/>
    <col min="6640" max="6640" width="1.5" style="3" customWidth="1"/>
    <col min="6641" max="6641" width="6.5" style="3" customWidth="1"/>
    <col min="6642" max="6643" width="1.5" style="3" customWidth="1"/>
    <col min="6644" max="6644" width="6.5" style="3" customWidth="1"/>
    <col min="6645" max="6646" width="1.5" style="3" customWidth="1"/>
    <col min="6647" max="6647" width="6.5" style="3" customWidth="1"/>
    <col min="6648" max="6649" width="1.5" style="3" customWidth="1"/>
    <col min="6650" max="6650" width="6.5" style="3" customWidth="1"/>
    <col min="6651" max="6651" width="1.5" style="3" customWidth="1"/>
    <col min="6652" max="6652" width="0.5" style="3" customWidth="1"/>
    <col min="6653" max="6653" width="9.25" style="3" customWidth="1"/>
    <col min="6654" max="6892" width="9.25" style="3"/>
    <col min="6893" max="6893" width="2.375" style="3" customWidth="1"/>
    <col min="6894" max="6894" width="8.5" style="3" customWidth="1"/>
    <col min="6895" max="6895" width="6.125" style="3" customWidth="1"/>
    <col min="6896" max="6896" width="1.5" style="3" customWidth="1"/>
    <col min="6897" max="6897" width="6.5" style="3" customWidth="1"/>
    <col min="6898" max="6899" width="1.5" style="3" customWidth="1"/>
    <col min="6900" max="6900" width="6.5" style="3" customWidth="1"/>
    <col min="6901" max="6902" width="1.5" style="3" customWidth="1"/>
    <col min="6903" max="6903" width="6.5" style="3" customWidth="1"/>
    <col min="6904" max="6905" width="1.5" style="3" customWidth="1"/>
    <col min="6906" max="6906" width="6.5" style="3" customWidth="1"/>
    <col min="6907" max="6907" width="1.5" style="3" customWidth="1"/>
    <col min="6908" max="6908" width="0.5" style="3" customWidth="1"/>
    <col min="6909" max="6909" width="9.25" style="3" customWidth="1"/>
    <col min="6910" max="7148" width="9.25" style="3"/>
    <col min="7149" max="7149" width="2.375" style="3" customWidth="1"/>
    <col min="7150" max="7150" width="8.5" style="3" customWidth="1"/>
    <col min="7151" max="7151" width="6.125" style="3" customWidth="1"/>
    <col min="7152" max="7152" width="1.5" style="3" customWidth="1"/>
    <col min="7153" max="7153" width="6.5" style="3" customWidth="1"/>
    <col min="7154" max="7155" width="1.5" style="3" customWidth="1"/>
    <col min="7156" max="7156" width="6.5" style="3" customWidth="1"/>
    <col min="7157" max="7158" width="1.5" style="3" customWidth="1"/>
    <col min="7159" max="7159" width="6.5" style="3" customWidth="1"/>
    <col min="7160" max="7161" width="1.5" style="3" customWidth="1"/>
    <col min="7162" max="7162" width="6.5" style="3" customWidth="1"/>
    <col min="7163" max="7163" width="1.5" style="3" customWidth="1"/>
    <col min="7164" max="7164" width="0.5" style="3" customWidth="1"/>
    <col min="7165" max="7165" width="9.25" style="3" customWidth="1"/>
    <col min="7166" max="7404" width="9.25" style="3"/>
    <col min="7405" max="7405" width="2.375" style="3" customWidth="1"/>
    <col min="7406" max="7406" width="8.5" style="3" customWidth="1"/>
    <col min="7407" max="7407" width="6.125" style="3" customWidth="1"/>
    <col min="7408" max="7408" width="1.5" style="3" customWidth="1"/>
    <col min="7409" max="7409" width="6.5" style="3" customWidth="1"/>
    <col min="7410" max="7411" width="1.5" style="3" customWidth="1"/>
    <col min="7412" max="7412" width="6.5" style="3" customWidth="1"/>
    <col min="7413" max="7414" width="1.5" style="3" customWidth="1"/>
    <col min="7415" max="7415" width="6.5" style="3" customWidth="1"/>
    <col min="7416" max="7417" width="1.5" style="3" customWidth="1"/>
    <col min="7418" max="7418" width="6.5" style="3" customWidth="1"/>
    <col min="7419" max="7419" width="1.5" style="3" customWidth="1"/>
    <col min="7420" max="7420" width="0.5" style="3" customWidth="1"/>
    <col min="7421" max="7421" width="9.25" style="3" customWidth="1"/>
    <col min="7422" max="7660" width="9.25" style="3"/>
    <col min="7661" max="7661" width="2.375" style="3" customWidth="1"/>
    <col min="7662" max="7662" width="8.5" style="3" customWidth="1"/>
    <col min="7663" max="7663" width="6.125" style="3" customWidth="1"/>
    <col min="7664" max="7664" width="1.5" style="3" customWidth="1"/>
    <col min="7665" max="7665" width="6.5" style="3" customWidth="1"/>
    <col min="7666" max="7667" width="1.5" style="3" customWidth="1"/>
    <col min="7668" max="7668" width="6.5" style="3" customWidth="1"/>
    <col min="7669" max="7670" width="1.5" style="3" customWidth="1"/>
    <col min="7671" max="7671" width="6.5" style="3" customWidth="1"/>
    <col min="7672" max="7673" width="1.5" style="3" customWidth="1"/>
    <col min="7674" max="7674" width="6.5" style="3" customWidth="1"/>
    <col min="7675" max="7675" width="1.5" style="3" customWidth="1"/>
    <col min="7676" max="7676" width="0.5" style="3" customWidth="1"/>
    <col min="7677" max="7677" width="9.25" style="3" customWidth="1"/>
    <col min="7678" max="7916" width="9.25" style="3"/>
    <col min="7917" max="7917" width="2.375" style="3" customWidth="1"/>
    <col min="7918" max="7918" width="8.5" style="3" customWidth="1"/>
    <col min="7919" max="7919" width="6.125" style="3" customWidth="1"/>
    <col min="7920" max="7920" width="1.5" style="3" customWidth="1"/>
    <col min="7921" max="7921" width="6.5" style="3" customWidth="1"/>
    <col min="7922" max="7923" width="1.5" style="3" customWidth="1"/>
    <col min="7924" max="7924" width="6.5" style="3" customWidth="1"/>
    <col min="7925" max="7926" width="1.5" style="3" customWidth="1"/>
    <col min="7927" max="7927" width="6.5" style="3" customWidth="1"/>
    <col min="7928" max="7929" width="1.5" style="3" customWidth="1"/>
    <col min="7930" max="7930" width="6.5" style="3" customWidth="1"/>
    <col min="7931" max="7931" width="1.5" style="3" customWidth="1"/>
    <col min="7932" max="7932" width="0.5" style="3" customWidth="1"/>
    <col min="7933" max="7933" width="9.25" style="3" customWidth="1"/>
    <col min="7934" max="8172" width="9.25" style="3"/>
    <col min="8173" max="8173" width="2.375" style="3" customWidth="1"/>
    <col min="8174" max="8174" width="8.5" style="3" customWidth="1"/>
    <col min="8175" max="8175" width="6.125" style="3" customWidth="1"/>
    <col min="8176" max="8176" width="1.5" style="3" customWidth="1"/>
    <col min="8177" max="8177" width="6.5" style="3" customWidth="1"/>
    <col min="8178" max="8179" width="1.5" style="3" customWidth="1"/>
    <col min="8180" max="8180" width="6.5" style="3" customWidth="1"/>
    <col min="8181" max="8182" width="1.5" style="3" customWidth="1"/>
    <col min="8183" max="8183" width="6.5" style="3" customWidth="1"/>
    <col min="8184" max="8185" width="1.5" style="3" customWidth="1"/>
    <col min="8186" max="8186" width="6.5" style="3" customWidth="1"/>
    <col min="8187" max="8187" width="1.5" style="3" customWidth="1"/>
    <col min="8188" max="8188" width="0.5" style="3" customWidth="1"/>
    <col min="8189" max="8189" width="9.25" style="3" customWidth="1"/>
    <col min="8190" max="8428" width="9.25" style="3"/>
    <col min="8429" max="8429" width="2.375" style="3" customWidth="1"/>
    <col min="8430" max="8430" width="8.5" style="3" customWidth="1"/>
    <col min="8431" max="8431" width="6.125" style="3" customWidth="1"/>
    <col min="8432" max="8432" width="1.5" style="3" customWidth="1"/>
    <col min="8433" max="8433" width="6.5" style="3" customWidth="1"/>
    <col min="8434" max="8435" width="1.5" style="3" customWidth="1"/>
    <col min="8436" max="8436" width="6.5" style="3" customWidth="1"/>
    <col min="8437" max="8438" width="1.5" style="3" customWidth="1"/>
    <col min="8439" max="8439" width="6.5" style="3" customWidth="1"/>
    <col min="8440" max="8441" width="1.5" style="3" customWidth="1"/>
    <col min="8442" max="8442" width="6.5" style="3" customWidth="1"/>
    <col min="8443" max="8443" width="1.5" style="3" customWidth="1"/>
    <col min="8444" max="8444" width="0.5" style="3" customWidth="1"/>
    <col min="8445" max="8445" width="9.25" style="3" customWidth="1"/>
    <col min="8446" max="8684" width="9.25" style="3"/>
    <col min="8685" max="8685" width="2.375" style="3" customWidth="1"/>
    <col min="8686" max="8686" width="8.5" style="3" customWidth="1"/>
    <col min="8687" max="8687" width="6.125" style="3" customWidth="1"/>
    <col min="8688" max="8688" width="1.5" style="3" customWidth="1"/>
    <col min="8689" max="8689" width="6.5" style="3" customWidth="1"/>
    <col min="8690" max="8691" width="1.5" style="3" customWidth="1"/>
    <col min="8692" max="8692" width="6.5" style="3" customWidth="1"/>
    <col min="8693" max="8694" width="1.5" style="3" customWidth="1"/>
    <col min="8695" max="8695" width="6.5" style="3" customWidth="1"/>
    <col min="8696" max="8697" width="1.5" style="3" customWidth="1"/>
    <col min="8698" max="8698" width="6.5" style="3" customWidth="1"/>
    <col min="8699" max="8699" width="1.5" style="3" customWidth="1"/>
    <col min="8700" max="8700" width="0.5" style="3" customWidth="1"/>
    <col min="8701" max="8701" width="9.25" style="3" customWidth="1"/>
    <col min="8702" max="8940" width="9.25" style="3"/>
    <col min="8941" max="8941" width="2.375" style="3" customWidth="1"/>
    <col min="8942" max="8942" width="8.5" style="3" customWidth="1"/>
    <col min="8943" max="8943" width="6.125" style="3" customWidth="1"/>
    <col min="8944" max="8944" width="1.5" style="3" customWidth="1"/>
    <col min="8945" max="8945" width="6.5" style="3" customWidth="1"/>
    <col min="8946" max="8947" width="1.5" style="3" customWidth="1"/>
    <col min="8948" max="8948" width="6.5" style="3" customWidth="1"/>
    <col min="8949" max="8950" width="1.5" style="3" customWidth="1"/>
    <col min="8951" max="8951" width="6.5" style="3" customWidth="1"/>
    <col min="8952" max="8953" width="1.5" style="3" customWidth="1"/>
    <col min="8954" max="8954" width="6.5" style="3" customWidth="1"/>
    <col min="8955" max="8955" width="1.5" style="3" customWidth="1"/>
    <col min="8956" max="8956" width="0.5" style="3" customWidth="1"/>
    <col min="8957" max="8957" width="9.25" style="3" customWidth="1"/>
    <col min="8958" max="9196" width="9.25" style="3"/>
    <col min="9197" max="9197" width="2.375" style="3" customWidth="1"/>
    <col min="9198" max="9198" width="8.5" style="3" customWidth="1"/>
    <col min="9199" max="9199" width="6.125" style="3" customWidth="1"/>
    <col min="9200" max="9200" width="1.5" style="3" customWidth="1"/>
    <col min="9201" max="9201" width="6.5" style="3" customWidth="1"/>
    <col min="9202" max="9203" width="1.5" style="3" customWidth="1"/>
    <col min="9204" max="9204" width="6.5" style="3" customWidth="1"/>
    <col min="9205" max="9206" width="1.5" style="3" customWidth="1"/>
    <col min="9207" max="9207" width="6.5" style="3" customWidth="1"/>
    <col min="9208" max="9209" width="1.5" style="3" customWidth="1"/>
    <col min="9210" max="9210" width="6.5" style="3" customWidth="1"/>
    <col min="9211" max="9211" width="1.5" style="3" customWidth="1"/>
    <col min="9212" max="9212" width="0.5" style="3" customWidth="1"/>
    <col min="9213" max="9213" width="9.25" style="3" customWidth="1"/>
    <col min="9214" max="9452" width="9.25" style="3"/>
    <col min="9453" max="9453" width="2.375" style="3" customWidth="1"/>
    <col min="9454" max="9454" width="8.5" style="3" customWidth="1"/>
    <col min="9455" max="9455" width="6.125" style="3" customWidth="1"/>
    <col min="9456" max="9456" width="1.5" style="3" customWidth="1"/>
    <col min="9457" max="9457" width="6.5" style="3" customWidth="1"/>
    <col min="9458" max="9459" width="1.5" style="3" customWidth="1"/>
    <col min="9460" max="9460" width="6.5" style="3" customWidth="1"/>
    <col min="9461" max="9462" width="1.5" style="3" customWidth="1"/>
    <col min="9463" max="9463" width="6.5" style="3" customWidth="1"/>
    <col min="9464" max="9465" width="1.5" style="3" customWidth="1"/>
    <col min="9466" max="9466" width="6.5" style="3" customWidth="1"/>
    <col min="9467" max="9467" width="1.5" style="3" customWidth="1"/>
    <col min="9468" max="9468" width="0.5" style="3" customWidth="1"/>
    <col min="9469" max="9469" width="9.25" style="3" customWidth="1"/>
    <col min="9470" max="9708" width="9.25" style="3"/>
    <col min="9709" max="9709" width="2.375" style="3" customWidth="1"/>
    <col min="9710" max="9710" width="8.5" style="3" customWidth="1"/>
    <col min="9711" max="9711" width="6.125" style="3" customWidth="1"/>
    <col min="9712" max="9712" width="1.5" style="3" customWidth="1"/>
    <col min="9713" max="9713" width="6.5" style="3" customWidth="1"/>
    <col min="9714" max="9715" width="1.5" style="3" customWidth="1"/>
    <col min="9716" max="9716" width="6.5" style="3" customWidth="1"/>
    <col min="9717" max="9718" width="1.5" style="3" customWidth="1"/>
    <col min="9719" max="9719" width="6.5" style="3" customWidth="1"/>
    <col min="9720" max="9721" width="1.5" style="3" customWidth="1"/>
    <col min="9722" max="9722" width="6.5" style="3" customWidth="1"/>
    <col min="9723" max="9723" width="1.5" style="3" customWidth="1"/>
    <col min="9724" max="9724" width="0.5" style="3" customWidth="1"/>
    <col min="9725" max="9725" width="9.25" style="3" customWidth="1"/>
    <col min="9726" max="9964" width="9.25" style="3"/>
    <col min="9965" max="9965" width="2.375" style="3" customWidth="1"/>
    <col min="9966" max="9966" width="8.5" style="3" customWidth="1"/>
    <col min="9967" max="9967" width="6.125" style="3" customWidth="1"/>
    <col min="9968" max="9968" width="1.5" style="3" customWidth="1"/>
    <col min="9969" max="9969" width="6.5" style="3" customWidth="1"/>
    <col min="9970" max="9971" width="1.5" style="3" customWidth="1"/>
    <col min="9972" max="9972" width="6.5" style="3" customWidth="1"/>
    <col min="9973" max="9974" width="1.5" style="3" customWidth="1"/>
    <col min="9975" max="9975" width="6.5" style="3" customWidth="1"/>
    <col min="9976" max="9977" width="1.5" style="3" customWidth="1"/>
    <col min="9978" max="9978" width="6.5" style="3" customWidth="1"/>
    <col min="9979" max="9979" width="1.5" style="3" customWidth="1"/>
    <col min="9980" max="9980" width="0.5" style="3" customWidth="1"/>
    <col min="9981" max="9981" width="9.25" style="3" customWidth="1"/>
    <col min="9982" max="10220" width="9.25" style="3"/>
    <col min="10221" max="10221" width="2.375" style="3" customWidth="1"/>
    <col min="10222" max="10222" width="8.5" style="3" customWidth="1"/>
    <col min="10223" max="10223" width="6.125" style="3" customWidth="1"/>
    <col min="10224" max="10224" width="1.5" style="3" customWidth="1"/>
    <col min="10225" max="10225" width="6.5" style="3" customWidth="1"/>
    <col min="10226" max="10227" width="1.5" style="3" customWidth="1"/>
    <col min="10228" max="10228" width="6.5" style="3" customWidth="1"/>
    <col min="10229" max="10230" width="1.5" style="3" customWidth="1"/>
    <col min="10231" max="10231" width="6.5" style="3" customWidth="1"/>
    <col min="10232" max="10233" width="1.5" style="3" customWidth="1"/>
    <col min="10234" max="10234" width="6.5" style="3" customWidth="1"/>
    <col min="10235" max="10235" width="1.5" style="3" customWidth="1"/>
    <col min="10236" max="10236" width="0.5" style="3" customWidth="1"/>
    <col min="10237" max="10237" width="9.25" style="3" customWidth="1"/>
    <col min="10238" max="10476" width="9.25" style="3"/>
    <col min="10477" max="10477" width="2.375" style="3" customWidth="1"/>
    <col min="10478" max="10478" width="8.5" style="3" customWidth="1"/>
    <col min="10479" max="10479" width="6.125" style="3" customWidth="1"/>
    <col min="10480" max="10480" width="1.5" style="3" customWidth="1"/>
    <col min="10481" max="10481" width="6.5" style="3" customWidth="1"/>
    <col min="10482" max="10483" width="1.5" style="3" customWidth="1"/>
    <col min="10484" max="10484" width="6.5" style="3" customWidth="1"/>
    <col min="10485" max="10486" width="1.5" style="3" customWidth="1"/>
    <col min="10487" max="10487" width="6.5" style="3" customWidth="1"/>
    <col min="10488" max="10489" width="1.5" style="3" customWidth="1"/>
    <col min="10490" max="10490" width="6.5" style="3" customWidth="1"/>
    <col min="10491" max="10491" width="1.5" style="3" customWidth="1"/>
    <col min="10492" max="10492" width="0.5" style="3" customWidth="1"/>
    <col min="10493" max="10493" width="9.25" style="3" customWidth="1"/>
    <col min="10494" max="10732" width="9.25" style="3"/>
    <col min="10733" max="10733" width="2.375" style="3" customWidth="1"/>
    <col min="10734" max="10734" width="8.5" style="3" customWidth="1"/>
    <col min="10735" max="10735" width="6.125" style="3" customWidth="1"/>
    <col min="10736" max="10736" width="1.5" style="3" customWidth="1"/>
    <col min="10737" max="10737" width="6.5" style="3" customWidth="1"/>
    <col min="10738" max="10739" width="1.5" style="3" customWidth="1"/>
    <col min="10740" max="10740" width="6.5" style="3" customWidth="1"/>
    <col min="10741" max="10742" width="1.5" style="3" customWidth="1"/>
    <col min="10743" max="10743" width="6.5" style="3" customWidth="1"/>
    <col min="10744" max="10745" width="1.5" style="3" customWidth="1"/>
    <col min="10746" max="10746" width="6.5" style="3" customWidth="1"/>
    <col min="10747" max="10747" width="1.5" style="3" customWidth="1"/>
    <col min="10748" max="10748" width="0.5" style="3" customWidth="1"/>
    <col min="10749" max="10749" width="9.25" style="3" customWidth="1"/>
    <col min="10750" max="10988" width="9.25" style="3"/>
    <col min="10989" max="10989" width="2.375" style="3" customWidth="1"/>
    <col min="10990" max="10990" width="8.5" style="3" customWidth="1"/>
    <col min="10991" max="10991" width="6.125" style="3" customWidth="1"/>
    <col min="10992" max="10992" width="1.5" style="3" customWidth="1"/>
    <col min="10993" max="10993" width="6.5" style="3" customWidth="1"/>
    <col min="10994" max="10995" width="1.5" style="3" customWidth="1"/>
    <col min="10996" max="10996" width="6.5" style="3" customWidth="1"/>
    <col min="10997" max="10998" width="1.5" style="3" customWidth="1"/>
    <col min="10999" max="10999" width="6.5" style="3" customWidth="1"/>
    <col min="11000" max="11001" width="1.5" style="3" customWidth="1"/>
    <col min="11002" max="11002" width="6.5" style="3" customWidth="1"/>
    <col min="11003" max="11003" width="1.5" style="3" customWidth="1"/>
    <col min="11004" max="11004" width="0.5" style="3" customWidth="1"/>
    <col min="11005" max="11005" width="9.25" style="3" customWidth="1"/>
    <col min="11006" max="11244" width="9.25" style="3"/>
    <col min="11245" max="11245" width="2.375" style="3" customWidth="1"/>
    <col min="11246" max="11246" width="8.5" style="3" customWidth="1"/>
    <col min="11247" max="11247" width="6.125" style="3" customWidth="1"/>
    <col min="11248" max="11248" width="1.5" style="3" customWidth="1"/>
    <col min="11249" max="11249" width="6.5" style="3" customWidth="1"/>
    <col min="11250" max="11251" width="1.5" style="3" customWidth="1"/>
    <col min="11252" max="11252" width="6.5" style="3" customWidth="1"/>
    <col min="11253" max="11254" width="1.5" style="3" customWidth="1"/>
    <col min="11255" max="11255" width="6.5" style="3" customWidth="1"/>
    <col min="11256" max="11257" width="1.5" style="3" customWidth="1"/>
    <col min="11258" max="11258" width="6.5" style="3" customWidth="1"/>
    <col min="11259" max="11259" width="1.5" style="3" customWidth="1"/>
    <col min="11260" max="11260" width="0.5" style="3" customWidth="1"/>
    <col min="11261" max="11261" width="9.25" style="3" customWidth="1"/>
    <col min="11262" max="11500" width="9.25" style="3"/>
    <col min="11501" max="11501" width="2.375" style="3" customWidth="1"/>
    <col min="11502" max="11502" width="8.5" style="3" customWidth="1"/>
    <col min="11503" max="11503" width="6.125" style="3" customWidth="1"/>
    <col min="11504" max="11504" width="1.5" style="3" customWidth="1"/>
    <col min="11505" max="11505" width="6.5" style="3" customWidth="1"/>
    <col min="11506" max="11507" width="1.5" style="3" customWidth="1"/>
    <col min="11508" max="11508" width="6.5" style="3" customWidth="1"/>
    <col min="11509" max="11510" width="1.5" style="3" customWidth="1"/>
    <col min="11511" max="11511" width="6.5" style="3" customWidth="1"/>
    <col min="11512" max="11513" width="1.5" style="3" customWidth="1"/>
    <col min="11514" max="11514" width="6.5" style="3" customWidth="1"/>
    <col min="11515" max="11515" width="1.5" style="3" customWidth="1"/>
    <col min="11516" max="11516" width="0.5" style="3" customWidth="1"/>
    <col min="11517" max="11517" width="9.25" style="3" customWidth="1"/>
    <col min="11518" max="11756" width="9.25" style="3"/>
    <col min="11757" max="11757" width="2.375" style="3" customWidth="1"/>
    <col min="11758" max="11758" width="8.5" style="3" customWidth="1"/>
    <col min="11759" max="11759" width="6.125" style="3" customWidth="1"/>
    <col min="11760" max="11760" width="1.5" style="3" customWidth="1"/>
    <col min="11761" max="11761" width="6.5" style="3" customWidth="1"/>
    <col min="11762" max="11763" width="1.5" style="3" customWidth="1"/>
    <col min="11764" max="11764" width="6.5" style="3" customWidth="1"/>
    <col min="11765" max="11766" width="1.5" style="3" customWidth="1"/>
    <col min="11767" max="11767" width="6.5" style="3" customWidth="1"/>
    <col min="11768" max="11769" width="1.5" style="3" customWidth="1"/>
    <col min="11770" max="11770" width="6.5" style="3" customWidth="1"/>
    <col min="11771" max="11771" width="1.5" style="3" customWidth="1"/>
    <col min="11772" max="11772" width="0.5" style="3" customWidth="1"/>
    <col min="11773" max="11773" width="9.25" style="3" customWidth="1"/>
    <col min="11774" max="12012" width="9.25" style="3"/>
    <col min="12013" max="12013" width="2.375" style="3" customWidth="1"/>
    <col min="12014" max="12014" width="8.5" style="3" customWidth="1"/>
    <col min="12015" max="12015" width="6.125" style="3" customWidth="1"/>
    <col min="12016" max="12016" width="1.5" style="3" customWidth="1"/>
    <col min="12017" max="12017" width="6.5" style="3" customWidth="1"/>
    <col min="12018" max="12019" width="1.5" style="3" customWidth="1"/>
    <col min="12020" max="12020" width="6.5" style="3" customWidth="1"/>
    <col min="12021" max="12022" width="1.5" style="3" customWidth="1"/>
    <col min="12023" max="12023" width="6.5" style="3" customWidth="1"/>
    <col min="12024" max="12025" width="1.5" style="3" customWidth="1"/>
    <col min="12026" max="12026" width="6.5" style="3" customWidth="1"/>
    <col min="12027" max="12027" width="1.5" style="3" customWidth="1"/>
    <col min="12028" max="12028" width="0.5" style="3" customWidth="1"/>
    <col min="12029" max="12029" width="9.25" style="3" customWidth="1"/>
    <col min="12030" max="12268" width="9.25" style="3"/>
    <col min="12269" max="12269" width="2.375" style="3" customWidth="1"/>
    <col min="12270" max="12270" width="8.5" style="3" customWidth="1"/>
    <col min="12271" max="12271" width="6.125" style="3" customWidth="1"/>
    <col min="12272" max="12272" width="1.5" style="3" customWidth="1"/>
    <col min="12273" max="12273" width="6.5" style="3" customWidth="1"/>
    <col min="12274" max="12275" width="1.5" style="3" customWidth="1"/>
    <col min="12276" max="12276" width="6.5" style="3" customWidth="1"/>
    <col min="12277" max="12278" width="1.5" style="3" customWidth="1"/>
    <col min="12279" max="12279" width="6.5" style="3" customWidth="1"/>
    <col min="12280" max="12281" width="1.5" style="3" customWidth="1"/>
    <col min="12282" max="12282" width="6.5" style="3" customWidth="1"/>
    <col min="12283" max="12283" width="1.5" style="3" customWidth="1"/>
    <col min="12284" max="12284" width="0.5" style="3" customWidth="1"/>
    <col min="12285" max="12285" width="9.25" style="3" customWidth="1"/>
    <col min="12286" max="12524" width="9.25" style="3"/>
    <col min="12525" max="12525" width="2.375" style="3" customWidth="1"/>
    <col min="12526" max="12526" width="8.5" style="3" customWidth="1"/>
    <col min="12527" max="12527" width="6.125" style="3" customWidth="1"/>
    <col min="12528" max="12528" width="1.5" style="3" customWidth="1"/>
    <col min="12529" max="12529" width="6.5" style="3" customWidth="1"/>
    <col min="12530" max="12531" width="1.5" style="3" customWidth="1"/>
    <col min="12532" max="12532" width="6.5" style="3" customWidth="1"/>
    <col min="12533" max="12534" width="1.5" style="3" customWidth="1"/>
    <col min="12535" max="12535" width="6.5" style="3" customWidth="1"/>
    <col min="12536" max="12537" width="1.5" style="3" customWidth="1"/>
    <col min="12538" max="12538" width="6.5" style="3" customWidth="1"/>
    <col min="12539" max="12539" width="1.5" style="3" customWidth="1"/>
    <col min="12540" max="12540" width="0.5" style="3" customWidth="1"/>
    <col min="12541" max="12541" width="9.25" style="3" customWidth="1"/>
    <col min="12542" max="12780" width="9.25" style="3"/>
    <col min="12781" max="12781" width="2.375" style="3" customWidth="1"/>
    <col min="12782" max="12782" width="8.5" style="3" customWidth="1"/>
    <col min="12783" max="12783" width="6.125" style="3" customWidth="1"/>
    <col min="12784" max="12784" width="1.5" style="3" customWidth="1"/>
    <col min="12785" max="12785" width="6.5" style="3" customWidth="1"/>
    <col min="12786" max="12787" width="1.5" style="3" customWidth="1"/>
    <col min="12788" max="12788" width="6.5" style="3" customWidth="1"/>
    <col min="12789" max="12790" width="1.5" style="3" customWidth="1"/>
    <col min="12791" max="12791" width="6.5" style="3" customWidth="1"/>
    <col min="12792" max="12793" width="1.5" style="3" customWidth="1"/>
    <col min="12794" max="12794" width="6.5" style="3" customWidth="1"/>
    <col min="12795" max="12795" width="1.5" style="3" customWidth="1"/>
    <col min="12796" max="12796" width="0.5" style="3" customWidth="1"/>
    <col min="12797" max="12797" width="9.25" style="3" customWidth="1"/>
    <col min="12798" max="13036" width="9.25" style="3"/>
    <col min="13037" max="13037" width="2.375" style="3" customWidth="1"/>
    <col min="13038" max="13038" width="8.5" style="3" customWidth="1"/>
    <col min="13039" max="13039" width="6.125" style="3" customWidth="1"/>
    <col min="13040" max="13040" width="1.5" style="3" customWidth="1"/>
    <col min="13041" max="13041" width="6.5" style="3" customWidth="1"/>
    <col min="13042" max="13043" width="1.5" style="3" customWidth="1"/>
    <col min="13044" max="13044" width="6.5" style="3" customWidth="1"/>
    <col min="13045" max="13046" width="1.5" style="3" customWidth="1"/>
    <col min="13047" max="13047" width="6.5" style="3" customWidth="1"/>
    <col min="13048" max="13049" width="1.5" style="3" customWidth="1"/>
    <col min="13050" max="13050" width="6.5" style="3" customWidth="1"/>
    <col min="13051" max="13051" width="1.5" style="3" customWidth="1"/>
    <col min="13052" max="13052" width="0.5" style="3" customWidth="1"/>
    <col min="13053" max="13053" width="9.25" style="3" customWidth="1"/>
    <col min="13054" max="13292" width="9.25" style="3"/>
    <col min="13293" max="13293" width="2.375" style="3" customWidth="1"/>
    <col min="13294" max="13294" width="8.5" style="3" customWidth="1"/>
    <col min="13295" max="13295" width="6.125" style="3" customWidth="1"/>
    <col min="13296" max="13296" width="1.5" style="3" customWidth="1"/>
    <col min="13297" max="13297" width="6.5" style="3" customWidth="1"/>
    <col min="13298" max="13299" width="1.5" style="3" customWidth="1"/>
    <col min="13300" max="13300" width="6.5" style="3" customWidth="1"/>
    <col min="13301" max="13302" width="1.5" style="3" customWidth="1"/>
    <col min="13303" max="13303" width="6.5" style="3" customWidth="1"/>
    <col min="13304" max="13305" width="1.5" style="3" customWidth="1"/>
    <col min="13306" max="13306" width="6.5" style="3" customWidth="1"/>
    <col min="13307" max="13307" width="1.5" style="3" customWidth="1"/>
    <col min="13308" max="13308" width="0.5" style="3" customWidth="1"/>
    <col min="13309" max="13309" width="9.25" style="3" customWidth="1"/>
    <col min="13310" max="13548" width="9.25" style="3"/>
    <col min="13549" max="13549" width="2.375" style="3" customWidth="1"/>
    <col min="13550" max="13550" width="8.5" style="3" customWidth="1"/>
    <col min="13551" max="13551" width="6.125" style="3" customWidth="1"/>
    <col min="13552" max="13552" width="1.5" style="3" customWidth="1"/>
    <col min="13553" max="13553" width="6.5" style="3" customWidth="1"/>
    <col min="13554" max="13555" width="1.5" style="3" customWidth="1"/>
    <col min="13556" max="13556" width="6.5" style="3" customWidth="1"/>
    <col min="13557" max="13558" width="1.5" style="3" customWidth="1"/>
    <col min="13559" max="13559" width="6.5" style="3" customWidth="1"/>
    <col min="13560" max="13561" width="1.5" style="3" customWidth="1"/>
    <col min="13562" max="13562" width="6.5" style="3" customWidth="1"/>
    <col min="13563" max="13563" width="1.5" style="3" customWidth="1"/>
    <col min="13564" max="13564" width="0.5" style="3" customWidth="1"/>
    <col min="13565" max="13565" width="9.25" style="3" customWidth="1"/>
    <col min="13566" max="13804" width="9.25" style="3"/>
    <col min="13805" max="13805" width="2.375" style="3" customWidth="1"/>
    <col min="13806" max="13806" width="8.5" style="3" customWidth="1"/>
    <col min="13807" max="13807" width="6.125" style="3" customWidth="1"/>
    <col min="13808" max="13808" width="1.5" style="3" customWidth="1"/>
    <col min="13809" max="13809" width="6.5" style="3" customWidth="1"/>
    <col min="13810" max="13811" width="1.5" style="3" customWidth="1"/>
    <col min="13812" max="13812" width="6.5" style="3" customWidth="1"/>
    <col min="13813" max="13814" width="1.5" style="3" customWidth="1"/>
    <col min="13815" max="13815" width="6.5" style="3" customWidth="1"/>
    <col min="13816" max="13817" width="1.5" style="3" customWidth="1"/>
    <col min="13818" max="13818" width="6.5" style="3" customWidth="1"/>
    <col min="13819" max="13819" width="1.5" style="3" customWidth="1"/>
    <col min="13820" max="13820" width="0.5" style="3" customWidth="1"/>
    <col min="13821" max="13821" width="9.25" style="3" customWidth="1"/>
    <col min="13822" max="14060" width="9.25" style="3"/>
    <col min="14061" max="14061" width="2.375" style="3" customWidth="1"/>
    <col min="14062" max="14062" width="8.5" style="3" customWidth="1"/>
    <col min="14063" max="14063" width="6.125" style="3" customWidth="1"/>
    <col min="14064" max="14064" width="1.5" style="3" customWidth="1"/>
    <col min="14065" max="14065" width="6.5" style="3" customWidth="1"/>
    <col min="14066" max="14067" width="1.5" style="3" customWidth="1"/>
    <col min="14068" max="14068" width="6.5" style="3" customWidth="1"/>
    <col min="14069" max="14070" width="1.5" style="3" customWidth="1"/>
    <col min="14071" max="14071" width="6.5" style="3" customWidth="1"/>
    <col min="14072" max="14073" width="1.5" style="3" customWidth="1"/>
    <col min="14074" max="14074" width="6.5" style="3" customWidth="1"/>
    <col min="14075" max="14075" width="1.5" style="3" customWidth="1"/>
    <col min="14076" max="14076" width="0.5" style="3" customWidth="1"/>
    <col min="14077" max="14077" width="9.25" style="3" customWidth="1"/>
    <col min="14078" max="14316" width="9.25" style="3"/>
    <col min="14317" max="14317" width="2.375" style="3" customWidth="1"/>
    <col min="14318" max="14318" width="8.5" style="3" customWidth="1"/>
    <col min="14319" max="14319" width="6.125" style="3" customWidth="1"/>
    <col min="14320" max="14320" width="1.5" style="3" customWidth="1"/>
    <col min="14321" max="14321" width="6.5" style="3" customWidth="1"/>
    <col min="14322" max="14323" width="1.5" style="3" customWidth="1"/>
    <col min="14324" max="14324" width="6.5" style="3" customWidth="1"/>
    <col min="14325" max="14326" width="1.5" style="3" customWidth="1"/>
    <col min="14327" max="14327" width="6.5" style="3" customWidth="1"/>
    <col min="14328" max="14329" width="1.5" style="3" customWidth="1"/>
    <col min="14330" max="14330" width="6.5" style="3" customWidth="1"/>
    <col min="14331" max="14331" width="1.5" style="3" customWidth="1"/>
    <col min="14332" max="14332" width="0.5" style="3" customWidth="1"/>
    <col min="14333" max="14333" width="9.25" style="3" customWidth="1"/>
    <col min="14334" max="14572" width="9.25" style="3"/>
    <col min="14573" max="14573" width="2.375" style="3" customWidth="1"/>
    <col min="14574" max="14574" width="8.5" style="3" customWidth="1"/>
    <col min="14575" max="14575" width="6.125" style="3" customWidth="1"/>
    <col min="14576" max="14576" width="1.5" style="3" customWidth="1"/>
    <col min="14577" max="14577" width="6.5" style="3" customWidth="1"/>
    <col min="14578" max="14579" width="1.5" style="3" customWidth="1"/>
    <col min="14580" max="14580" width="6.5" style="3" customWidth="1"/>
    <col min="14581" max="14582" width="1.5" style="3" customWidth="1"/>
    <col min="14583" max="14583" width="6.5" style="3" customWidth="1"/>
    <col min="14584" max="14585" width="1.5" style="3" customWidth="1"/>
    <col min="14586" max="14586" width="6.5" style="3" customWidth="1"/>
    <col min="14587" max="14587" width="1.5" style="3" customWidth="1"/>
    <col min="14588" max="14588" width="0.5" style="3" customWidth="1"/>
    <col min="14589" max="14589" width="9.25" style="3" customWidth="1"/>
    <col min="14590" max="14828" width="9.25" style="3"/>
    <col min="14829" max="14829" width="2.375" style="3" customWidth="1"/>
    <col min="14830" max="14830" width="8.5" style="3" customWidth="1"/>
    <col min="14831" max="14831" width="6.125" style="3" customWidth="1"/>
    <col min="14832" max="14832" width="1.5" style="3" customWidth="1"/>
    <col min="14833" max="14833" width="6.5" style="3" customWidth="1"/>
    <col min="14834" max="14835" width="1.5" style="3" customWidth="1"/>
    <col min="14836" max="14836" width="6.5" style="3" customWidth="1"/>
    <col min="14837" max="14838" width="1.5" style="3" customWidth="1"/>
    <col min="14839" max="14839" width="6.5" style="3" customWidth="1"/>
    <col min="14840" max="14841" width="1.5" style="3" customWidth="1"/>
    <col min="14842" max="14842" width="6.5" style="3" customWidth="1"/>
    <col min="14843" max="14843" width="1.5" style="3" customWidth="1"/>
    <col min="14844" max="14844" width="0.5" style="3" customWidth="1"/>
    <col min="14845" max="14845" width="9.25" style="3" customWidth="1"/>
    <col min="14846" max="15084" width="9.25" style="3"/>
    <col min="15085" max="15085" width="2.375" style="3" customWidth="1"/>
    <col min="15086" max="15086" width="8.5" style="3" customWidth="1"/>
    <col min="15087" max="15087" width="6.125" style="3" customWidth="1"/>
    <col min="15088" max="15088" width="1.5" style="3" customWidth="1"/>
    <col min="15089" max="15089" width="6.5" style="3" customWidth="1"/>
    <col min="15090" max="15091" width="1.5" style="3" customWidth="1"/>
    <col min="15092" max="15092" width="6.5" style="3" customWidth="1"/>
    <col min="15093" max="15094" width="1.5" style="3" customWidth="1"/>
    <col min="15095" max="15095" width="6.5" style="3" customWidth="1"/>
    <col min="15096" max="15097" width="1.5" style="3" customWidth="1"/>
    <col min="15098" max="15098" width="6.5" style="3" customWidth="1"/>
    <col min="15099" max="15099" width="1.5" style="3" customWidth="1"/>
    <col min="15100" max="15100" width="0.5" style="3" customWidth="1"/>
    <col min="15101" max="15101" width="9.25" style="3" customWidth="1"/>
    <col min="15102" max="15340" width="9.25" style="3"/>
    <col min="15341" max="15341" width="2.375" style="3" customWidth="1"/>
    <col min="15342" max="15342" width="8.5" style="3" customWidth="1"/>
    <col min="15343" max="15343" width="6.125" style="3" customWidth="1"/>
    <col min="15344" max="15344" width="1.5" style="3" customWidth="1"/>
    <col min="15345" max="15345" width="6.5" style="3" customWidth="1"/>
    <col min="15346" max="15347" width="1.5" style="3" customWidth="1"/>
    <col min="15348" max="15348" width="6.5" style="3" customWidth="1"/>
    <col min="15349" max="15350" width="1.5" style="3" customWidth="1"/>
    <col min="15351" max="15351" width="6.5" style="3" customWidth="1"/>
    <col min="15352" max="15353" width="1.5" style="3" customWidth="1"/>
    <col min="15354" max="15354" width="6.5" style="3" customWidth="1"/>
    <col min="15355" max="15355" width="1.5" style="3" customWidth="1"/>
    <col min="15356" max="15356" width="0.5" style="3" customWidth="1"/>
    <col min="15357" max="15357" width="9.25" style="3" customWidth="1"/>
    <col min="15358" max="15596" width="9.25" style="3"/>
    <col min="15597" max="15597" width="2.375" style="3" customWidth="1"/>
    <col min="15598" max="15598" width="8.5" style="3" customWidth="1"/>
    <col min="15599" max="15599" width="6.125" style="3" customWidth="1"/>
    <col min="15600" max="15600" width="1.5" style="3" customWidth="1"/>
    <col min="15601" max="15601" width="6.5" style="3" customWidth="1"/>
    <col min="15602" max="15603" width="1.5" style="3" customWidth="1"/>
    <col min="15604" max="15604" width="6.5" style="3" customWidth="1"/>
    <col min="15605" max="15606" width="1.5" style="3" customWidth="1"/>
    <col min="15607" max="15607" width="6.5" style="3" customWidth="1"/>
    <col min="15608" max="15609" width="1.5" style="3" customWidth="1"/>
    <col min="15610" max="15610" width="6.5" style="3" customWidth="1"/>
    <col min="15611" max="15611" width="1.5" style="3" customWidth="1"/>
    <col min="15612" max="15612" width="0.5" style="3" customWidth="1"/>
    <col min="15613" max="15613" width="9.25" style="3" customWidth="1"/>
    <col min="15614" max="15852" width="9.25" style="3"/>
    <col min="15853" max="15853" width="2.375" style="3" customWidth="1"/>
    <col min="15854" max="15854" width="8.5" style="3" customWidth="1"/>
    <col min="15855" max="15855" width="6.125" style="3" customWidth="1"/>
    <col min="15856" max="15856" width="1.5" style="3" customWidth="1"/>
    <col min="15857" max="15857" width="6.5" style="3" customWidth="1"/>
    <col min="15858" max="15859" width="1.5" style="3" customWidth="1"/>
    <col min="15860" max="15860" width="6.5" style="3" customWidth="1"/>
    <col min="15861" max="15862" width="1.5" style="3" customWidth="1"/>
    <col min="15863" max="15863" width="6.5" style="3" customWidth="1"/>
    <col min="15864" max="15865" width="1.5" style="3" customWidth="1"/>
    <col min="15866" max="15866" width="6.5" style="3" customWidth="1"/>
    <col min="15867" max="15867" width="1.5" style="3" customWidth="1"/>
    <col min="15868" max="15868" width="0.5" style="3" customWidth="1"/>
    <col min="15869" max="15869" width="9.25" style="3" customWidth="1"/>
    <col min="15870" max="16108" width="9.25" style="3"/>
    <col min="16109" max="16109" width="2.375" style="3" customWidth="1"/>
    <col min="16110" max="16110" width="8.5" style="3" customWidth="1"/>
    <col min="16111" max="16111" width="6.125" style="3" customWidth="1"/>
    <col min="16112" max="16112" width="1.5" style="3" customWidth="1"/>
    <col min="16113" max="16113" width="6.5" style="3" customWidth="1"/>
    <col min="16114" max="16115" width="1.5" style="3" customWidth="1"/>
    <col min="16116" max="16116" width="6.5" style="3" customWidth="1"/>
    <col min="16117" max="16118" width="1.5" style="3" customWidth="1"/>
    <col min="16119" max="16119" width="6.5" style="3" customWidth="1"/>
    <col min="16120" max="16121" width="1.5" style="3" customWidth="1"/>
    <col min="16122" max="16122" width="6.5" style="3" customWidth="1"/>
    <col min="16123" max="16123" width="1.5" style="3" customWidth="1"/>
    <col min="16124" max="16124" width="0.5" style="3" customWidth="1"/>
    <col min="16125" max="16125" width="9.25" style="3" customWidth="1"/>
    <col min="16126" max="16384" width="9.25" style="3"/>
  </cols>
  <sheetData>
    <row r="1" spans="2:9" ht="20.25" customHeight="1">
      <c r="B1" s="1" t="s">
        <v>0</v>
      </c>
      <c r="C1" s="1"/>
      <c r="D1" s="1"/>
      <c r="E1" s="1"/>
      <c r="F1" s="2"/>
      <c r="G1" s="1"/>
      <c r="H1" s="1"/>
      <c r="I1" s="2"/>
    </row>
    <row r="2" spans="2:9" ht="12" customHeight="1"/>
    <row r="3" spans="2:9" ht="12" customHeight="1">
      <c r="B3" s="5" t="s">
        <v>1</v>
      </c>
      <c r="C3" s="5"/>
      <c r="D3" s="5"/>
      <c r="E3" s="5"/>
      <c r="F3" s="6"/>
      <c r="G3" s="5"/>
      <c r="H3" s="5"/>
      <c r="I3" s="6"/>
    </row>
    <row r="4" spans="2:9" ht="12" customHeight="1" thickBot="1">
      <c r="B4" s="5"/>
      <c r="C4" s="5"/>
      <c r="D4" s="5"/>
      <c r="E4" s="5"/>
      <c r="F4" s="6"/>
      <c r="G4" s="5"/>
      <c r="H4" s="7"/>
      <c r="I4" s="8" t="s">
        <v>2</v>
      </c>
    </row>
    <row r="5" spans="2:9" ht="16.5" customHeight="1">
      <c r="B5" s="79" t="s">
        <v>3</v>
      </c>
      <c r="C5" s="80"/>
      <c r="D5" s="85" t="s">
        <v>4</v>
      </c>
      <c r="E5" s="86"/>
      <c r="F5" s="87"/>
      <c r="G5" s="85" t="s">
        <v>5</v>
      </c>
      <c r="H5" s="86"/>
      <c r="I5" s="87"/>
    </row>
    <row r="6" spans="2:9" ht="17.25" customHeight="1">
      <c r="B6" s="81"/>
      <c r="C6" s="82"/>
      <c r="D6" s="9" t="s">
        <v>6</v>
      </c>
      <c r="E6" s="10" t="s">
        <v>7</v>
      </c>
      <c r="F6" s="11" t="s">
        <v>8</v>
      </c>
      <c r="G6" s="12" t="s">
        <v>6</v>
      </c>
      <c r="H6" s="10" t="s">
        <v>7</v>
      </c>
      <c r="I6" s="11" t="s">
        <v>8</v>
      </c>
    </row>
    <row r="7" spans="2:9" ht="18.75" customHeight="1">
      <c r="B7" s="83"/>
      <c r="C7" s="84"/>
      <c r="D7" s="13" t="s">
        <v>9</v>
      </c>
      <c r="E7" s="14" t="s">
        <v>10</v>
      </c>
      <c r="F7" s="15" t="s">
        <v>11</v>
      </c>
      <c r="G7" s="13" t="s">
        <v>9</v>
      </c>
      <c r="H7" s="14" t="s">
        <v>10</v>
      </c>
      <c r="I7" s="15" t="s">
        <v>11</v>
      </c>
    </row>
    <row r="8" spans="2:9" ht="12" customHeight="1" thickBot="1">
      <c r="B8" s="88" t="s">
        <v>12</v>
      </c>
      <c r="C8" s="89"/>
      <c r="D8" s="16"/>
      <c r="E8" s="17"/>
      <c r="F8" s="18"/>
      <c r="G8" s="19"/>
      <c r="H8" s="17"/>
      <c r="I8" s="18"/>
    </row>
    <row r="9" spans="2:9" ht="12" customHeight="1">
      <c r="B9" s="20" t="s">
        <v>13</v>
      </c>
      <c r="C9" s="21" t="s">
        <v>14</v>
      </c>
      <c r="D9" s="22">
        <v>2.91</v>
      </c>
      <c r="E9" s="23">
        <v>2.39</v>
      </c>
      <c r="F9" s="24">
        <f>D9-E9</f>
        <v>0.52</v>
      </c>
      <c r="G9" s="25">
        <v>0.45</v>
      </c>
      <c r="H9" s="23">
        <v>0.36</v>
      </c>
      <c r="I9" s="26">
        <f>G9-H9</f>
        <v>9.0000000000000024E-2</v>
      </c>
    </row>
    <row r="10" spans="2:9" ht="12" customHeight="1">
      <c r="B10" s="76" t="s">
        <v>15</v>
      </c>
      <c r="C10" s="27" t="s">
        <v>16</v>
      </c>
      <c r="D10" s="28">
        <v>4.99</v>
      </c>
      <c r="E10" s="29">
        <v>4.22</v>
      </c>
      <c r="F10" s="30">
        <f t="shared" ref="F10:F21" si="0">D10-E10</f>
        <v>0.77000000000000046</v>
      </c>
      <c r="G10" s="31">
        <v>0.49</v>
      </c>
      <c r="H10" s="29">
        <v>0.42</v>
      </c>
      <c r="I10" s="32">
        <f t="shared" ref="I10:I21" si="1">G10-H10</f>
        <v>7.0000000000000007E-2</v>
      </c>
    </row>
    <row r="11" spans="2:9" ht="12" customHeight="1">
      <c r="B11" s="77"/>
      <c r="C11" s="33" t="s">
        <v>17</v>
      </c>
      <c r="D11" s="22">
        <v>6.53</v>
      </c>
      <c r="E11" s="23">
        <v>5.41</v>
      </c>
      <c r="F11" s="24">
        <f t="shared" si="0"/>
        <v>1.1200000000000001</v>
      </c>
      <c r="G11" s="25">
        <v>0.56000000000000005</v>
      </c>
      <c r="H11" s="23">
        <v>0.54</v>
      </c>
      <c r="I11" s="26">
        <f t="shared" si="1"/>
        <v>2.0000000000000018E-2</v>
      </c>
    </row>
    <row r="12" spans="2:9" ht="12" customHeight="1">
      <c r="B12" s="77"/>
      <c r="C12" s="33" t="s">
        <v>18</v>
      </c>
      <c r="D12" s="22">
        <v>8.4</v>
      </c>
      <c r="E12" s="23">
        <v>6.62</v>
      </c>
      <c r="F12" s="24">
        <f t="shared" si="0"/>
        <v>1.7800000000000002</v>
      </c>
      <c r="G12" s="25">
        <v>0.84</v>
      </c>
      <c r="H12" s="23">
        <v>1.1100000000000001</v>
      </c>
      <c r="I12" s="26">
        <f t="shared" si="1"/>
        <v>-0.27000000000000013</v>
      </c>
    </row>
    <row r="13" spans="2:9" ht="12" customHeight="1">
      <c r="B13" s="77"/>
      <c r="C13" s="33" t="s">
        <v>19</v>
      </c>
      <c r="D13" s="22">
        <v>11.52</v>
      </c>
      <c r="E13" s="23">
        <v>8.26</v>
      </c>
      <c r="F13" s="24">
        <f t="shared" si="0"/>
        <v>3.26</v>
      </c>
      <c r="G13" s="25">
        <v>1.23</v>
      </c>
      <c r="H13" s="23">
        <v>1.64</v>
      </c>
      <c r="I13" s="26">
        <f t="shared" si="1"/>
        <v>-0.40999999999999992</v>
      </c>
    </row>
    <row r="14" spans="2:9" ht="12" customHeight="1">
      <c r="B14" s="77"/>
      <c r="C14" s="33" t="s">
        <v>20</v>
      </c>
      <c r="D14" s="22">
        <v>12.01</v>
      </c>
      <c r="E14" s="23">
        <v>8.82</v>
      </c>
      <c r="F14" s="24">
        <f t="shared" si="0"/>
        <v>3.1899999999999995</v>
      </c>
      <c r="G14" s="25">
        <v>2.72</v>
      </c>
      <c r="H14" s="23">
        <v>2.5499999999999998</v>
      </c>
      <c r="I14" s="26">
        <f t="shared" si="1"/>
        <v>0.17000000000000037</v>
      </c>
    </row>
    <row r="15" spans="2:9" ht="12" customHeight="1">
      <c r="B15" s="78"/>
      <c r="C15" s="33" t="s">
        <v>21</v>
      </c>
      <c r="D15" s="34">
        <v>10.45</v>
      </c>
      <c r="E15" s="35">
        <v>9.32</v>
      </c>
      <c r="F15" s="36">
        <f t="shared" si="0"/>
        <v>1.129999999999999</v>
      </c>
      <c r="G15" s="37">
        <v>3.4</v>
      </c>
      <c r="H15" s="35">
        <v>3.25</v>
      </c>
      <c r="I15" s="38">
        <f t="shared" si="1"/>
        <v>0.14999999999999991</v>
      </c>
    </row>
    <row r="16" spans="2:9" ht="12" customHeight="1">
      <c r="B16" s="39"/>
      <c r="C16" s="27" t="s">
        <v>22</v>
      </c>
      <c r="D16" s="28">
        <v>11.61</v>
      </c>
      <c r="E16" s="29">
        <v>9.68</v>
      </c>
      <c r="F16" s="32">
        <f t="shared" si="0"/>
        <v>1.9299999999999997</v>
      </c>
      <c r="G16" s="31">
        <v>3.24</v>
      </c>
      <c r="H16" s="29">
        <v>3.27</v>
      </c>
      <c r="I16" s="32">
        <f t="shared" si="1"/>
        <v>-2.9999999999999805E-2</v>
      </c>
    </row>
    <row r="17" spans="2:9" ht="12" customHeight="1">
      <c r="B17" s="20" t="s">
        <v>23</v>
      </c>
      <c r="C17" s="33" t="s">
        <v>24</v>
      </c>
      <c r="D17" s="22">
        <v>8.6300000000000008</v>
      </c>
      <c r="E17" s="23">
        <v>8.44</v>
      </c>
      <c r="F17" s="26">
        <f t="shared" si="0"/>
        <v>0.19000000000000128</v>
      </c>
      <c r="G17" s="25">
        <v>2.2999999999999998</v>
      </c>
      <c r="H17" s="23">
        <v>2.63</v>
      </c>
      <c r="I17" s="26">
        <f t="shared" si="1"/>
        <v>-0.33000000000000007</v>
      </c>
    </row>
    <row r="18" spans="2:9" ht="12" customHeight="1">
      <c r="B18" s="40"/>
      <c r="C18" s="33" t="s">
        <v>25</v>
      </c>
      <c r="D18" s="34">
        <v>8.19</v>
      </c>
      <c r="E18" s="35">
        <v>7.9</v>
      </c>
      <c r="F18" s="38">
        <f t="shared" si="0"/>
        <v>0.28999999999999915</v>
      </c>
      <c r="G18" s="37">
        <v>1.97</v>
      </c>
      <c r="H18" s="35">
        <v>2.4900000000000002</v>
      </c>
      <c r="I18" s="38">
        <f t="shared" si="1"/>
        <v>-0.52000000000000024</v>
      </c>
    </row>
    <row r="19" spans="2:9" ht="12" customHeight="1">
      <c r="B19" s="41"/>
      <c r="C19" s="27" t="s">
        <v>26</v>
      </c>
      <c r="D19" s="22">
        <v>10</v>
      </c>
      <c r="E19" s="23">
        <v>9.98</v>
      </c>
      <c r="F19" s="26">
        <f t="shared" si="0"/>
        <v>1.9999999999999574E-2</v>
      </c>
      <c r="G19" s="25">
        <v>1.68</v>
      </c>
      <c r="H19" s="23">
        <v>2.39</v>
      </c>
      <c r="I19" s="26">
        <f t="shared" si="1"/>
        <v>-0.71000000000000019</v>
      </c>
    </row>
    <row r="20" spans="2:9" ht="12" customHeight="1">
      <c r="B20" s="20" t="s">
        <v>27</v>
      </c>
      <c r="C20" s="33" t="s">
        <v>28</v>
      </c>
      <c r="D20" s="22">
        <v>12.47</v>
      </c>
      <c r="E20" s="23">
        <v>9</v>
      </c>
      <c r="F20" s="26">
        <f t="shared" si="0"/>
        <v>3.4700000000000006</v>
      </c>
      <c r="G20" s="25">
        <v>1.1399999999999999</v>
      </c>
      <c r="H20" s="23">
        <v>2</v>
      </c>
      <c r="I20" s="26">
        <f t="shared" si="1"/>
        <v>-0.8600000000000001</v>
      </c>
    </row>
    <row r="21" spans="2:9" ht="12" customHeight="1">
      <c r="B21" s="42"/>
      <c r="C21" s="43" t="s">
        <v>29</v>
      </c>
      <c r="D21" s="44">
        <v>9.3000000000000007</v>
      </c>
      <c r="E21" s="45">
        <v>9.5500000000000007</v>
      </c>
      <c r="F21" s="46">
        <f t="shared" si="0"/>
        <v>-0.25</v>
      </c>
      <c r="G21" s="25">
        <v>0.94</v>
      </c>
      <c r="H21" s="23">
        <v>1.75</v>
      </c>
      <c r="I21" s="46">
        <f t="shared" si="1"/>
        <v>-0.81</v>
      </c>
    </row>
    <row r="22" spans="2:9" ht="12" customHeight="1">
      <c r="B22" s="47" t="s">
        <v>30</v>
      </c>
      <c r="C22" s="48"/>
      <c r="D22" s="49"/>
      <c r="E22" s="50"/>
      <c r="F22" s="51"/>
      <c r="G22" s="48"/>
      <c r="H22" s="50"/>
      <c r="I22" s="51"/>
    </row>
    <row r="23" spans="2:9" ht="12" customHeight="1">
      <c r="B23" s="20" t="s">
        <v>13</v>
      </c>
      <c r="C23" s="52" t="s">
        <v>14</v>
      </c>
      <c r="D23" s="53">
        <v>3.12</v>
      </c>
      <c r="E23" s="54">
        <v>2.41</v>
      </c>
      <c r="F23" s="26">
        <f>D23-E23</f>
        <v>0.71</v>
      </c>
      <c r="G23" s="25">
        <v>0.54</v>
      </c>
      <c r="H23" s="23">
        <v>0.36</v>
      </c>
      <c r="I23" s="26">
        <f>G23-H23</f>
        <v>0.18000000000000005</v>
      </c>
    </row>
    <row r="24" spans="2:9" ht="12" customHeight="1">
      <c r="B24" s="76" t="s">
        <v>15</v>
      </c>
      <c r="C24" s="27" t="s">
        <v>16</v>
      </c>
      <c r="D24" s="28">
        <v>5.69</v>
      </c>
      <c r="E24" s="29">
        <v>4.09</v>
      </c>
      <c r="F24" s="32">
        <f t="shared" ref="F24:F35" si="2">D24-E24</f>
        <v>1.6000000000000005</v>
      </c>
      <c r="G24" s="55" t="s">
        <v>31</v>
      </c>
      <c r="H24" s="29">
        <v>0.27</v>
      </c>
      <c r="I24" s="32">
        <f>0-H24</f>
        <v>-0.27</v>
      </c>
    </row>
    <row r="25" spans="2:9" ht="12" customHeight="1">
      <c r="B25" s="77"/>
      <c r="C25" s="33" t="s">
        <v>17</v>
      </c>
      <c r="D25" s="22">
        <v>6.69</v>
      </c>
      <c r="E25" s="23">
        <v>5.58</v>
      </c>
      <c r="F25" s="26">
        <f t="shared" si="2"/>
        <v>1.1100000000000003</v>
      </c>
      <c r="G25" s="25">
        <v>0.74</v>
      </c>
      <c r="H25" s="23">
        <v>0.49</v>
      </c>
      <c r="I25" s="26">
        <f t="shared" ref="I25:I35" si="3">G25-H25</f>
        <v>0.25</v>
      </c>
    </row>
    <row r="26" spans="2:9" ht="12" customHeight="1">
      <c r="B26" s="77"/>
      <c r="C26" s="33" t="s">
        <v>18</v>
      </c>
      <c r="D26" s="22">
        <v>9.19</v>
      </c>
      <c r="E26" s="23">
        <v>7.13</v>
      </c>
      <c r="F26" s="26">
        <f t="shared" si="2"/>
        <v>2.0599999999999996</v>
      </c>
      <c r="G26" s="25">
        <v>1.43</v>
      </c>
      <c r="H26" s="23">
        <v>1.06</v>
      </c>
      <c r="I26" s="26">
        <f t="shared" si="3"/>
        <v>0.36999999999999988</v>
      </c>
    </row>
    <row r="27" spans="2:9" ht="12" customHeight="1">
      <c r="B27" s="77"/>
      <c r="C27" s="33" t="s">
        <v>19</v>
      </c>
      <c r="D27" s="22">
        <v>11.28</v>
      </c>
      <c r="E27" s="23">
        <v>9.24</v>
      </c>
      <c r="F27" s="26">
        <f t="shared" si="2"/>
        <v>2.0399999999999991</v>
      </c>
      <c r="G27" s="25">
        <v>1.48</v>
      </c>
      <c r="H27" s="23">
        <v>1.44</v>
      </c>
      <c r="I27" s="26">
        <f t="shared" si="3"/>
        <v>4.0000000000000036E-2</v>
      </c>
    </row>
    <row r="28" spans="2:9" ht="12" customHeight="1">
      <c r="B28" s="77"/>
      <c r="C28" s="33" t="s">
        <v>20</v>
      </c>
      <c r="D28" s="22">
        <v>12.82</v>
      </c>
      <c r="E28" s="23">
        <v>9.86</v>
      </c>
      <c r="F28" s="26">
        <f t="shared" si="2"/>
        <v>2.9600000000000009</v>
      </c>
      <c r="G28" s="25">
        <v>3.56</v>
      </c>
      <c r="H28" s="23">
        <v>2.4900000000000002</v>
      </c>
      <c r="I28" s="26">
        <f t="shared" si="3"/>
        <v>1.0699999999999998</v>
      </c>
    </row>
    <row r="29" spans="2:9" ht="12" customHeight="1">
      <c r="B29" s="78"/>
      <c r="C29" s="33" t="s">
        <v>21</v>
      </c>
      <c r="D29" s="34">
        <v>11.5</v>
      </c>
      <c r="E29" s="35">
        <v>9.98</v>
      </c>
      <c r="F29" s="38">
        <f t="shared" si="2"/>
        <v>1.5199999999999996</v>
      </c>
      <c r="G29" s="37">
        <v>3.16</v>
      </c>
      <c r="H29" s="35">
        <v>3.38</v>
      </c>
      <c r="I29" s="38">
        <f t="shared" si="3"/>
        <v>-0.21999999999999975</v>
      </c>
    </row>
    <row r="30" spans="2:9" ht="12" customHeight="1">
      <c r="B30" s="39"/>
      <c r="C30" s="27" t="s">
        <v>22</v>
      </c>
      <c r="D30" s="28">
        <v>11.25</v>
      </c>
      <c r="E30" s="29">
        <v>10.67</v>
      </c>
      <c r="F30" s="32">
        <f t="shared" si="2"/>
        <v>0.58000000000000007</v>
      </c>
      <c r="G30" s="31">
        <v>2.78</v>
      </c>
      <c r="H30" s="29">
        <v>2.4</v>
      </c>
      <c r="I30" s="32">
        <f t="shared" si="3"/>
        <v>0.37999999999999989</v>
      </c>
    </row>
    <row r="31" spans="2:9" ht="12" customHeight="1">
      <c r="B31" s="20" t="s">
        <v>23</v>
      </c>
      <c r="C31" s="33" t="s">
        <v>24</v>
      </c>
      <c r="D31" s="22">
        <v>8.9600000000000009</v>
      </c>
      <c r="E31" s="23">
        <v>8.9600000000000009</v>
      </c>
      <c r="F31" s="26">
        <f t="shared" si="2"/>
        <v>0</v>
      </c>
      <c r="G31" s="25">
        <v>1.77</v>
      </c>
      <c r="H31" s="23">
        <v>1.66</v>
      </c>
      <c r="I31" s="26">
        <f t="shared" si="3"/>
        <v>0.1100000000000001</v>
      </c>
    </row>
    <row r="32" spans="2:9" ht="12" customHeight="1">
      <c r="B32" s="40"/>
      <c r="C32" s="33" t="s">
        <v>25</v>
      </c>
      <c r="D32" s="34">
        <v>9.9600000000000009</v>
      </c>
      <c r="E32" s="35">
        <v>8.43</v>
      </c>
      <c r="F32" s="38">
        <f t="shared" si="2"/>
        <v>1.5300000000000011</v>
      </c>
      <c r="G32" s="37">
        <v>1.83</v>
      </c>
      <c r="H32" s="35">
        <v>1.79</v>
      </c>
      <c r="I32" s="38">
        <f t="shared" si="3"/>
        <v>4.0000000000000036E-2</v>
      </c>
    </row>
    <row r="33" spans="2:9" ht="12" customHeight="1">
      <c r="B33" s="41"/>
      <c r="C33" s="27" t="s">
        <v>26</v>
      </c>
      <c r="D33" s="22">
        <v>10.130000000000001</v>
      </c>
      <c r="E33" s="23">
        <v>11.41</v>
      </c>
      <c r="F33" s="26">
        <f t="shared" si="2"/>
        <v>-1.2799999999999994</v>
      </c>
      <c r="G33" s="25">
        <v>1.87</v>
      </c>
      <c r="H33" s="23">
        <v>2.35</v>
      </c>
      <c r="I33" s="26">
        <f t="shared" si="3"/>
        <v>-0.48</v>
      </c>
    </row>
    <row r="34" spans="2:9" ht="12" customHeight="1">
      <c r="B34" s="20" t="s">
        <v>27</v>
      </c>
      <c r="C34" s="33" t="s">
        <v>28</v>
      </c>
      <c r="D34" s="22">
        <v>13.45</v>
      </c>
      <c r="E34" s="23">
        <v>10.25</v>
      </c>
      <c r="F34" s="26">
        <f t="shared" si="2"/>
        <v>3.1999999999999993</v>
      </c>
      <c r="G34" s="25">
        <v>0.97</v>
      </c>
      <c r="H34" s="23">
        <v>1.89</v>
      </c>
      <c r="I34" s="26">
        <f t="shared" si="3"/>
        <v>-0.91999999999999993</v>
      </c>
    </row>
    <row r="35" spans="2:9" ht="12" customHeight="1">
      <c r="B35" s="42"/>
      <c r="C35" s="43" t="s">
        <v>29</v>
      </c>
      <c r="D35" s="44">
        <v>8.59</v>
      </c>
      <c r="E35" s="45">
        <v>10.91</v>
      </c>
      <c r="F35" s="46">
        <f t="shared" si="2"/>
        <v>-2.3200000000000003</v>
      </c>
      <c r="G35" s="25">
        <v>0.8</v>
      </c>
      <c r="H35" s="23">
        <v>1.64</v>
      </c>
      <c r="I35" s="46">
        <f t="shared" si="3"/>
        <v>-0.83999999999999986</v>
      </c>
    </row>
    <row r="36" spans="2:9" ht="12" customHeight="1">
      <c r="B36" s="56" t="s">
        <v>32</v>
      </c>
      <c r="C36" s="57"/>
      <c r="D36" s="58"/>
      <c r="E36" s="59"/>
      <c r="F36" s="60"/>
      <c r="G36" s="61"/>
      <c r="H36" s="59"/>
      <c r="I36" s="60"/>
    </row>
    <row r="37" spans="2:9" ht="12" customHeight="1">
      <c r="B37" s="62" t="s">
        <v>13</v>
      </c>
      <c r="C37" s="52" t="s">
        <v>14</v>
      </c>
      <c r="D37" s="53">
        <v>2.72</v>
      </c>
      <c r="E37" s="54">
        <v>2.36</v>
      </c>
      <c r="F37" s="26">
        <f>D37-E37</f>
        <v>0.36000000000000032</v>
      </c>
      <c r="G37" s="25">
        <v>0.36</v>
      </c>
      <c r="H37" s="23">
        <v>0.35</v>
      </c>
      <c r="I37" s="26">
        <f>G37-H37</f>
        <v>1.0000000000000009E-2</v>
      </c>
    </row>
    <row r="38" spans="2:9" ht="12" customHeight="1">
      <c r="B38" s="76" t="s">
        <v>15</v>
      </c>
      <c r="C38" s="27" t="s">
        <v>16</v>
      </c>
      <c r="D38" s="28">
        <v>4.25</v>
      </c>
      <c r="E38" s="29">
        <v>4.37</v>
      </c>
      <c r="F38" s="32">
        <f t="shared" ref="F38:F49" si="4">D38-E38</f>
        <v>-0.12000000000000011</v>
      </c>
      <c r="G38" s="31">
        <v>1.01</v>
      </c>
      <c r="H38" s="29">
        <v>0.56999999999999995</v>
      </c>
      <c r="I38" s="32">
        <f t="shared" ref="I38:I49" si="5">G38-H38</f>
        <v>0.44000000000000006</v>
      </c>
    </row>
    <row r="39" spans="2:9" ht="12" customHeight="1">
      <c r="B39" s="77"/>
      <c r="C39" s="33" t="s">
        <v>17</v>
      </c>
      <c r="D39" s="22">
        <v>6.36</v>
      </c>
      <c r="E39" s="23">
        <v>5.23</v>
      </c>
      <c r="F39" s="26">
        <f t="shared" si="4"/>
        <v>1.1299999999999999</v>
      </c>
      <c r="G39" s="63">
        <v>0.38</v>
      </c>
      <c r="H39" s="23">
        <v>0.6</v>
      </c>
      <c r="I39" s="26">
        <f t="shared" si="5"/>
        <v>-0.21999999999999997</v>
      </c>
    </row>
    <row r="40" spans="2:9" ht="12" customHeight="1">
      <c r="B40" s="77"/>
      <c r="C40" s="33" t="s">
        <v>18</v>
      </c>
      <c r="D40" s="22">
        <v>7.56</v>
      </c>
      <c r="E40" s="23">
        <v>6.09</v>
      </c>
      <c r="F40" s="26">
        <f t="shared" si="4"/>
        <v>1.4699999999999998</v>
      </c>
      <c r="G40" s="25">
        <v>0.21</v>
      </c>
      <c r="H40" s="23">
        <v>1.1599999999999999</v>
      </c>
      <c r="I40" s="26">
        <f t="shared" si="5"/>
        <v>-0.95</v>
      </c>
    </row>
    <row r="41" spans="2:9" ht="12" customHeight="1">
      <c r="B41" s="77"/>
      <c r="C41" s="33" t="s">
        <v>19</v>
      </c>
      <c r="D41" s="22">
        <v>11.78</v>
      </c>
      <c r="E41" s="23">
        <v>7.23</v>
      </c>
      <c r="F41" s="26">
        <f t="shared" si="4"/>
        <v>4.5499999999999989</v>
      </c>
      <c r="G41" s="25">
        <v>0.96</v>
      </c>
      <c r="H41" s="23">
        <v>1.85</v>
      </c>
      <c r="I41" s="26">
        <f t="shared" si="5"/>
        <v>-0.89000000000000012</v>
      </c>
    </row>
    <row r="42" spans="2:9" ht="12" customHeight="1">
      <c r="B42" s="77"/>
      <c r="C42" s="33" t="s">
        <v>20</v>
      </c>
      <c r="D42" s="22">
        <v>11.18</v>
      </c>
      <c r="E42" s="23">
        <v>7.73</v>
      </c>
      <c r="F42" s="26">
        <f t="shared" si="4"/>
        <v>3.4499999999999993</v>
      </c>
      <c r="G42" s="25">
        <v>1.85</v>
      </c>
      <c r="H42" s="23">
        <v>2.61</v>
      </c>
      <c r="I42" s="26">
        <f t="shared" si="5"/>
        <v>-0.75999999999999979</v>
      </c>
    </row>
    <row r="43" spans="2:9" ht="12" customHeight="1">
      <c r="B43" s="78"/>
      <c r="C43" s="33" t="s">
        <v>21</v>
      </c>
      <c r="D43" s="34">
        <v>9.36</v>
      </c>
      <c r="E43" s="35">
        <v>8.61</v>
      </c>
      <c r="F43" s="38">
        <f t="shared" si="4"/>
        <v>0.75</v>
      </c>
      <c r="G43" s="37">
        <v>3.66</v>
      </c>
      <c r="H43" s="35">
        <v>3.12</v>
      </c>
      <c r="I43" s="38">
        <f t="shared" si="5"/>
        <v>0.54</v>
      </c>
    </row>
    <row r="44" spans="2:9" ht="12" customHeight="1">
      <c r="B44" s="39"/>
      <c r="C44" s="27" t="s">
        <v>22</v>
      </c>
      <c r="D44" s="28">
        <v>11.98</v>
      </c>
      <c r="E44" s="29">
        <v>8.64</v>
      </c>
      <c r="F44" s="32">
        <f t="shared" si="4"/>
        <v>3.34</v>
      </c>
      <c r="G44" s="31">
        <v>3.73</v>
      </c>
      <c r="H44" s="29">
        <v>4.18</v>
      </c>
      <c r="I44" s="32">
        <f t="shared" si="5"/>
        <v>-0.44999999999999973</v>
      </c>
    </row>
    <row r="45" spans="2:9" ht="12" customHeight="1">
      <c r="B45" s="20" t="s">
        <v>23</v>
      </c>
      <c r="C45" s="33" t="s">
        <v>24</v>
      </c>
      <c r="D45" s="22">
        <v>8.2799999999999994</v>
      </c>
      <c r="E45" s="23">
        <v>7.9</v>
      </c>
      <c r="F45" s="26">
        <f t="shared" si="4"/>
        <v>0.37999999999999901</v>
      </c>
      <c r="G45" s="25">
        <v>2.85</v>
      </c>
      <c r="H45" s="23">
        <v>3.64</v>
      </c>
      <c r="I45" s="26">
        <f t="shared" si="5"/>
        <v>-0.79</v>
      </c>
    </row>
    <row r="46" spans="2:9" ht="12" customHeight="1">
      <c r="B46" s="40"/>
      <c r="C46" s="33" t="s">
        <v>25</v>
      </c>
      <c r="D46" s="34">
        <v>6.35</v>
      </c>
      <c r="E46" s="35">
        <v>7.36</v>
      </c>
      <c r="F46" s="38">
        <f t="shared" si="4"/>
        <v>-1.0100000000000007</v>
      </c>
      <c r="G46" s="37">
        <v>2.11</v>
      </c>
      <c r="H46" s="35">
        <v>3.22</v>
      </c>
      <c r="I46" s="38">
        <f t="shared" si="5"/>
        <v>-1.1100000000000003</v>
      </c>
    </row>
    <row r="47" spans="2:9" ht="12" customHeight="1">
      <c r="B47" s="41"/>
      <c r="C47" s="27" t="s">
        <v>26</v>
      </c>
      <c r="D47" s="22">
        <v>9.8800000000000008</v>
      </c>
      <c r="E47" s="23">
        <v>8.51</v>
      </c>
      <c r="F47" s="26">
        <f t="shared" si="4"/>
        <v>1.370000000000001</v>
      </c>
      <c r="G47" s="25">
        <v>1.49</v>
      </c>
      <c r="H47" s="23">
        <v>2.4300000000000002</v>
      </c>
      <c r="I47" s="26">
        <f t="shared" si="5"/>
        <v>-0.94000000000000017</v>
      </c>
    </row>
    <row r="48" spans="2:9" ht="12" customHeight="1">
      <c r="B48" s="20" t="s">
        <v>27</v>
      </c>
      <c r="C48" s="33" t="s">
        <v>28</v>
      </c>
      <c r="D48" s="22">
        <v>11.49</v>
      </c>
      <c r="E48" s="23">
        <v>7.74</v>
      </c>
      <c r="F48" s="26">
        <f t="shared" si="4"/>
        <v>3.75</v>
      </c>
      <c r="G48" s="25">
        <v>1.3</v>
      </c>
      <c r="H48" s="23">
        <v>2.12</v>
      </c>
      <c r="I48" s="26">
        <f t="shared" si="5"/>
        <v>-0.82000000000000006</v>
      </c>
    </row>
    <row r="49" spans="2:9" ht="12" customHeight="1" thickBot="1">
      <c r="B49" s="64"/>
      <c r="C49" s="65" t="s">
        <v>29</v>
      </c>
      <c r="D49" s="66">
        <v>10.029999999999999</v>
      </c>
      <c r="E49" s="67">
        <v>8.18</v>
      </c>
      <c r="F49" s="68">
        <f t="shared" si="4"/>
        <v>1.8499999999999996</v>
      </c>
      <c r="G49" s="69">
        <v>1.0900000000000001</v>
      </c>
      <c r="H49" s="67">
        <v>1.85</v>
      </c>
      <c r="I49" s="68">
        <f t="shared" si="5"/>
        <v>-0.76</v>
      </c>
    </row>
    <row r="50" spans="2:9" ht="10.5" customHeight="1">
      <c r="B50" s="70"/>
      <c r="C50" s="70"/>
      <c r="D50" s="70"/>
      <c r="E50" s="71"/>
      <c r="F50" s="72"/>
      <c r="G50" s="71"/>
      <c r="H50" s="71"/>
      <c r="I50" s="72"/>
    </row>
    <row r="51" spans="2:9" s="5" customFormat="1" ht="12" customHeight="1">
      <c r="B51" s="73" t="s">
        <v>33</v>
      </c>
      <c r="E51" s="74"/>
      <c r="F51" s="75"/>
      <c r="G51" s="74"/>
      <c r="H51" s="74"/>
      <c r="I51" s="75"/>
    </row>
    <row r="52" spans="2:9" ht="15.75" customHeight="1">
      <c r="B52" s="73" t="s">
        <v>34</v>
      </c>
    </row>
    <row r="53" spans="2:9" ht="15.75" customHeight="1">
      <c r="B53" s="73" t="s">
        <v>35</v>
      </c>
    </row>
  </sheetData>
  <mergeCells count="7">
    <mergeCell ref="B38:B43"/>
    <mergeCell ref="B5:C7"/>
    <mergeCell ref="D5:F5"/>
    <mergeCell ref="G5:I5"/>
    <mergeCell ref="B8:C8"/>
    <mergeCell ref="B10:B15"/>
    <mergeCell ref="B24:B29"/>
  </mergeCells>
  <phoneticPr fontId="3"/>
  <printOptions horizontalCentered="1"/>
  <pageMargins left="0.39370078740157483" right="0.39370078740157483" top="0.54" bottom="0.14000000000000001" header="0.3" footer="0.21"/>
  <pageSetup paperSize="9" scale="90" orientation="landscape" r:id="rId1"/>
  <headerFooter alignWithMargins="0"/>
  <ignoredErrors>
    <ignoredError sqref="C11:C49" numberStoredAsText="1"/>
    <ignoredError sqref="I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第４表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arai-k</dc:creator>
  <cp:lastModifiedBy>arai-k</cp:lastModifiedBy>
  <dcterms:created xsi:type="dcterms:W3CDTF">2013-01-08T09:43:56Z</dcterms:created>
  <dcterms:modified xsi:type="dcterms:W3CDTF">2013-01-09T01:53:57Z</dcterms:modified>
</cp:coreProperties>
</file>