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95" yWindow="270" windowWidth="18510" windowHeight="7245" tabRatio="456"/>
  </bookViews>
  <sheets>
    <sheet name="都道府県別" sheetId="6" r:id="rId1"/>
    <sheet name="試算方法等" sheetId="3" r:id="rId2"/>
  </sheets>
  <externalReferences>
    <externalReference r:id="rId3"/>
  </externalReferences>
  <definedNames>
    <definedName name="_xlnm._FilterDatabase" localSheetId="0" hidden="1">都道府県別!$A$4:$T$41</definedName>
    <definedName name="_xlnm.Print_Area" localSheetId="0">都道府県別!$B$1:$T$41</definedName>
    <definedName name="_xlnm.Print_Titles" localSheetId="0">都道府県別!$B:$B,都道府県別!$1:$4</definedName>
    <definedName name="バージョンアップ" localSheetId="0">[1]使い方!#REF!</definedName>
    <definedName name="バージョンアップ">[1]使い方!#REF!</definedName>
    <definedName name="移行手順" localSheetId="0">[1]使い方!#REF!</definedName>
    <definedName name="移行手順">[1]使い方!#REF!</definedName>
    <definedName name="要望" localSheetId="0">[1]使い方!#REF!</definedName>
    <definedName name="要望">[1]使い方!#REF!</definedName>
  </definedNames>
  <calcPr calcId="145621"/>
</workbook>
</file>

<file path=xl/calcChain.xml><?xml version="1.0" encoding="utf-8"?>
<calcChain xmlns="http://schemas.openxmlformats.org/spreadsheetml/2006/main">
  <c r="U7" i="6" l="1"/>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6" i="6"/>
</calcChain>
</file>

<file path=xl/sharedStrings.xml><?xml version="1.0" encoding="utf-8"?>
<sst xmlns="http://schemas.openxmlformats.org/spreadsheetml/2006/main" count="81" uniqueCount="81">
  <si>
    <t>（単位：百万円）</t>
    <rPh sb="1" eb="3">
      <t>タンイ</t>
    </rPh>
    <rPh sb="4" eb="7">
      <t>ヒャクマンエン</t>
    </rPh>
    <phoneticPr fontId="1"/>
  </si>
  <si>
    <t>総務省統計局</t>
    <rPh sb="0" eb="3">
      <t>ソウムショウ</t>
    </rPh>
    <rPh sb="3" eb="6">
      <t>トウケイキョク</t>
    </rPh>
    <phoneticPr fontId="1"/>
  </si>
  <si>
    <t>経済産業省大臣官房調査統計グループ</t>
    <rPh sb="0" eb="2">
      <t>ケイザイ</t>
    </rPh>
    <rPh sb="2" eb="5">
      <t>サンギョウショウ</t>
    </rPh>
    <rPh sb="5" eb="7">
      <t>ダイジン</t>
    </rPh>
    <rPh sb="7" eb="9">
      <t>カンボウ</t>
    </rPh>
    <rPh sb="9" eb="11">
      <t>チョウサ</t>
    </rPh>
    <rPh sb="11" eb="13">
      <t>トウケイ</t>
    </rPh>
    <phoneticPr fontId="1"/>
  </si>
  <si>
    <t>【目的】</t>
    <rPh sb="1" eb="3">
      <t>モクテキ</t>
    </rPh>
    <phoneticPr fontId="1"/>
  </si>
  <si>
    <t>【試算方法】</t>
    <rPh sb="1" eb="3">
      <t>シサン</t>
    </rPh>
    <rPh sb="3" eb="5">
      <t>ホウホウ</t>
    </rPh>
    <phoneticPr fontId="1"/>
  </si>
  <si>
    <t>【留意事項】</t>
    <rPh sb="1" eb="3">
      <t>リュウイ</t>
    </rPh>
    <rPh sb="3" eb="5">
      <t>ジコウ</t>
    </rPh>
    <phoneticPr fontId="1"/>
  </si>
  <si>
    <t>●当該統計表の数値は試算値であり、上記産業の集計値は個々の事業所からの報告値ではない点にご留意ください。</t>
    <rPh sb="1" eb="3">
      <t>トウガイ</t>
    </rPh>
    <rPh sb="3" eb="6">
      <t>トウケイヒョウ</t>
    </rPh>
    <rPh sb="7" eb="9">
      <t>スウチ</t>
    </rPh>
    <rPh sb="10" eb="13">
      <t>シサンチ</t>
    </rPh>
    <rPh sb="17" eb="19">
      <t>ジョウキ</t>
    </rPh>
    <rPh sb="19" eb="21">
      <t>サンギョウ</t>
    </rPh>
    <rPh sb="22" eb="25">
      <t>シュウケイチ</t>
    </rPh>
    <rPh sb="26" eb="28">
      <t>ココ</t>
    </rPh>
    <rPh sb="29" eb="32">
      <t>ジギョウショ</t>
    </rPh>
    <rPh sb="35" eb="37">
      <t>ホウコク</t>
    </rPh>
    <rPh sb="37" eb="38">
      <t>チ</t>
    </rPh>
    <rPh sb="42" eb="43">
      <t>テン</t>
    </rPh>
    <rPh sb="45" eb="47">
      <t>リュウイ</t>
    </rPh>
    <phoneticPr fontId="1"/>
  </si>
  <si>
    <t>平成２６年経済センサス‐基礎調査
（参考）全産業の事業所の売上（収入）金額に関する試算値</t>
    <rPh sb="0" eb="2">
      <t>ヘイセイ</t>
    </rPh>
    <rPh sb="4" eb="5">
      <t>ネン</t>
    </rPh>
    <rPh sb="5" eb="7">
      <t>ケイザイ</t>
    </rPh>
    <rPh sb="12" eb="14">
      <t>キソ</t>
    </rPh>
    <rPh sb="14" eb="16">
      <t>チョウサ</t>
    </rPh>
    <rPh sb="18" eb="20">
      <t>サンコウ</t>
    </rPh>
    <rPh sb="21" eb="24">
      <t>ゼンサンギョウ</t>
    </rPh>
    <rPh sb="25" eb="28">
      <t>ジギョウショ</t>
    </rPh>
    <rPh sb="29" eb="31">
      <t>ウリアゲ</t>
    </rPh>
    <rPh sb="32" eb="34">
      <t>シュウニュウ</t>
    </rPh>
    <rPh sb="35" eb="37">
      <t>キンガク</t>
    </rPh>
    <rPh sb="38" eb="39">
      <t>カン</t>
    </rPh>
    <rPh sb="41" eb="44">
      <t>シサンチ</t>
    </rPh>
    <phoneticPr fontId="1"/>
  </si>
  <si>
    <t>平成28年２月19日</t>
    <rPh sb="0" eb="2">
      <t>ヘイセイ</t>
    </rPh>
    <rPh sb="4" eb="5">
      <t>ネン</t>
    </rPh>
    <rPh sb="6" eb="7">
      <t>ガツ</t>
    </rPh>
    <rPh sb="9" eb="10">
      <t>ニチ</t>
    </rPh>
    <phoneticPr fontId="1"/>
  </si>
  <si>
    <r>
      <t xml:space="preserve">①　事業所ごとの売上高を算出する。
</t>
    </r>
    <r>
      <rPr>
        <u/>
        <sz val="11"/>
        <rFont val="ＭＳ Ｐゴシック"/>
        <family val="3"/>
        <charset val="128"/>
      </rPr>
      <t>●傘下の事業所が全て同一の試算対象の産業の場合</t>
    </r>
    <r>
      <rPr>
        <sz val="11"/>
        <rFont val="ＭＳ Ｐゴシック"/>
        <family val="3"/>
        <charset val="128"/>
      </rPr>
      <t xml:space="preserve">
企業の売上高　÷　傘下の事業所の事業従事者数の合計　×　当該事業所の事業従事者数
</t>
    </r>
    <r>
      <rPr>
        <u/>
        <sz val="11"/>
        <rFont val="ＭＳ Ｐゴシック"/>
        <family val="3"/>
        <charset val="128"/>
      </rPr>
      <t>●傘下の事業所に複数の試算対象の産業が存在する場合</t>
    </r>
    <r>
      <rPr>
        <sz val="11"/>
        <rFont val="ＭＳ Ｐゴシック"/>
        <family val="3"/>
        <charset val="128"/>
      </rPr>
      <t xml:space="preserve">
企業の売上高　÷　（（　傘下の事業所の事業従事者数　×　産業ごとのウエイト（※）　）　の合計　）　×　当該事業所の事業従事者数　×　産業ごとのウエイト（※）
</t>
    </r>
    <r>
      <rPr>
        <u/>
        <sz val="11"/>
        <rFont val="ＭＳ Ｐゴシック"/>
        <family val="3"/>
        <charset val="128"/>
      </rPr>
      <t>●傘下の事業所に試算対象の産業と試算対象の産業以外の産業が存在する場合</t>
    </r>
    <r>
      <rPr>
        <sz val="11"/>
        <rFont val="ＭＳ Ｐゴシック"/>
        <family val="3"/>
        <charset val="128"/>
      </rPr>
      <t xml:space="preserve">
　（　企業の売上高　－　試算対象の産業以外の産業の事業所の売上高の合計　）　÷　（（　傘下の事業所のうち試算対象の産業の事業所の事業従事者数　×　産業ごとのウエイト（※）　）　の合計　）　×　当該事業所の事業従事者数　×　産業ごとのウエイト（※）
※産業ごとのウエイトの算出方法について
　 各産業ごとに単一産業企業（企業に占めるある産業の事業所の事業従事者数の合計が、企業全体の事業従事者数の70％以上となる企業）の売上高の合計を当該企業の事業従事者数の合計で割って算出し、この各産業の事業従事者１人当たりの売上高を産業ごとのウエイトとしました。
　注）なお、上記以外の産業の事業所及び単独事業所については、「事業所に関する集計」において集計した、事業所の売上高を使用しました。
②　上記①で算出した事業所の売上高が同一の産業及び都道府県又は市区町村ごとに足し上げる。</t>
    </r>
    <rPh sb="2" eb="5">
      <t>ジギョウショ</t>
    </rPh>
    <rPh sb="8" eb="10">
      <t>ウリアゲ</t>
    </rPh>
    <rPh sb="10" eb="11">
      <t>タカ</t>
    </rPh>
    <rPh sb="12" eb="14">
      <t>サンシュツ</t>
    </rPh>
    <rPh sb="19" eb="21">
      <t>サンカ</t>
    </rPh>
    <rPh sb="22" eb="25">
      <t>ジギョウショ</t>
    </rPh>
    <rPh sb="26" eb="27">
      <t>スベ</t>
    </rPh>
    <rPh sb="28" eb="30">
      <t>ドウイツ</t>
    </rPh>
    <rPh sb="31" eb="33">
      <t>シサン</t>
    </rPh>
    <rPh sb="33" eb="35">
      <t>タイショウ</t>
    </rPh>
    <rPh sb="36" eb="38">
      <t>サンギョウ</t>
    </rPh>
    <rPh sb="39" eb="41">
      <t>バアイ</t>
    </rPh>
    <rPh sb="42" eb="44">
      <t>キギョウ</t>
    </rPh>
    <rPh sb="45" eb="47">
      <t>ウリアゲ</t>
    </rPh>
    <rPh sb="47" eb="48">
      <t>タカ</t>
    </rPh>
    <rPh sb="51" eb="53">
      <t>サンカ</t>
    </rPh>
    <rPh sb="54" eb="57">
      <t>ジギョウショ</t>
    </rPh>
    <rPh sb="58" eb="60">
      <t>ジギョウ</t>
    </rPh>
    <rPh sb="60" eb="63">
      <t>ジュウジシャ</t>
    </rPh>
    <rPh sb="63" eb="64">
      <t>スウ</t>
    </rPh>
    <rPh sb="65" eb="67">
      <t>ゴウケイ</t>
    </rPh>
    <rPh sb="70" eb="72">
      <t>トウガイ</t>
    </rPh>
    <rPh sb="72" eb="75">
      <t>ジギョウショ</t>
    </rPh>
    <rPh sb="78" eb="81">
      <t>ジュウジシャ</t>
    </rPh>
    <rPh sb="81" eb="82">
      <t>スウ</t>
    </rPh>
    <rPh sb="85" eb="87">
      <t>サンカ</t>
    </rPh>
    <rPh sb="88" eb="91">
      <t>ジギョウショ</t>
    </rPh>
    <rPh sb="92" eb="94">
      <t>フクスウ</t>
    </rPh>
    <rPh sb="95" eb="97">
      <t>シサン</t>
    </rPh>
    <rPh sb="97" eb="99">
      <t>タイショウ</t>
    </rPh>
    <rPh sb="100" eb="102">
      <t>サンギョウ</t>
    </rPh>
    <rPh sb="103" eb="105">
      <t>ソンザイ</t>
    </rPh>
    <rPh sb="107" eb="109">
      <t>バアイ</t>
    </rPh>
    <rPh sb="110" eb="112">
      <t>キギョウ</t>
    </rPh>
    <rPh sb="113" eb="115">
      <t>ウリアゲ</t>
    </rPh>
    <rPh sb="115" eb="116">
      <t>タカ</t>
    </rPh>
    <rPh sb="122" eb="124">
      <t>サンカ</t>
    </rPh>
    <rPh sb="129" eb="131">
      <t>ジギョウ</t>
    </rPh>
    <rPh sb="131" eb="134">
      <t>ジュウジシャ</t>
    </rPh>
    <rPh sb="134" eb="135">
      <t>スウ</t>
    </rPh>
    <rPh sb="154" eb="156">
      <t>ゴウケイ</t>
    </rPh>
    <rPh sb="161" eb="163">
      <t>トウガイ</t>
    </rPh>
    <rPh sb="163" eb="166">
      <t>ジギョウショ</t>
    </rPh>
    <rPh sb="169" eb="172">
      <t>ジュウジシャ</t>
    </rPh>
    <rPh sb="172" eb="173">
      <t>スウ</t>
    </rPh>
    <rPh sb="176" eb="178">
      <t>サンギョウ</t>
    </rPh>
    <rPh sb="191" eb="193">
      <t>サンカ</t>
    </rPh>
    <rPh sb="194" eb="197">
      <t>ジギョウショ</t>
    </rPh>
    <rPh sb="198" eb="200">
      <t>シサン</t>
    </rPh>
    <rPh sb="200" eb="202">
      <t>タイショウ</t>
    </rPh>
    <rPh sb="203" eb="205">
      <t>サンギョウ</t>
    </rPh>
    <rPh sb="206" eb="208">
      <t>シサン</t>
    </rPh>
    <rPh sb="208" eb="210">
      <t>タイショウ</t>
    </rPh>
    <rPh sb="211" eb="213">
      <t>サンギョウ</t>
    </rPh>
    <rPh sb="213" eb="215">
      <t>イガイ</t>
    </rPh>
    <rPh sb="216" eb="218">
      <t>サンギョウ</t>
    </rPh>
    <rPh sb="219" eb="221">
      <t>ソンザイ</t>
    </rPh>
    <rPh sb="223" eb="225">
      <t>バアイ</t>
    </rPh>
    <rPh sb="229" eb="231">
      <t>キギョウ</t>
    </rPh>
    <rPh sb="232" eb="234">
      <t>ウリアゲ</t>
    </rPh>
    <rPh sb="234" eb="235">
      <t>タカ</t>
    </rPh>
    <rPh sb="238" eb="240">
      <t>シサン</t>
    </rPh>
    <rPh sb="240" eb="242">
      <t>タイショウ</t>
    </rPh>
    <rPh sb="243" eb="245">
      <t>サンギョウ</t>
    </rPh>
    <rPh sb="245" eb="247">
      <t>イガイ</t>
    </rPh>
    <rPh sb="248" eb="250">
      <t>サンギョウ</t>
    </rPh>
    <rPh sb="251" eb="254">
      <t>ジギョウショ</t>
    </rPh>
    <rPh sb="255" eb="257">
      <t>ウリアゲ</t>
    </rPh>
    <rPh sb="257" eb="258">
      <t>タカ</t>
    </rPh>
    <rPh sb="572" eb="574">
      <t>ジョウキ</t>
    </rPh>
    <rPh sb="576" eb="578">
      <t>サンシュツ</t>
    </rPh>
    <rPh sb="580" eb="583">
      <t>ジギョウショ</t>
    </rPh>
    <rPh sb="584" eb="586">
      <t>ウリアゲ</t>
    </rPh>
    <rPh sb="586" eb="587">
      <t>タカ</t>
    </rPh>
    <rPh sb="588" eb="590">
      <t>ドウイツ</t>
    </rPh>
    <rPh sb="591" eb="593">
      <t>サンギョウ</t>
    </rPh>
    <rPh sb="593" eb="594">
      <t>オヨ</t>
    </rPh>
    <rPh sb="595" eb="599">
      <t>トドウフケン</t>
    </rPh>
    <rPh sb="599" eb="600">
      <t>マタ</t>
    </rPh>
    <rPh sb="601" eb="605">
      <t>シクチョウソン</t>
    </rPh>
    <rPh sb="608" eb="609">
      <t>タ</t>
    </rPh>
    <rPh sb="610" eb="611">
      <t>ア</t>
    </rPh>
    <phoneticPr fontId="1"/>
  </si>
  <si>
    <r>
      <t>　事業所の売上（収入）金額（以下「売上高」といいます。）について、以下の試算対象の産業においては事業所単位の把握ができないため、集計をしていません（単独事業所を除きます。）。一方、企業等（以下「企業」といいます。）の売上高については、全産業で集計をしていますが、本社の所在地でまとめて計上しているため、地域別集計には必ずしもなじみません。
　そこで、これらの産業について、企業の売上高から事業所の売上高を試算し、全産業の事業所の売上高を地域別に集計しました。
　</t>
    </r>
    <r>
      <rPr>
        <u/>
        <sz val="11"/>
        <rFont val="ＭＳ Ｐゴシック"/>
        <family val="3"/>
        <charset val="128"/>
      </rPr>
      <t>●試算対象の産業</t>
    </r>
    <r>
      <rPr>
        <sz val="11"/>
        <rFont val="ＭＳ Ｐゴシック"/>
        <family val="3"/>
        <charset val="128"/>
      </rPr>
      <t xml:space="preserve">
　　「D 建設業」、「F 電気・ガス・熱供給・水道業」、「H 運輸業，郵便業」、「J 金融業，保険業」、「G情報通信業」のうち「37 通信業」、「38 放送業」及び
　　「41 映像・音声・文字情報制作業」、「O 教育，学習支援業」のうち「81 学校教育」、「Q 複合サービス事業」のうち「86 郵便局」並びに
　　「R サービス業（他に分類されないもの）」のうち「93 政治・経済・文化団体」及び「94 宗教」</t>
    </r>
    <rPh sb="33" eb="35">
      <t>イカ</t>
    </rPh>
    <rPh sb="36" eb="38">
      <t>シサン</t>
    </rPh>
    <rPh sb="38" eb="40">
      <t>タイショウ</t>
    </rPh>
    <rPh sb="48" eb="51">
      <t>ジギョウショ</t>
    </rPh>
    <rPh sb="51" eb="53">
      <t>タンイ</t>
    </rPh>
    <rPh sb="87" eb="89">
      <t>イッポウ</t>
    </rPh>
    <rPh sb="158" eb="159">
      <t>カナラ</t>
    </rPh>
    <rPh sb="179" eb="181">
      <t>サンギョウ</t>
    </rPh>
    <rPh sb="186" eb="188">
      <t>キギョウ</t>
    </rPh>
    <rPh sb="189" eb="192">
      <t>ウリアゲダカ</t>
    </rPh>
    <rPh sb="202" eb="204">
      <t>シサン</t>
    </rPh>
    <rPh sb="218" eb="221">
      <t>チイキベツイカシサンタイショウジギョウショシサンチイキベツチュウ</t>
    </rPh>
    <phoneticPr fontId="1"/>
  </si>
  <si>
    <t>区分</t>
    <rPh sb="0" eb="2">
      <t>クブン</t>
    </rPh>
    <phoneticPr fontId="12"/>
  </si>
  <si>
    <t>農林漁業</t>
    <phoneticPr fontId="12"/>
  </si>
  <si>
    <t>鉱業，採石業，砂利採取業</t>
    <phoneticPr fontId="12"/>
  </si>
  <si>
    <t>建設業</t>
    <phoneticPr fontId="12"/>
  </si>
  <si>
    <t>製造業</t>
    <phoneticPr fontId="12"/>
  </si>
  <si>
    <t>電気・ガス・熱供給・水道業</t>
    <phoneticPr fontId="12"/>
  </si>
  <si>
    <t>情報通信業</t>
    <phoneticPr fontId="12"/>
  </si>
  <si>
    <t>運輸業，郵便業</t>
    <phoneticPr fontId="12"/>
  </si>
  <si>
    <t>卸売業，小売業</t>
    <phoneticPr fontId="12"/>
  </si>
  <si>
    <t>金融業，保険業</t>
    <phoneticPr fontId="12"/>
  </si>
  <si>
    <t>不動産業，物品賃貸業</t>
    <phoneticPr fontId="12"/>
  </si>
  <si>
    <t>学術研究，専門・技術サービス業</t>
    <phoneticPr fontId="12"/>
  </si>
  <si>
    <t>宿泊業，飲食サービス業</t>
    <phoneticPr fontId="12"/>
  </si>
  <si>
    <t>生活関連サービス業，娯楽業</t>
    <phoneticPr fontId="12"/>
  </si>
  <si>
    <t>教育，学習支援業</t>
    <phoneticPr fontId="12"/>
  </si>
  <si>
    <t>医療，福祉</t>
    <phoneticPr fontId="12"/>
  </si>
  <si>
    <t>複合サービス事業</t>
    <phoneticPr fontId="12"/>
  </si>
  <si>
    <t>サービス業（他に分類されないもの）</t>
    <phoneticPr fontId="12"/>
  </si>
  <si>
    <t>全産業
（公務を除く）</t>
    <phoneticPr fontId="12"/>
  </si>
  <si>
    <t xml:space="preserve"> 全国</t>
    <phoneticPr fontId="13"/>
  </si>
  <si>
    <t>　 北海道</t>
    <phoneticPr fontId="13"/>
  </si>
  <si>
    <t>　 青森県</t>
    <phoneticPr fontId="13"/>
  </si>
  <si>
    <t>　 岩手県</t>
    <phoneticPr fontId="13"/>
  </si>
  <si>
    <t>　 宮城県</t>
    <phoneticPr fontId="13"/>
  </si>
  <si>
    <t>　 秋田県</t>
    <phoneticPr fontId="13"/>
  </si>
  <si>
    <t>　 山形県</t>
    <phoneticPr fontId="13"/>
  </si>
  <si>
    <t>　 福島県</t>
    <phoneticPr fontId="13"/>
  </si>
  <si>
    <t>　 茨城県</t>
    <phoneticPr fontId="13"/>
  </si>
  <si>
    <t>　 栃木県</t>
    <phoneticPr fontId="13"/>
  </si>
  <si>
    <t>　 群馬県</t>
    <phoneticPr fontId="13"/>
  </si>
  <si>
    <t>　 埼玉県</t>
    <phoneticPr fontId="13"/>
  </si>
  <si>
    <t>　 千葉県</t>
    <phoneticPr fontId="13"/>
  </si>
  <si>
    <t>　 東京都</t>
    <phoneticPr fontId="13"/>
  </si>
  <si>
    <t>　 神奈川県</t>
    <phoneticPr fontId="13"/>
  </si>
  <si>
    <t>　 新潟県</t>
    <phoneticPr fontId="13"/>
  </si>
  <si>
    <t>　 富山県</t>
    <phoneticPr fontId="13"/>
  </si>
  <si>
    <t>　 石川県</t>
    <phoneticPr fontId="13"/>
  </si>
  <si>
    <t>　 福井県</t>
    <phoneticPr fontId="13"/>
  </si>
  <si>
    <t>　 山梨県</t>
    <phoneticPr fontId="13"/>
  </si>
  <si>
    <t>　 長野県</t>
    <phoneticPr fontId="13"/>
  </si>
  <si>
    <t>　 岐阜県</t>
    <phoneticPr fontId="13"/>
  </si>
  <si>
    <t>　 静岡県</t>
    <phoneticPr fontId="13"/>
  </si>
  <si>
    <t>　 愛知県</t>
    <phoneticPr fontId="13"/>
  </si>
  <si>
    <t>　 三重県</t>
    <phoneticPr fontId="13"/>
  </si>
  <si>
    <t>　 滋賀県</t>
    <phoneticPr fontId="13"/>
  </si>
  <si>
    <t>　 京都府</t>
    <phoneticPr fontId="13"/>
  </si>
  <si>
    <t>　 大阪府</t>
    <phoneticPr fontId="13"/>
  </si>
  <si>
    <t>　 兵庫県</t>
    <phoneticPr fontId="13"/>
  </si>
  <si>
    <t>　 奈良県</t>
    <phoneticPr fontId="13"/>
  </si>
  <si>
    <t>　 和歌山県</t>
    <phoneticPr fontId="13"/>
  </si>
  <si>
    <t>　 鳥取県</t>
    <phoneticPr fontId="13"/>
  </si>
  <si>
    <t>　 島根県</t>
    <phoneticPr fontId="13"/>
  </si>
  <si>
    <t>　 岡山県</t>
    <phoneticPr fontId="13"/>
  </si>
  <si>
    <t>　 広島県</t>
    <phoneticPr fontId="13"/>
  </si>
  <si>
    <t>　 山口県</t>
    <phoneticPr fontId="13"/>
  </si>
  <si>
    <t>　 徳島県</t>
    <phoneticPr fontId="13"/>
  </si>
  <si>
    <t>　 香川県</t>
    <phoneticPr fontId="13"/>
  </si>
  <si>
    <t>　 愛媛県</t>
    <phoneticPr fontId="13"/>
  </si>
  <si>
    <t>　 高知県</t>
    <phoneticPr fontId="13"/>
  </si>
  <si>
    <t>　 福岡県</t>
    <phoneticPr fontId="13"/>
  </si>
  <si>
    <t>　 佐賀県</t>
    <phoneticPr fontId="13"/>
  </si>
  <si>
    <t>　 長崎県</t>
    <phoneticPr fontId="13"/>
  </si>
  <si>
    <t>　 熊本県</t>
    <phoneticPr fontId="13"/>
  </si>
  <si>
    <t>　 大分県</t>
    <phoneticPr fontId="13"/>
  </si>
  <si>
    <t>　 宮崎県</t>
    <phoneticPr fontId="13"/>
  </si>
  <si>
    <t>　 鹿児島県</t>
    <phoneticPr fontId="13"/>
  </si>
  <si>
    <t>　 沖縄県</t>
    <phoneticPr fontId="13"/>
  </si>
  <si>
    <t>参考表１　産業（大分類）別民営事業所の売上（収入）金額試算値（外国の会社及び法人でない団体を除く）―都道府県別</t>
    <rPh sb="50" eb="54">
      <t>トドウフケン</t>
    </rPh>
    <rPh sb="54" eb="55">
      <t>ベツ</t>
    </rPh>
    <phoneticPr fontId="3"/>
  </si>
  <si>
    <t>全国
順位</t>
    <rPh sb="0" eb="2">
      <t>ゼンコク</t>
    </rPh>
    <rPh sb="3" eb="5">
      <t>ジュンイ</t>
    </rPh>
    <phoneticPr fontId="13"/>
  </si>
  <si>
    <t>－</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</si>
</sst>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quot;##,###,###,##0"/>
  </numFmts>
  <fonts count="26">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明朝"/>
      <family val="1"/>
      <charset val="128"/>
    </font>
    <font>
      <sz val="6"/>
      <name val="ＭＳ Ｐゴシック"/>
      <family val="3"/>
      <charset val="128"/>
    </font>
    <font>
      <b/>
      <sz val="12"/>
      <color indexed="12"/>
      <name val="ＭＳ Ｐゴシック"/>
      <family val="3"/>
      <charset val="128"/>
    </font>
    <font>
      <u/>
      <sz val="11"/>
      <color indexed="12"/>
      <name val="ＭＳ Ｐゴシック"/>
      <family val="3"/>
      <charset val="128"/>
    </font>
    <font>
      <b/>
      <u/>
      <sz val="11"/>
      <color indexed="12"/>
      <name val="ＭＳ Ｐゴシック"/>
      <family val="3"/>
      <charset val="128"/>
    </font>
    <font>
      <u/>
      <sz val="11"/>
      <name val="ＭＳ Ｐゴシック"/>
      <family val="3"/>
      <charset val="128"/>
    </font>
    <font>
      <b/>
      <sz val="18"/>
      <name val="ＭＳ Ｐゴシック"/>
      <family val="3"/>
      <charset val="128"/>
    </font>
    <font>
      <b/>
      <sz val="12"/>
      <name val="ＭＳ Ｐゴシック"/>
      <family val="3"/>
      <charset val="128"/>
    </font>
    <font>
      <b/>
      <sz val="11"/>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11"/>
      <color theme="1"/>
      <name val="ＭＳ Ｐゴシック"/>
      <family val="3"/>
      <charset val="128"/>
      <scheme val="minor"/>
    </font>
    <font>
      <b/>
      <sz val="18"/>
      <color theme="3"/>
      <name val="ＭＳ Ｐゴシック"/>
      <family val="3"/>
      <charset val="128"/>
      <scheme val="major"/>
    </font>
    <font>
      <sz val="10"/>
      <color theme="1"/>
      <name val="ＭＳ 明朝"/>
      <family val="1"/>
      <charset val="128"/>
    </font>
    <font>
      <sz val="11"/>
      <color rgb="FFFF0000"/>
      <name val="ＭＳ Ｐゴシック"/>
      <family val="3"/>
      <charset val="128"/>
    </font>
    <font>
      <sz val="11"/>
      <name val="ＭＳ Ｐゴシック"/>
      <family val="3"/>
      <charset val="128"/>
      <scheme val="minor"/>
    </font>
    <font>
      <sz val="10"/>
      <color theme="1"/>
      <name val="ＭＳ Ｐ明朝"/>
      <family val="1"/>
      <charset val="128"/>
    </font>
    <font>
      <sz val="9"/>
      <color theme="1"/>
      <name val="ＭＳ Ｐ明朝"/>
      <family val="1"/>
      <charset val="128"/>
    </font>
    <font>
      <sz val="10"/>
      <color theme="1"/>
      <name val="ＭＳ Ｐゴシック"/>
      <family val="3"/>
      <charset val="128"/>
    </font>
    <font>
      <b/>
      <sz val="14"/>
      <color theme="1"/>
      <name val="ＭＳ Ｐゴシック"/>
      <family val="3"/>
      <charset val="128"/>
    </font>
    <font>
      <b/>
      <sz val="10"/>
      <color theme="1"/>
      <name val="ＭＳ Ｐ明朝"/>
      <family val="1"/>
      <charset val="128"/>
    </font>
  </fonts>
  <fills count="2">
    <fill>
      <patternFill patternType="none"/>
    </fill>
    <fill>
      <patternFill patternType="gray125"/>
    </fill>
  </fills>
  <borders count="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0"/>
      </top>
      <bottom style="thin">
        <color indexed="64"/>
      </bottom>
      <diagonal/>
    </border>
    <border>
      <left style="thin">
        <color indexed="64"/>
      </left>
      <right/>
      <top style="thin">
        <color indexed="0"/>
      </top>
      <bottom style="thin">
        <color indexed="64"/>
      </bottom>
      <diagonal/>
    </border>
    <border>
      <left/>
      <right style="thin">
        <color indexed="64"/>
      </right>
      <top/>
      <bottom/>
      <diagonal/>
    </border>
    <border>
      <left style="thin">
        <color auto="1"/>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s>
  <cellStyleXfs count="8">
    <xf numFmtId="0" fontId="0"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top"/>
      <protection locked="0"/>
    </xf>
    <xf numFmtId="0" fontId="18" fillId="0" borderId="0">
      <alignment vertical="center"/>
    </xf>
    <xf numFmtId="0" fontId="16" fillId="0" borderId="0"/>
    <xf numFmtId="0" fontId="16" fillId="0" borderId="0">
      <alignment vertical="center"/>
    </xf>
    <xf numFmtId="0" fontId="2" fillId="0" borderId="0">
      <alignment vertical="center"/>
    </xf>
    <xf numFmtId="0" fontId="2" fillId="0" borderId="0"/>
  </cellStyleXfs>
  <cellXfs count="48">
    <xf numFmtId="0" fontId="0" fillId="0" borderId="0" xfId="0">
      <alignment vertical="center"/>
    </xf>
    <xf numFmtId="0" fontId="2" fillId="0" borderId="0" xfId="7"/>
    <xf numFmtId="0" fontId="5" fillId="0" borderId="0" xfId="7" applyFont="1"/>
    <xf numFmtId="0" fontId="5" fillId="0" borderId="0" xfId="7" applyFont="1" applyBorder="1" applyAlignment="1">
      <alignment horizontal="right"/>
    </xf>
    <xf numFmtId="0" fontId="5" fillId="0" borderId="0" xfId="7" quotePrefix="1" applyFont="1" applyBorder="1" applyAlignment="1"/>
    <xf numFmtId="0" fontId="6" fillId="0" borderId="0" xfId="2" applyAlignment="1" applyProtection="1">
      <alignment vertical="center"/>
    </xf>
    <xf numFmtId="0" fontId="7" fillId="0" borderId="0" xfId="2" applyFont="1" applyAlignment="1" applyProtection="1"/>
    <xf numFmtId="0" fontId="16" fillId="0" borderId="0" xfId="5" applyAlignment="1"/>
    <xf numFmtId="0" fontId="19" fillId="0" borderId="0" xfId="4" applyFont="1" applyBorder="1" applyAlignment="1">
      <alignment horizontal="left"/>
    </xf>
    <xf numFmtId="0" fontId="20" fillId="0" borderId="0" xfId="5" applyFont="1" applyAlignment="1"/>
    <xf numFmtId="0" fontId="8" fillId="0" borderId="0" xfId="7" applyFont="1"/>
    <xf numFmtId="0" fontId="9" fillId="0" borderId="0" xfId="7" quotePrefix="1" applyFont="1" applyAlignment="1">
      <alignment horizontal="center" wrapText="1"/>
    </xf>
    <xf numFmtId="0" fontId="9" fillId="0" borderId="0" xfId="7" applyFont="1" applyAlignment="1">
      <alignment horizontal="center"/>
    </xf>
    <xf numFmtId="0" fontId="11" fillId="0" borderId="0" xfId="5" applyFont="1" applyAlignment="1">
      <alignment vertical="center"/>
    </xf>
    <xf numFmtId="0" fontId="11" fillId="0" borderId="0" xfId="5" applyFont="1" applyAlignment="1"/>
    <xf numFmtId="0" fontId="11" fillId="0" borderId="0" xfId="4" quotePrefix="1" applyFont="1" applyBorder="1" applyAlignment="1">
      <alignment horizontal="left"/>
    </xf>
    <xf numFmtId="49" fontId="21" fillId="0" borderId="0" xfId="3" applyNumberFormat="1" applyFont="1" applyAlignment="1">
      <alignment vertical="center"/>
    </xf>
    <xf numFmtId="0" fontId="21" fillId="0" borderId="0" xfId="3" applyFont="1" applyAlignment="1">
      <alignment vertical="center"/>
    </xf>
    <xf numFmtId="49" fontId="22" fillId="0" borderId="0" xfId="3" applyNumberFormat="1" applyFont="1" applyAlignment="1">
      <alignment vertical="center"/>
    </xf>
    <xf numFmtId="176" fontId="21" fillId="0" borderId="0" xfId="3" quotePrefix="1" applyNumberFormat="1" applyFont="1" applyFill="1" applyBorder="1" applyAlignment="1">
      <alignment horizontal="right" vertical="center"/>
    </xf>
    <xf numFmtId="49" fontId="23" fillId="0" borderId="0" xfId="3" applyNumberFormat="1" applyFont="1" applyAlignment="1">
      <alignment vertical="center"/>
    </xf>
    <xf numFmtId="0" fontId="23" fillId="0" borderId="0" xfId="3" applyFont="1" applyAlignment="1">
      <alignment vertical="center"/>
    </xf>
    <xf numFmtId="0" fontId="23" fillId="0" borderId="0" xfId="3" applyFont="1" applyFill="1" applyAlignment="1">
      <alignment vertical="center"/>
    </xf>
    <xf numFmtId="0" fontId="24" fillId="0" borderId="0" xfId="3" applyFont="1" applyFill="1" applyAlignment="1">
      <alignment vertical="center"/>
    </xf>
    <xf numFmtId="0" fontId="23" fillId="0" borderId="0" xfId="3" applyFont="1" applyFill="1" applyBorder="1" applyAlignment="1">
      <alignment vertical="center"/>
    </xf>
    <xf numFmtId="0" fontId="23" fillId="0" borderId="0" xfId="3" applyFont="1" applyFill="1" applyAlignment="1">
      <alignment horizontal="right" vertical="center"/>
    </xf>
    <xf numFmtId="0" fontId="23" fillId="0" borderId="1" xfId="3" applyFont="1" applyFill="1" applyBorder="1" applyAlignment="1">
      <alignment horizontal="center" vertical="center" wrapText="1"/>
    </xf>
    <xf numFmtId="49" fontId="21" fillId="0" borderId="4" xfId="3" applyNumberFormat="1" applyFont="1" applyFill="1" applyBorder="1" applyAlignment="1">
      <alignment vertical="center"/>
    </xf>
    <xf numFmtId="49" fontId="25" fillId="0" borderId="4" xfId="3" applyNumberFormat="1" applyFont="1" applyFill="1" applyBorder="1" applyAlignment="1">
      <alignment vertical="center"/>
    </xf>
    <xf numFmtId="176" fontId="25" fillId="0" borderId="0" xfId="3" quotePrefix="1" applyNumberFormat="1" applyFont="1" applyFill="1" applyBorder="1" applyAlignment="1">
      <alignment horizontal="righ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49" fontId="23" fillId="0" borderId="2" xfId="3" applyNumberFormat="1" applyFont="1" applyFill="1" applyBorder="1" applyAlignment="1">
      <alignment horizontal="center" vertical="center" wrapText="1"/>
    </xf>
    <xf numFmtId="49" fontId="23" fillId="0" borderId="3" xfId="3" applyNumberFormat="1" applyFont="1" applyFill="1" applyBorder="1" applyAlignment="1">
      <alignment horizontal="center" vertical="center" wrapText="1"/>
    </xf>
    <xf numFmtId="0" fontId="21" fillId="0" borderId="0" xfId="3" applyFont="1" applyAlignment="1">
      <alignment horizontal="right" vertical="center"/>
    </xf>
    <xf numFmtId="0" fontId="23" fillId="0" borderId="5" xfId="3" applyFont="1" applyBorder="1" applyAlignment="1">
      <alignment horizontal="center" vertical="center" wrapText="1"/>
    </xf>
    <xf numFmtId="0" fontId="2" fillId="0" borderId="0" xfId="5" applyFont="1" applyAlignment="1">
      <alignment horizontal="left" vertical="top" wrapText="1"/>
    </xf>
    <xf numFmtId="0" fontId="20" fillId="0" borderId="0" xfId="5" applyFont="1" applyAlignment="1">
      <alignment horizontal="left" vertical="top" wrapText="1"/>
    </xf>
    <xf numFmtId="0" fontId="9" fillId="0" borderId="0" xfId="7" quotePrefix="1" applyFont="1" applyAlignment="1">
      <alignment horizontal="center" wrapText="1"/>
    </xf>
    <xf numFmtId="0" fontId="9" fillId="0" borderId="0" xfId="7" applyFont="1" applyAlignment="1">
      <alignment horizontal="center"/>
    </xf>
    <xf numFmtId="0" fontId="10" fillId="0" borderId="0" xfId="7" quotePrefix="1" applyFont="1" applyBorder="1" applyAlignment="1">
      <alignment horizontal="right"/>
    </xf>
    <xf numFmtId="0" fontId="10" fillId="0" borderId="0" xfId="7" applyFont="1" applyBorder="1" applyAlignment="1">
      <alignment horizontal="right"/>
    </xf>
    <xf numFmtId="0" fontId="5" fillId="0" borderId="0" xfId="7" quotePrefix="1" applyFont="1" applyBorder="1" applyAlignment="1">
      <alignment horizontal="right"/>
    </xf>
    <xf numFmtId="0" fontId="5" fillId="0" borderId="0" xfId="7" applyFont="1" applyBorder="1" applyAlignment="1">
      <alignment horizontal="right"/>
    </xf>
    <xf numFmtId="0" fontId="2" fillId="0" borderId="0" xfId="4" quotePrefix="1" applyFont="1" applyBorder="1" applyAlignment="1">
      <alignment horizontal="left" vertical="top" wrapText="1"/>
    </xf>
    <xf numFmtId="49" fontId="21" fillId="0" borderId="7" xfId="3" applyNumberFormat="1" applyFont="1" applyFill="1" applyBorder="1" applyAlignment="1">
      <alignment vertical="center"/>
    </xf>
    <xf numFmtId="176" fontId="21" fillId="0" borderId="6" xfId="3" quotePrefix="1" applyNumberFormat="1" applyFont="1" applyFill="1" applyBorder="1" applyAlignment="1">
      <alignment horizontal="right" vertical="center"/>
    </xf>
    <xf numFmtId="0" fontId="14" fillId="0" borderId="6" xfId="0" applyFont="1" applyFill="1" applyBorder="1" applyAlignment="1">
      <alignment horizontal="right" vertical="center"/>
    </xf>
  </cellXfs>
  <cellStyles count="8">
    <cellStyle name="タイトル" xfId="1" builtinId="15" customBuiltin="1"/>
    <cellStyle name="ハイパーリンク 2" xfId="2"/>
    <cellStyle name="標準" xfId="0" builtinId="0"/>
    <cellStyle name="標準 2" xfId="3"/>
    <cellStyle name="標準 2 2" xfId="4"/>
    <cellStyle name="標準 2 2 2" xfId="5"/>
    <cellStyle name="標準 3" xfId="6"/>
    <cellStyle name="標準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tabSelected="1" zoomScaleNormal="100" workbookViewId="0"/>
  </sheetViews>
  <sheetFormatPr defaultColWidth="9.125" defaultRowHeight="15" customHeight="1"/>
  <cols>
    <col min="1" max="1" width="1.625" style="16" customWidth="1"/>
    <col min="2" max="2" width="11.625" style="21" customWidth="1"/>
    <col min="3" max="20" width="11.625" style="17" customWidth="1"/>
    <col min="21" max="21" width="5.625" style="17" customWidth="1"/>
    <col min="22" max="16384" width="9.125" style="17"/>
  </cols>
  <sheetData>
    <row r="1" spans="1:21" s="21" customFormat="1" ht="15" customHeight="1">
      <c r="A1" s="20"/>
      <c r="B1" s="22"/>
      <c r="C1" s="22"/>
      <c r="D1" s="22"/>
      <c r="E1" s="22"/>
      <c r="F1" s="22"/>
      <c r="G1" s="22"/>
      <c r="H1" s="22"/>
      <c r="I1" s="22"/>
      <c r="J1" s="22"/>
      <c r="K1" s="22"/>
      <c r="L1" s="22"/>
      <c r="M1" s="22"/>
      <c r="N1" s="22"/>
      <c r="O1" s="22"/>
      <c r="P1" s="22"/>
      <c r="Q1" s="22"/>
      <c r="R1" s="22"/>
      <c r="S1" s="22"/>
      <c r="T1" s="22"/>
    </row>
    <row r="2" spans="1:21" s="21" customFormat="1" ht="15" customHeight="1">
      <c r="A2" s="20"/>
      <c r="B2" s="22"/>
      <c r="C2" s="23" t="s">
        <v>78</v>
      </c>
      <c r="D2" s="23"/>
      <c r="E2" s="23"/>
      <c r="F2" s="23"/>
      <c r="G2" s="23"/>
      <c r="H2" s="23"/>
      <c r="I2" s="23"/>
      <c r="J2" s="23"/>
      <c r="K2" s="23"/>
      <c r="L2" s="23"/>
      <c r="M2" s="23"/>
      <c r="N2" s="23"/>
      <c r="O2" s="23"/>
      <c r="P2" s="23"/>
      <c r="Q2" s="23"/>
      <c r="R2" s="23"/>
      <c r="S2" s="23"/>
      <c r="T2" s="23"/>
    </row>
    <row r="3" spans="1:21" s="21" customFormat="1" ht="15" customHeight="1">
      <c r="A3" s="20"/>
      <c r="B3" s="24"/>
      <c r="C3" s="24"/>
      <c r="D3" s="24"/>
      <c r="E3" s="24"/>
      <c r="F3" s="24"/>
      <c r="G3" s="24"/>
      <c r="H3" s="24"/>
      <c r="I3" s="24"/>
      <c r="J3" s="24"/>
      <c r="K3" s="24"/>
      <c r="L3" s="24"/>
      <c r="M3" s="24"/>
      <c r="N3" s="24"/>
      <c r="O3" s="24"/>
      <c r="P3" s="24"/>
      <c r="Q3" s="24"/>
      <c r="R3" s="24"/>
      <c r="S3" s="24"/>
      <c r="T3" s="25" t="s">
        <v>0</v>
      </c>
    </row>
    <row r="4" spans="1:21" s="21" customFormat="1" ht="39.950000000000003" customHeight="1">
      <c r="A4" s="20"/>
      <c r="B4" s="26" t="s">
        <v>11</v>
      </c>
      <c r="C4" s="32" t="s">
        <v>29</v>
      </c>
      <c r="D4" s="32" t="s">
        <v>12</v>
      </c>
      <c r="E4" s="32" t="s">
        <v>13</v>
      </c>
      <c r="F4" s="32" t="s">
        <v>14</v>
      </c>
      <c r="G4" s="32" t="s">
        <v>15</v>
      </c>
      <c r="H4" s="32" t="s">
        <v>16</v>
      </c>
      <c r="I4" s="32" t="s">
        <v>17</v>
      </c>
      <c r="J4" s="32" t="s">
        <v>18</v>
      </c>
      <c r="K4" s="32" t="s">
        <v>19</v>
      </c>
      <c r="L4" s="32" t="s">
        <v>20</v>
      </c>
      <c r="M4" s="32" t="s">
        <v>21</v>
      </c>
      <c r="N4" s="32" t="s">
        <v>22</v>
      </c>
      <c r="O4" s="32" t="s">
        <v>23</v>
      </c>
      <c r="P4" s="32" t="s">
        <v>24</v>
      </c>
      <c r="Q4" s="32" t="s">
        <v>25</v>
      </c>
      <c r="R4" s="32" t="s">
        <v>26</v>
      </c>
      <c r="S4" s="32" t="s">
        <v>27</v>
      </c>
      <c r="T4" s="33" t="s">
        <v>28</v>
      </c>
      <c r="U4" s="35" t="s">
        <v>79</v>
      </c>
    </row>
    <row r="5" spans="1:21" ht="18" customHeight="1">
      <c r="A5" s="18"/>
      <c r="B5" s="27" t="s">
        <v>30</v>
      </c>
      <c r="C5" s="19">
        <v>1443373180</v>
      </c>
      <c r="D5" s="19">
        <v>3620125</v>
      </c>
      <c r="E5" s="19">
        <v>1349981</v>
      </c>
      <c r="F5" s="19">
        <v>91044123</v>
      </c>
      <c r="G5" s="19">
        <v>309397699</v>
      </c>
      <c r="H5" s="19">
        <v>26063364</v>
      </c>
      <c r="I5" s="19">
        <v>47346369</v>
      </c>
      <c r="J5" s="19">
        <v>59789071</v>
      </c>
      <c r="K5" s="19">
        <v>523941254</v>
      </c>
      <c r="L5" s="19">
        <v>118045646</v>
      </c>
      <c r="M5" s="19">
        <v>35328099</v>
      </c>
      <c r="N5" s="19">
        <v>29790577</v>
      </c>
      <c r="O5" s="19">
        <v>19934138</v>
      </c>
      <c r="P5" s="19">
        <v>35425077</v>
      </c>
      <c r="Q5" s="19">
        <v>11604332</v>
      </c>
      <c r="R5" s="19">
        <v>91929961</v>
      </c>
      <c r="S5" s="19">
        <v>4318495</v>
      </c>
      <c r="T5" s="19">
        <v>34444869</v>
      </c>
      <c r="U5" s="34" t="s">
        <v>80</v>
      </c>
    </row>
    <row r="6" spans="1:21" ht="15.95" customHeight="1">
      <c r="A6" s="18"/>
      <c r="B6" s="27" t="s">
        <v>31</v>
      </c>
      <c r="C6" s="19">
        <v>44348490</v>
      </c>
      <c r="D6" s="19">
        <v>530494</v>
      </c>
      <c r="E6" s="19">
        <v>72102</v>
      </c>
      <c r="F6" s="19">
        <v>3807955</v>
      </c>
      <c r="G6" s="19">
        <v>6504034</v>
      </c>
      <c r="H6" s="19">
        <v>795553</v>
      </c>
      <c r="I6" s="19">
        <v>934522</v>
      </c>
      <c r="J6" s="19">
        <v>2232025</v>
      </c>
      <c r="K6" s="19">
        <v>17772332</v>
      </c>
      <c r="L6" s="19">
        <v>3027121</v>
      </c>
      <c r="M6" s="19">
        <v>975427</v>
      </c>
      <c r="N6" s="19">
        <v>542101</v>
      </c>
      <c r="O6" s="19">
        <v>784117</v>
      </c>
      <c r="P6" s="19">
        <v>1529968</v>
      </c>
      <c r="Q6" s="19">
        <v>394688</v>
      </c>
      <c r="R6" s="19">
        <v>2872081</v>
      </c>
      <c r="S6" s="19">
        <v>525282</v>
      </c>
      <c r="T6" s="19">
        <v>1048688</v>
      </c>
      <c r="U6" s="30">
        <f>RANK(C6,C$6:C$52,0)</f>
        <v>9</v>
      </c>
    </row>
    <row r="7" spans="1:21" ht="15.95" customHeight="1">
      <c r="A7" s="18"/>
      <c r="B7" s="27" t="s">
        <v>32</v>
      </c>
      <c r="C7" s="19">
        <v>9445655</v>
      </c>
      <c r="D7" s="19">
        <v>119327</v>
      </c>
      <c r="E7" s="19">
        <v>7935</v>
      </c>
      <c r="F7" s="19">
        <v>1023381</v>
      </c>
      <c r="G7" s="19">
        <v>1604211</v>
      </c>
      <c r="H7" s="19">
        <v>406722</v>
      </c>
      <c r="I7" s="19">
        <v>80662</v>
      </c>
      <c r="J7" s="19">
        <v>408846</v>
      </c>
      <c r="K7" s="19">
        <v>3154455</v>
      </c>
      <c r="L7" s="19">
        <v>925042</v>
      </c>
      <c r="M7" s="19">
        <v>124654</v>
      </c>
      <c r="N7" s="19">
        <v>97401</v>
      </c>
      <c r="O7" s="19">
        <v>150850</v>
      </c>
      <c r="P7" s="19">
        <v>352792</v>
      </c>
      <c r="Q7" s="19">
        <v>67452</v>
      </c>
      <c r="R7" s="19">
        <v>664806</v>
      </c>
      <c r="S7" s="19">
        <v>63356</v>
      </c>
      <c r="T7" s="19">
        <v>193764</v>
      </c>
      <c r="U7" s="30">
        <f t="shared" ref="U7:U52" si="0">RANK(C7,C$6:C$52,0)</f>
        <v>34</v>
      </c>
    </row>
    <row r="8" spans="1:21" ht="15.95" customHeight="1">
      <c r="A8" s="18"/>
      <c r="B8" s="27" t="s">
        <v>33</v>
      </c>
      <c r="C8" s="19">
        <v>9473540</v>
      </c>
      <c r="D8" s="19">
        <v>120227</v>
      </c>
      <c r="E8" s="19">
        <v>10078</v>
      </c>
      <c r="F8" s="19">
        <v>826691</v>
      </c>
      <c r="G8" s="19">
        <v>2354762</v>
      </c>
      <c r="H8" s="19">
        <v>20401</v>
      </c>
      <c r="I8" s="19">
        <v>87794</v>
      </c>
      <c r="J8" s="19">
        <v>336302</v>
      </c>
      <c r="K8" s="19">
        <v>3197443</v>
      </c>
      <c r="L8" s="19">
        <v>690464</v>
      </c>
      <c r="M8" s="19">
        <v>164911</v>
      </c>
      <c r="N8" s="19">
        <v>150303</v>
      </c>
      <c r="O8" s="19">
        <v>201675</v>
      </c>
      <c r="P8" s="19">
        <v>345470</v>
      </c>
      <c r="Q8" s="19">
        <v>70993</v>
      </c>
      <c r="R8" s="19">
        <v>626099</v>
      </c>
      <c r="S8" s="19">
        <v>75601</v>
      </c>
      <c r="T8" s="19">
        <v>194325</v>
      </c>
      <c r="U8" s="30">
        <f t="shared" si="0"/>
        <v>33</v>
      </c>
    </row>
    <row r="9" spans="1:21" ht="15.95" customHeight="1">
      <c r="A9" s="18"/>
      <c r="B9" s="27" t="s">
        <v>34</v>
      </c>
      <c r="C9" s="19">
        <v>26648441</v>
      </c>
      <c r="D9" s="19">
        <v>83164</v>
      </c>
      <c r="E9" s="19">
        <v>8009</v>
      </c>
      <c r="F9" s="19">
        <v>2787339</v>
      </c>
      <c r="G9" s="19">
        <v>3831149</v>
      </c>
      <c r="H9" s="19">
        <v>686348</v>
      </c>
      <c r="I9" s="19">
        <v>709230</v>
      </c>
      <c r="J9" s="19">
        <v>856600</v>
      </c>
      <c r="K9" s="19">
        <v>11183994</v>
      </c>
      <c r="L9" s="19">
        <v>2585691</v>
      </c>
      <c r="M9" s="19">
        <v>586802</v>
      </c>
      <c r="N9" s="19">
        <v>373213</v>
      </c>
      <c r="O9" s="19">
        <v>329463</v>
      </c>
      <c r="P9" s="19">
        <v>517193</v>
      </c>
      <c r="Q9" s="19">
        <v>207928</v>
      </c>
      <c r="R9" s="19">
        <v>1186594</v>
      </c>
      <c r="S9" s="19">
        <v>143600</v>
      </c>
      <c r="T9" s="19">
        <v>572125</v>
      </c>
      <c r="U9" s="30">
        <f t="shared" si="0"/>
        <v>13</v>
      </c>
    </row>
    <row r="10" spans="1:21" ht="15.95" customHeight="1">
      <c r="A10" s="18"/>
      <c r="B10" s="27" t="s">
        <v>35</v>
      </c>
      <c r="C10" s="19">
        <v>6688084</v>
      </c>
      <c r="D10" s="19">
        <v>57968</v>
      </c>
      <c r="E10" s="19">
        <v>30201</v>
      </c>
      <c r="F10" s="19">
        <v>581187</v>
      </c>
      <c r="G10" s="19">
        <v>1108463</v>
      </c>
      <c r="H10" s="19">
        <v>265165</v>
      </c>
      <c r="I10" s="19">
        <v>63598</v>
      </c>
      <c r="J10" s="19">
        <v>244215</v>
      </c>
      <c r="K10" s="19">
        <v>2279134</v>
      </c>
      <c r="L10" s="19">
        <v>594892</v>
      </c>
      <c r="M10" s="19">
        <v>85859</v>
      </c>
      <c r="N10" s="19">
        <v>62114</v>
      </c>
      <c r="O10" s="19">
        <v>125778</v>
      </c>
      <c r="P10" s="19">
        <v>271524</v>
      </c>
      <c r="Q10" s="19">
        <v>52406</v>
      </c>
      <c r="R10" s="19">
        <v>643961</v>
      </c>
      <c r="S10" s="19">
        <v>51965</v>
      </c>
      <c r="T10" s="19">
        <v>169655</v>
      </c>
      <c r="U10" s="30">
        <f t="shared" si="0"/>
        <v>41</v>
      </c>
    </row>
    <row r="11" spans="1:21" ht="15.95" customHeight="1">
      <c r="A11" s="18"/>
      <c r="B11" s="27" t="s">
        <v>36</v>
      </c>
      <c r="C11" s="19">
        <v>8652617</v>
      </c>
      <c r="D11" s="19">
        <v>43425</v>
      </c>
      <c r="E11" s="19">
        <v>3521</v>
      </c>
      <c r="F11" s="19">
        <v>666175</v>
      </c>
      <c r="G11" s="19">
        <v>2485238</v>
      </c>
      <c r="H11" s="19">
        <v>50960</v>
      </c>
      <c r="I11" s="19">
        <v>63477</v>
      </c>
      <c r="J11" s="19">
        <v>274878</v>
      </c>
      <c r="K11" s="19">
        <v>2524692</v>
      </c>
      <c r="L11" s="19">
        <v>689758</v>
      </c>
      <c r="M11" s="19">
        <v>94752</v>
      </c>
      <c r="N11" s="19">
        <v>71223</v>
      </c>
      <c r="O11" s="19">
        <v>161400</v>
      </c>
      <c r="P11" s="19">
        <v>251298</v>
      </c>
      <c r="Q11" s="19">
        <v>60555</v>
      </c>
      <c r="R11" s="19">
        <v>971863</v>
      </c>
      <c r="S11" s="19">
        <v>58111</v>
      </c>
      <c r="T11" s="19">
        <v>181291</v>
      </c>
      <c r="U11" s="30">
        <f t="shared" si="0"/>
        <v>36</v>
      </c>
    </row>
    <row r="12" spans="1:21" ht="15.95" customHeight="1">
      <c r="A12" s="18"/>
      <c r="B12" s="27" t="s">
        <v>37</v>
      </c>
      <c r="C12" s="19">
        <v>15840884</v>
      </c>
      <c r="D12" s="19">
        <v>65917</v>
      </c>
      <c r="E12" s="19">
        <v>7734</v>
      </c>
      <c r="F12" s="19">
        <v>1403381</v>
      </c>
      <c r="G12" s="19">
        <v>4987488</v>
      </c>
      <c r="H12" s="19">
        <v>681836</v>
      </c>
      <c r="I12" s="19">
        <v>107320</v>
      </c>
      <c r="J12" s="19">
        <v>606500</v>
      </c>
      <c r="K12" s="19">
        <v>4475834</v>
      </c>
      <c r="L12" s="19">
        <v>775296</v>
      </c>
      <c r="M12" s="19">
        <v>215347</v>
      </c>
      <c r="N12" s="19">
        <v>174463</v>
      </c>
      <c r="O12" s="19">
        <v>276913</v>
      </c>
      <c r="P12" s="19">
        <v>580662</v>
      </c>
      <c r="Q12" s="19">
        <v>114209</v>
      </c>
      <c r="R12" s="19">
        <v>935015</v>
      </c>
      <c r="S12" s="19">
        <v>72039</v>
      </c>
      <c r="T12" s="19">
        <v>360929</v>
      </c>
      <c r="U12" s="30">
        <f t="shared" si="0"/>
        <v>22</v>
      </c>
    </row>
    <row r="13" spans="1:21" ht="15.95" customHeight="1">
      <c r="A13" s="18"/>
      <c r="B13" s="27" t="s">
        <v>38</v>
      </c>
      <c r="C13" s="19">
        <v>26804416</v>
      </c>
      <c r="D13" s="19">
        <v>114521</v>
      </c>
      <c r="E13" s="19">
        <v>7289</v>
      </c>
      <c r="F13" s="19">
        <v>1563633</v>
      </c>
      <c r="G13" s="19">
        <v>11591942</v>
      </c>
      <c r="H13" s="19">
        <v>646058</v>
      </c>
      <c r="I13" s="19">
        <v>216732</v>
      </c>
      <c r="J13" s="19">
        <v>904908</v>
      </c>
      <c r="K13" s="19">
        <v>6756822</v>
      </c>
      <c r="L13" s="19">
        <v>1219527</v>
      </c>
      <c r="M13" s="19">
        <v>298054</v>
      </c>
      <c r="N13" s="19">
        <v>643156</v>
      </c>
      <c r="O13" s="19">
        <v>316884</v>
      </c>
      <c r="P13" s="19">
        <v>581169</v>
      </c>
      <c r="Q13" s="19">
        <v>174010</v>
      </c>
      <c r="R13" s="19">
        <v>1174939</v>
      </c>
      <c r="S13" s="19">
        <v>70369</v>
      </c>
      <c r="T13" s="19">
        <v>524404</v>
      </c>
      <c r="U13" s="30">
        <f t="shared" si="0"/>
        <v>12</v>
      </c>
    </row>
    <row r="14" spans="1:21" ht="15.95" customHeight="1">
      <c r="A14" s="18"/>
      <c r="B14" s="27" t="s">
        <v>39</v>
      </c>
      <c r="C14" s="19">
        <v>19869647</v>
      </c>
      <c r="D14" s="19">
        <v>70079</v>
      </c>
      <c r="E14" s="19">
        <v>9615</v>
      </c>
      <c r="F14" s="19">
        <v>1135378</v>
      </c>
      <c r="G14" s="19">
        <v>8243658</v>
      </c>
      <c r="H14" s="19">
        <v>77347</v>
      </c>
      <c r="I14" s="19">
        <v>137003</v>
      </c>
      <c r="J14" s="19">
        <v>656293</v>
      </c>
      <c r="K14" s="19">
        <v>5059746</v>
      </c>
      <c r="L14" s="19">
        <v>873908</v>
      </c>
      <c r="M14" s="19">
        <v>195662</v>
      </c>
      <c r="N14" s="19">
        <v>680956</v>
      </c>
      <c r="O14" s="19">
        <v>275293</v>
      </c>
      <c r="P14" s="19">
        <v>507298</v>
      </c>
      <c r="Q14" s="19">
        <v>147477</v>
      </c>
      <c r="R14" s="19">
        <v>1384255</v>
      </c>
      <c r="S14" s="19">
        <v>60722</v>
      </c>
      <c r="T14" s="19">
        <v>354959</v>
      </c>
      <c r="U14" s="30">
        <f t="shared" si="0"/>
        <v>18</v>
      </c>
    </row>
    <row r="15" spans="1:21" ht="15.95" customHeight="1">
      <c r="A15" s="18"/>
      <c r="B15" s="28" t="s">
        <v>40</v>
      </c>
      <c r="C15" s="29">
        <v>20620731</v>
      </c>
      <c r="D15" s="29">
        <v>89456</v>
      </c>
      <c r="E15" s="29">
        <v>3279</v>
      </c>
      <c r="F15" s="29">
        <v>1231530</v>
      </c>
      <c r="G15" s="29">
        <v>8333966</v>
      </c>
      <c r="H15" s="29">
        <v>39909</v>
      </c>
      <c r="I15" s="29">
        <v>113725</v>
      </c>
      <c r="J15" s="29">
        <v>615141</v>
      </c>
      <c r="K15" s="29">
        <v>6565283</v>
      </c>
      <c r="L15" s="29">
        <v>1064975</v>
      </c>
      <c r="M15" s="29">
        <v>178194</v>
      </c>
      <c r="N15" s="29">
        <v>200102</v>
      </c>
      <c r="O15" s="29">
        <v>266961</v>
      </c>
      <c r="P15" s="29">
        <v>392965</v>
      </c>
      <c r="Q15" s="29">
        <v>137313</v>
      </c>
      <c r="R15" s="29">
        <v>966227</v>
      </c>
      <c r="S15" s="29">
        <v>62935</v>
      </c>
      <c r="T15" s="29">
        <v>358770</v>
      </c>
      <c r="U15" s="31">
        <f t="shared" si="0"/>
        <v>17</v>
      </c>
    </row>
    <row r="16" spans="1:21" ht="15.95" customHeight="1">
      <c r="A16" s="18"/>
      <c r="B16" s="27" t="s">
        <v>41</v>
      </c>
      <c r="C16" s="19">
        <v>49185400</v>
      </c>
      <c r="D16" s="19">
        <v>45663</v>
      </c>
      <c r="E16" s="19">
        <v>7421</v>
      </c>
      <c r="F16" s="19">
        <v>4758577</v>
      </c>
      <c r="G16" s="19">
        <v>12200990</v>
      </c>
      <c r="H16" s="19">
        <v>127129</v>
      </c>
      <c r="I16" s="19">
        <v>475909</v>
      </c>
      <c r="J16" s="19">
        <v>2432959</v>
      </c>
      <c r="K16" s="19">
        <v>15053344</v>
      </c>
      <c r="L16" s="19">
        <v>4388642</v>
      </c>
      <c r="M16" s="19">
        <v>1209262</v>
      </c>
      <c r="N16" s="19">
        <v>643135</v>
      </c>
      <c r="O16" s="19">
        <v>766601</v>
      </c>
      <c r="P16" s="19">
        <v>1334551</v>
      </c>
      <c r="Q16" s="19">
        <v>448849</v>
      </c>
      <c r="R16" s="19">
        <v>3891166</v>
      </c>
      <c r="S16" s="19">
        <v>185861</v>
      </c>
      <c r="T16" s="19">
        <v>1215343</v>
      </c>
      <c r="U16" s="30">
        <f t="shared" si="0"/>
        <v>6</v>
      </c>
    </row>
    <row r="17" spans="1:21" ht="15.95" customHeight="1">
      <c r="A17" s="18"/>
      <c r="B17" s="27" t="s">
        <v>42</v>
      </c>
      <c r="C17" s="19">
        <v>44675789</v>
      </c>
      <c r="D17" s="19">
        <v>120521</v>
      </c>
      <c r="E17" s="19">
        <v>46360</v>
      </c>
      <c r="F17" s="19">
        <v>3002347</v>
      </c>
      <c r="G17" s="19">
        <v>13279125</v>
      </c>
      <c r="H17" s="19">
        <v>2847293</v>
      </c>
      <c r="I17" s="19">
        <v>571007</v>
      </c>
      <c r="J17" s="19">
        <v>2431934</v>
      </c>
      <c r="K17" s="19">
        <v>11859295</v>
      </c>
      <c r="L17" s="19">
        <v>2688157</v>
      </c>
      <c r="M17" s="19">
        <v>979631</v>
      </c>
      <c r="N17" s="19">
        <v>640490</v>
      </c>
      <c r="O17" s="19">
        <v>824855</v>
      </c>
      <c r="P17" s="19">
        <v>1762475</v>
      </c>
      <c r="Q17" s="19">
        <v>445145</v>
      </c>
      <c r="R17" s="19">
        <v>2059673</v>
      </c>
      <c r="S17" s="19">
        <v>111722</v>
      </c>
      <c r="T17" s="19">
        <v>1005759</v>
      </c>
      <c r="U17" s="30">
        <f t="shared" si="0"/>
        <v>8</v>
      </c>
    </row>
    <row r="18" spans="1:21" ht="15.95" customHeight="1">
      <c r="A18" s="18"/>
      <c r="B18" s="27" t="s">
        <v>43</v>
      </c>
      <c r="C18" s="19">
        <v>394781727</v>
      </c>
      <c r="D18" s="19">
        <v>38008</v>
      </c>
      <c r="E18" s="19">
        <v>739931</v>
      </c>
      <c r="F18" s="19">
        <v>16062870</v>
      </c>
      <c r="G18" s="19">
        <v>9852865</v>
      </c>
      <c r="H18" s="19">
        <v>1499216</v>
      </c>
      <c r="I18" s="19">
        <v>28090584</v>
      </c>
      <c r="J18" s="19">
        <v>15889914</v>
      </c>
      <c r="K18" s="19">
        <v>184869238</v>
      </c>
      <c r="L18" s="19">
        <v>48911687</v>
      </c>
      <c r="M18" s="19">
        <v>14534288</v>
      </c>
      <c r="N18" s="19">
        <v>13583769</v>
      </c>
      <c r="O18" s="19">
        <v>3609944</v>
      </c>
      <c r="P18" s="19">
        <v>7230011</v>
      </c>
      <c r="Q18" s="19">
        <v>3062740</v>
      </c>
      <c r="R18" s="19">
        <v>34169101</v>
      </c>
      <c r="S18" s="19">
        <v>207007</v>
      </c>
      <c r="T18" s="19">
        <v>12430554</v>
      </c>
      <c r="U18" s="30">
        <f t="shared" si="0"/>
        <v>1</v>
      </c>
    </row>
    <row r="19" spans="1:21" ht="15.95" customHeight="1">
      <c r="A19" s="18"/>
      <c r="B19" s="27" t="s">
        <v>44</v>
      </c>
      <c r="C19" s="19">
        <v>71439389</v>
      </c>
      <c r="D19" s="19">
        <v>91213</v>
      </c>
      <c r="E19" s="19">
        <v>8277</v>
      </c>
      <c r="F19" s="19">
        <v>4591206</v>
      </c>
      <c r="G19" s="19">
        <v>18266529</v>
      </c>
      <c r="H19" s="19">
        <v>2249453</v>
      </c>
      <c r="I19" s="19">
        <v>2104498</v>
      </c>
      <c r="J19" s="19">
        <v>6141628</v>
      </c>
      <c r="K19" s="19">
        <v>18429338</v>
      </c>
      <c r="L19" s="19">
        <v>4558447</v>
      </c>
      <c r="M19" s="19">
        <v>2319155</v>
      </c>
      <c r="N19" s="19">
        <v>3133479</v>
      </c>
      <c r="O19" s="19">
        <v>1241014</v>
      </c>
      <c r="P19" s="19">
        <v>2011186</v>
      </c>
      <c r="Q19" s="19">
        <v>714112</v>
      </c>
      <c r="R19" s="19">
        <v>3527445</v>
      </c>
      <c r="S19" s="19">
        <v>175841</v>
      </c>
      <c r="T19" s="19">
        <v>1876568</v>
      </c>
      <c r="U19" s="30">
        <f t="shared" si="0"/>
        <v>4</v>
      </c>
    </row>
    <row r="20" spans="1:21" ht="15.95" customHeight="1">
      <c r="A20" s="18"/>
      <c r="B20" s="27" t="s">
        <v>45</v>
      </c>
      <c r="C20" s="19">
        <v>21676511</v>
      </c>
      <c r="D20" s="19">
        <v>109493</v>
      </c>
      <c r="E20" s="19">
        <v>168592</v>
      </c>
      <c r="F20" s="19">
        <v>2000829</v>
      </c>
      <c r="G20" s="19">
        <v>4523753</v>
      </c>
      <c r="H20" s="19">
        <v>2912240</v>
      </c>
      <c r="I20" s="19">
        <v>250550</v>
      </c>
      <c r="J20" s="19">
        <v>728523</v>
      </c>
      <c r="K20" s="19">
        <v>6799647</v>
      </c>
      <c r="L20" s="19">
        <v>1026277</v>
      </c>
      <c r="M20" s="19">
        <v>284809</v>
      </c>
      <c r="N20" s="19">
        <v>197374</v>
      </c>
      <c r="O20" s="19">
        <v>324843</v>
      </c>
      <c r="P20" s="19">
        <v>541029</v>
      </c>
      <c r="Q20" s="19">
        <v>146447</v>
      </c>
      <c r="R20" s="19">
        <v>1210818</v>
      </c>
      <c r="S20" s="19">
        <v>74850</v>
      </c>
      <c r="T20" s="19">
        <v>376438</v>
      </c>
      <c r="U20" s="30">
        <f t="shared" si="0"/>
        <v>15</v>
      </c>
    </row>
    <row r="21" spans="1:21" ht="15.95" customHeight="1">
      <c r="A21" s="18"/>
      <c r="B21" s="27" t="s">
        <v>46</v>
      </c>
      <c r="C21" s="19">
        <v>10430010</v>
      </c>
      <c r="D21" s="19">
        <v>48949</v>
      </c>
      <c r="E21" s="19">
        <v>4893</v>
      </c>
      <c r="F21" s="19">
        <v>831414</v>
      </c>
      <c r="G21" s="19">
        <v>3543699</v>
      </c>
      <c r="H21" s="19">
        <v>224215</v>
      </c>
      <c r="I21" s="19">
        <v>130530</v>
      </c>
      <c r="J21" s="19">
        <v>384688</v>
      </c>
      <c r="K21" s="19">
        <v>2967538</v>
      </c>
      <c r="L21" s="19">
        <v>672476</v>
      </c>
      <c r="M21" s="19">
        <v>138177</v>
      </c>
      <c r="N21" s="19">
        <v>110628</v>
      </c>
      <c r="O21" s="19">
        <v>163835</v>
      </c>
      <c r="P21" s="19">
        <v>333604</v>
      </c>
      <c r="Q21" s="19">
        <v>61813</v>
      </c>
      <c r="R21" s="19">
        <v>549963</v>
      </c>
      <c r="S21" s="19">
        <v>47848</v>
      </c>
      <c r="T21" s="19">
        <v>215742</v>
      </c>
      <c r="U21" s="30">
        <f t="shared" si="0"/>
        <v>29</v>
      </c>
    </row>
    <row r="22" spans="1:21" ht="15.95" customHeight="1">
      <c r="A22" s="18"/>
      <c r="B22" s="27" t="s">
        <v>47</v>
      </c>
      <c r="C22" s="19">
        <v>10937964</v>
      </c>
      <c r="D22" s="19">
        <v>30088</v>
      </c>
      <c r="E22" s="19">
        <v>2656</v>
      </c>
      <c r="F22" s="19">
        <v>857646</v>
      </c>
      <c r="G22" s="19">
        <v>2565732</v>
      </c>
      <c r="H22" s="19">
        <v>249521</v>
      </c>
      <c r="I22" s="19">
        <v>349275</v>
      </c>
      <c r="J22" s="19">
        <v>370936</v>
      </c>
      <c r="K22" s="19">
        <v>3853112</v>
      </c>
      <c r="L22" s="19">
        <v>748206</v>
      </c>
      <c r="M22" s="19">
        <v>188689</v>
      </c>
      <c r="N22" s="19">
        <v>117057</v>
      </c>
      <c r="O22" s="19">
        <v>210596</v>
      </c>
      <c r="P22" s="19">
        <v>325829</v>
      </c>
      <c r="Q22" s="19">
        <v>139109</v>
      </c>
      <c r="R22" s="19">
        <v>629066</v>
      </c>
      <c r="S22" s="19">
        <v>56105</v>
      </c>
      <c r="T22" s="19">
        <v>244343</v>
      </c>
      <c r="U22" s="30">
        <f t="shared" si="0"/>
        <v>28</v>
      </c>
    </row>
    <row r="23" spans="1:21" ht="15.95" customHeight="1">
      <c r="A23" s="18"/>
      <c r="B23" s="27" t="s">
        <v>48</v>
      </c>
      <c r="C23" s="19">
        <v>10356651</v>
      </c>
      <c r="D23" s="19">
        <v>18178</v>
      </c>
      <c r="E23" s="19">
        <v>2261</v>
      </c>
      <c r="F23" s="19">
        <v>3117123</v>
      </c>
      <c r="G23" s="19">
        <v>1908933</v>
      </c>
      <c r="H23" s="19">
        <v>1365229</v>
      </c>
      <c r="I23" s="19">
        <v>85535</v>
      </c>
      <c r="J23" s="19">
        <v>229881</v>
      </c>
      <c r="K23" s="19">
        <v>1908820</v>
      </c>
      <c r="L23" s="19">
        <v>557213</v>
      </c>
      <c r="M23" s="19">
        <v>87115</v>
      </c>
      <c r="N23" s="19">
        <v>98671</v>
      </c>
      <c r="O23" s="19">
        <v>123324</v>
      </c>
      <c r="P23" s="19">
        <v>169590</v>
      </c>
      <c r="Q23" s="19">
        <v>60002</v>
      </c>
      <c r="R23" s="19">
        <v>443112</v>
      </c>
      <c r="S23" s="19">
        <v>33314</v>
      </c>
      <c r="T23" s="19">
        <v>148349</v>
      </c>
      <c r="U23" s="30">
        <f t="shared" si="0"/>
        <v>31</v>
      </c>
    </row>
    <row r="24" spans="1:21" ht="15.95" customHeight="1">
      <c r="A24" s="18"/>
      <c r="B24" s="27" t="s">
        <v>49</v>
      </c>
      <c r="C24" s="19">
        <v>6371421</v>
      </c>
      <c r="D24" s="19">
        <v>16651</v>
      </c>
      <c r="E24" s="19">
        <v>5992</v>
      </c>
      <c r="F24" s="19">
        <v>494686</v>
      </c>
      <c r="G24" s="19">
        <v>2002051</v>
      </c>
      <c r="H24" s="19">
        <v>16096</v>
      </c>
      <c r="I24" s="19">
        <v>69654</v>
      </c>
      <c r="J24" s="19">
        <v>201006</v>
      </c>
      <c r="K24" s="19">
        <v>1696372</v>
      </c>
      <c r="L24" s="19">
        <v>503575</v>
      </c>
      <c r="M24" s="19">
        <v>85722</v>
      </c>
      <c r="N24" s="19">
        <v>51329</v>
      </c>
      <c r="O24" s="19">
        <v>168892</v>
      </c>
      <c r="P24" s="19">
        <v>235194</v>
      </c>
      <c r="Q24" s="19">
        <v>82556</v>
      </c>
      <c r="R24" s="19">
        <v>564382</v>
      </c>
      <c r="S24" s="19">
        <v>38680</v>
      </c>
      <c r="T24" s="19">
        <v>138582</v>
      </c>
      <c r="U24" s="30">
        <f t="shared" si="0"/>
        <v>42</v>
      </c>
    </row>
    <row r="25" spans="1:21" ht="15.95" customHeight="1">
      <c r="A25" s="18"/>
      <c r="B25" s="27" t="s">
        <v>50</v>
      </c>
      <c r="C25" s="19">
        <v>17189251</v>
      </c>
      <c r="D25" s="19">
        <v>83242</v>
      </c>
      <c r="E25" s="19">
        <v>3739</v>
      </c>
      <c r="F25" s="19">
        <v>1349302</v>
      </c>
      <c r="G25" s="19">
        <v>5193612</v>
      </c>
      <c r="H25" s="19">
        <v>220883</v>
      </c>
      <c r="I25" s="19">
        <v>171632</v>
      </c>
      <c r="J25" s="19">
        <v>570817</v>
      </c>
      <c r="K25" s="19">
        <v>5353246</v>
      </c>
      <c r="L25" s="19">
        <v>1215298</v>
      </c>
      <c r="M25" s="19">
        <v>283862</v>
      </c>
      <c r="N25" s="19">
        <v>196740</v>
      </c>
      <c r="O25" s="19">
        <v>425362</v>
      </c>
      <c r="P25" s="19">
        <v>533383</v>
      </c>
      <c r="Q25" s="19">
        <v>86269</v>
      </c>
      <c r="R25" s="19">
        <v>1036291</v>
      </c>
      <c r="S25" s="19">
        <v>104180</v>
      </c>
      <c r="T25" s="19">
        <v>361392</v>
      </c>
      <c r="U25" s="30">
        <f t="shared" si="0"/>
        <v>20</v>
      </c>
    </row>
    <row r="26" spans="1:21" ht="15.95" customHeight="1">
      <c r="A26" s="18"/>
      <c r="B26" s="27" t="s">
        <v>51</v>
      </c>
      <c r="C26" s="19">
        <v>16132355</v>
      </c>
      <c r="D26" s="19">
        <v>58280</v>
      </c>
      <c r="E26" s="19">
        <v>8656</v>
      </c>
      <c r="F26" s="19">
        <v>1241395</v>
      </c>
      <c r="G26" s="19">
        <v>5030616</v>
      </c>
      <c r="H26" s="19">
        <v>56246</v>
      </c>
      <c r="I26" s="19">
        <v>113195</v>
      </c>
      <c r="J26" s="19">
        <v>533852</v>
      </c>
      <c r="K26" s="19">
        <v>4393326</v>
      </c>
      <c r="L26" s="19">
        <v>2050824</v>
      </c>
      <c r="M26" s="19">
        <v>218670</v>
      </c>
      <c r="N26" s="19">
        <v>158024</v>
      </c>
      <c r="O26" s="19">
        <v>299678</v>
      </c>
      <c r="P26" s="19">
        <v>507046</v>
      </c>
      <c r="Q26" s="19">
        <v>118733</v>
      </c>
      <c r="R26" s="19">
        <v>946467</v>
      </c>
      <c r="S26" s="19">
        <v>93140</v>
      </c>
      <c r="T26" s="19">
        <v>304209</v>
      </c>
      <c r="U26" s="30">
        <f t="shared" si="0"/>
        <v>21</v>
      </c>
    </row>
    <row r="27" spans="1:21" ht="15.95" customHeight="1">
      <c r="A27" s="18"/>
      <c r="B27" s="27" t="s">
        <v>52</v>
      </c>
      <c r="C27" s="19">
        <v>39444288</v>
      </c>
      <c r="D27" s="19">
        <v>109120</v>
      </c>
      <c r="E27" s="19">
        <v>7479</v>
      </c>
      <c r="F27" s="19">
        <v>2262099</v>
      </c>
      <c r="G27" s="19">
        <v>17065710</v>
      </c>
      <c r="H27" s="19">
        <v>234969</v>
      </c>
      <c r="I27" s="19">
        <v>332710</v>
      </c>
      <c r="J27" s="19">
        <v>1481050</v>
      </c>
      <c r="K27" s="19">
        <v>10327555</v>
      </c>
      <c r="L27" s="19">
        <v>2065757</v>
      </c>
      <c r="M27" s="19">
        <v>641411</v>
      </c>
      <c r="N27" s="19">
        <v>345423</v>
      </c>
      <c r="O27" s="19">
        <v>668615</v>
      </c>
      <c r="P27" s="19">
        <v>1161674</v>
      </c>
      <c r="Q27" s="19">
        <v>227723</v>
      </c>
      <c r="R27" s="19">
        <v>1618771</v>
      </c>
      <c r="S27" s="19">
        <v>151595</v>
      </c>
      <c r="T27" s="19">
        <v>742627</v>
      </c>
      <c r="U27" s="30">
        <f t="shared" si="0"/>
        <v>10</v>
      </c>
    </row>
    <row r="28" spans="1:21" ht="15.95" customHeight="1">
      <c r="A28" s="18"/>
      <c r="B28" s="27" t="s">
        <v>53</v>
      </c>
      <c r="C28" s="19">
        <v>113735857</v>
      </c>
      <c r="D28" s="19">
        <v>98418</v>
      </c>
      <c r="E28" s="19">
        <v>6506</v>
      </c>
      <c r="F28" s="19">
        <v>5695994</v>
      </c>
      <c r="G28" s="19">
        <v>44608562</v>
      </c>
      <c r="H28" s="19">
        <v>1803260</v>
      </c>
      <c r="I28" s="19">
        <v>1992802</v>
      </c>
      <c r="J28" s="19">
        <v>3631812</v>
      </c>
      <c r="K28" s="19">
        <v>38614673</v>
      </c>
      <c r="L28" s="19">
        <v>4275062</v>
      </c>
      <c r="M28" s="19">
        <v>1964692</v>
      </c>
      <c r="N28" s="19">
        <v>1442089</v>
      </c>
      <c r="O28" s="19">
        <v>1196661</v>
      </c>
      <c r="P28" s="19">
        <v>2347698</v>
      </c>
      <c r="Q28" s="19">
        <v>590248</v>
      </c>
      <c r="R28" s="19">
        <v>3337352</v>
      </c>
      <c r="S28" s="19">
        <v>200921</v>
      </c>
      <c r="T28" s="19">
        <v>1929107</v>
      </c>
      <c r="U28" s="30">
        <f t="shared" si="0"/>
        <v>3</v>
      </c>
    </row>
    <row r="29" spans="1:21" ht="15.95" customHeight="1">
      <c r="A29" s="18"/>
      <c r="B29" s="27" t="s">
        <v>54</v>
      </c>
      <c r="C29" s="19">
        <v>21245686</v>
      </c>
      <c r="D29" s="19">
        <v>72562</v>
      </c>
      <c r="E29" s="19">
        <v>9128</v>
      </c>
      <c r="F29" s="19">
        <v>1026816</v>
      </c>
      <c r="G29" s="19">
        <v>11044695</v>
      </c>
      <c r="H29" s="19">
        <v>1200661</v>
      </c>
      <c r="I29" s="19">
        <v>108118</v>
      </c>
      <c r="J29" s="19">
        <v>735874</v>
      </c>
      <c r="K29" s="19">
        <v>3680795</v>
      </c>
      <c r="L29" s="19">
        <v>815254</v>
      </c>
      <c r="M29" s="19">
        <v>218380</v>
      </c>
      <c r="N29" s="19">
        <v>252246</v>
      </c>
      <c r="O29" s="19">
        <v>301819</v>
      </c>
      <c r="P29" s="19">
        <v>471517</v>
      </c>
      <c r="Q29" s="19">
        <v>109317</v>
      </c>
      <c r="R29" s="19">
        <v>783223</v>
      </c>
      <c r="S29" s="19">
        <v>67156</v>
      </c>
      <c r="T29" s="19">
        <v>348125</v>
      </c>
      <c r="U29" s="30">
        <f t="shared" si="0"/>
        <v>16</v>
      </c>
    </row>
    <row r="30" spans="1:21" ht="15.95" customHeight="1">
      <c r="A30" s="18"/>
      <c r="B30" s="27" t="s">
        <v>55</v>
      </c>
      <c r="C30" s="19">
        <v>12875368</v>
      </c>
      <c r="D30" s="19">
        <v>22785</v>
      </c>
      <c r="E30" s="19">
        <v>1431</v>
      </c>
      <c r="F30" s="19">
        <v>658934</v>
      </c>
      <c r="G30" s="19">
        <v>6962562</v>
      </c>
      <c r="H30" s="19">
        <v>83845</v>
      </c>
      <c r="I30" s="19">
        <v>68950</v>
      </c>
      <c r="J30" s="19">
        <v>421499</v>
      </c>
      <c r="K30" s="19">
        <v>2491472</v>
      </c>
      <c r="L30" s="19">
        <v>549442</v>
      </c>
      <c r="M30" s="19">
        <v>191646</v>
      </c>
      <c r="N30" s="19">
        <v>76091</v>
      </c>
      <c r="O30" s="19">
        <v>183965</v>
      </c>
      <c r="P30" s="19">
        <v>238488</v>
      </c>
      <c r="Q30" s="19">
        <v>110237</v>
      </c>
      <c r="R30" s="19">
        <v>546602</v>
      </c>
      <c r="S30" s="19">
        <v>51975</v>
      </c>
      <c r="T30" s="19">
        <v>215444</v>
      </c>
      <c r="U30" s="30">
        <f t="shared" si="0"/>
        <v>24</v>
      </c>
    </row>
    <row r="31" spans="1:21" ht="15.95" customHeight="1">
      <c r="A31" s="18"/>
      <c r="B31" s="27" t="s">
        <v>56</v>
      </c>
      <c r="C31" s="19">
        <v>21781844</v>
      </c>
      <c r="D31" s="19">
        <v>27538</v>
      </c>
      <c r="E31" s="19">
        <v>4385</v>
      </c>
      <c r="F31" s="19">
        <v>1158269</v>
      </c>
      <c r="G31" s="19">
        <v>4545796</v>
      </c>
      <c r="H31" s="19">
        <v>316644</v>
      </c>
      <c r="I31" s="19">
        <v>240370</v>
      </c>
      <c r="J31" s="19">
        <v>673323</v>
      </c>
      <c r="K31" s="19">
        <v>6787150</v>
      </c>
      <c r="L31" s="19">
        <v>3196198</v>
      </c>
      <c r="M31" s="19">
        <v>472368</v>
      </c>
      <c r="N31" s="19">
        <v>274054</v>
      </c>
      <c r="O31" s="19">
        <v>439259</v>
      </c>
      <c r="P31" s="19">
        <v>563799</v>
      </c>
      <c r="Q31" s="19">
        <v>502671</v>
      </c>
      <c r="R31" s="19">
        <v>2078856</v>
      </c>
      <c r="S31" s="19">
        <v>49095</v>
      </c>
      <c r="T31" s="19">
        <v>452070</v>
      </c>
      <c r="U31" s="30">
        <f t="shared" si="0"/>
        <v>14</v>
      </c>
    </row>
    <row r="32" spans="1:21" ht="15.95" customHeight="1">
      <c r="A32" s="18"/>
      <c r="B32" s="27" t="s">
        <v>57</v>
      </c>
      <c r="C32" s="19">
        <v>114539103</v>
      </c>
      <c r="D32" s="19">
        <v>12095</v>
      </c>
      <c r="E32" s="19">
        <v>2398</v>
      </c>
      <c r="F32" s="19">
        <v>7213774</v>
      </c>
      <c r="G32" s="19">
        <v>17409445</v>
      </c>
      <c r="H32" s="19">
        <v>1250894</v>
      </c>
      <c r="I32" s="19">
        <v>5081552</v>
      </c>
      <c r="J32" s="19">
        <v>5107492</v>
      </c>
      <c r="K32" s="19">
        <v>53237023</v>
      </c>
      <c r="L32" s="19">
        <v>7322892</v>
      </c>
      <c r="M32" s="19">
        <v>3665132</v>
      </c>
      <c r="N32" s="19">
        <v>2187830</v>
      </c>
      <c r="O32" s="19">
        <v>1511653</v>
      </c>
      <c r="P32" s="19">
        <v>2439255</v>
      </c>
      <c r="Q32" s="19">
        <v>797150</v>
      </c>
      <c r="R32" s="19">
        <v>4487882</v>
      </c>
      <c r="S32" s="19">
        <v>147606</v>
      </c>
      <c r="T32" s="19">
        <v>2665031</v>
      </c>
      <c r="U32" s="30">
        <f t="shared" si="0"/>
        <v>2</v>
      </c>
    </row>
    <row r="33" spans="1:21" ht="15.95" customHeight="1">
      <c r="A33" s="18"/>
      <c r="B33" s="27" t="s">
        <v>58</v>
      </c>
      <c r="C33" s="19">
        <v>44751793</v>
      </c>
      <c r="D33" s="19">
        <v>64043</v>
      </c>
      <c r="E33" s="19">
        <v>6084</v>
      </c>
      <c r="F33" s="19">
        <v>2731048</v>
      </c>
      <c r="G33" s="19">
        <v>15349135</v>
      </c>
      <c r="H33" s="19">
        <v>943881</v>
      </c>
      <c r="I33" s="19">
        <v>456582</v>
      </c>
      <c r="J33" s="19">
        <v>2212328</v>
      </c>
      <c r="K33" s="19">
        <v>13155569</v>
      </c>
      <c r="L33" s="19">
        <v>2264959</v>
      </c>
      <c r="M33" s="19">
        <v>990947</v>
      </c>
      <c r="N33" s="19">
        <v>568334</v>
      </c>
      <c r="O33" s="19">
        <v>795076</v>
      </c>
      <c r="P33" s="19">
        <v>1238142</v>
      </c>
      <c r="Q33" s="19">
        <v>434371</v>
      </c>
      <c r="R33" s="19">
        <v>2423660</v>
      </c>
      <c r="S33" s="19">
        <v>145211</v>
      </c>
      <c r="T33" s="19">
        <v>972423</v>
      </c>
      <c r="U33" s="30">
        <f t="shared" si="0"/>
        <v>7</v>
      </c>
    </row>
    <row r="34" spans="1:21" ht="15.95" customHeight="1">
      <c r="A34" s="18"/>
      <c r="B34" s="27" t="s">
        <v>59</v>
      </c>
      <c r="C34" s="19">
        <v>6863646</v>
      </c>
      <c r="D34" s="19">
        <v>8438</v>
      </c>
      <c r="E34" s="19">
        <v>4057</v>
      </c>
      <c r="F34" s="19">
        <v>466818</v>
      </c>
      <c r="G34" s="19">
        <v>1994180</v>
      </c>
      <c r="H34" s="19">
        <v>172096</v>
      </c>
      <c r="I34" s="19">
        <v>47529</v>
      </c>
      <c r="J34" s="19">
        <v>268011</v>
      </c>
      <c r="K34" s="19">
        <v>1949125</v>
      </c>
      <c r="L34" s="19">
        <v>556835</v>
      </c>
      <c r="M34" s="19">
        <v>137801</v>
      </c>
      <c r="N34" s="19">
        <v>57025</v>
      </c>
      <c r="O34" s="19">
        <v>139490</v>
      </c>
      <c r="P34" s="19">
        <v>181026</v>
      </c>
      <c r="Q34" s="19">
        <v>131682</v>
      </c>
      <c r="R34" s="19">
        <v>609953</v>
      </c>
      <c r="S34" s="19">
        <v>22273</v>
      </c>
      <c r="T34" s="19">
        <v>117306</v>
      </c>
      <c r="U34" s="30">
        <f t="shared" si="0"/>
        <v>40</v>
      </c>
    </row>
    <row r="35" spans="1:21" ht="15.95" customHeight="1">
      <c r="A35" s="18"/>
      <c r="B35" s="27" t="s">
        <v>60</v>
      </c>
      <c r="C35" s="19">
        <v>7912522</v>
      </c>
      <c r="D35" s="19">
        <v>30982</v>
      </c>
      <c r="E35" s="19">
        <v>3698</v>
      </c>
      <c r="F35" s="19">
        <v>519419</v>
      </c>
      <c r="G35" s="19">
        <v>3073349</v>
      </c>
      <c r="H35" s="19">
        <v>320251</v>
      </c>
      <c r="I35" s="19">
        <v>44380</v>
      </c>
      <c r="J35" s="19">
        <v>249726</v>
      </c>
      <c r="K35" s="19">
        <v>1991207</v>
      </c>
      <c r="L35" s="19">
        <v>537147</v>
      </c>
      <c r="M35" s="19">
        <v>95365</v>
      </c>
      <c r="N35" s="19">
        <v>58149</v>
      </c>
      <c r="O35" s="19">
        <v>113812</v>
      </c>
      <c r="P35" s="19">
        <v>154825</v>
      </c>
      <c r="Q35" s="19">
        <v>77453</v>
      </c>
      <c r="R35" s="19">
        <v>485736</v>
      </c>
      <c r="S35" s="19">
        <v>38506</v>
      </c>
      <c r="T35" s="19">
        <v>118519</v>
      </c>
      <c r="U35" s="30">
        <f t="shared" si="0"/>
        <v>37</v>
      </c>
    </row>
    <row r="36" spans="1:21" ht="15.95" customHeight="1">
      <c r="A36" s="18"/>
      <c r="B36" s="27" t="s">
        <v>61</v>
      </c>
      <c r="C36" s="19">
        <v>3606538</v>
      </c>
      <c r="D36" s="19">
        <v>36920</v>
      </c>
      <c r="E36" s="19">
        <v>859</v>
      </c>
      <c r="F36" s="19">
        <v>291948</v>
      </c>
      <c r="G36" s="19">
        <v>689805</v>
      </c>
      <c r="H36" s="19">
        <v>69597</v>
      </c>
      <c r="I36" s="19">
        <v>56896</v>
      </c>
      <c r="J36" s="19">
        <v>149141</v>
      </c>
      <c r="K36" s="19">
        <v>1224042</v>
      </c>
      <c r="L36" s="19">
        <v>267826</v>
      </c>
      <c r="M36" s="19">
        <v>55740</v>
      </c>
      <c r="N36" s="19">
        <v>38714</v>
      </c>
      <c r="O36" s="19">
        <v>81614</v>
      </c>
      <c r="P36" s="19">
        <v>125729</v>
      </c>
      <c r="Q36" s="19">
        <v>36592</v>
      </c>
      <c r="R36" s="19">
        <v>377567</v>
      </c>
      <c r="S36" s="19">
        <v>32484</v>
      </c>
      <c r="T36" s="19">
        <v>71063</v>
      </c>
      <c r="U36" s="30">
        <f t="shared" si="0"/>
        <v>47</v>
      </c>
    </row>
    <row r="37" spans="1:21" ht="15.95" customHeight="1">
      <c r="A37" s="18"/>
      <c r="B37" s="27" t="s">
        <v>62</v>
      </c>
      <c r="C37" s="19">
        <v>4937326</v>
      </c>
      <c r="D37" s="19">
        <v>43318</v>
      </c>
      <c r="E37" s="19">
        <v>3047</v>
      </c>
      <c r="F37" s="19">
        <v>507177</v>
      </c>
      <c r="G37" s="19">
        <v>1046216</v>
      </c>
      <c r="H37" s="19">
        <v>327522</v>
      </c>
      <c r="I37" s="19">
        <v>80437</v>
      </c>
      <c r="J37" s="19">
        <v>126396</v>
      </c>
      <c r="K37" s="19">
        <v>1420137</v>
      </c>
      <c r="L37" s="19">
        <v>384288</v>
      </c>
      <c r="M37" s="19">
        <v>69737</v>
      </c>
      <c r="N37" s="19">
        <v>53279</v>
      </c>
      <c r="O37" s="19">
        <v>95976</v>
      </c>
      <c r="P37" s="19">
        <v>130155</v>
      </c>
      <c r="Q37" s="19">
        <v>37793</v>
      </c>
      <c r="R37" s="19">
        <v>450439</v>
      </c>
      <c r="S37" s="19">
        <v>59288</v>
      </c>
      <c r="T37" s="19">
        <v>102124</v>
      </c>
      <c r="U37" s="30">
        <f t="shared" si="0"/>
        <v>45</v>
      </c>
    </row>
    <row r="38" spans="1:21" ht="15.95" customHeight="1">
      <c r="A38" s="18"/>
      <c r="B38" s="27" t="s">
        <v>63</v>
      </c>
      <c r="C38" s="19">
        <v>19426182</v>
      </c>
      <c r="D38" s="19">
        <v>56403</v>
      </c>
      <c r="E38" s="19">
        <v>2492</v>
      </c>
      <c r="F38" s="19">
        <v>1118097</v>
      </c>
      <c r="G38" s="19">
        <v>8238656</v>
      </c>
      <c r="H38" s="19">
        <v>333783</v>
      </c>
      <c r="I38" s="19">
        <v>145776</v>
      </c>
      <c r="J38" s="19">
        <v>808730</v>
      </c>
      <c r="K38" s="19">
        <v>4986611</v>
      </c>
      <c r="L38" s="19">
        <v>904448</v>
      </c>
      <c r="M38" s="19">
        <v>263995</v>
      </c>
      <c r="N38" s="19">
        <v>222375</v>
      </c>
      <c r="O38" s="19">
        <v>236447</v>
      </c>
      <c r="P38" s="19">
        <v>372623</v>
      </c>
      <c r="Q38" s="19">
        <v>173002</v>
      </c>
      <c r="R38" s="19">
        <v>1115840</v>
      </c>
      <c r="S38" s="19">
        <v>51446</v>
      </c>
      <c r="T38" s="19">
        <v>395459</v>
      </c>
      <c r="U38" s="30">
        <f t="shared" si="0"/>
        <v>19</v>
      </c>
    </row>
    <row r="39" spans="1:21" ht="15.95" customHeight="1">
      <c r="A39" s="18"/>
      <c r="B39" s="27" t="s">
        <v>64</v>
      </c>
      <c r="C39" s="19">
        <v>32113779</v>
      </c>
      <c r="D39" s="19">
        <v>73622</v>
      </c>
      <c r="E39" s="19">
        <v>2677</v>
      </c>
      <c r="F39" s="19">
        <v>2008151</v>
      </c>
      <c r="G39" s="19">
        <v>8904631</v>
      </c>
      <c r="H39" s="19">
        <v>421181</v>
      </c>
      <c r="I39" s="19">
        <v>678670</v>
      </c>
      <c r="J39" s="19">
        <v>1076010</v>
      </c>
      <c r="K39" s="19">
        <v>11532870</v>
      </c>
      <c r="L39" s="19">
        <v>2744012</v>
      </c>
      <c r="M39" s="19">
        <v>593573</v>
      </c>
      <c r="N39" s="19">
        <v>413016</v>
      </c>
      <c r="O39" s="19">
        <v>382229</v>
      </c>
      <c r="P39" s="19">
        <v>732462</v>
      </c>
      <c r="Q39" s="19">
        <v>233603</v>
      </c>
      <c r="R39" s="19">
        <v>1588606</v>
      </c>
      <c r="S39" s="19">
        <v>91134</v>
      </c>
      <c r="T39" s="19">
        <v>637330</v>
      </c>
      <c r="U39" s="30">
        <f t="shared" si="0"/>
        <v>11</v>
      </c>
    </row>
    <row r="40" spans="1:21" ht="15.95" customHeight="1">
      <c r="A40" s="18"/>
      <c r="B40" s="27" t="s">
        <v>65</v>
      </c>
      <c r="C40" s="19">
        <v>14522125</v>
      </c>
      <c r="D40" s="19">
        <v>33610</v>
      </c>
      <c r="E40" s="19">
        <v>10825</v>
      </c>
      <c r="F40" s="19">
        <v>851016</v>
      </c>
      <c r="G40" s="19">
        <v>7178920</v>
      </c>
      <c r="H40" s="19">
        <v>309247</v>
      </c>
      <c r="I40" s="19">
        <v>96099</v>
      </c>
      <c r="J40" s="19">
        <v>553863</v>
      </c>
      <c r="K40" s="19">
        <v>2940887</v>
      </c>
      <c r="L40" s="19">
        <v>741378</v>
      </c>
      <c r="M40" s="19">
        <v>124307</v>
      </c>
      <c r="N40" s="19">
        <v>129685</v>
      </c>
      <c r="O40" s="19">
        <v>173724</v>
      </c>
      <c r="P40" s="19">
        <v>257148</v>
      </c>
      <c r="Q40" s="19">
        <v>73817</v>
      </c>
      <c r="R40" s="19">
        <v>786486</v>
      </c>
      <c r="S40" s="19">
        <v>51338</v>
      </c>
      <c r="T40" s="19">
        <v>209773</v>
      </c>
      <c r="U40" s="30">
        <f t="shared" si="0"/>
        <v>23</v>
      </c>
    </row>
    <row r="41" spans="1:21" ht="15.95" customHeight="1">
      <c r="A41" s="18"/>
      <c r="B41" s="27" t="s">
        <v>66</v>
      </c>
      <c r="C41" s="19">
        <v>5421786</v>
      </c>
      <c r="D41" s="19">
        <v>29705</v>
      </c>
      <c r="E41" s="19">
        <v>2571</v>
      </c>
      <c r="F41" s="19">
        <v>352649</v>
      </c>
      <c r="G41" s="19">
        <v>1700379</v>
      </c>
      <c r="H41" s="19">
        <v>145060</v>
      </c>
      <c r="I41" s="19">
        <v>93892</v>
      </c>
      <c r="J41" s="19">
        <v>190095</v>
      </c>
      <c r="K41" s="19">
        <v>1426168</v>
      </c>
      <c r="L41" s="19">
        <v>433854</v>
      </c>
      <c r="M41" s="19">
        <v>72611</v>
      </c>
      <c r="N41" s="19">
        <v>40700</v>
      </c>
      <c r="O41" s="19">
        <v>90780</v>
      </c>
      <c r="P41" s="19">
        <v>169281</v>
      </c>
      <c r="Q41" s="19">
        <v>40827</v>
      </c>
      <c r="R41" s="19">
        <v>491482</v>
      </c>
      <c r="S41" s="19">
        <v>52691</v>
      </c>
      <c r="T41" s="19">
        <v>89040</v>
      </c>
      <c r="U41" s="30">
        <f t="shared" si="0"/>
        <v>44</v>
      </c>
    </row>
    <row r="42" spans="1:21" ht="15.95" customHeight="1">
      <c r="B42" s="27" t="s">
        <v>67</v>
      </c>
      <c r="C42" s="19">
        <v>9580396</v>
      </c>
      <c r="D42" s="19">
        <v>50792</v>
      </c>
      <c r="E42" s="19">
        <v>4123</v>
      </c>
      <c r="F42" s="19">
        <v>704607</v>
      </c>
      <c r="G42" s="19">
        <v>2441606</v>
      </c>
      <c r="H42" s="19">
        <v>126384</v>
      </c>
      <c r="I42" s="19">
        <v>323064</v>
      </c>
      <c r="J42" s="19">
        <v>385406</v>
      </c>
      <c r="K42" s="19">
        <v>3418218</v>
      </c>
      <c r="L42" s="19">
        <v>662621</v>
      </c>
      <c r="M42" s="19">
        <v>150407</v>
      </c>
      <c r="N42" s="19">
        <v>112694</v>
      </c>
      <c r="O42" s="19">
        <v>129976</v>
      </c>
      <c r="P42" s="19">
        <v>269022</v>
      </c>
      <c r="Q42" s="19">
        <v>50684</v>
      </c>
      <c r="R42" s="19">
        <v>526425</v>
      </c>
      <c r="S42" s="19">
        <v>32021</v>
      </c>
      <c r="T42" s="19">
        <v>192346</v>
      </c>
      <c r="U42" s="30">
        <f t="shared" si="0"/>
        <v>32</v>
      </c>
    </row>
    <row r="43" spans="1:21" ht="15.95" customHeight="1">
      <c r="B43" s="27" t="s">
        <v>68</v>
      </c>
      <c r="C43" s="19">
        <v>12532876</v>
      </c>
      <c r="D43" s="19">
        <v>69448</v>
      </c>
      <c r="E43" s="19">
        <v>2615</v>
      </c>
      <c r="F43" s="19">
        <v>792172</v>
      </c>
      <c r="G43" s="19">
        <v>4389067</v>
      </c>
      <c r="H43" s="19">
        <v>392836</v>
      </c>
      <c r="I43" s="19">
        <v>162415</v>
      </c>
      <c r="J43" s="19">
        <v>539702</v>
      </c>
      <c r="K43" s="19">
        <v>3512240</v>
      </c>
      <c r="L43" s="19">
        <v>779354</v>
      </c>
      <c r="M43" s="19">
        <v>128293</v>
      </c>
      <c r="N43" s="19">
        <v>101775</v>
      </c>
      <c r="O43" s="19">
        <v>166591</v>
      </c>
      <c r="P43" s="19">
        <v>321698</v>
      </c>
      <c r="Q43" s="19">
        <v>96510</v>
      </c>
      <c r="R43" s="19">
        <v>761359</v>
      </c>
      <c r="S43" s="19">
        <v>73722</v>
      </c>
      <c r="T43" s="19">
        <v>243080</v>
      </c>
      <c r="U43" s="30">
        <f t="shared" si="0"/>
        <v>25</v>
      </c>
    </row>
    <row r="44" spans="1:21" ht="15.95" customHeight="1">
      <c r="B44" s="27" t="s">
        <v>69</v>
      </c>
      <c r="C44" s="19">
        <v>4550331</v>
      </c>
      <c r="D44" s="19">
        <v>45358</v>
      </c>
      <c r="E44" s="19">
        <v>18904</v>
      </c>
      <c r="F44" s="19">
        <v>391638</v>
      </c>
      <c r="G44" s="19">
        <v>547038</v>
      </c>
      <c r="H44" s="19">
        <v>20798</v>
      </c>
      <c r="I44" s="19">
        <v>73204</v>
      </c>
      <c r="J44" s="19">
        <v>114452</v>
      </c>
      <c r="K44" s="19">
        <v>1470506</v>
      </c>
      <c r="L44" s="19">
        <v>522279</v>
      </c>
      <c r="M44" s="19">
        <v>69619</v>
      </c>
      <c r="N44" s="19">
        <v>47029</v>
      </c>
      <c r="O44" s="19">
        <v>94543</v>
      </c>
      <c r="P44" s="19">
        <v>156971</v>
      </c>
      <c r="Q44" s="19">
        <v>41802</v>
      </c>
      <c r="R44" s="19">
        <v>811161</v>
      </c>
      <c r="S44" s="19">
        <v>42526</v>
      </c>
      <c r="T44" s="19">
        <v>82505</v>
      </c>
      <c r="U44" s="30">
        <f t="shared" si="0"/>
        <v>46</v>
      </c>
    </row>
    <row r="45" spans="1:21" ht="15.95" customHeight="1">
      <c r="B45" s="27" t="s">
        <v>70</v>
      </c>
      <c r="C45" s="19">
        <v>49324423</v>
      </c>
      <c r="D45" s="19">
        <v>58578</v>
      </c>
      <c r="E45" s="19">
        <v>14165</v>
      </c>
      <c r="F45" s="19">
        <v>4083832</v>
      </c>
      <c r="G45" s="19">
        <v>8298335</v>
      </c>
      <c r="H45" s="19">
        <v>472552</v>
      </c>
      <c r="I45" s="19">
        <v>1570229</v>
      </c>
      <c r="J45" s="19">
        <v>2000630</v>
      </c>
      <c r="K45" s="19">
        <v>19690269</v>
      </c>
      <c r="L45" s="19">
        <v>4312239</v>
      </c>
      <c r="M45" s="19">
        <v>1233401</v>
      </c>
      <c r="N45" s="19">
        <v>768181</v>
      </c>
      <c r="O45" s="19">
        <v>756540</v>
      </c>
      <c r="P45" s="19">
        <v>1242937</v>
      </c>
      <c r="Q45" s="19">
        <v>504375</v>
      </c>
      <c r="R45" s="19">
        <v>2872775</v>
      </c>
      <c r="S45" s="19">
        <v>150280</v>
      </c>
      <c r="T45" s="19">
        <v>1295105</v>
      </c>
      <c r="U45" s="30">
        <f t="shared" si="0"/>
        <v>5</v>
      </c>
    </row>
    <row r="46" spans="1:21" ht="15.95" customHeight="1">
      <c r="B46" s="27" t="s">
        <v>71</v>
      </c>
      <c r="C46" s="19">
        <v>6280359</v>
      </c>
      <c r="D46" s="19">
        <v>26704</v>
      </c>
      <c r="E46" s="19">
        <v>2547</v>
      </c>
      <c r="F46" s="19">
        <v>486652</v>
      </c>
      <c r="G46" s="19">
        <v>1653687</v>
      </c>
      <c r="H46" s="19">
        <v>494726</v>
      </c>
      <c r="I46" s="19">
        <v>46615</v>
      </c>
      <c r="J46" s="19">
        <v>275624</v>
      </c>
      <c r="K46" s="19">
        <v>1592099</v>
      </c>
      <c r="L46" s="19">
        <v>536504</v>
      </c>
      <c r="M46" s="19">
        <v>68501</v>
      </c>
      <c r="N46" s="19">
        <v>45948</v>
      </c>
      <c r="O46" s="19">
        <v>112391</v>
      </c>
      <c r="P46" s="19">
        <v>227559</v>
      </c>
      <c r="Q46" s="19">
        <v>41936</v>
      </c>
      <c r="R46" s="19">
        <v>518895</v>
      </c>
      <c r="S46" s="19">
        <v>30981</v>
      </c>
      <c r="T46" s="19">
        <v>118992</v>
      </c>
      <c r="U46" s="30">
        <f t="shared" si="0"/>
        <v>43</v>
      </c>
    </row>
    <row r="47" spans="1:21" ht="15.95" customHeight="1">
      <c r="B47" s="27" t="s">
        <v>72</v>
      </c>
      <c r="C47" s="19">
        <v>9127927</v>
      </c>
      <c r="D47" s="19">
        <v>94040</v>
      </c>
      <c r="E47" s="19">
        <v>10444</v>
      </c>
      <c r="F47" s="19">
        <v>715880</v>
      </c>
      <c r="G47" s="19">
        <v>1767762</v>
      </c>
      <c r="H47" s="19">
        <v>235360</v>
      </c>
      <c r="I47" s="19">
        <v>75428</v>
      </c>
      <c r="J47" s="19">
        <v>237586</v>
      </c>
      <c r="K47" s="19">
        <v>3009250</v>
      </c>
      <c r="L47" s="19">
        <v>1049767</v>
      </c>
      <c r="M47" s="19">
        <v>122213</v>
      </c>
      <c r="N47" s="19">
        <v>105487</v>
      </c>
      <c r="O47" s="19">
        <v>183541</v>
      </c>
      <c r="P47" s="19">
        <v>391002</v>
      </c>
      <c r="Q47" s="19">
        <v>79027</v>
      </c>
      <c r="R47" s="19">
        <v>793661</v>
      </c>
      <c r="S47" s="19">
        <v>60905</v>
      </c>
      <c r="T47" s="19">
        <v>196574</v>
      </c>
      <c r="U47" s="30">
        <f t="shared" si="0"/>
        <v>35</v>
      </c>
    </row>
    <row r="48" spans="1:21" ht="15.95" customHeight="1">
      <c r="B48" s="27" t="s">
        <v>73</v>
      </c>
      <c r="C48" s="19">
        <v>11429391</v>
      </c>
      <c r="D48" s="19">
        <v>90987</v>
      </c>
      <c r="E48" s="19">
        <v>4953</v>
      </c>
      <c r="F48" s="19">
        <v>849034</v>
      </c>
      <c r="G48" s="19">
        <v>2530576</v>
      </c>
      <c r="H48" s="19">
        <v>108416</v>
      </c>
      <c r="I48" s="19">
        <v>131726</v>
      </c>
      <c r="J48" s="19">
        <v>326510</v>
      </c>
      <c r="K48" s="19">
        <v>3995994</v>
      </c>
      <c r="L48" s="19">
        <v>779766</v>
      </c>
      <c r="M48" s="19">
        <v>177572</v>
      </c>
      <c r="N48" s="19">
        <v>127089</v>
      </c>
      <c r="O48" s="19">
        <v>240314</v>
      </c>
      <c r="P48" s="19">
        <v>594681</v>
      </c>
      <c r="Q48" s="19">
        <v>130339</v>
      </c>
      <c r="R48" s="19">
        <v>998869</v>
      </c>
      <c r="S48" s="19">
        <v>60576</v>
      </c>
      <c r="T48" s="19">
        <v>281990</v>
      </c>
      <c r="U48" s="30">
        <f t="shared" si="0"/>
        <v>26</v>
      </c>
    </row>
    <row r="49" spans="2:21" ht="15.95" customHeight="1">
      <c r="B49" s="27" t="s">
        <v>74</v>
      </c>
      <c r="C49" s="19">
        <v>10398419</v>
      </c>
      <c r="D49" s="19">
        <v>66884</v>
      </c>
      <c r="E49" s="19">
        <v>23947</v>
      </c>
      <c r="F49" s="19">
        <v>652703</v>
      </c>
      <c r="G49" s="19">
        <v>4545073</v>
      </c>
      <c r="H49" s="19">
        <v>171303</v>
      </c>
      <c r="I49" s="19">
        <v>103802</v>
      </c>
      <c r="J49" s="19">
        <v>296705</v>
      </c>
      <c r="K49" s="19">
        <v>2280445</v>
      </c>
      <c r="L49" s="19">
        <v>598052</v>
      </c>
      <c r="M49" s="19">
        <v>113642</v>
      </c>
      <c r="N49" s="19">
        <v>85143</v>
      </c>
      <c r="O49" s="19">
        <v>171281</v>
      </c>
      <c r="P49" s="19">
        <v>314216</v>
      </c>
      <c r="Q49" s="19">
        <v>64073</v>
      </c>
      <c r="R49" s="19">
        <v>694645</v>
      </c>
      <c r="S49" s="19">
        <v>43535</v>
      </c>
      <c r="T49" s="19">
        <v>172970</v>
      </c>
      <c r="U49" s="30">
        <f t="shared" si="0"/>
        <v>30</v>
      </c>
    </row>
    <row r="50" spans="2:21" ht="15.95" customHeight="1">
      <c r="B50" s="27" t="s">
        <v>75</v>
      </c>
      <c r="C50" s="19">
        <v>7156519</v>
      </c>
      <c r="D50" s="19">
        <v>178185</v>
      </c>
      <c r="E50" s="19">
        <v>570</v>
      </c>
      <c r="F50" s="19">
        <v>547097</v>
      </c>
      <c r="G50" s="19">
        <v>1506103</v>
      </c>
      <c r="H50" s="19">
        <v>78815</v>
      </c>
      <c r="I50" s="19">
        <v>108029</v>
      </c>
      <c r="J50" s="19">
        <v>231599</v>
      </c>
      <c r="K50" s="19">
        <v>2525334</v>
      </c>
      <c r="L50" s="19">
        <v>453963</v>
      </c>
      <c r="M50" s="19">
        <v>99369</v>
      </c>
      <c r="N50" s="19">
        <v>71473</v>
      </c>
      <c r="O50" s="19">
        <v>151837</v>
      </c>
      <c r="P50" s="19">
        <v>312265</v>
      </c>
      <c r="Q50" s="19">
        <v>60735</v>
      </c>
      <c r="R50" s="19">
        <v>604308</v>
      </c>
      <c r="S50" s="19">
        <v>84004</v>
      </c>
      <c r="T50" s="19">
        <v>142833</v>
      </c>
      <c r="U50" s="30">
        <f t="shared" si="0"/>
        <v>39</v>
      </c>
    </row>
    <row r="51" spans="2:21" ht="15.95" customHeight="1">
      <c r="B51" s="27" t="s">
        <v>76</v>
      </c>
      <c r="C51" s="19">
        <v>11086988</v>
      </c>
      <c r="D51" s="19">
        <v>244275</v>
      </c>
      <c r="E51" s="19">
        <v>33406</v>
      </c>
      <c r="F51" s="19">
        <v>871589</v>
      </c>
      <c r="G51" s="19">
        <v>1833836</v>
      </c>
      <c r="H51" s="19">
        <v>389181</v>
      </c>
      <c r="I51" s="19">
        <v>116566</v>
      </c>
      <c r="J51" s="19">
        <v>397371</v>
      </c>
      <c r="K51" s="19">
        <v>3986724</v>
      </c>
      <c r="L51" s="19">
        <v>864448</v>
      </c>
      <c r="M51" s="19">
        <v>150601</v>
      </c>
      <c r="N51" s="19">
        <v>120280</v>
      </c>
      <c r="O51" s="19">
        <v>231866</v>
      </c>
      <c r="P51" s="19">
        <v>422352</v>
      </c>
      <c r="Q51" s="19">
        <v>96346</v>
      </c>
      <c r="R51" s="19">
        <v>975802</v>
      </c>
      <c r="S51" s="19">
        <v>145610</v>
      </c>
      <c r="T51" s="19">
        <v>206735</v>
      </c>
      <c r="U51" s="30">
        <f t="shared" si="0"/>
        <v>27</v>
      </c>
    </row>
    <row r="52" spans="2:21" ht="15.95" customHeight="1">
      <c r="B52" s="45" t="s">
        <v>77</v>
      </c>
      <c r="C52" s="46">
        <v>7158732</v>
      </c>
      <c r="D52" s="46">
        <v>20451</v>
      </c>
      <c r="E52" s="46">
        <v>8132</v>
      </c>
      <c r="F52" s="46">
        <v>752664</v>
      </c>
      <c r="G52" s="46">
        <v>659762</v>
      </c>
      <c r="H52" s="46">
        <v>202280</v>
      </c>
      <c r="I52" s="46">
        <v>184096</v>
      </c>
      <c r="J52" s="46">
        <v>246289</v>
      </c>
      <c r="K52" s="46">
        <v>2541881</v>
      </c>
      <c r="L52" s="46">
        <v>659828</v>
      </c>
      <c r="M52" s="46">
        <v>207737</v>
      </c>
      <c r="N52" s="46">
        <v>120743</v>
      </c>
      <c r="O52" s="46">
        <v>235861</v>
      </c>
      <c r="P52" s="46">
        <v>274318</v>
      </c>
      <c r="Q52" s="46">
        <v>69214</v>
      </c>
      <c r="R52" s="46">
        <v>736282</v>
      </c>
      <c r="S52" s="46">
        <v>69085</v>
      </c>
      <c r="T52" s="46">
        <v>170109</v>
      </c>
      <c r="U52" s="47">
        <f t="shared" si="0"/>
        <v>38</v>
      </c>
    </row>
  </sheetData>
  <phoneticPr fontId="13"/>
  <printOptions horizontalCentered="1"/>
  <pageMargins left="0.19685039370078741" right="0.19685039370078741" top="0.98425196850393704" bottom="0.39370078740157483" header="0.51181102362204722" footer="0.51181102362204722"/>
  <pageSetup paperSize="9" scale="63" pageOrder="overThenDown" orientation="landscape" horizontalDpi="300" verticalDpi="300" r:id="rId1"/>
  <colBreaks count="3" manualBreakCount="3">
    <brk id="7" max="1048575" man="1"/>
    <brk id="14" max="1048575" man="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6"/>
  <sheetViews>
    <sheetView showGridLines="0" zoomScale="90" zoomScaleNormal="90" workbookViewId="0">
      <selection activeCell="B16" sqref="B16"/>
    </sheetView>
  </sheetViews>
  <sheetFormatPr defaultRowHeight="13.5"/>
  <cols>
    <col min="1" max="1" width="1.625" style="1" customWidth="1"/>
    <col min="2" max="2" width="5.625" style="1" customWidth="1"/>
    <col min="3" max="3" width="25" style="1" customWidth="1"/>
    <col min="4" max="4" width="107.625" style="1" customWidth="1"/>
    <col min="5" max="5" width="2.5" style="1" customWidth="1"/>
    <col min="6" max="16384" width="9" style="1"/>
  </cols>
  <sheetData>
    <row r="1" spans="1:5" ht="3.75" customHeight="1"/>
    <row r="2" spans="1:5" ht="45" customHeight="1">
      <c r="A2" s="2"/>
      <c r="B2" s="38" t="s">
        <v>7</v>
      </c>
      <c r="C2" s="39"/>
      <c r="D2" s="39"/>
    </row>
    <row r="3" spans="1:5" ht="7.15" customHeight="1">
      <c r="A3" s="2"/>
      <c r="B3" s="11"/>
      <c r="C3" s="12"/>
      <c r="D3" s="12"/>
    </row>
    <row r="4" spans="1:5" ht="14.25">
      <c r="A4" s="2"/>
      <c r="B4" s="40" t="s">
        <v>8</v>
      </c>
      <c r="C4" s="41"/>
      <c r="D4" s="41"/>
    </row>
    <row r="5" spans="1:5" ht="9" hidden="1" customHeight="1">
      <c r="A5" s="2"/>
      <c r="B5" s="42"/>
      <c r="C5" s="42"/>
      <c r="D5" s="42"/>
      <c r="E5" s="4"/>
    </row>
    <row r="6" spans="1:5" ht="14.25" hidden="1">
      <c r="A6" s="2"/>
      <c r="B6" s="43" t="s">
        <v>1</v>
      </c>
      <c r="C6" s="43"/>
      <c r="D6" s="43"/>
    </row>
    <row r="7" spans="1:5" ht="14.25" hidden="1">
      <c r="A7" s="2"/>
      <c r="B7" s="43" t="s">
        <v>2</v>
      </c>
      <c r="C7" s="43"/>
      <c r="D7" s="43"/>
    </row>
    <row r="8" spans="1:5" ht="4.9000000000000004" customHeight="1">
      <c r="A8" s="2"/>
      <c r="B8" s="3"/>
      <c r="D8" s="5"/>
    </row>
    <row r="9" spans="1:5" s="7" customFormat="1">
      <c r="A9" s="6"/>
      <c r="B9" s="15" t="s">
        <v>3</v>
      </c>
    </row>
    <row r="10" spans="1:5" s="7" customFormat="1" ht="125.45" customHeight="1">
      <c r="A10" s="6"/>
      <c r="B10" s="44" t="s">
        <v>10</v>
      </c>
      <c r="C10" s="44"/>
      <c r="D10" s="44"/>
    </row>
    <row r="11" spans="1:5" s="7" customFormat="1">
      <c r="A11" s="6"/>
      <c r="B11" s="8"/>
    </row>
    <row r="12" spans="1:5" s="7" customFormat="1">
      <c r="B12" s="14" t="s">
        <v>4</v>
      </c>
      <c r="C12" s="9"/>
    </row>
    <row r="13" spans="1:5" s="9" customFormat="1" ht="268.14999999999998" customHeight="1">
      <c r="B13" s="36" t="s">
        <v>9</v>
      </c>
      <c r="C13" s="37"/>
      <c r="D13" s="37"/>
    </row>
    <row r="14" spans="1:5" ht="8.4499999999999993" customHeight="1"/>
    <row r="15" spans="1:5">
      <c r="B15" s="13" t="s">
        <v>5</v>
      </c>
    </row>
    <row r="16" spans="1:5">
      <c r="B16" s="10" t="s">
        <v>6</v>
      </c>
    </row>
  </sheetData>
  <mergeCells count="7">
    <mergeCell ref="B13:D13"/>
    <mergeCell ref="B2:D2"/>
    <mergeCell ref="B4:D4"/>
    <mergeCell ref="B5:D5"/>
    <mergeCell ref="B6:D6"/>
    <mergeCell ref="B7:D7"/>
    <mergeCell ref="B10:D10"/>
  </mergeCells>
  <phoneticPr fontId="4"/>
  <pageMargins left="0.78700000000000003" right="0.78700000000000003" top="0.36" bottom="0.37" header="0.21" footer="0.23"/>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都道府県別</vt:lpstr>
      <vt:lpstr>試算方法等</vt:lpstr>
      <vt:lpstr>都道府県別!Print_Area</vt:lpstr>
      <vt:lpstr>都道府県別!Print_Titles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公則６１</dc:creator>
  <cp:lastModifiedBy>中村 公則６１</cp:lastModifiedBy>
  <cp:lastPrinted>2016-02-17T02:03:58Z</cp:lastPrinted>
  <dcterms:created xsi:type="dcterms:W3CDTF">2016-02-03T04:32:16Z</dcterms:created>
  <dcterms:modified xsi:type="dcterms:W3CDTF">2016-03-04T05:54:16Z</dcterms:modified>
</cp:coreProperties>
</file>