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mura-kei\Desktop\"/>
    </mc:Choice>
  </mc:AlternateContent>
  <bookViews>
    <workbookView xWindow="0" yWindow="0" windowWidth="28080" windowHeight="1020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</calcChain>
</file>

<file path=xl/sharedStrings.xml><?xml version="1.0" encoding="utf-8"?>
<sst xmlns="http://schemas.openxmlformats.org/spreadsheetml/2006/main" count="45" uniqueCount="45">
  <si>
    <t>第２表　活動状態別　市町村別民営事業所数</t>
    <rPh sb="0" eb="1">
      <t>ダイ</t>
    </rPh>
    <rPh sb="2" eb="3">
      <t>ヒョウ</t>
    </rPh>
    <rPh sb="4" eb="6">
      <t>カツドウ</t>
    </rPh>
    <rPh sb="6" eb="9">
      <t>ジョウタイベツ</t>
    </rPh>
    <rPh sb="10" eb="13">
      <t>シチョウソン</t>
    </rPh>
    <rPh sb="13" eb="14">
      <t>ベツ</t>
    </rPh>
    <phoneticPr fontId="4"/>
  </si>
  <si>
    <t>市町村</t>
    <rPh sb="0" eb="3">
      <t>シチョウソン</t>
    </rPh>
    <phoneticPr fontId="4"/>
  </si>
  <si>
    <t xml:space="preserve">
休業事業所</t>
    <rPh sb="1" eb="3">
      <t>キュウギョウ</t>
    </rPh>
    <rPh sb="3" eb="6">
      <t>ジギョウショ</t>
    </rPh>
    <phoneticPr fontId="4"/>
  </si>
  <si>
    <t xml:space="preserve">
廃業事業所</t>
    <rPh sb="1" eb="3">
      <t>ハイギョウ</t>
    </rPh>
    <rPh sb="3" eb="6">
      <t>ジギョウショ</t>
    </rPh>
    <phoneticPr fontId="4"/>
  </si>
  <si>
    <t>総　数
(存続・
新規把握)</t>
    <rPh sb="0" eb="1">
      <t>ソウ</t>
    </rPh>
    <rPh sb="2" eb="3">
      <t>スウ</t>
    </rPh>
    <rPh sb="5" eb="7">
      <t>ソンゾク</t>
    </rPh>
    <rPh sb="9" eb="11">
      <t>シンキ</t>
    </rPh>
    <rPh sb="11" eb="13">
      <t>ハアク</t>
    </rPh>
    <phoneticPr fontId="4"/>
  </si>
  <si>
    <t xml:space="preserve">
存続事業所</t>
    <rPh sb="1" eb="3">
      <t>ソンゾク</t>
    </rPh>
    <rPh sb="3" eb="6">
      <t>ジギョウショ</t>
    </rPh>
    <phoneticPr fontId="4"/>
  </si>
  <si>
    <t xml:space="preserve">
新規把握
事業所数</t>
    <rPh sb="1" eb="3">
      <t>シンキ</t>
    </rPh>
    <rPh sb="3" eb="5">
      <t>ハアク</t>
    </rPh>
    <rPh sb="6" eb="9">
      <t>ジギョウショ</t>
    </rPh>
    <rPh sb="9" eb="10">
      <t>スウ</t>
    </rPh>
    <phoneticPr fontId="4"/>
  </si>
  <si>
    <t>総数に占める割合(%)</t>
    <rPh sb="0" eb="2">
      <t>ソウスウ</t>
    </rPh>
    <rPh sb="3" eb="4">
      <t>シ</t>
    </rPh>
    <rPh sb="6" eb="8">
      <t>ワリアイ</t>
    </rPh>
    <phoneticPr fontId="4"/>
  </si>
  <si>
    <t>総数に占める割合(%)</t>
  </si>
  <si>
    <t>群馬県</t>
    <rPh sb="0" eb="3">
      <t>グンマケン</t>
    </rPh>
    <phoneticPr fontId="4"/>
  </si>
  <si>
    <t>前橋市</t>
    <rPh sb="0" eb="3">
      <t>マエバシシ</t>
    </rPh>
    <phoneticPr fontId="3"/>
  </si>
  <si>
    <t>高崎市</t>
    <rPh sb="0" eb="3">
      <t>タカサキシ</t>
    </rPh>
    <phoneticPr fontId="3"/>
  </si>
  <si>
    <t>桐生市</t>
    <rPh sb="0" eb="3">
      <t>キリュウシ</t>
    </rPh>
    <phoneticPr fontId="3"/>
  </si>
  <si>
    <t>伊勢崎市</t>
    <rPh sb="0" eb="4">
      <t>イセサキシ</t>
    </rPh>
    <phoneticPr fontId="3"/>
  </si>
  <si>
    <t>太田市</t>
    <rPh sb="0" eb="3">
      <t>オオタシ</t>
    </rPh>
    <phoneticPr fontId="3"/>
  </si>
  <si>
    <t>沼田市</t>
    <rPh sb="0" eb="3">
      <t>ヌマタシ</t>
    </rPh>
    <phoneticPr fontId="3"/>
  </si>
  <si>
    <t>館林市</t>
    <rPh sb="0" eb="3">
      <t>タテバヤシシ</t>
    </rPh>
    <phoneticPr fontId="3"/>
  </si>
  <si>
    <t>渋川市</t>
    <rPh sb="0" eb="3">
      <t>シブカワシ</t>
    </rPh>
    <phoneticPr fontId="3"/>
  </si>
  <si>
    <t>藤岡市</t>
    <rPh sb="0" eb="3">
      <t>フジオカシ</t>
    </rPh>
    <phoneticPr fontId="3"/>
  </si>
  <si>
    <t>富岡市</t>
    <rPh sb="0" eb="3">
      <t>トミオカシ</t>
    </rPh>
    <phoneticPr fontId="3"/>
  </si>
  <si>
    <t>安中市</t>
    <rPh sb="0" eb="3">
      <t>アンナカシ</t>
    </rPh>
    <phoneticPr fontId="3"/>
  </si>
  <si>
    <t>みどり市</t>
    <rPh sb="3" eb="4">
      <t>シ</t>
    </rPh>
    <phoneticPr fontId="3"/>
  </si>
  <si>
    <t>榛東村</t>
    <rPh sb="0" eb="3">
      <t>シントウムラ</t>
    </rPh>
    <phoneticPr fontId="3"/>
  </si>
  <si>
    <t>吉岡町</t>
    <rPh sb="0" eb="2">
      <t>ヨシオカ</t>
    </rPh>
    <rPh sb="2" eb="3">
      <t>マチ</t>
    </rPh>
    <phoneticPr fontId="3"/>
  </si>
  <si>
    <t>上野村</t>
    <rPh sb="0" eb="3">
      <t>ウエノムラ</t>
    </rPh>
    <phoneticPr fontId="3"/>
  </si>
  <si>
    <t>神流町</t>
    <rPh sb="0" eb="2">
      <t>カンナ</t>
    </rPh>
    <rPh sb="2" eb="3">
      <t>マチ</t>
    </rPh>
    <phoneticPr fontId="3"/>
  </si>
  <si>
    <t>下仁田町</t>
    <rPh sb="0" eb="4">
      <t>シモニタマチ</t>
    </rPh>
    <phoneticPr fontId="3"/>
  </si>
  <si>
    <t>南牧村</t>
    <rPh sb="0" eb="3">
      <t>ナンモクムラ</t>
    </rPh>
    <phoneticPr fontId="3"/>
  </si>
  <si>
    <t>甘楽町</t>
    <rPh sb="0" eb="3">
      <t>カンラマチ</t>
    </rPh>
    <phoneticPr fontId="3"/>
  </si>
  <si>
    <t>中之条町</t>
    <rPh sb="0" eb="4">
      <t>ナカノジョウマチ</t>
    </rPh>
    <phoneticPr fontId="3"/>
  </si>
  <si>
    <t>長野原町</t>
    <rPh sb="0" eb="4">
      <t>ナガノハラマチ</t>
    </rPh>
    <phoneticPr fontId="3"/>
  </si>
  <si>
    <t>嬬恋村</t>
    <rPh sb="0" eb="3">
      <t>ツマゴイムラ</t>
    </rPh>
    <phoneticPr fontId="3"/>
  </si>
  <si>
    <t>草津町</t>
    <rPh sb="0" eb="3">
      <t>クサツマチ</t>
    </rPh>
    <phoneticPr fontId="3"/>
  </si>
  <si>
    <t>高山村</t>
    <rPh sb="0" eb="3">
      <t>タカヤマムラ</t>
    </rPh>
    <phoneticPr fontId="3"/>
  </si>
  <si>
    <t>東吾妻町</t>
    <rPh sb="0" eb="1">
      <t>ヒガシ</t>
    </rPh>
    <rPh sb="1" eb="4">
      <t>アガツママチ</t>
    </rPh>
    <phoneticPr fontId="3"/>
  </si>
  <si>
    <t>片品村</t>
    <rPh sb="0" eb="3">
      <t>カタシナムラ</t>
    </rPh>
    <phoneticPr fontId="3"/>
  </si>
  <si>
    <t>川場村</t>
    <rPh sb="0" eb="3">
      <t>カワバムラ</t>
    </rPh>
    <phoneticPr fontId="3"/>
  </si>
  <si>
    <t>昭和村</t>
    <rPh sb="0" eb="3">
      <t>ショウワムラ</t>
    </rPh>
    <phoneticPr fontId="3"/>
  </si>
  <si>
    <t>みなかみ町</t>
    <rPh sb="4" eb="5">
      <t>マチ</t>
    </rPh>
    <phoneticPr fontId="3"/>
  </si>
  <si>
    <t>玉村町</t>
    <rPh sb="0" eb="3">
      <t>タマムラマチ</t>
    </rPh>
    <phoneticPr fontId="3"/>
  </si>
  <si>
    <t>板倉町</t>
    <rPh sb="0" eb="3">
      <t>イタクラマチ</t>
    </rPh>
    <phoneticPr fontId="3"/>
  </si>
  <si>
    <t>明和町</t>
    <rPh sb="0" eb="3">
      <t>メイワマチ</t>
    </rPh>
    <phoneticPr fontId="3"/>
  </si>
  <si>
    <t>千代田町</t>
    <rPh sb="0" eb="4">
      <t>チヨダマチ</t>
    </rPh>
    <phoneticPr fontId="3"/>
  </si>
  <si>
    <t>大泉町</t>
    <rPh sb="0" eb="3">
      <t>オオイズミマチ</t>
    </rPh>
    <phoneticPr fontId="3"/>
  </si>
  <si>
    <t>邑楽町</t>
    <rPh sb="0" eb="3">
      <t>オウラマチ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</si>
</sst>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\▲\ #,##0"/>
    <numFmt numFmtId="177" formatCode="0.0_);[Red]\(0.0\)"/>
    <numFmt numFmtId="178" formatCode="#,##0_ "/>
    <numFmt numFmtId="179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0" fillId="0" borderId="0" xfId="0" applyAlignment="1"/>
    <xf numFmtId="0" fontId="5" fillId="2" borderId="7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vertical="center"/>
    </xf>
    <xf numFmtId="38" fontId="6" fillId="3" borderId="15" xfId="0" applyNumberFormat="1" applyFont="1" applyFill="1" applyBorder="1" applyAlignment="1">
      <alignment vertical="center"/>
    </xf>
    <xf numFmtId="176" fontId="6" fillId="3" borderId="15" xfId="0" applyNumberFormat="1" applyFont="1" applyFill="1" applyBorder="1" applyAlignment="1">
      <alignment vertical="center"/>
    </xf>
    <xf numFmtId="177" fontId="7" fillId="0" borderId="15" xfId="1" applyNumberFormat="1" applyFont="1" applyBorder="1" applyAlignment="1" applyProtection="1">
      <alignment vertical="center"/>
    </xf>
    <xf numFmtId="178" fontId="6" fillId="0" borderId="2" xfId="0" applyNumberFormat="1" applyFont="1" applyBorder="1" applyAlignment="1">
      <alignment horizontal="right" vertical="center"/>
    </xf>
    <xf numFmtId="177" fontId="7" fillId="0" borderId="2" xfId="1" applyNumberFormat="1" applyFont="1" applyBorder="1" applyAlignment="1" applyProtection="1">
      <alignment vertical="center"/>
    </xf>
    <xf numFmtId="179" fontId="6" fillId="0" borderId="15" xfId="0" applyNumberFormat="1" applyFont="1" applyBorder="1" applyAlignment="1">
      <alignment vertical="center"/>
    </xf>
    <xf numFmtId="179" fontId="6" fillId="0" borderId="16" xfId="0" applyNumberFormat="1" applyFont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vertical="center"/>
    </xf>
    <xf numFmtId="176" fontId="6" fillId="3" borderId="6" xfId="0" applyNumberFormat="1" applyFont="1" applyFill="1" applyBorder="1" applyAlignment="1">
      <alignment vertical="center"/>
    </xf>
    <xf numFmtId="177" fontId="7" fillId="0" borderId="18" xfId="1" applyNumberFormat="1" applyFont="1" applyBorder="1" applyAlignment="1" applyProtection="1">
      <alignment vertical="center"/>
    </xf>
    <xf numFmtId="178" fontId="6" fillId="0" borderId="17" xfId="0" applyNumberFormat="1" applyFont="1" applyBorder="1" applyAlignment="1">
      <alignment horizontal="right" vertical="center"/>
    </xf>
    <xf numFmtId="177" fontId="7" fillId="0" borderId="17" xfId="1" applyNumberFormat="1" applyFont="1" applyBorder="1" applyAlignment="1" applyProtection="1">
      <alignment vertical="center"/>
    </xf>
    <xf numFmtId="179" fontId="6" fillId="0" borderId="6" xfId="0" applyNumberFormat="1" applyFont="1" applyBorder="1" applyAlignment="1"/>
    <xf numFmtId="179" fontId="6" fillId="0" borderId="9" xfId="0" applyNumberFormat="1" applyFont="1" applyBorder="1" applyAlignment="1"/>
    <xf numFmtId="0" fontId="5" fillId="2" borderId="6" xfId="0" applyFont="1" applyFill="1" applyBorder="1" applyAlignment="1">
      <alignment horizontal="center" vertical="center"/>
    </xf>
    <xf numFmtId="38" fontId="6" fillId="3" borderId="6" xfId="0" applyNumberFormat="1" applyFont="1" applyFill="1" applyBorder="1" applyAlignment="1">
      <alignment horizontal="right" vertical="center"/>
    </xf>
    <xf numFmtId="177" fontId="7" fillId="0" borderId="6" xfId="1" applyNumberFormat="1" applyFont="1" applyBorder="1" applyAlignment="1" applyProtection="1">
      <alignment vertical="center"/>
    </xf>
    <xf numFmtId="38" fontId="6" fillId="3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38" fontId="6" fillId="3" borderId="8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7" fontId="7" fillId="0" borderId="11" xfId="1" applyNumberFormat="1" applyFont="1" applyBorder="1" applyAlignment="1" applyProtection="1">
      <alignment vertical="center"/>
    </xf>
    <xf numFmtId="38" fontId="6" fillId="3" borderId="11" xfId="0" applyNumberFormat="1" applyFont="1" applyFill="1" applyBorder="1" applyAlignment="1">
      <alignment vertical="center"/>
    </xf>
    <xf numFmtId="179" fontId="6" fillId="0" borderId="11" xfId="0" applyNumberFormat="1" applyFont="1" applyBorder="1" applyAlignment="1"/>
    <xf numFmtId="179" fontId="6" fillId="0" borderId="8" xfId="0" applyNumberFormat="1" applyFont="1" applyBorder="1" applyAlignment="1"/>
    <xf numFmtId="0" fontId="0" fillId="0" borderId="4" xfId="0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/>
  </sheetViews>
  <sheetFormatPr defaultColWidth="8.625" defaultRowHeight="18.75" x14ac:dyDescent="0.4"/>
  <cols>
    <col min="1" max="1" width="12.625" style="7" customWidth="1"/>
    <col min="2" max="2" width="12.375" style="7" customWidth="1"/>
    <col min="3" max="4" width="10.875" style="7" customWidth="1"/>
    <col min="5" max="5" width="13.125" style="7" customWidth="1"/>
    <col min="6" max="6" width="10.625" style="7" customWidth="1"/>
    <col min="7" max="7" width="11" style="7" customWidth="1"/>
    <col min="8" max="8" width="12.375" style="7" customWidth="1"/>
    <col min="9" max="16384" width="8.625" style="7"/>
  </cols>
  <sheetData>
    <row r="1" spans="1:8" s="2" customFormat="1" ht="30" customHeight="1" x14ac:dyDescent="0.4">
      <c r="A1" s="1" t="s">
        <v>0</v>
      </c>
      <c r="G1" s="3"/>
      <c r="H1" s="3"/>
    </row>
    <row r="2" spans="1:8" ht="11.45" customHeight="1" x14ac:dyDescent="0.4">
      <c r="A2" s="44" t="s">
        <v>1</v>
      </c>
      <c r="B2" s="4"/>
      <c r="C2" s="5"/>
      <c r="D2" s="5"/>
      <c r="E2" s="6"/>
      <c r="F2" s="6"/>
      <c r="G2" s="46" t="s">
        <v>2</v>
      </c>
      <c r="H2" s="49" t="s">
        <v>3</v>
      </c>
    </row>
    <row r="3" spans="1:8" ht="5.45" customHeight="1" x14ac:dyDescent="0.4">
      <c r="A3" s="45"/>
      <c r="B3" s="8"/>
      <c r="C3" s="9"/>
      <c r="D3" s="9"/>
      <c r="E3" s="10"/>
      <c r="F3" s="11"/>
      <c r="G3" s="47"/>
      <c r="H3" s="50"/>
    </row>
    <row r="4" spans="1:8" ht="19.5" customHeight="1" x14ac:dyDescent="0.4">
      <c r="A4" s="45"/>
      <c r="B4" s="52" t="s">
        <v>4</v>
      </c>
      <c r="C4" s="53" t="s">
        <v>5</v>
      </c>
      <c r="D4" s="12"/>
      <c r="E4" s="53" t="s">
        <v>6</v>
      </c>
      <c r="F4" s="13"/>
      <c r="G4" s="47"/>
      <c r="H4" s="50"/>
    </row>
    <row r="5" spans="1:8" ht="31.5" customHeight="1" x14ac:dyDescent="0.4">
      <c r="A5" s="45"/>
      <c r="B5" s="48"/>
      <c r="C5" s="54"/>
      <c r="D5" s="14" t="s">
        <v>7</v>
      </c>
      <c r="E5" s="54"/>
      <c r="F5" s="14" t="s">
        <v>8</v>
      </c>
      <c r="G5" s="48"/>
      <c r="H5" s="51"/>
    </row>
    <row r="6" spans="1:8" ht="18" customHeight="1" x14ac:dyDescent="0.4">
      <c r="A6" s="15" t="s">
        <v>9</v>
      </c>
      <c r="B6" s="16">
        <v>100536</v>
      </c>
      <c r="C6" s="17">
        <v>87129</v>
      </c>
      <c r="D6" s="18">
        <f t="shared" ref="D6:D41" si="0">C6/B6*100</f>
        <v>86.664478395798511</v>
      </c>
      <c r="E6" s="19">
        <v>13407</v>
      </c>
      <c r="F6" s="20">
        <f>E6/B6*100</f>
        <v>13.33552160420148</v>
      </c>
      <c r="G6" s="21">
        <v>1996</v>
      </c>
      <c r="H6" s="22">
        <v>9018</v>
      </c>
    </row>
    <row r="7" spans="1:8" ht="18" customHeight="1" x14ac:dyDescent="0.4">
      <c r="A7" s="23" t="s">
        <v>10</v>
      </c>
      <c r="B7" s="24">
        <v>17893</v>
      </c>
      <c r="C7" s="25">
        <v>15170</v>
      </c>
      <c r="D7" s="26">
        <f t="shared" si="0"/>
        <v>84.781758229475216</v>
      </c>
      <c r="E7" s="27">
        <v>2723</v>
      </c>
      <c r="F7" s="28">
        <f>E7/B7*100</f>
        <v>15.218241770524788</v>
      </c>
      <c r="G7" s="29">
        <v>325</v>
      </c>
      <c r="H7" s="30">
        <v>1682</v>
      </c>
    </row>
    <row r="8" spans="1:8" ht="18" customHeight="1" x14ac:dyDescent="0.4">
      <c r="A8" s="31" t="s">
        <v>11</v>
      </c>
      <c r="B8" s="24">
        <v>19593</v>
      </c>
      <c r="C8" s="25">
        <v>16347</v>
      </c>
      <c r="D8" s="26">
        <f t="shared" si="0"/>
        <v>83.432858674016231</v>
      </c>
      <c r="E8" s="32">
        <v>3246</v>
      </c>
      <c r="F8" s="33">
        <f t="shared" ref="F8:F41" si="1">E8/B8*100</f>
        <v>16.567141325983769</v>
      </c>
      <c r="G8" s="29">
        <v>394</v>
      </c>
      <c r="H8" s="30">
        <v>2039</v>
      </c>
    </row>
    <row r="9" spans="1:8" ht="18" customHeight="1" x14ac:dyDescent="0.4">
      <c r="A9" s="31" t="s">
        <v>12</v>
      </c>
      <c r="B9" s="24">
        <v>6262</v>
      </c>
      <c r="C9" s="25">
        <v>5466</v>
      </c>
      <c r="D9" s="26">
        <f t="shared" si="0"/>
        <v>87.288406259980832</v>
      </c>
      <c r="E9" s="34">
        <v>796</v>
      </c>
      <c r="F9" s="33">
        <f t="shared" si="1"/>
        <v>12.711593740019165</v>
      </c>
      <c r="G9" s="29">
        <v>133</v>
      </c>
      <c r="H9" s="30">
        <v>651</v>
      </c>
    </row>
    <row r="10" spans="1:8" ht="18" customHeight="1" x14ac:dyDescent="0.4">
      <c r="A10" s="31" t="s">
        <v>13</v>
      </c>
      <c r="B10" s="24">
        <v>9752</v>
      </c>
      <c r="C10" s="25">
        <v>8605</v>
      </c>
      <c r="D10" s="26">
        <f t="shared" si="0"/>
        <v>88.238310090237903</v>
      </c>
      <c r="E10" s="34">
        <v>1147</v>
      </c>
      <c r="F10" s="33">
        <f t="shared" si="1"/>
        <v>11.761689909762101</v>
      </c>
      <c r="G10" s="29">
        <v>149</v>
      </c>
      <c r="H10" s="30">
        <v>898</v>
      </c>
    </row>
    <row r="11" spans="1:8" ht="18" customHeight="1" x14ac:dyDescent="0.4">
      <c r="A11" s="31" t="s">
        <v>14</v>
      </c>
      <c r="B11" s="24">
        <v>11400</v>
      </c>
      <c r="C11" s="25">
        <v>9681</v>
      </c>
      <c r="D11" s="26">
        <f t="shared" si="0"/>
        <v>84.921052631578959</v>
      </c>
      <c r="E11" s="34">
        <v>1719</v>
      </c>
      <c r="F11" s="33">
        <f t="shared" si="1"/>
        <v>15.078947368421053</v>
      </c>
      <c r="G11" s="29">
        <v>184</v>
      </c>
      <c r="H11" s="30">
        <v>1162</v>
      </c>
    </row>
    <row r="12" spans="1:8" ht="18" customHeight="1" x14ac:dyDescent="0.4">
      <c r="A12" s="31" t="s">
        <v>15</v>
      </c>
      <c r="B12" s="24">
        <v>2732</v>
      </c>
      <c r="C12" s="25">
        <v>2462</v>
      </c>
      <c r="D12" s="26">
        <f t="shared" si="0"/>
        <v>90.11713030746705</v>
      </c>
      <c r="E12" s="34">
        <v>270</v>
      </c>
      <c r="F12" s="33">
        <f t="shared" si="1"/>
        <v>9.8828696925329425</v>
      </c>
      <c r="G12" s="29">
        <v>69</v>
      </c>
      <c r="H12" s="30">
        <v>277</v>
      </c>
    </row>
    <row r="13" spans="1:8" ht="18" customHeight="1" x14ac:dyDescent="0.4">
      <c r="A13" s="31" t="s">
        <v>16</v>
      </c>
      <c r="B13" s="24">
        <v>3761</v>
      </c>
      <c r="C13" s="25">
        <v>3385</v>
      </c>
      <c r="D13" s="26">
        <f t="shared" si="0"/>
        <v>90.002658867322509</v>
      </c>
      <c r="E13" s="34">
        <v>376</v>
      </c>
      <c r="F13" s="33">
        <f t="shared" si="1"/>
        <v>9.9973411326774801</v>
      </c>
      <c r="G13" s="29">
        <v>58</v>
      </c>
      <c r="H13" s="30">
        <v>330</v>
      </c>
    </row>
    <row r="14" spans="1:8" ht="18" customHeight="1" x14ac:dyDescent="0.4">
      <c r="A14" s="31" t="s">
        <v>17</v>
      </c>
      <c r="B14" s="24">
        <v>4135</v>
      </c>
      <c r="C14" s="25">
        <v>3707</v>
      </c>
      <c r="D14" s="26">
        <f t="shared" si="0"/>
        <v>89.64933494558646</v>
      </c>
      <c r="E14" s="34">
        <v>428</v>
      </c>
      <c r="F14" s="33">
        <f t="shared" si="1"/>
        <v>10.350665054413541</v>
      </c>
      <c r="G14" s="29">
        <v>80</v>
      </c>
      <c r="H14" s="30">
        <v>261</v>
      </c>
    </row>
    <row r="15" spans="1:8" ht="18" customHeight="1" x14ac:dyDescent="0.4">
      <c r="A15" s="31" t="s">
        <v>18</v>
      </c>
      <c r="B15" s="24">
        <v>3133</v>
      </c>
      <c r="C15" s="25">
        <v>2805</v>
      </c>
      <c r="D15" s="26">
        <f t="shared" si="0"/>
        <v>89.530801149058419</v>
      </c>
      <c r="E15" s="34">
        <v>328</v>
      </c>
      <c r="F15" s="33">
        <f t="shared" si="1"/>
        <v>10.46919885094159</v>
      </c>
      <c r="G15" s="29">
        <v>65</v>
      </c>
      <c r="H15" s="30">
        <v>172</v>
      </c>
    </row>
    <row r="16" spans="1:8" ht="18" customHeight="1" x14ac:dyDescent="0.4">
      <c r="A16" s="31" t="s">
        <v>19</v>
      </c>
      <c r="B16" s="24">
        <v>2757</v>
      </c>
      <c r="C16" s="25">
        <v>2525</v>
      </c>
      <c r="D16" s="26">
        <f t="shared" si="0"/>
        <v>91.585056220529566</v>
      </c>
      <c r="E16" s="34">
        <v>232</v>
      </c>
      <c r="F16" s="33">
        <f t="shared" si="1"/>
        <v>8.4149437794704394</v>
      </c>
      <c r="G16" s="29">
        <v>70</v>
      </c>
      <c r="H16" s="30">
        <v>252</v>
      </c>
    </row>
    <row r="17" spans="1:8" ht="18" customHeight="1" x14ac:dyDescent="0.4">
      <c r="A17" s="31" t="s">
        <v>20</v>
      </c>
      <c r="B17" s="34">
        <v>2465</v>
      </c>
      <c r="C17" s="25">
        <v>2219</v>
      </c>
      <c r="D17" s="26">
        <f t="shared" si="0"/>
        <v>90.020283975659225</v>
      </c>
      <c r="E17" s="34">
        <v>246</v>
      </c>
      <c r="F17" s="33">
        <f t="shared" si="1"/>
        <v>9.979716024340771</v>
      </c>
      <c r="G17" s="29">
        <v>34</v>
      </c>
      <c r="H17" s="30">
        <v>100</v>
      </c>
    </row>
    <row r="18" spans="1:8" ht="18" customHeight="1" x14ac:dyDescent="0.4">
      <c r="A18" s="31" t="s">
        <v>21</v>
      </c>
      <c r="B18" s="24">
        <v>2505</v>
      </c>
      <c r="C18" s="25">
        <v>2263</v>
      </c>
      <c r="D18" s="26">
        <f t="shared" si="0"/>
        <v>90.339321357285428</v>
      </c>
      <c r="E18" s="34">
        <v>242</v>
      </c>
      <c r="F18" s="33">
        <f t="shared" si="1"/>
        <v>9.6606786427145703</v>
      </c>
      <c r="G18" s="29">
        <v>29</v>
      </c>
      <c r="H18" s="30">
        <v>202</v>
      </c>
    </row>
    <row r="19" spans="1:8" ht="18" customHeight="1" x14ac:dyDescent="0.4">
      <c r="A19" s="31" t="s">
        <v>22</v>
      </c>
      <c r="B19" s="24">
        <v>506</v>
      </c>
      <c r="C19" s="25">
        <v>412</v>
      </c>
      <c r="D19" s="26">
        <f t="shared" si="0"/>
        <v>81.422924901185766</v>
      </c>
      <c r="E19" s="34">
        <v>94</v>
      </c>
      <c r="F19" s="33">
        <f t="shared" si="1"/>
        <v>18.57707509881423</v>
      </c>
      <c r="G19" s="29">
        <v>26</v>
      </c>
      <c r="H19" s="30">
        <v>22</v>
      </c>
    </row>
    <row r="20" spans="1:8" ht="18" customHeight="1" x14ac:dyDescent="0.4">
      <c r="A20" s="31" t="s">
        <v>23</v>
      </c>
      <c r="B20" s="24">
        <v>742</v>
      </c>
      <c r="C20" s="25">
        <v>667</v>
      </c>
      <c r="D20" s="26">
        <f t="shared" si="0"/>
        <v>89.892183288409697</v>
      </c>
      <c r="E20" s="34">
        <v>75</v>
      </c>
      <c r="F20" s="33">
        <f t="shared" si="1"/>
        <v>10.107816711590296</v>
      </c>
      <c r="G20" s="29">
        <v>11</v>
      </c>
      <c r="H20" s="30">
        <v>64</v>
      </c>
    </row>
    <row r="21" spans="1:8" ht="18" customHeight="1" x14ac:dyDescent="0.4">
      <c r="A21" s="31" t="s">
        <v>24</v>
      </c>
      <c r="B21" s="24">
        <v>106</v>
      </c>
      <c r="C21" s="25">
        <v>86</v>
      </c>
      <c r="D21" s="26">
        <f t="shared" si="0"/>
        <v>81.132075471698116</v>
      </c>
      <c r="E21" s="34">
        <v>20</v>
      </c>
      <c r="F21" s="33">
        <f t="shared" si="1"/>
        <v>18.867924528301888</v>
      </c>
      <c r="G21" s="29">
        <v>4</v>
      </c>
      <c r="H21" s="30">
        <v>11</v>
      </c>
    </row>
    <row r="22" spans="1:8" ht="18" customHeight="1" x14ac:dyDescent="0.4">
      <c r="A22" s="31" t="s">
        <v>25</v>
      </c>
      <c r="B22" s="24">
        <v>201</v>
      </c>
      <c r="C22" s="25">
        <v>172</v>
      </c>
      <c r="D22" s="26">
        <f t="shared" si="0"/>
        <v>85.572139303482587</v>
      </c>
      <c r="E22" s="34">
        <v>29</v>
      </c>
      <c r="F22" s="33">
        <f t="shared" si="1"/>
        <v>14.427860696517413</v>
      </c>
      <c r="G22" s="29">
        <v>5</v>
      </c>
      <c r="H22" s="30">
        <v>23</v>
      </c>
    </row>
    <row r="23" spans="1:8" ht="18" customHeight="1" x14ac:dyDescent="0.4">
      <c r="A23" s="31" t="s">
        <v>26</v>
      </c>
      <c r="B23" s="24">
        <v>515</v>
      </c>
      <c r="C23" s="25">
        <v>464</v>
      </c>
      <c r="D23" s="26">
        <f t="shared" si="0"/>
        <v>90.097087378640765</v>
      </c>
      <c r="E23" s="34">
        <v>51</v>
      </c>
      <c r="F23" s="33">
        <f t="shared" si="1"/>
        <v>9.9029126213592242</v>
      </c>
      <c r="G23" s="29">
        <v>9</v>
      </c>
      <c r="H23" s="30">
        <v>30</v>
      </c>
    </row>
    <row r="24" spans="1:8" ht="18" customHeight="1" x14ac:dyDescent="0.4">
      <c r="A24" s="31" t="s">
        <v>27</v>
      </c>
      <c r="B24" s="24">
        <v>121</v>
      </c>
      <c r="C24" s="25">
        <v>110</v>
      </c>
      <c r="D24" s="26">
        <f t="shared" si="0"/>
        <v>90.909090909090907</v>
      </c>
      <c r="E24" s="34">
        <v>11</v>
      </c>
      <c r="F24" s="33">
        <f t="shared" si="1"/>
        <v>9.0909090909090917</v>
      </c>
      <c r="G24" s="29">
        <v>2</v>
      </c>
      <c r="H24" s="30">
        <v>8</v>
      </c>
    </row>
    <row r="25" spans="1:8" ht="18" customHeight="1" x14ac:dyDescent="0.4">
      <c r="A25" s="31" t="s">
        <v>28</v>
      </c>
      <c r="B25" s="24">
        <v>697</v>
      </c>
      <c r="C25" s="25">
        <v>655</v>
      </c>
      <c r="D25" s="26">
        <f t="shared" si="0"/>
        <v>93.974175035868001</v>
      </c>
      <c r="E25" s="34">
        <v>42</v>
      </c>
      <c r="F25" s="33">
        <f t="shared" si="1"/>
        <v>6.0258249641319939</v>
      </c>
      <c r="G25" s="29">
        <v>38</v>
      </c>
      <c r="H25" s="30">
        <v>38</v>
      </c>
    </row>
    <row r="26" spans="1:8" ht="18" customHeight="1" x14ac:dyDescent="0.4">
      <c r="A26" s="31" t="s">
        <v>29</v>
      </c>
      <c r="B26" s="24">
        <v>956</v>
      </c>
      <c r="C26" s="25">
        <v>863</v>
      </c>
      <c r="D26" s="26">
        <f t="shared" si="0"/>
        <v>90.271966527196653</v>
      </c>
      <c r="E26" s="34">
        <v>93</v>
      </c>
      <c r="F26" s="33">
        <f t="shared" si="1"/>
        <v>9.7280334728033484</v>
      </c>
      <c r="G26" s="29">
        <v>18</v>
      </c>
      <c r="H26" s="30">
        <v>66</v>
      </c>
    </row>
    <row r="27" spans="1:8" ht="18" customHeight="1" x14ac:dyDescent="0.4">
      <c r="A27" s="31" t="s">
        <v>30</v>
      </c>
      <c r="B27" s="34">
        <v>466</v>
      </c>
      <c r="C27" s="25">
        <v>389</v>
      </c>
      <c r="D27" s="26">
        <f t="shared" si="0"/>
        <v>83.476394849785407</v>
      </c>
      <c r="E27" s="34">
        <v>77</v>
      </c>
      <c r="F27" s="33">
        <f t="shared" si="1"/>
        <v>16.523605150214593</v>
      </c>
      <c r="G27" s="29">
        <v>20</v>
      </c>
      <c r="H27" s="30">
        <v>37</v>
      </c>
    </row>
    <row r="28" spans="1:8" ht="18" customHeight="1" x14ac:dyDescent="0.4">
      <c r="A28" s="31" t="s">
        <v>31</v>
      </c>
      <c r="B28" s="24">
        <v>645</v>
      </c>
      <c r="C28" s="25">
        <v>552</v>
      </c>
      <c r="D28" s="26">
        <f t="shared" si="0"/>
        <v>85.581395348837205</v>
      </c>
      <c r="E28" s="34">
        <v>93</v>
      </c>
      <c r="F28" s="33">
        <f t="shared" si="1"/>
        <v>14.418604651162791</v>
      </c>
      <c r="G28" s="29">
        <v>28</v>
      </c>
      <c r="H28" s="30">
        <v>40</v>
      </c>
    </row>
    <row r="29" spans="1:8" ht="18" customHeight="1" x14ac:dyDescent="0.4">
      <c r="A29" s="31" t="s">
        <v>32</v>
      </c>
      <c r="B29" s="24">
        <v>712</v>
      </c>
      <c r="C29" s="25">
        <v>639</v>
      </c>
      <c r="D29" s="26">
        <f t="shared" si="0"/>
        <v>89.747191011235955</v>
      </c>
      <c r="E29" s="34">
        <v>73</v>
      </c>
      <c r="F29" s="33">
        <f t="shared" si="1"/>
        <v>10.252808988764045</v>
      </c>
      <c r="G29" s="29">
        <v>16</v>
      </c>
      <c r="H29" s="30">
        <v>43</v>
      </c>
    </row>
    <row r="30" spans="1:8" ht="18" customHeight="1" x14ac:dyDescent="0.4">
      <c r="A30" s="31" t="s">
        <v>33</v>
      </c>
      <c r="B30" s="24">
        <v>154</v>
      </c>
      <c r="C30" s="25">
        <v>120</v>
      </c>
      <c r="D30" s="26">
        <f t="shared" si="0"/>
        <v>77.922077922077932</v>
      </c>
      <c r="E30" s="34">
        <v>34</v>
      </c>
      <c r="F30" s="33">
        <f t="shared" si="1"/>
        <v>22.077922077922079</v>
      </c>
      <c r="G30" s="29">
        <v>1</v>
      </c>
      <c r="H30" s="30">
        <v>16</v>
      </c>
    </row>
    <row r="31" spans="1:8" ht="18" customHeight="1" x14ac:dyDescent="0.4">
      <c r="A31" s="31" t="s">
        <v>34</v>
      </c>
      <c r="B31" s="24">
        <v>646</v>
      </c>
      <c r="C31" s="25">
        <v>580</v>
      </c>
      <c r="D31" s="26">
        <f t="shared" si="0"/>
        <v>89.783281733746136</v>
      </c>
      <c r="E31" s="34">
        <v>66</v>
      </c>
      <c r="F31" s="33">
        <f t="shared" si="1"/>
        <v>10.216718266253871</v>
      </c>
      <c r="G31" s="29">
        <v>15</v>
      </c>
      <c r="H31" s="30">
        <v>50</v>
      </c>
    </row>
    <row r="32" spans="1:8" ht="18" customHeight="1" x14ac:dyDescent="0.4">
      <c r="A32" s="31" t="s">
        <v>35</v>
      </c>
      <c r="B32" s="24">
        <v>379</v>
      </c>
      <c r="C32" s="25">
        <v>342</v>
      </c>
      <c r="D32" s="26">
        <f t="shared" si="0"/>
        <v>90.237467018469658</v>
      </c>
      <c r="E32" s="34">
        <v>37</v>
      </c>
      <c r="F32" s="33">
        <f t="shared" si="1"/>
        <v>9.7625329815303434</v>
      </c>
      <c r="G32" s="29">
        <v>17</v>
      </c>
      <c r="H32" s="30">
        <v>37</v>
      </c>
    </row>
    <row r="33" spans="1:8" ht="18" customHeight="1" x14ac:dyDescent="0.4">
      <c r="A33" s="31" t="s">
        <v>36</v>
      </c>
      <c r="B33" s="24">
        <v>155</v>
      </c>
      <c r="C33" s="25">
        <v>130</v>
      </c>
      <c r="D33" s="26">
        <f t="shared" si="0"/>
        <v>83.870967741935488</v>
      </c>
      <c r="E33" s="34">
        <v>25</v>
      </c>
      <c r="F33" s="33">
        <f t="shared" si="1"/>
        <v>16.129032258064516</v>
      </c>
      <c r="G33" s="29">
        <v>9</v>
      </c>
      <c r="H33" s="30">
        <v>10</v>
      </c>
    </row>
    <row r="34" spans="1:8" ht="18" customHeight="1" x14ac:dyDescent="0.4">
      <c r="A34" s="31" t="s">
        <v>37</v>
      </c>
      <c r="B34" s="24">
        <v>254</v>
      </c>
      <c r="C34" s="25">
        <v>229</v>
      </c>
      <c r="D34" s="26">
        <f t="shared" si="0"/>
        <v>90.157480314960623</v>
      </c>
      <c r="E34" s="34">
        <v>25</v>
      </c>
      <c r="F34" s="33">
        <f t="shared" si="1"/>
        <v>9.8425196850393704</v>
      </c>
      <c r="G34" s="29">
        <v>7</v>
      </c>
      <c r="H34" s="30">
        <v>9</v>
      </c>
    </row>
    <row r="35" spans="1:8" ht="18" customHeight="1" x14ac:dyDescent="0.4">
      <c r="A35" s="35" t="s">
        <v>38</v>
      </c>
      <c r="B35" s="24">
        <v>1225</v>
      </c>
      <c r="C35" s="25">
        <v>1115</v>
      </c>
      <c r="D35" s="26">
        <f t="shared" si="0"/>
        <v>91.020408163265316</v>
      </c>
      <c r="E35" s="34">
        <v>110</v>
      </c>
      <c r="F35" s="33">
        <f t="shared" si="1"/>
        <v>8.9795918367346932</v>
      </c>
      <c r="G35" s="29">
        <v>63</v>
      </c>
      <c r="H35" s="30">
        <v>29</v>
      </c>
    </row>
    <row r="36" spans="1:8" ht="18" customHeight="1" x14ac:dyDescent="0.4">
      <c r="A36" s="31" t="s">
        <v>39</v>
      </c>
      <c r="B36" s="24">
        <v>1374</v>
      </c>
      <c r="C36" s="25">
        <v>1201</v>
      </c>
      <c r="D36" s="26">
        <f t="shared" si="0"/>
        <v>87.409024745269278</v>
      </c>
      <c r="E36" s="34">
        <v>173</v>
      </c>
      <c r="F36" s="33">
        <f t="shared" si="1"/>
        <v>12.590975254730713</v>
      </c>
      <c r="G36" s="29">
        <v>24</v>
      </c>
      <c r="H36" s="30">
        <v>69</v>
      </c>
    </row>
    <row r="37" spans="1:8" ht="18" customHeight="1" x14ac:dyDescent="0.4">
      <c r="A37" s="31" t="s">
        <v>40</v>
      </c>
      <c r="B37" s="34">
        <v>631</v>
      </c>
      <c r="C37" s="25">
        <v>561</v>
      </c>
      <c r="D37" s="26">
        <f t="shared" si="0"/>
        <v>88.906497622820922</v>
      </c>
      <c r="E37" s="34">
        <v>70</v>
      </c>
      <c r="F37" s="33">
        <f t="shared" si="1"/>
        <v>11.09350237717908</v>
      </c>
      <c r="G37" s="29">
        <v>16</v>
      </c>
      <c r="H37" s="30">
        <v>36</v>
      </c>
    </row>
    <row r="38" spans="1:8" ht="18" customHeight="1" x14ac:dyDescent="0.4">
      <c r="A38" s="31" t="s">
        <v>41</v>
      </c>
      <c r="B38" s="24">
        <v>426</v>
      </c>
      <c r="C38" s="25">
        <v>371</v>
      </c>
      <c r="D38" s="26">
        <f t="shared" si="0"/>
        <v>87.089201877934272</v>
      </c>
      <c r="E38" s="34">
        <v>55</v>
      </c>
      <c r="F38" s="33">
        <f t="shared" si="1"/>
        <v>12.910798122065728</v>
      </c>
      <c r="G38" s="29">
        <v>20</v>
      </c>
      <c r="H38" s="30">
        <v>20</v>
      </c>
    </row>
    <row r="39" spans="1:8" ht="18" customHeight="1" x14ac:dyDescent="0.4">
      <c r="A39" s="31" t="s">
        <v>42</v>
      </c>
      <c r="B39" s="24">
        <v>600</v>
      </c>
      <c r="C39" s="25">
        <v>521</v>
      </c>
      <c r="D39" s="26">
        <f t="shared" si="0"/>
        <v>86.833333333333329</v>
      </c>
      <c r="E39" s="34">
        <v>79</v>
      </c>
      <c r="F39" s="33">
        <f t="shared" si="1"/>
        <v>13.166666666666666</v>
      </c>
      <c r="G39" s="29">
        <v>5</v>
      </c>
      <c r="H39" s="30">
        <v>35</v>
      </c>
    </row>
    <row r="40" spans="1:8" ht="18" customHeight="1" x14ac:dyDescent="0.4">
      <c r="A40" s="31" t="s">
        <v>43</v>
      </c>
      <c r="B40" s="24">
        <v>1596</v>
      </c>
      <c r="C40" s="25">
        <v>1409</v>
      </c>
      <c r="D40" s="26">
        <f t="shared" si="0"/>
        <v>88.283208020050125</v>
      </c>
      <c r="E40" s="34">
        <v>187</v>
      </c>
      <c r="F40" s="33">
        <f t="shared" si="1"/>
        <v>11.716791979949875</v>
      </c>
      <c r="G40" s="29">
        <v>32</v>
      </c>
      <c r="H40" s="30">
        <v>186</v>
      </c>
    </row>
    <row r="41" spans="1:8" ht="18" customHeight="1" x14ac:dyDescent="0.4">
      <c r="A41" s="36" t="s">
        <v>44</v>
      </c>
      <c r="B41" s="37">
        <v>1041</v>
      </c>
      <c r="C41" s="38">
        <v>906</v>
      </c>
      <c r="D41" s="39">
        <f t="shared" si="0"/>
        <v>87.031700288184439</v>
      </c>
      <c r="E41" s="40">
        <v>135</v>
      </c>
      <c r="F41" s="33">
        <f t="shared" si="1"/>
        <v>12.968299711815561</v>
      </c>
      <c r="G41" s="41">
        <v>20</v>
      </c>
      <c r="H41" s="42">
        <v>113</v>
      </c>
    </row>
    <row r="42" spans="1:8" x14ac:dyDescent="0.4">
      <c r="F42" s="43"/>
    </row>
  </sheetData>
  <mergeCells count="6">
    <mergeCell ref="A2:A5"/>
    <mergeCell ref="G2:G5"/>
    <mergeCell ref="H2:H5"/>
    <mergeCell ref="B4:B5"/>
    <mergeCell ref="C4:C5"/>
    <mergeCell ref="E4:E5"/>
  </mergeCells>
  <phoneticPr fontId="3"/>
  <pageMargins left="0.70866141732283472" right="0.5118110236220472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 昭人３５</dc:creator>
  <cp:lastModifiedBy>木村 慧６５</cp:lastModifiedBy>
  <cp:lastPrinted>2021-03-05T05:13:28Z</cp:lastPrinted>
  <dcterms:created xsi:type="dcterms:W3CDTF">2021-03-01T01:49:47Z</dcterms:created>
  <dcterms:modified xsi:type="dcterms:W3CDTF">2021-03-05T05:13:54Z</dcterms:modified>
</cp:coreProperties>
</file>