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1試験・講習" sheetId="1" r:id="rId1"/>
  </sheets>
  <definedNames>
    <definedName name="_xlnm.Print_Area" localSheetId="0">'R1試験・講習'!$A$1:$S$20</definedName>
    <definedName name="tokei" localSheetId="0">'R1試験・講習'!$A$1:$S$20</definedName>
  </definedNames>
  <calcPr fullCalcOnLoad="1"/>
</workbook>
</file>

<file path=xl/sharedStrings.xml><?xml version="1.0" encoding="utf-8"?>
<sst xmlns="http://schemas.openxmlformats.org/spreadsheetml/2006/main" count="47" uniqueCount="23">
  <si>
    <t>区　　分</t>
  </si>
  <si>
    <t>申　込　者　数</t>
  </si>
  <si>
    <t>受　験　者　数</t>
  </si>
  <si>
    <t>合　格　者　数</t>
  </si>
  <si>
    <t>実施回数</t>
  </si>
  <si>
    <t>備　　　考</t>
  </si>
  <si>
    <t>網</t>
  </si>
  <si>
    <t>わな</t>
  </si>
  <si>
    <t>第１種</t>
  </si>
  <si>
    <t>第２種</t>
  </si>
  <si>
    <t>小計</t>
  </si>
  <si>
    <t>渋  川</t>
  </si>
  <si>
    <t>試　　験</t>
  </si>
  <si>
    <t>適性検査</t>
  </si>
  <si>
    <t>西　部</t>
  </si>
  <si>
    <t>藤  岡</t>
  </si>
  <si>
    <t>富  岡</t>
  </si>
  <si>
    <t>吾　妻</t>
  </si>
  <si>
    <t>利　根</t>
  </si>
  <si>
    <t>桐  生</t>
  </si>
  <si>
    <t>合  計</t>
  </si>
  <si>
    <t>自然環境課実施</t>
  </si>
  <si>
    <t>８　狩猟免許試験及び適性検査に関する事項（R1）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</si>
</sst>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4"/>
      <name val="ＭＳ Ｐゴシック"/>
      <family val="3"/>
    </font>
    <font>
      <sz val="11"/>
      <name val="DejaVu Sans"/>
      <family val="2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0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/>
    </xf>
    <xf numFmtId="176" fontId="0" fillId="0" borderId="11" xfId="0" applyNumberFormat="1" applyBorder="1" applyAlignment="1">
      <alignment vertical="center" shrinkToFit="1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2" xfId="0" applyNumberFormat="1" applyFont="1" applyBorder="1" applyAlignment="1">
      <alignment vertical="center" shrinkToFit="1"/>
    </xf>
    <xf numFmtId="176" fontId="0" fillId="0" borderId="13" xfId="0" applyNumberFormat="1" applyFont="1" applyBorder="1" applyAlignment="1">
      <alignment vertical="center" shrinkToFit="1"/>
    </xf>
    <xf numFmtId="176" fontId="0" fillId="0" borderId="14" xfId="0" applyNumberFormat="1" applyFont="1" applyBorder="1" applyAlignment="1">
      <alignment vertical="center" shrinkToFit="1"/>
    </xf>
    <xf numFmtId="176" fontId="0" fillId="0" borderId="11" xfId="0" applyNumberFormat="1" applyFont="1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0" fillId="0" borderId="20" xfId="0" applyNumberFormat="1" applyBorder="1" applyAlignment="1">
      <alignment vertical="center" shrinkToFit="1"/>
    </xf>
    <xf numFmtId="176" fontId="0" fillId="0" borderId="21" xfId="0" applyNumberFormat="1" applyBorder="1" applyAlignment="1">
      <alignment vertical="center" shrinkToFit="1"/>
    </xf>
    <xf numFmtId="176" fontId="0" fillId="0" borderId="22" xfId="0" applyNumberFormat="1" applyBorder="1" applyAlignment="1">
      <alignment vertical="center" shrinkToFit="1"/>
    </xf>
    <xf numFmtId="176" fontId="0" fillId="0" borderId="23" xfId="0" applyNumberFormat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5" xfId="0" applyNumberFormat="1" applyBorder="1" applyAlignment="1">
      <alignment vertical="center" shrinkToFit="1"/>
    </xf>
    <xf numFmtId="176" fontId="0" fillId="0" borderId="26" xfId="0" applyNumberFormat="1" applyBorder="1" applyAlignment="1">
      <alignment vertical="center" shrinkToFit="1"/>
    </xf>
    <xf numFmtId="177" fontId="0" fillId="0" borderId="13" xfId="33" applyFont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H2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3" max="18" width="5.625" style="0" customWidth="1"/>
    <col min="19" max="19" width="16.875" style="0" customWidth="1"/>
  </cols>
  <sheetData>
    <row r="1" s="1" customFormat="1" ht="18" customHeight="1">
      <c r="A1" s="34" t="s">
        <v>22</v>
      </c>
    </row>
    <row r="3" spans="1:19" ht="18" customHeight="1">
      <c r="A3" s="38" t="s">
        <v>0</v>
      </c>
      <c r="B3" s="38"/>
      <c r="C3" s="39" t="s">
        <v>1</v>
      </c>
      <c r="D3" s="39"/>
      <c r="E3" s="39"/>
      <c r="F3" s="39"/>
      <c r="G3" s="39"/>
      <c r="H3" s="39" t="s">
        <v>2</v>
      </c>
      <c r="I3" s="39"/>
      <c r="J3" s="39"/>
      <c r="K3" s="39"/>
      <c r="L3" s="39"/>
      <c r="M3" s="39" t="s">
        <v>3</v>
      </c>
      <c r="N3" s="39"/>
      <c r="O3" s="39"/>
      <c r="P3" s="39"/>
      <c r="Q3" s="39"/>
      <c r="R3" s="40" t="s">
        <v>4</v>
      </c>
      <c r="S3" s="35" t="s">
        <v>5</v>
      </c>
    </row>
    <row r="4" spans="1:19" ht="18" customHeight="1">
      <c r="A4" s="38"/>
      <c r="B4" s="38"/>
      <c r="C4" s="3" t="s">
        <v>6</v>
      </c>
      <c r="D4" s="4" t="s">
        <v>7</v>
      </c>
      <c r="E4" s="5" t="s">
        <v>8</v>
      </c>
      <c r="F4" s="5" t="s">
        <v>9</v>
      </c>
      <c r="G4" s="6" t="s">
        <v>10</v>
      </c>
      <c r="H4" s="3" t="s">
        <v>6</v>
      </c>
      <c r="I4" s="4" t="s">
        <v>7</v>
      </c>
      <c r="J4" s="5" t="s">
        <v>8</v>
      </c>
      <c r="K4" s="5" t="s">
        <v>9</v>
      </c>
      <c r="L4" s="6" t="s">
        <v>10</v>
      </c>
      <c r="M4" s="3" t="s">
        <v>6</v>
      </c>
      <c r="N4" s="4" t="s">
        <v>7</v>
      </c>
      <c r="O4" s="5" t="s">
        <v>8</v>
      </c>
      <c r="P4" s="5" t="s">
        <v>9</v>
      </c>
      <c r="Q4" s="6" t="s">
        <v>10</v>
      </c>
      <c r="R4" s="40"/>
      <c r="S4" s="35"/>
    </row>
    <row r="5" spans="1:34" s="13" customFormat="1" ht="18" customHeight="1">
      <c r="A5" s="35" t="s">
        <v>11</v>
      </c>
      <c r="B5" s="2" t="s">
        <v>12</v>
      </c>
      <c r="C5" s="7">
        <v>10</v>
      </c>
      <c r="D5" s="8">
        <v>85</v>
      </c>
      <c r="E5" s="9">
        <v>35</v>
      </c>
      <c r="F5" s="9">
        <v>0</v>
      </c>
      <c r="G5" s="10">
        <f aca="true" t="shared" si="0" ref="G5:G18">SUM(C5:F5)</f>
        <v>130</v>
      </c>
      <c r="H5" s="7">
        <v>10</v>
      </c>
      <c r="I5" s="8">
        <v>82</v>
      </c>
      <c r="J5" s="9">
        <v>32</v>
      </c>
      <c r="K5" s="9">
        <v>0</v>
      </c>
      <c r="L5" s="10">
        <f aca="true" t="shared" si="1" ref="L5:L18">SUM(H5:K5)</f>
        <v>124</v>
      </c>
      <c r="M5" s="7">
        <v>10</v>
      </c>
      <c r="N5" s="8">
        <v>81</v>
      </c>
      <c r="O5" s="9">
        <v>25</v>
      </c>
      <c r="P5" s="9">
        <v>0</v>
      </c>
      <c r="Q5" s="10">
        <f aca="true" t="shared" si="2" ref="Q5:Q18">SUM(M5:P5)</f>
        <v>116</v>
      </c>
      <c r="R5" s="11"/>
      <c r="S5" s="12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0" ht="18" customHeight="1">
      <c r="A6" s="35"/>
      <c r="B6" s="2" t="s">
        <v>13</v>
      </c>
      <c r="C6" s="7">
        <v>1</v>
      </c>
      <c r="D6" s="8">
        <v>72</v>
      </c>
      <c r="E6" s="9">
        <v>57</v>
      </c>
      <c r="F6" s="9">
        <v>5</v>
      </c>
      <c r="G6" s="10">
        <f t="shared" si="0"/>
        <v>135</v>
      </c>
      <c r="H6" s="7">
        <v>1</v>
      </c>
      <c r="I6" s="8">
        <v>71</v>
      </c>
      <c r="J6" s="9">
        <v>57</v>
      </c>
      <c r="K6" s="9">
        <v>5</v>
      </c>
      <c r="L6" s="10">
        <f t="shared" si="1"/>
        <v>134</v>
      </c>
      <c r="M6" s="7">
        <v>1</v>
      </c>
      <c r="N6" s="8">
        <v>71</v>
      </c>
      <c r="O6" s="9">
        <v>57</v>
      </c>
      <c r="P6" s="9">
        <v>5</v>
      </c>
      <c r="Q6" s="10">
        <f t="shared" si="2"/>
        <v>134</v>
      </c>
      <c r="R6" s="11">
        <v>4</v>
      </c>
      <c r="S6" s="15"/>
      <c r="T6" s="13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8" customHeight="1">
      <c r="A7" s="35" t="s">
        <v>14</v>
      </c>
      <c r="B7" s="2" t="s">
        <v>12</v>
      </c>
      <c r="C7" s="7">
        <v>2</v>
      </c>
      <c r="D7" s="8">
        <v>60</v>
      </c>
      <c r="E7" s="9">
        <v>15</v>
      </c>
      <c r="F7" s="9">
        <v>0</v>
      </c>
      <c r="G7" s="10">
        <f t="shared" si="0"/>
        <v>77</v>
      </c>
      <c r="H7" s="7">
        <v>2</v>
      </c>
      <c r="I7" s="8">
        <v>59</v>
      </c>
      <c r="J7" s="9">
        <v>15</v>
      </c>
      <c r="K7" s="9">
        <v>0</v>
      </c>
      <c r="L7" s="10">
        <f t="shared" si="1"/>
        <v>76</v>
      </c>
      <c r="M7" s="7">
        <v>2</v>
      </c>
      <c r="N7" s="8">
        <v>57</v>
      </c>
      <c r="O7" s="9">
        <v>15</v>
      </c>
      <c r="P7" s="9">
        <v>0</v>
      </c>
      <c r="Q7" s="10">
        <f t="shared" si="2"/>
        <v>74</v>
      </c>
      <c r="R7" s="11"/>
      <c r="S7" s="16"/>
      <c r="T7" s="13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18" customHeight="1">
      <c r="A8" s="35"/>
      <c r="B8" s="2" t="s">
        <v>13</v>
      </c>
      <c r="C8" s="7">
        <v>0</v>
      </c>
      <c r="D8" s="8">
        <v>89</v>
      </c>
      <c r="E8" s="9">
        <v>59</v>
      </c>
      <c r="F8" s="9">
        <v>0</v>
      </c>
      <c r="G8" s="10">
        <f t="shared" si="0"/>
        <v>148</v>
      </c>
      <c r="H8" s="7">
        <v>0</v>
      </c>
      <c r="I8" s="8">
        <v>88</v>
      </c>
      <c r="J8" s="9">
        <v>59</v>
      </c>
      <c r="K8" s="9">
        <v>0</v>
      </c>
      <c r="L8" s="10">
        <f t="shared" si="1"/>
        <v>147</v>
      </c>
      <c r="M8" s="7">
        <v>0</v>
      </c>
      <c r="N8" s="8">
        <v>88</v>
      </c>
      <c r="O8" s="9">
        <v>58</v>
      </c>
      <c r="P8" s="9">
        <v>0</v>
      </c>
      <c r="Q8" s="10">
        <f t="shared" si="2"/>
        <v>146</v>
      </c>
      <c r="R8" s="11">
        <v>4</v>
      </c>
      <c r="S8" s="12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8" customHeight="1">
      <c r="A9" s="35" t="s">
        <v>15</v>
      </c>
      <c r="B9" s="2" t="s">
        <v>12</v>
      </c>
      <c r="C9" s="7">
        <v>0</v>
      </c>
      <c r="D9" s="8">
        <v>9</v>
      </c>
      <c r="E9" s="9">
        <v>4</v>
      </c>
      <c r="F9" s="9">
        <v>0</v>
      </c>
      <c r="G9" s="10">
        <f t="shared" si="0"/>
        <v>13</v>
      </c>
      <c r="H9" s="7">
        <v>0</v>
      </c>
      <c r="I9" s="8">
        <v>9</v>
      </c>
      <c r="J9" s="9">
        <v>4</v>
      </c>
      <c r="K9" s="9">
        <v>0</v>
      </c>
      <c r="L9" s="10">
        <f t="shared" si="1"/>
        <v>13</v>
      </c>
      <c r="M9" s="7">
        <v>0</v>
      </c>
      <c r="N9" s="8">
        <v>9</v>
      </c>
      <c r="O9" s="9">
        <v>4</v>
      </c>
      <c r="P9" s="9">
        <v>0</v>
      </c>
      <c r="Q9" s="10">
        <f t="shared" si="2"/>
        <v>13</v>
      </c>
      <c r="R9" s="11"/>
      <c r="S9" s="12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8" customHeight="1">
      <c r="A10" s="35"/>
      <c r="B10" s="2" t="s">
        <v>13</v>
      </c>
      <c r="C10" s="7">
        <v>0</v>
      </c>
      <c r="D10" s="8">
        <v>16</v>
      </c>
      <c r="E10" s="9">
        <v>14</v>
      </c>
      <c r="F10" s="9">
        <v>1</v>
      </c>
      <c r="G10" s="10">
        <f t="shared" si="0"/>
        <v>31</v>
      </c>
      <c r="H10" s="7">
        <v>0</v>
      </c>
      <c r="I10" s="8">
        <v>15</v>
      </c>
      <c r="J10" s="9">
        <v>14</v>
      </c>
      <c r="K10" s="9">
        <v>1</v>
      </c>
      <c r="L10" s="10">
        <f t="shared" si="1"/>
        <v>30</v>
      </c>
      <c r="M10" s="7">
        <v>0</v>
      </c>
      <c r="N10" s="8">
        <v>15</v>
      </c>
      <c r="O10" s="9">
        <v>14</v>
      </c>
      <c r="P10" s="9">
        <v>1</v>
      </c>
      <c r="Q10" s="10">
        <f t="shared" si="2"/>
        <v>30</v>
      </c>
      <c r="R10" s="11">
        <v>2</v>
      </c>
      <c r="S10" s="12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8" customHeight="1">
      <c r="A11" s="35" t="s">
        <v>16</v>
      </c>
      <c r="B11" s="2" t="s">
        <v>12</v>
      </c>
      <c r="C11" s="7">
        <v>0</v>
      </c>
      <c r="D11" s="8">
        <v>19</v>
      </c>
      <c r="E11" s="9">
        <v>8</v>
      </c>
      <c r="F11" s="9">
        <v>0</v>
      </c>
      <c r="G11" s="10">
        <f t="shared" si="0"/>
        <v>27</v>
      </c>
      <c r="H11" s="7">
        <v>0</v>
      </c>
      <c r="I11" s="8">
        <v>18</v>
      </c>
      <c r="J11" s="9">
        <v>7</v>
      </c>
      <c r="K11" s="9">
        <v>0</v>
      </c>
      <c r="L11" s="10">
        <f t="shared" si="1"/>
        <v>25</v>
      </c>
      <c r="M11" s="7">
        <v>0</v>
      </c>
      <c r="N11" s="8">
        <v>17</v>
      </c>
      <c r="O11" s="9">
        <v>6</v>
      </c>
      <c r="P11" s="9">
        <v>0</v>
      </c>
      <c r="Q11" s="10">
        <f t="shared" si="2"/>
        <v>23</v>
      </c>
      <c r="R11" s="11"/>
      <c r="S11" s="12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8" customHeight="1">
      <c r="A12" s="35"/>
      <c r="B12" s="2" t="s">
        <v>13</v>
      </c>
      <c r="C12" s="7">
        <v>0</v>
      </c>
      <c r="D12" s="8">
        <v>25</v>
      </c>
      <c r="E12" s="9">
        <v>6</v>
      </c>
      <c r="F12" s="9">
        <v>0</v>
      </c>
      <c r="G12" s="10">
        <f t="shared" si="0"/>
        <v>31</v>
      </c>
      <c r="H12" s="7">
        <v>0</v>
      </c>
      <c r="I12" s="8">
        <v>25</v>
      </c>
      <c r="J12" s="9">
        <v>6</v>
      </c>
      <c r="K12" s="9">
        <v>0</v>
      </c>
      <c r="L12" s="10">
        <f t="shared" si="1"/>
        <v>31</v>
      </c>
      <c r="M12" s="7">
        <v>0</v>
      </c>
      <c r="N12" s="8">
        <v>25</v>
      </c>
      <c r="O12" s="9">
        <v>6</v>
      </c>
      <c r="P12" s="9">
        <v>0</v>
      </c>
      <c r="Q12" s="10">
        <f t="shared" si="2"/>
        <v>31</v>
      </c>
      <c r="R12" s="11">
        <v>2</v>
      </c>
      <c r="S12" s="12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8" customHeight="1">
      <c r="A13" s="37" t="s">
        <v>17</v>
      </c>
      <c r="B13" s="2" t="s">
        <v>12</v>
      </c>
      <c r="C13" s="7">
        <v>0</v>
      </c>
      <c r="D13" s="8">
        <v>25</v>
      </c>
      <c r="E13" s="9">
        <v>6</v>
      </c>
      <c r="F13" s="9">
        <v>0</v>
      </c>
      <c r="G13" s="10">
        <f t="shared" si="0"/>
        <v>31</v>
      </c>
      <c r="H13" s="7">
        <v>0</v>
      </c>
      <c r="I13" s="8">
        <v>25</v>
      </c>
      <c r="J13" s="9">
        <v>6</v>
      </c>
      <c r="K13" s="9">
        <v>0</v>
      </c>
      <c r="L13" s="10">
        <f t="shared" si="1"/>
        <v>31</v>
      </c>
      <c r="M13" s="7">
        <v>0</v>
      </c>
      <c r="N13" s="8">
        <v>24</v>
      </c>
      <c r="O13" s="9">
        <v>6</v>
      </c>
      <c r="P13" s="9">
        <v>0</v>
      </c>
      <c r="Q13" s="10">
        <f t="shared" si="2"/>
        <v>30</v>
      </c>
      <c r="R13" s="17"/>
      <c r="S13" s="12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8" customHeight="1">
      <c r="A14" s="37"/>
      <c r="B14" s="2" t="s">
        <v>13</v>
      </c>
      <c r="C14" s="7">
        <v>4</v>
      </c>
      <c r="D14" s="18">
        <v>76</v>
      </c>
      <c r="E14" s="19">
        <v>22</v>
      </c>
      <c r="F14" s="19">
        <v>1</v>
      </c>
      <c r="G14" s="20">
        <f t="shared" si="0"/>
        <v>103</v>
      </c>
      <c r="H14" s="7">
        <v>4</v>
      </c>
      <c r="I14" s="18">
        <v>76</v>
      </c>
      <c r="J14" s="19">
        <v>22</v>
      </c>
      <c r="K14" s="19">
        <v>1</v>
      </c>
      <c r="L14" s="20">
        <f t="shared" si="1"/>
        <v>103</v>
      </c>
      <c r="M14" s="7">
        <v>4</v>
      </c>
      <c r="N14" s="18">
        <v>76</v>
      </c>
      <c r="O14" s="19">
        <v>22</v>
      </c>
      <c r="P14" s="19">
        <v>1</v>
      </c>
      <c r="Q14" s="10">
        <f t="shared" si="2"/>
        <v>103</v>
      </c>
      <c r="R14" s="11">
        <v>2</v>
      </c>
      <c r="S14" s="12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8" customHeight="1">
      <c r="A15" s="37" t="s">
        <v>18</v>
      </c>
      <c r="B15" s="2" t="s">
        <v>12</v>
      </c>
      <c r="C15" s="7">
        <v>0</v>
      </c>
      <c r="D15" s="18">
        <v>23</v>
      </c>
      <c r="E15" s="19">
        <v>9</v>
      </c>
      <c r="F15" s="19">
        <v>0</v>
      </c>
      <c r="G15" s="20">
        <f t="shared" si="0"/>
        <v>32</v>
      </c>
      <c r="H15" s="21">
        <v>0</v>
      </c>
      <c r="I15" s="18">
        <v>23</v>
      </c>
      <c r="J15" s="19">
        <v>8</v>
      </c>
      <c r="K15" s="19">
        <v>0</v>
      </c>
      <c r="L15" s="20">
        <f t="shared" si="1"/>
        <v>31</v>
      </c>
      <c r="M15" s="21">
        <v>0</v>
      </c>
      <c r="N15" s="18">
        <v>23</v>
      </c>
      <c r="O15" s="19">
        <v>7</v>
      </c>
      <c r="P15" s="9">
        <v>0</v>
      </c>
      <c r="Q15" s="10">
        <f t="shared" si="2"/>
        <v>30</v>
      </c>
      <c r="R15" s="11"/>
      <c r="S15" s="12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8" customHeight="1">
      <c r="A16" s="37"/>
      <c r="B16" s="2" t="s">
        <v>13</v>
      </c>
      <c r="C16" s="7">
        <v>0</v>
      </c>
      <c r="D16" s="18">
        <v>61</v>
      </c>
      <c r="E16" s="19">
        <v>31</v>
      </c>
      <c r="F16" s="19">
        <v>1</v>
      </c>
      <c r="G16" s="20">
        <f t="shared" si="0"/>
        <v>93</v>
      </c>
      <c r="H16" s="7">
        <v>0</v>
      </c>
      <c r="I16" s="18">
        <v>61</v>
      </c>
      <c r="J16" s="19">
        <v>31</v>
      </c>
      <c r="K16" s="19">
        <v>1</v>
      </c>
      <c r="L16" s="20">
        <f t="shared" si="1"/>
        <v>93</v>
      </c>
      <c r="M16" s="7">
        <v>0</v>
      </c>
      <c r="N16" s="18">
        <v>61</v>
      </c>
      <c r="O16" s="19">
        <v>31</v>
      </c>
      <c r="P16" s="19">
        <v>1</v>
      </c>
      <c r="Q16" s="10">
        <f t="shared" si="2"/>
        <v>93</v>
      </c>
      <c r="R16" s="11">
        <v>4</v>
      </c>
      <c r="S16" s="12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8" customHeight="1">
      <c r="A17" s="35" t="s">
        <v>19</v>
      </c>
      <c r="B17" s="2" t="s">
        <v>12</v>
      </c>
      <c r="C17" s="7">
        <v>1</v>
      </c>
      <c r="D17" s="18">
        <v>34</v>
      </c>
      <c r="E17" s="19">
        <v>12</v>
      </c>
      <c r="F17" s="19">
        <v>0</v>
      </c>
      <c r="G17" s="20">
        <f t="shared" si="0"/>
        <v>47</v>
      </c>
      <c r="H17" s="21">
        <v>1</v>
      </c>
      <c r="I17" s="18">
        <v>34</v>
      </c>
      <c r="J17" s="19">
        <v>11</v>
      </c>
      <c r="K17" s="19">
        <v>0</v>
      </c>
      <c r="L17" s="20">
        <f t="shared" si="1"/>
        <v>46</v>
      </c>
      <c r="M17" s="21">
        <v>1</v>
      </c>
      <c r="N17" s="18">
        <v>32</v>
      </c>
      <c r="O17" s="19">
        <v>10</v>
      </c>
      <c r="P17" s="9">
        <v>0</v>
      </c>
      <c r="Q17" s="10">
        <f t="shared" si="2"/>
        <v>43</v>
      </c>
      <c r="R17" s="11"/>
      <c r="S17" s="12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8" customHeight="1">
      <c r="A18" s="35"/>
      <c r="B18" s="2" t="s">
        <v>13</v>
      </c>
      <c r="C18" s="7">
        <v>2</v>
      </c>
      <c r="D18" s="18">
        <v>60</v>
      </c>
      <c r="E18" s="19">
        <v>46</v>
      </c>
      <c r="F18" s="19">
        <v>3</v>
      </c>
      <c r="G18" s="20">
        <f t="shared" si="0"/>
        <v>111</v>
      </c>
      <c r="H18" s="7">
        <v>2</v>
      </c>
      <c r="I18" s="18">
        <v>60</v>
      </c>
      <c r="J18" s="19">
        <v>46</v>
      </c>
      <c r="K18" s="19">
        <v>3</v>
      </c>
      <c r="L18" s="20">
        <f t="shared" si="1"/>
        <v>111</v>
      </c>
      <c r="M18" s="7">
        <v>2</v>
      </c>
      <c r="N18" s="18">
        <v>60</v>
      </c>
      <c r="O18" s="19">
        <v>46</v>
      </c>
      <c r="P18" s="19">
        <v>3</v>
      </c>
      <c r="Q18" s="10">
        <f t="shared" si="2"/>
        <v>111</v>
      </c>
      <c r="R18" s="22">
        <v>6</v>
      </c>
      <c r="S18" s="23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19" ht="18" customHeight="1">
      <c r="A19" s="36" t="s">
        <v>20</v>
      </c>
      <c r="B19" s="24" t="s">
        <v>12</v>
      </c>
      <c r="C19" s="25">
        <f aca="true" t="shared" si="3" ref="C19:Q19">SUM(C7+C5+C9+C11+C13+C15+C17)</f>
        <v>13</v>
      </c>
      <c r="D19" s="26">
        <f t="shared" si="3"/>
        <v>255</v>
      </c>
      <c r="E19" s="26">
        <f t="shared" si="3"/>
        <v>89</v>
      </c>
      <c r="F19" s="27">
        <f t="shared" si="3"/>
        <v>0</v>
      </c>
      <c r="G19" s="27">
        <f t="shared" si="3"/>
        <v>357</v>
      </c>
      <c r="H19" s="25">
        <f t="shared" si="3"/>
        <v>13</v>
      </c>
      <c r="I19" s="26">
        <f t="shared" si="3"/>
        <v>250</v>
      </c>
      <c r="J19" s="26">
        <f t="shared" si="3"/>
        <v>83</v>
      </c>
      <c r="K19" s="26">
        <f t="shared" si="3"/>
        <v>0</v>
      </c>
      <c r="L19" s="28">
        <f t="shared" si="3"/>
        <v>346</v>
      </c>
      <c r="M19" s="25">
        <f t="shared" si="3"/>
        <v>13</v>
      </c>
      <c r="N19" s="26">
        <f t="shared" si="3"/>
        <v>243</v>
      </c>
      <c r="O19" s="26">
        <f t="shared" si="3"/>
        <v>73</v>
      </c>
      <c r="P19" s="26">
        <f t="shared" si="3"/>
        <v>0</v>
      </c>
      <c r="Q19" s="28">
        <f t="shared" si="3"/>
        <v>329</v>
      </c>
      <c r="R19" s="17">
        <v>9</v>
      </c>
      <c r="S19" s="29" t="s">
        <v>21</v>
      </c>
    </row>
    <row r="20" spans="1:19" ht="18" customHeight="1">
      <c r="A20" s="36"/>
      <c r="B20" s="2" t="s">
        <v>13</v>
      </c>
      <c r="C20" s="30">
        <f aca="true" t="shared" si="4" ref="C20:Q20">SUM(C8+C6+C10+C12+C14+C16+C18)</f>
        <v>7</v>
      </c>
      <c r="D20" s="31">
        <f t="shared" si="4"/>
        <v>399</v>
      </c>
      <c r="E20" s="31">
        <f t="shared" si="4"/>
        <v>235</v>
      </c>
      <c r="F20" s="31">
        <f t="shared" si="4"/>
        <v>11</v>
      </c>
      <c r="G20" s="32">
        <f t="shared" si="4"/>
        <v>652</v>
      </c>
      <c r="H20" s="30">
        <f t="shared" si="4"/>
        <v>7</v>
      </c>
      <c r="I20" s="31">
        <f t="shared" si="4"/>
        <v>396</v>
      </c>
      <c r="J20" s="31">
        <f t="shared" si="4"/>
        <v>235</v>
      </c>
      <c r="K20" s="31">
        <f t="shared" si="4"/>
        <v>11</v>
      </c>
      <c r="L20" s="32">
        <f t="shared" si="4"/>
        <v>649</v>
      </c>
      <c r="M20" s="30">
        <f t="shared" si="4"/>
        <v>7</v>
      </c>
      <c r="N20" s="31">
        <f t="shared" si="4"/>
        <v>396</v>
      </c>
      <c r="O20" s="31">
        <f t="shared" si="4"/>
        <v>234</v>
      </c>
      <c r="P20" s="31">
        <f t="shared" si="4"/>
        <v>11</v>
      </c>
      <c r="Q20" s="32">
        <f t="shared" si="4"/>
        <v>648</v>
      </c>
      <c r="R20" s="11">
        <v>25</v>
      </c>
      <c r="S20" s="33"/>
    </row>
  </sheetData>
  <sheetProtection selectLockedCells="1" selectUnlockedCells="1"/>
  <mergeCells count="14">
    <mergeCell ref="A3:B4"/>
    <mergeCell ref="C3:G3"/>
    <mergeCell ref="H3:L3"/>
    <mergeCell ref="M3:Q3"/>
    <mergeCell ref="R3:R4"/>
    <mergeCell ref="S3:S4"/>
    <mergeCell ref="A17:A18"/>
    <mergeCell ref="A19:A20"/>
    <mergeCell ref="A5:A6"/>
    <mergeCell ref="A7:A8"/>
    <mergeCell ref="A9:A10"/>
    <mergeCell ref="A11:A12"/>
    <mergeCell ref="A13:A14"/>
    <mergeCell ref="A15:A16"/>
  </mergeCells>
  <printOptions horizontalCentered="1"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間藤 洋平０１</cp:lastModifiedBy>
  <cp:lastPrinted>2020-12-21T05:44:25Z</cp:lastPrinted>
  <dcterms:modified xsi:type="dcterms:W3CDTF">2020-12-21T05:44:42Z</dcterms:modified>
  <cp:category/>
  <cp:version/>
  <cp:contentType/>
  <cp:contentStatus/>
</cp:coreProperties>
</file>