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kojima-y11\Desktop\"/>
    </mc:Choice>
  </mc:AlternateContent>
  <xr:revisionPtr revIDLastSave="5" documentId="13_ncr:1_{AB004DA9-C956-4D16-8419-46FE09365E92}" xr6:coauthVersionLast="47" xr6:coauthVersionMax="47" xr10:uidLastSave="{70781416-3978-4BBE-A94A-69D07431A887}"/>
  <bookViews>
    <workbookView xWindow="-120" yWindow="-120" windowWidth="29040" windowHeight="15720" firstSheet="1" activeTab="1" xr2:uid="{9B0BAEA2-A5C8-4AD8-B9F3-F00F699E6375}"/>
  </bookViews>
  <sheets>
    <sheet name="各種表彰" sheetId="1" r:id="rId1"/>
    <sheet name="モデル校 (編集)" sheetId="4" r:id="rId2"/>
  </sheets>
  <definedNames>
    <definedName name="_xlnm.Print_Area" localSheetId="0">各種表彰!$A$1:$E$21</definedName>
    <definedName name="tokei" localSheetId="0">各種表彰!$A$1:$E$21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G8" i="4"/>
</calcChain>
</file>

<file path=xl/sharedStrings.xml><?xml version="1.0" encoding="utf-8"?>
<sst xmlns="http://schemas.openxmlformats.org/spreadsheetml/2006/main" count="63" uniqueCount="57">
  <si>
    <t>６　鳥獣保護の普及啓発に関する事項（R6）</t>
  </si>
  <si>
    <t>（１）　野生生物保護功労者表彰</t>
  </si>
  <si>
    <t>区　　　　　分</t>
  </si>
  <si>
    <t>被　表　彰　者</t>
    <rPh sb="0" eb="1">
      <t>ヒ</t>
    </rPh>
    <rPh sb="2" eb="3">
      <t>オモテ</t>
    </rPh>
    <rPh sb="4" eb="5">
      <t>アキラ</t>
    </rPh>
    <rPh sb="6" eb="7">
      <t>モノ</t>
    </rPh>
    <phoneticPr fontId="7"/>
  </si>
  <si>
    <t>住　　　　所</t>
  </si>
  <si>
    <t>備　　　　考</t>
  </si>
  <si>
    <t>環境大臣賞</t>
  </si>
  <si>
    <t>文部科学大臣賞</t>
    <phoneticPr fontId="7"/>
  </si>
  <si>
    <t>林野庁長官感謝状</t>
  </si>
  <si>
    <t>（公財）日本鳥類保護連盟会長賞</t>
    <rPh sb="1" eb="2">
      <t>コウ</t>
    </rPh>
    <phoneticPr fontId="7"/>
  </si>
  <si>
    <t>清水　伸彦</t>
  </si>
  <si>
    <t>高崎市</t>
  </si>
  <si>
    <t>環境省自然環境局長賞</t>
  </si>
  <si>
    <t>（公財）日本鳥類保護連盟会長褒状</t>
  </si>
  <si>
    <t>関　邦一</t>
  </si>
  <si>
    <t>東吾妻町</t>
  </si>
  <si>
    <t>寺内　浩</t>
  </si>
  <si>
    <t>桐生市</t>
  </si>
  <si>
    <t>（公財）日本鳥類保護連盟会長感謝状</t>
  </si>
  <si>
    <t>環境省自然環境局長感謝状</t>
    <phoneticPr fontId="7"/>
  </si>
  <si>
    <t>（２）　群馬県環境賞</t>
    <phoneticPr fontId="7"/>
  </si>
  <si>
    <t>※野生動物関係該当者なし</t>
  </si>
  <si>
    <t>氏　　　　名</t>
  </si>
  <si>
    <t>群馬県環境賞</t>
  </si>
  <si>
    <t>（３）愛鳥モデル校巡回指導の結果（R6）</t>
  </si>
  <si>
    <t>No</t>
  </si>
  <si>
    <t>環境森林事務所・森林事務所</t>
    <rPh sb="0" eb="2">
      <t>カンキョウ</t>
    </rPh>
    <rPh sb="2" eb="4">
      <t>シンリン</t>
    </rPh>
    <phoneticPr fontId="7"/>
  </si>
  <si>
    <t>学　　校　　名</t>
  </si>
  <si>
    <t>郵便番号</t>
  </si>
  <si>
    <t>所　　　在　　　地</t>
  </si>
  <si>
    <t>電話番号</t>
  </si>
  <si>
    <t>児童・生徒数</t>
  </si>
  <si>
    <t>巡回
計画</t>
  </si>
  <si>
    <t>備考</t>
  </si>
  <si>
    <t>富　　岡</t>
    <rPh sb="0" eb="4">
      <t>トミオカ</t>
    </rPh>
    <phoneticPr fontId="7"/>
  </si>
  <si>
    <t>富岡市立額部小学校</t>
    <rPh sb="0" eb="2">
      <t>トミオカ</t>
    </rPh>
    <rPh sb="2" eb="4">
      <t>シリツ</t>
    </rPh>
    <rPh sb="4" eb="5">
      <t>ヒタイ</t>
    </rPh>
    <rPh sb="5" eb="6">
      <t>ブ</t>
    </rPh>
    <rPh sb="6" eb="9">
      <t>ショウガッコウ</t>
    </rPh>
    <phoneticPr fontId="3"/>
  </si>
  <si>
    <t>370-2324</t>
  </si>
  <si>
    <t>富岡市南後箇275</t>
    <rPh sb="0" eb="3">
      <t>トミオカシ</t>
    </rPh>
    <rPh sb="3" eb="4">
      <t>ミナミ</t>
    </rPh>
    <rPh sb="4" eb="5">
      <t>ゴ</t>
    </rPh>
    <rPh sb="5" eb="6">
      <t>カ</t>
    </rPh>
    <phoneticPr fontId="3"/>
  </si>
  <si>
    <t>0274-62-0737</t>
  </si>
  <si>
    <t>○</t>
  </si>
  <si>
    <t>南牧村立なんもく学園</t>
  </si>
  <si>
    <t>370-2803</t>
  </si>
  <si>
    <t>甘楽郡南牧村千原412-2</t>
  </si>
  <si>
    <t>0274-87-2311</t>
  </si>
  <si>
    <t>R6.4.1～義務教育学校(南牧村立南牧</t>
  </si>
  <si>
    <t>吾    妻</t>
  </si>
  <si>
    <t>草津町立草津小学校</t>
    <rPh sb="0" eb="2">
      <t>クサツ</t>
    </rPh>
    <rPh sb="2" eb="4">
      <t>チョウリツ</t>
    </rPh>
    <rPh sb="4" eb="6">
      <t>クサツ</t>
    </rPh>
    <phoneticPr fontId="5"/>
  </si>
  <si>
    <t>377-1711</t>
  </si>
  <si>
    <t>吾妻郡草津町草津3-1</t>
    <rPh sb="0" eb="3">
      <t>アガツマグン</t>
    </rPh>
    <rPh sb="3" eb="6">
      <t>クサツマチ</t>
    </rPh>
    <rPh sb="6" eb="8">
      <t>クサツ</t>
    </rPh>
    <phoneticPr fontId="3"/>
  </si>
  <si>
    <t>0279-88-2156</t>
  </si>
  <si>
    <t>小学校、南牧村立南牧</t>
  </si>
  <si>
    <t>桐　　生</t>
    <rPh sb="0" eb="1">
      <t>キリ</t>
    </rPh>
    <rPh sb="3" eb="4">
      <t>ショウ</t>
    </rPh>
    <phoneticPr fontId="6"/>
  </si>
  <si>
    <t>太田市立鳥之郷小学校</t>
    <rPh sb="0" eb="2">
      <t>オオタ</t>
    </rPh>
    <rPh sb="2" eb="4">
      <t>シリツ</t>
    </rPh>
    <rPh sb="4" eb="5">
      <t>トリ</t>
    </rPh>
    <rPh sb="5" eb="6">
      <t>ノ</t>
    </rPh>
    <rPh sb="6" eb="7">
      <t>ゴウ</t>
    </rPh>
    <rPh sb="7" eb="10">
      <t>ショウガッコウ</t>
    </rPh>
    <phoneticPr fontId="3"/>
  </si>
  <si>
    <t>373-0008</t>
  </si>
  <si>
    <t>太田市鶴生田町83-2</t>
    <rPh sb="0" eb="3">
      <t>オオタシ</t>
    </rPh>
    <rPh sb="3" eb="7">
      <t>ツルウダチョウ</t>
    </rPh>
    <phoneticPr fontId="3"/>
  </si>
  <si>
    <t>0276-22-3303</t>
  </si>
  <si>
    <t>中学校統合)</t>
    <rPh sb="0" eb="3">
      <t>チュウガッコウ</t>
    </rPh>
    <rPh sb="3" eb="5">
      <t>トウゴウ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</si>
</sst>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name val="ＭＳ Ｐ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DejaVu Sans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DejaVu Sans"/>
      <family val="2"/>
    </font>
    <font>
      <sz val="9"/>
      <color theme="1"/>
      <name val="DejaVu Sans"/>
      <family val="2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rgb="FF000000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hair">
        <color indexed="8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hair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/>
      <bottom style="medium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/>
      <top/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/>
      <diagonal/>
    </border>
  </borders>
  <cellStyleXfs count="5">
    <xf numFmtId="0" fontId="0" fillId="0" borderId="0">
      <alignment vertical="center"/>
    </xf>
    <xf numFmtId="38" fontId="6" fillId="0" borderId="0" applyBorder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0" xfId="2" applyFont="1" applyAlignment="1">
      <alignment vertical="center"/>
    </xf>
    <xf numFmtId="0" fontId="12" fillId="0" borderId="0" xfId="0" applyFont="1">
      <alignment vertical="center"/>
    </xf>
    <xf numFmtId="0" fontId="12" fillId="0" borderId="24" xfId="2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6" fillId="0" borderId="8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176" fontId="12" fillId="0" borderId="25" xfId="0" applyNumberFormat="1" applyFont="1" applyBorder="1">
      <alignment vertical="center"/>
    </xf>
    <xf numFmtId="0" fontId="12" fillId="0" borderId="26" xfId="2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 shrinkToFit="1"/>
    </xf>
    <xf numFmtId="14" fontId="12" fillId="0" borderId="10" xfId="2" applyNumberFormat="1" applyFont="1" applyBorder="1" applyAlignment="1">
      <alignment horizontal="center" vertical="center" shrinkToFit="1"/>
    </xf>
    <xf numFmtId="0" fontId="16" fillId="0" borderId="11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6" fillId="0" borderId="6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6" fontId="12" fillId="0" borderId="29" xfId="0" applyNumberFormat="1" applyFont="1" applyBorder="1">
      <alignment vertical="center"/>
    </xf>
    <xf numFmtId="0" fontId="12" fillId="0" borderId="30" xfId="2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12" fillId="0" borderId="32" xfId="0" applyFont="1" applyBorder="1" applyAlignment="1">
      <alignment horizontal="center" vertical="center" shrinkToFit="1"/>
    </xf>
    <xf numFmtId="14" fontId="12" fillId="0" borderId="32" xfId="2" applyNumberFormat="1" applyFont="1" applyBorder="1" applyAlignment="1">
      <alignment horizontal="center" vertical="center" shrinkToFit="1"/>
    </xf>
    <xf numFmtId="0" fontId="16" fillId="0" borderId="33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176" fontId="12" fillId="0" borderId="34" xfId="0" applyNumberFormat="1" applyFont="1" applyBorder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38" fontId="16" fillId="0" borderId="35" xfId="1" applyFont="1" applyBorder="1" applyProtection="1">
      <alignment vertical="center"/>
    </xf>
    <xf numFmtId="176" fontId="12" fillId="0" borderId="0" xfId="0" applyNumberFormat="1" applyFont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5" fillId="0" borderId="1" xfId="0" applyFont="1" applyBorder="1">
      <alignment vertical="center"/>
    </xf>
    <xf numFmtId="0" fontId="15" fillId="0" borderId="13" xfId="3" applyFont="1" applyBorder="1" applyAlignment="1">
      <alignment vertical="center"/>
    </xf>
    <xf numFmtId="0" fontId="15" fillId="0" borderId="2" xfId="0" applyFont="1" applyBorder="1" applyAlignment="1">
      <alignment horizontal="left" vertical="center" shrinkToFit="1"/>
    </xf>
    <xf numFmtId="0" fontId="17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3" fillId="0" borderId="20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176" fontId="18" fillId="0" borderId="27" xfId="0" applyNumberFormat="1" applyFont="1" applyBorder="1">
      <alignment vertical="center"/>
    </xf>
    <xf numFmtId="0" fontId="18" fillId="0" borderId="0" xfId="0" applyFont="1">
      <alignment vertical="center"/>
    </xf>
  </cellXfs>
  <cellStyles count="5">
    <cellStyle name="Excel Built-in Comma [0]" xfId="1" xr:uid="{6F05F5D1-405F-4E7C-82D1-D0A6E3908C67}"/>
    <cellStyle name="Excel Built-in Explanatory Text" xfId="2" xr:uid="{7B565462-2383-496B-87A7-3B07354A5180}"/>
    <cellStyle name="標準" xfId="0" builtinId="0"/>
    <cellStyle name="標準 2" xfId="3" xr:uid="{78112193-4B7C-4F3C-9AB1-C284A91ED756}"/>
    <cellStyle name="標準_愛鳥モデル校" xfId="4" xr:uid="{2BFB855E-4FDD-43F7-9318-99B92A9C0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A60A-D750-43BB-A64C-A5571B2E1903}">
  <dimension ref="A1:E21"/>
  <sheetViews>
    <sheetView view="pageBreakPreview" zoomScaleNormal="100" zoomScaleSheetLayoutView="100" workbookViewId="0">
      <selection activeCell="K17" sqref="K17"/>
    </sheetView>
  </sheetViews>
  <sheetFormatPr defaultColWidth="8.5703125" defaultRowHeight="13.5"/>
  <cols>
    <col min="1" max="1" width="11.42578125" customWidth="1"/>
    <col min="2" max="2" width="18.7109375" customWidth="1"/>
    <col min="3" max="3" width="18.42578125" customWidth="1"/>
    <col min="4" max="4" width="14.5703125" customWidth="1"/>
    <col min="5" max="5" width="15.42578125" customWidth="1"/>
    <col min="6" max="6" width="8.140625" customWidth="1"/>
  </cols>
  <sheetData>
    <row r="1" spans="1:5" s="1" customFormat="1" ht="18">
      <c r="A1" s="14" t="s">
        <v>0</v>
      </c>
    </row>
    <row r="3" spans="1:5" s="2" customFormat="1" ht="14.25">
      <c r="A3" s="2" t="s">
        <v>1</v>
      </c>
    </row>
    <row r="4" spans="1:5" ht="14.25">
      <c r="A4" s="70" t="s">
        <v>2</v>
      </c>
      <c r="B4" s="70"/>
      <c r="C4" s="15" t="s">
        <v>3</v>
      </c>
      <c r="D4" s="3" t="s">
        <v>4</v>
      </c>
      <c r="E4" s="3" t="s">
        <v>5</v>
      </c>
    </row>
    <row r="5" spans="1:5" ht="14.25">
      <c r="A5" s="71" t="s">
        <v>6</v>
      </c>
      <c r="B5" s="71"/>
      <c r="C5" s="16"/>
      <c r="D5" s="8"/>
      <c r="E5" s="7"/>
    </row>
    <row r="6" spans="1:5" ht="14.25">
      <c r="A6" s="72" t="s">
        <v>7</v>
      </c>
      <c r="B6" s="71"/>
      <c r="C6" s="5"/>
      <c r="D6" s="6"/>
      <c r="E6" s="7"/>
    </row>
    <row r="7" spans="1:5" ht="14.25">
      <c r="A7" s="71" t="s">
        <v>8</v>
      </c>
      <c r="B7" s="71"/>
      <c r="C7" s="16"/>
      <c r="D7" s="17"/>
      <c r="E7" s="7"/>
    </row>
    <row r="8" spans="1:5" ht="14.25">
      <c r="A8" s="73" t="s">
        <v>9</v>
      </c>
      <c r="B8" s="66"/>
      <c r="C8" s="58" t="s">
        <v>10</v>
      </c>
      <c r="D8" s="59" t="s">
        <v>11</v>
      </c>
      <c r="E8" s="60"/>
    </row>
    <row r="9" spans="1:5" ht="14.25">
      <c r="A9" s="66" t="s">
        <v>12</v>
      </c>
      <c r="B9" s="66"/>
      <c r="C9" s="58"/>
      <c r="D9" s="59"/>
      <c r="E9" s="60"/>
    </row>
    <row r="10" spans="1:5">
      <c r="A10" s="67" t="s">
        <v>13</v>
      </c>
      <c r="B10" s="67"/>
      <c r="C10" s="61" t="s">
        <v>14</v>
      </c>
      <c r="D10" s="62" t="s">
        <v>15</v>
      </c>
      <c r="E10" s="60"/>
    </row>
    <row r="11" spans="1:5">
      <c r="A11" s="67"/>
      <c r="B11" s="67"/>
      <c r="C11" s="63" t="s">
        <v>16</v>
      </c>
      <c r="D11" s="62" t="s">
        <v>17</v>
      </c>
      <c r="E11" s="60"/>
    </row>
    <row r="12" spans="1:5">
      <c r="A12" s="66" t="s">
        <v>18</v>
      </c>
      <c r="B12" s="66"/>
      <c r="C12" s="64"/>
      <c r="D12" s="62"/>
      <c r="E12" s="60"/>
    </row>
    <row r="13" spans="1:5">
      <c r="A13" s="66"/>
      <c r="B13" s="66"/>
      <c r="C13" s="64"/>
      <c r="D13" s="62"/>
      <c r="E13" s="60"/>
    </row>
    <row r="14" spans="1:5">
      <c r="A14" s="68" t="s">
        <v>19</v>
      </c>
      <c r="B14" s="69"/>
      <c r="C14" s="16"/>
      <c r="D14" s="9"/>
      <c r="E14" s="7"/>
    </row>
    <row r="15" spans="1:5">
      <c r="A15" s="69"/>
      <c r="B15" s="69"/>
      <c r="C15" s="5"/>
      <c r="D15" s="9"/>
      <c r="E15" s="7"/>
    </row>
    <row r="16" spans="1:5">
      <c r="A16" s="69"/>
      <c r="B16" s="69"/>
      <c r="C16" s="5"/>
      <c r="D16" s="9"/>
      <c r="E16" s="7"/>
    </row>
    <row r="17" spans="1:5">
      <c r="A17" s="10"/>
      <c r="B17" s="10"/>
      <c r="D17" s="11"/>
    </row>
    <row r="18" spans="1:5">
      <c r="A18" s="12" t="s">
        <v>20</v>
      </c>
      <c r="C18" t="s">
        <v>21</v>
      </c>
    </row>
    <row r="19" spans="1:5" ht="14.25">
      <c r="A19" s="70" t="s">
        <v>2</v>
      </c>
      <c r="B19" s="70"/>
      <c r="C19" s="4" t="s">
        <v>22</v>
      </c>
      <c r="D19" s="3" t="s">
        <v>4</v>
      </c>
      <c r="E19" s="3" t="s">
        <v>5</v>
      </c>
    </row>
    <row r="20" spans="1:5" ht="14.25">
      <c r="A20" s="65" t="s">
        <v>23</v>
      </c>
      <c r="B20" s="65"/>
      <c r="C20" s="21"/>
      <c r="D20" s="18"/>
      <c r="E20" s="3"/>
    </row>
    <row r="21" spans="1:5" ht="14.25">
      <c r="A21" s="65"/>
      <c r="B21" s="65"/>
      <c r="C21" s="19"/>
      <c r="D21" s="20"/>
      <c r="E21" s="3"/>
    </row>
  </sheetData>
  <sheetProtection selectLockedCells="1" selectUnlockedCells="1"/>
  <mergeCells count="11">
    <mergeCell ref="A4:B4"/>
    <mergeCell ref="A5:B5"/>
    <mergeCell ref="A6:B6"/>
    <mergeCell ref="A7:B7"/>
    <mergeCell ref="A8:B8"/>
    <mergeCell ref="A20:B21"/>
    <mergeCell ref="A9:B9"/>
    <mergeCell ref="A10:B11"/>
    <mergeCell ref="A12:B13"/>
    <mergeCell ref="A14:B16"/>
    <mergeCell ref="A19:B19"/>
  </mergeCells>
  <phoneticPr fontId="7"/>
  <pageMargins left="0.74791666666666667" right="0.74791666666666667" top="0.74791666666666667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3C7D-9491-4276-9737-91E6D5EDCE99}">
  <dimension ref="A1:P8"/>
  <sheetViews>
    <sheetView tabSelected="1" view="pageBreakPreview" zoomScale="85" zoomScaleNormal="100" zoomScaleSheetLayoutView="85" workbookViewId="0">
      <selection activeCell="S6" sqref="S6"/>
    </sheetView>
  </sheetViews>
  <sheetFormatPr defaultColWidth="9" defaultRowHeight="13.5"/>
  <cols>
    <col min="1" max="1" width="3.28515625" style="12" customWidth="1"/>
    <col min="2" max="2" width="15.140625" style="12" customWidth="1"/>
    <col min="3" max="3" width="24.5703125" style="12" customWidth="1"/>
    <col min="4" max="4" width="10.85546875" style="13" customWidth="1"/>
    <col min="5" max="5" width="31.85546875" style="12" customWidth="1"/>
    <col min="6" max="6" width="14.28515625" style="12" customWidth="1"/>
    <col min="7" max="7" width="10.42578125" style="12" customWidth="1"/>
    <col min="8" max="8" width="6.28515625" style="13" customWidth="1"/>
    <col min="9" max="9" width="11.42578125" style="12" customWidth="1"/>
    <col min="10" max="16384" width="9" style="12"/>
  </cols>
  <sheetData>
    <row r="1" spans="1:16" ht="19.5" thickBot="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</row>
    <row r="2" spans="1:16" ht="29.25" customHeight="1" thickBot="1">
      <c r="A2" s="82" t="s">
        <v>25</v>
      </c>
      <c r="B2" s="84" t="s">
        <v>26</v>
      </c>
      <c r="C2" s="86" t="s">
        <v>27</v>
      </c>
      <c r="D2" s="86" t="s">
        <v>28</v>
      </c>
      <c r="E2" s="86" t="s">
        <v>29</v>
      </c>
      <c r="F2" s="88" t="s">
        <v>30</v>
      </c>
      <c r="G2" s="74" t="s">
        <v>31</v>
      </c>
      <c r="H2" s="76" t="s">
        <v>32</v>
      </c>
      <c r="I2" s="78" t="s">
        <v>33</v>
      </c>
      <c r="J2" s="23"/>
      <c r="K2" s="23"/>
      <c r="L2" s="23"/>
      <c r="M2" s="23"/>
      <c r="N2" s="23"/>
      <c r="O2" s="23"/>
      <c r="P2" s="23"/>
    </row>
    <row r="3" spans="1:16" ht="20.100000000000001" customHeight="1" thickBot="1">
      <c r="A3" s="83"/>
      <c r="B3" s="85"/>
      <c r="C3" s="87"/>
      <c r="D3" s="87"/>
      <c r="E3" s="87"/>
      <c r="F3" s="89"/>
      <c r="G3" s="75"/>
      <c r="H3" s="77"/>
      <c r="I3" s="79"/>
      <c r="J3" s="23"/>
      <c r="K3" s="23"/>
      <c r="L3" s="23"/>
      <c r="M3" s="23"/>
      <c r="N3" s="23"/>
      <c r="O3" s="23"/>
      <c r="P3" s="23"/>
    </row>
    <row r="4" spans="1:16" ht="20.100000000000001" customHeight="1">
      <c r="A4" s="24">
        <v>1</v>
      </c>
      <c r="B4" s="80" t="s">
        <v>34</v>
      </c>
      <c r="C4" s="25" t="s">
        <v>35</v>
      </c>
      <c r="D4" s="26" t="s">
        <v>36</v>
      </c>
      <c r="E4" s="25" t="s">
        <v>37</v>
      </c>
      <c r="F4" s="27" t="s">
        <v>38</v>
      </c>
      <c r="G4" s="28">
        <v>112</v>
      </c>
      <c r="H4" s="29" t="s">
        <v>39</v>
      </c>
      <c r="I4" s="30"/>
      <c r="J4" s="23"/>
      <c r="K4" s="23"/>
      <c r="L4" s="23"/>
      <c r="M4" s="23"/>
      <c r="N4" s="23"/>
      <c r="O4" s="23"/>
      <c r="P4" s="23"/>
    </row>
    <row r="5" spans="1:16" ht="20.100000000000001" customHeight="1">
      <c r="A5" s="31">
        <v>2</v>
      </c>
      <c r="B5" s="81"/>
      <c r="C5" s="32" t="s">
        <v>40</v>
      </c>
      <c r="D5" s="33" t="s">
        <v>41</v>
      </c>
      <c r="E5" s="32" t="s">
        <v>42</v>
      </c>
      <c r="F5" s="34" t="s">
        <v>43</v>
      </c>
      <c r="G5" s="35">
        <v>16</v>
      </c>
      <c r="H5" s="36" t="s">
        <v>39</v>
      </c>
      <c r="I5" s="90" t="s">
        <v>44</v>
      </c>
      <c r="J5" s="23"/>
      <c r="K5" s="23"/>
      <c r="L5" s="23"/>
      <c r="M5" s="23"/>
      <c r="N5" s="23"/>
      <c r="O5" s="23"/>
      <c r="P5" s="23"/>
    </row>
    <row r="6" spans="1:16" ht="20.100000000000001" customHeight="1">
      <c r="A6" s="37">
        <v>3</v>
      </c>
      <c r="B6" s="38" t="s">
        <v>45</v>
      </c>
      <c r="C6" s="39" t="s">
        <v>46</v>
      </c>
      <c r="D6" s="40" t="s">
        <v>47</v>
      </c>
      <c r="E6" s="39" t="s">
        <v>48</v>
      </c>
      <c r="F6" s="41" t="s">
        <v>49</v>
      </c>
      <c r="G6" s="42">
        <v>193</v>
      </c>
      <c r="H6" s="43" t="s">
        <v>39</v>
      </c>
      <c r="I6" s="44"/>
      <c r="J6" s="91" t="s">
        <v>50</v>
      </c>
      <c r="K6" s="23"/>
      <c r="L6" s="23"/>
      <c r="M6" s="23"/>
      <c r="N6" s="23"/>
      <c r="O6" s="23"/>
      <c r="P6" s="23"/>
    </row>
    <row r="7" spans="1:16" ht="20.100000000000001" customHeight="1">
      <c r="A7" s="45">
        <v>4</v>
      </c>
      <c r="B7" s="46" t="s">
        <v>51</v>
      </c>
      <c r="C7" s="47" t="s">
        <v>52</v>
      </c>
      <c r="D7" s="48" t="s">
        <v>53</v>
      </c>
      <c r="E7" s="47" t="s">
        <v>54</v>
      </c>
      <c r="F7" s="49" t="s">
        <v>55</v>
      </c>
      <c r="G7" s="50">
        <v>444</v>
      </c>
      <c r="H7" s="51" t="s">
        <v>39</v>
      </c>
      <c r="I7" s="52"/>
      <c r="J7" s="91" t="s">
        <v>56</v>
      </c>
      <c r="K7" s="23"/>
      <c r="L7" s="23"/>
      <c r="M7" s="23"/>
      <c r="N7" s="23"/>
      <c r="O7" s="23"/>
      <c r="P7" s="23"/>
    </row>
    <row r="8" spans="1:16" ht="20.100000000000001" customHeight="1" thickBot="1">
      <c r="A8" s="53"/>
      <c r="B8" s="54"/>
      <c r="C8" s="23"/>
      <c r="D8" s="54"/>
      <c r="E8" s="23"/>
      <c r="F8" s="55"/>
      <c r="G8" s="56">
        <f>SUM(G4:G7)</f>
        <v>765</v>
      </c>
      <c r="H8" s="54">
        <f>COUNTA(H4:H7)</f>
        <v>4</v>
      </c>
      <c r="I8" s="57"/>
      <c r="J8" s="23"/>
      <c r="K8" s="23"/>
      <c r="L8" s="23"/>
      <c r="M8" s="23"/>
      <c r="N8" s="23"/>
      <c r="O8" s="23"/>
      <c r="P8" s="23"/>
    </row>
  </sheetData>
  <sheetProtection selectLockedCells="1" selectUnlockedCells="1"/>
  <mergeCells count="10">
    <mergeCell ref="G2:G3"/>
    <mergeCell ref="H2:H3"/>
    <mergeCell ref="I2:I3"/>
    <mergeCell ref="B4:B5"/>
    <mergeCell ref="A2:A3"/>
    <mergeCell ref="B2:B3"/>
    <mergeCell ref="C2:C3"/>
    <mergeCell ref="D2:D3"/>
    <mergeCell ref="E2:E3"/>
    <mergeCell ref="F2:F3"/>
  </mergeCells>
  <phoneticPr fontId="7"/>
  <printOptions horizontalCentered="1" verticalCentered="1"/>
  <pageMargins left="0.19652777777777777" right="0.19652777777777777" top="0.78749999999999998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Props1.xml><?xml version="1.0" encoding="utf-8"?>
<ds:datastoreItem xmlns:ds="http://schemas.openxmlformats.org/officeDocument/2006/customXml" ds:itemID="{A40F8B1F-AAD7-4231-A32B-B21610D0F7CA}"/>
</file>

<file path=customXml/itemProps2.xml><?xml version="1.0" encoding="utf-8"?>
<ds:datastoreItem xmlns:ds="http://schemas.openxmlformats.org/officeDocument/2006/customXml" ds:itemID="{4689D853-372C-41EB-9E69-9191BA7C6661}"/>
</file>

<file path=customXml/itemProps3.xml><?xml version="1.0" encoding="utf-8"?>
<ds:datastoreItem xmlns:ds="http://schemas.openxmlformats.org/officeDocument/2006/customXml" ds:itemID="{CC5C233B-7F77-49F9-949C-E6F38C111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間藤 洋平０１</dc:creator>
  <cp:keywords/>
  <dc:description/>
  <cp:lastModifiedBy>（自環）小島 洋子</cp:lastModifiedBy>
  <cp:revision/>
  <dcterms:created xsi:type="dcterms:W3CDTF">2020-12-21T06:24:32Z</dcterms:created>
  <dcterms:modified xsi:type="dcterms:W3CDTF">2025-12-18T06:15:05Z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