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50" windowHeight="10365" activeTab="0"/>
  </bookViews>
  <sheets>
    <sheet name="各種表彰" sheetId="1" r:id="rId1"/>
    <sheet name="モデル校" sheetId="2" r:id="rId2"/>
    <sheet name="０４年度指定校【R4】" sheetId="3" r:id="rId3"/>
  </sheets>
  <definedNames>
    <definedName name="_xlnm.Print_Area" localSheetId="2">'０４年度指定校【R4】'!$A$1:$N$16</definedName>
    <definedName name="_xlnm.Print_Area" localSheetId="0">'各種表彰'!$A$1:$E$21</definedName>
    <definedName name="tokei" localSheetId="2">'０４年度指定校【R4】'!$A$1:$N$16</definedName>
    <definedName name="tokei" localSheetId="0">'各種表彰'!$A$1:$E$21</definedName>
  </definedNames>
  <calcPr fullCalcOnLoad="1"/>
</workbook>
</file>

<file path=xl/sharedStrings.xml><?xml version="1.0" encoding="utf-8"?>
<sst xmlns="http://schemas.openxmlformats.org/spreadsheetml/2006/main" count="199" uniqueCount="136">
  <si>
    <t>（１）　野生生物保護功労者表彰</t>
  </si>
  <si>
    <t>区　　　　　分</t>
  </si>
  <si>
    <t>氏　　　　名</t>
  </si>
  <si>
    <t>住　　　　所</t>
  </si>
  <si>
    <t>備　　　　考</t>
  </si>
  <si>
    <t>環境大臣賞</t>
  </si>
  <si>
    <t>林野庁長官感謝状</t>
  </si>
  <si>
    <t>環境省自然環境局長賞</t>
  </si>
  <si>
    <t>（公財）日本鳥類保護連盟会長褒状</t>
  </si>
  <si>
    <t>（公財）日本鳥類保護連盟会長感謝状</t>
  </si>
  <si>
    <t>（２）　群馬県環境賞</t>
  </si>
  <si>
    <t>群馬県環境賞</t>
  </si>
  <si>
    <t>No</t>
  </si>
  <si>
    <t>森林環境事務所・森林事務所</t>
  </si>
  <si>
    <t>学　　校　　名</t>
  </si>
  <si>
    <t>郵便番号</t>
  </si>
  <si>
    <t>所　　　在　　　地</t>
  </si>
  <si>
    <t>電話番号</t>
  </si>
  <si>
    <t>児童・生徒数</t>
  </si>
  <si>
    <t>巡回実施計画</t>
  </si>
  <si>
    <t>備考</t>
  </si>
  <si>
    <t>370-0868</t>
  </si>
  <si>
    <t>027-322-8691</t>
  </si>
  <si>
    <t>○</t>
  </si>
  <si>
    <t>370-3401</t>
  </si>
  <si>
    <t>027-378-3218</t>
  </si>
  <si>
    <t>370-3346</t>
  </si>
  <si>
    <t>027-374-1273</t>
  </si>
  <si>
    <t>370-2138</t>
  </si>
  <si>
    <t>027-388-3215</t>
  </si>
  <si>
    <t>370-1504</t>
  </si>
  <si>
    <t>0274-57-2320</t>
  </si>
  <si>
    <t>370-2324</t>
  </si>
  <si>
    <t>0274-62-0737</t>
  </si>
  <si>
    <t>370-2803</t>
  </si>
  <si>
    <t>0274-87-2311</t>
  </si>
  <si>
    <t>377-1704</t>
  </si>
  <si>
    <t>0279-95-3571</t>
  </si>
  <si>
    <t>377-1711</t>
  </si>
  <si>
    <t>0279-88-2156</t>
  </si>
  <si>
    <t>373-0008</t>
  </si>
  <si>
    <t>0276-22-3303</t>
  </si>
  <si>
    <t>373-0034</t>
  </si>
  <si>
    <t>0276-32-0881</t>
  </si>
  <si>
    <t>379-2313</t>
  </si>
  <si>
    <t>0277-76-7321</t>
  </si>
  <si>
    <t>総児童・生徒数</t>
  </si>
  <si>
    <t>担当教諭</t>
  </si>
  <si>
    <t>環境森林事務所・森林事務所</t>
  </si>
  <si>
    <t>被　表　彰　者</t>
  </si>
  <si>
    <t>（公財）日本鳥類保護連盟会長賞</t>
  </si>
  <si>
    <t>文部科学大臣賞</t>
  </si>
  <si>
    <t>環境省自然環境局長感謝状</t>
  </si>
  <si>
    <t>太田市立鳥之郷小学校</t>
  </si>
  <si>
    <t>６　鳥獣保護の普及啓発に関する事項（R4）</t>
  </si>
  <si>
    <t>飯塚　政弘</t>
  </si>
  <si>
    <t>館林市</t>
  </si>
  <si>
    <t>古見　満雄</t>
  </si>
  <si>
    <t>沼田市</t>
  </si>
  <si>
    <t>杉原　勇逸</t>
  </si>
  <si>
    <t>水野　敦子</t>
  </si>
  <si>
    <t>桐生市</t>
  </si>
  <si>
    <t>利根沼田猟友会片品支部</t>
  </si>
  <si>
    <t>片品村</t>
  </si>
  <si>
    <t>高崎市鼻高町58-2</t>
  </si>
  <si>
    <t>高崎市倉渕町権田314-1</t>
  </si>
  <si>
    <t>高崎市上室田町4210</t>
  </si>
  <si>
    <t>高崎市吉井町下奥平205-1</t>
  </si>
  <si>
    <t>多野郡神流町万場84-2</t>
  </si>
  <si>
    <t>富岡市南後箇275</t>
  </si>
  <si>
    <t>甘楽郡南牧村千原419-1</t>
  </si>
  <si>
    <t>吾妻郡中之条町小雨599-1</t>
  </si>
  <si>
    <t>吾妻郡草津町草津3-1</t>
  </si>
  <si>
    <t>太田市鶴生田町83-2</t>
  </si>
  <si>
    <t>太田市藤阿久町12-1</t>
  </si>
  <si>
    <t>みどり市笠懸町鹿2812</t>
  </si>
  <si>
    <t>高崎市立鼻高小学校</t>
  </si>
  <si>
    <t>高崎市立倉渕小学校</t>
  </si>
  <si>
    <t>高崎市立上室田小学校</t>
  </si>
  <si>
    <t>高崎市立岩平小学校</t>
  </si>
  <si>
    <t>神流町立万場小学校</t>
  </si>
  <si>
    <t>富岡市立額部小学校</t>
  </si>
  <si>
    <t>南牧村立南牧小学校</t>
  </si>
  <si>
    <t>中之条町立六合小学校</t>
  </si>
  <si>
    <t>草津町立草津小学校</t>
  </si>
  <si>
    <t>太田市立鳥之郷小学校</t>
  </si>
  <si>
    <t>県立太田高等特別支援学校</t>
  </si>
  <si>
    <t>県立渡良瀬特別支援学校</t>
  </si>
  <si>
    <t>（３）愛鳥モデル校巡回指導の結果（R4）</t>
  </si>
  <si>
    <t>西　　部</t>
  </si>
  <si>
    <t>藤　　岡</t>
  </si>
  <si>
    <t>富　　岡</t>
  </si>
  <si>
    <t>吾　　妻</t>
  </si>
  <si>
    <t>桐　　生</t>
  </si>
  <si>
    <r>
      <rPr>
        <b/>
        <sz val="16"/>
        <rFont val="Segoe UI Symbol"/>
        <family val="2"/>
      </rPr>
      <t>●</t>
    </r>
    <r>
      <rPr>
        <b/>
        <sz val="16"/>
        <rFont val="ＭＳ ゴシック"/>
        <family val="3"/>
      </rPr>
      <t>愛鳥モデル校（令和４年度～令和８年度）一覧表</t>
    </r>
  </si>
  <si>
    <t>高崎市立鼻高小学校</t>
  </si>
  <si>
    <t>高崎市鼻高町58-2</t>
  </si>
  <si>
    <t>027-322-8691</t>
  </si>
  <si>
    <t>○</t>
  </si>
  <si>
    <t>高崎市立倉渕小学校</t>
  </si>
  <si>
    <t>370-3401</t>
  </si>
  <si>
    <t>高崎市倉渕町権田314-1</t>
  </si>
  <si>
    <t>027-378-3218</t>
  </si>
  <si>
    <t>高崎市立上室田小学校</t>
  </si>
  <si>
    <t>370-3346</t>
  </si>
  <si>
    <t>高崎市上室田町4210</t>
  </si>
  <si>
    <t>027-374-1273</t>
  </si>
  <si>
    <t>高崎市立岩平小学校</t>
  </si>
  <si>
    <t>370-2138</t>
  </si>
  <si>
    <t>高崎市吉井町下奥平205-1</t>
  </si>
  <si>
    <t>027-388-3215</t>
  </si>
  <si>
    <t>神流町立万場小学校</t>
  </si>
  <si>
    <t>370-1504</t>
  </si>
  <si>
    <t>多野郡神流町万場84-2</t>
  </si>
  <si>
    <t>0274-57-2320</t>
  </si>
  <si>
    <t>富岡市立額部小学校</t>
  </si>
  <si>
    <t>富岡市南後箇275</t>
  </si>
  <si>
    <t>0274-62-0737</t>
  </si>
  <si>
    <t>南牧村立南牧小学校</t>
  </si>
  <si>
    <t>甘楽郡南牧村千原419-1</t>
  </si>
  <si>
    <t>0274-87-2311</t>
  </si>
  <si>
    <t>中之条町立六合小学校</t>
  </si>
  <si>
    <t>377-1704</t>
  </si>
  <si>
    <t>吾妻郡中之条町小雨599-1</t>
  </si>
  <si>
    <t>草津町立草津小学校</t>
  </si>
  <si>
    <t>吾妻郡草津町草津3-1</t>
  </si>
  <si>
    <t>0279-88-2156</t>
  </si>
  <si>
    <t>373-0008</t>
  </si>
  <si>
    <t>太田市鶴生田町83-2</t>
  </si>
  <si>
    <t>0276-22-3303</t>
  </si>
  <si>
    <t>県立太田高等特別支援学校</t>
  </si>
  <si>
    <t>太田市藤阿久町12-1</t>
  </si>
  <si>
    <t>0276-32-0881</t>
  </si>
  <si>
    <t>県立渡良瀬特別支援学校</t>
  </si>
  <si>
    <t>みどり市笠懸町鹿2812</t>
  </si>
  <si>
    <t>0277-76-7321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</si>
</sst>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6"/>
      <name val="DejaVu Sans"/>
      <family val="2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HGS教科書体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Segoe UI Symbo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/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/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/>
      <top style="thin">
        <color indexed="8"/>
      </top>
      <bottom style="hair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hair"/>
    </border>
    <border>
      <left style="thin"/>
      <right style="thin"/>
      <top style="medium"/>
      <bottom style="hair">
        <color indexed="8"/>
      </bottom>
    </border>
    <border>
      <left style="thin">
        <color indexed="8"/>
      </left>
      <right/>
      <top style="medium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/>
      <top style="hair"/>
      <bottom style="thin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/>
    </border>
    <border>
      <left/>
      <right style="thin">
        <color indexed="8"/>
      </right>
      <top style="hair">
        <color indexed="8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medium"/>
      <top/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/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>
        <color indexed="8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0" fillId="0" borderId="0" applyBorder="0" applyProtection="0">
      <alignment vertical="center"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34" applyFont="1" applyBorder="1" applyAlignment="1">
      <alignment vertical="center"/>
      <protection/>
    </xf>
    <xf numFmtId="0" fontId="6" fillId="0" borderId="13" xfId="34" applyFont="1" applyBorder="1" applyAlignment="1">
      <alignment horizontal="center" vertical="center"/>
      <protection/>
    </xf>
    <xf numFmtId="0" fontId="6" fillId="0" borderId="14" xfId="34" applyFont="1" applyBorder="1" applyAlignment="1">
      <alignment horizontal="center" vertical="center"/>
      <protection/>
    </xf>
    <xf numFmtId="0" fontId="6" fillId="0" borderId="0" xfId="3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6" xfId="34" applyFont="1" applyBorder="1" applyAlignment="1">
      <alignment horizontal="center" vertical="center" shrinkToFit="1"/>
      <protection/>
    </xf>
    <xf numFmtId="0" fontId="0" fillId="0" borderId="17" xfId="62" applyFont="1" applyBorder="1" applyAlignment="1">
      <alignment horizontal="center" vertical="center"/>
      <protection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21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176" fontId="6" fillId="0" borderId="26" xfId="34" applyNumberFormat="1" applyFont="1" applyFill="1" applyBorder="1" applyAlignment="1">
      <alignment horizontal="center" vertical="center" shrinkToFit="1"/>
      <protection/>
    </xf>
    <xf numFmtId="0" fontId="9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176" fontId="6" fillId="0" borderId="28" xfId="34" applyNumberFormat="1" applyFont="1" applyFill="1" applyBorder="1" applyAlignment="1">
      <alignment horizontal="center" vertical="center" shrinkToFit="1"/>
      <protection/>
    </xf>
    <xf numFmtId="0" fontId="9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178" fontId="9" fillId="0" borderId="36" xfId="33" applyFont="1" applyBorder="1" applyAlignment="1" applyProtection="1">
      <alignment vertical="center"/>
      <protection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34" applyFont="1" applyBorder="1" applyAlignment="1">
      <alignment horizontal="center" vertical="center"/>
      <protection/>
    </xf>
    <xf numFmtId="0" fontId="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9" xfId="34" applyFont="1" applyBorder="1" applyAlignment="1">
      <alignment horizontal="center" vertical="center" wrapText="1"/>
      <protection/>
    </xf>
    <xf numFmtId="0" fontId="3" fillId="0" borderId="39" xfId="34" applyFont="1" applyBorder="1" applyAlignment="1">
      <alignment horizontal="center" vertical="center" shrinkToFit="1"/>
      <protection/>
    </xf>
    <xf numFmtId="0" fontId="3" fillId="0" borderId="40" xfId="34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6" fillId="0" borderId="42" xfId="34" applyFont="1" applyBorder="1" applyAlignment="1">
      <alignment horizontal="center" vertical="center"/>
      <protection/>
    </xf>
    <xf numFmtId="0" fontId="3" fillId="0" borderId="43" xfId="0" applyFont="1" applyBorder="1" applyAlignment="1">
      <alignment horizontal="center" vertical="center"/>
    </xf>
    <xf numFmtId="0" fontId="6" fillId="0" borderId="44" xfId="34" applyFont="1" applyBorder="1" applyAlignment="1">
      <alignment horizontal="center" vertical="center"/>
      <protection/>
    </xf>
    <xf numFmtId="177" fontId="6" fillId="0" borderId="45" xfId="0" applyNumberFormat="1" applyFont="1" applyFill="1" applyBorder="1" applyAlignment="1">
      <alignment vertical="center"/>
    </xf>
    <xf numFmtId="0" fontId="6" fillId="0" borderId="46" xfId="34" applyFont="1" applyBorder="1" applyAlignment="1">
      <alignment horizontal="center" vertical="center"/>
      <protection/>
    </xf>
    <xf numFmtId="177" fontId="6" fillId="0" borderId="47" xfId="0" applyNumberFormat="1" applyFont="1" applyFill="1" applyBorder="1" applyAlignment="1">
      <alignment vertical="center"/>
    </xf>
    <xf numFmtId="0" fontId="6" fillId="0" borderId="48" xfId="34" applyFont="1" applyBorder="1" applyAlignment="1">
      <alignment horizontal="center" vertical="center"/>
      <protection/>
    </xf>
    <xf numFmtId="0" fontId="6" fillId="0" borderId="49" xfId="34" applyFont="1" applyBorder="1" applyAlignment="1">
      <alignment horizontal="center" vertical="center"/>
      <protection/>
    </xf>
    <xf numFmtId="177" fontId="6" fillId="0" borderId="50" xfId="0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6" fillId="0" borderId="53" xfId="34" applyFont="1" applyBorder="1" applyAlignment="1">
      <alignment horizontal="center" vertical="center"/>
      <protection/>
    </xf>
    <xf numFmtId="0" fontId="6" fillId="0" borderId="54" xfId="34" applyFont="1" applyBorder="1" applyAlignment="1">
      <alignment horizontal="center" vertical="center"/>
      <protection/>
    </xf>
    <xf numFmtId="0" fontId="3" fillId="0" borderId="34" xfId="0" applyFont="1" applyFill="1" applyBorder="1" applyAlignment="1">
      <alignment vertical="center"/>
    </xf>
    <xf numFmtId="176" fontId="6" fillId="0" borderId="34" xfId="34" applyNumberFormat="1" applyFont="1" applyFill="1" applyBorder="1" applyAlignment="1">
      <alignment horizontal="center" vertical="center" shrinkToFit="1"/>
      <protection/>
    </xf>
    <xf numFmtId="0" fontId="9" fillId="0" borderId="55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 shrinkToFit="1"/>
    </xf>
    <xf numFmtId="176" fontId="6" fillId="0" borderId="57" xfId="34" applyNumberFormat="1" applyFont="1" applyFill="1" applyBorder="1" applyAlignment="1">
      <alignment horizontal="center" vertical="center" shrinkToFit="1"/>
      <protection/>
    </xf>
    <xf numFmtId="0" fontId="9" fillId="0" borderId="58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vertical="center"/>
    </xf>
    <xf numFmtId="0" fontId="6" fillId="0" borderId="60" xfId="34" applyFont="1" applyBorder="1" applyAlignment="1">
      <alignment horizontal="center" vertical="center"/>
      <protection/>
    </xf>
    <xf numFmtId="0" fontId="6" fillId="0" borderId="61" xfId="34" applyFont="1" applyBorder="1" applyAlignment="1">
      <alignment horizontal="center" vertical="center"/>
      <protection/>
    </xf>
    <xf numFmtId="0" fontId="3" fillId="0" borderId="62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 shrinkToFit="1"/>
    </xf>
    <xf numFmtId="176" fontId="6" fillId="0" borderId="62" xfId="34" applyNumberFormat="1" applyFont="1" applyFill="1" applyBorder="1" applyAlignment="1">
      <alignment horizontal="center" vertical="center" shrinkToFit="1"/>
      <protection/>
    </xf>
    <xf numFmtId="0" fontId="9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177" fontId="6" fillId="0" borderId="64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shrinkToFit="1"/>
    </xf>
    <xf numFmtId="176" fontId="6" fillId="0" borderId="65" xfId="34" applyNumberFormat="1" applyFont="1" applyFill="1" applyBorder="1" applyAlignment="1">
      <alignment horizontal="center" vertical="center" shrinkToFit="1"/>
      <protection/>
    </xf>
    <xf numFmtId="0" fontId="9" fillId="0" borderId="66" xfId="0" applyFont="1" applyFill="1" applyBorder="1" applyAlignment="1">
      <alignment vertical="center"/>
    </xf>
    <xf numFmtId="0" fontId="6" fillId="0" borderId="66" xfId="0" applyFont="1" applyFill="1" applyBorder="1" applyAlignment="1">
      <alignment horizontal="center" vertical="center"/>
    </xf>
    <xf numFmtId="177" fontId="6" fillId="0" borderId="67" xfId="0" applyNumberFormat="1" applyFont="1" applyFill="1" applyBorder="1" applyAlignment="1">
      <alignment vertical="center"/>
    </xf>
    <xf numFmtId="0" fontId="6" fillId="0" borderId="68" xfId="3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34" applyFont="1" applyBorder="1" applyAlignment="1">
      <alignment horizontal="center" vertical="center" wrapText="1"/>
      <protection/>
    </xf>
    <xf numFmtId="0" fontId="0" fillId="0" borderId="14" xfId="34" applyFont="1" applyBorder="1" applyAlignment="1">
      <alignment vertical="center" shrinkToFit="1"/>
      <protection/>
    </xf>
    <xf numFmtId="0" fontId="0" fillId="0" borderId="13" xfId="34" applyFont="1" applyBorder="1" applyAlignment="1">
      <alignment horizontal="center" vertical="center"/>
      <protection/>
    </xf>
    <xf numFmtId="0" fontId="0" fillId="0" borderId="69" xfId="62" applyFont="1" applyBorder="1" applyAlignment="1">
      <alignment vertical="center"/>
      <protection/>
    </xf>
    <xf numFmtId="0" fontId="0" fillId="0" borderId="69" xfId="62" applyFont="1" applyBorder="1" applyAlignment="1">
      <alignment horizontal="center" vertical="center" shrinkToFit="1"/>
      <protection/>
    </xf>
    <xf numFmtId="58" fontId="0" fillId="0" borderId="70" xfId="63" applyNumberFormat="1" applyFont="1" applyBorder="1" applyAlignment="1">
      <alignment horizontal="center" vertical="center" shrinkToFit="1"/>
      <protection/>
    </xf>
    <xf numFmtId="58" fontId="0" fillId="0" borderId="17" xfId="63" applyNumberFormat="1" applyFont="1" applyBorder="1" applyAlignment="1">
      <alignment horizontal="center" vertical="center" shrinkToFit="1"/>
      <protection/>
    </xf>
    <xf numFmtId="0" fontId="5" fillId="0" borderId="71" xfId="62" applyFont="1" applyBorder="1" applyAlignment="1">
      <alignment vertical="center"/>
      <protection/>
    </xf>
    <xf numFmtId="0" fontId="0" fillId="0" borderId="71" xfId="62" applyFont="1" applyFill="1" applyBorder="1" applyAlignment="1">
      <alignment horizontal="center" vertical="center"/>
      <protection/>
    </xf>
    <xf numFmtId="0" fontId="0" fillId="0" borderId="72" xfId="62" applyFont="1" applyBorder="1" applyAlignment="1">
      <alignment vertical="center"/>
      <protection/>
    </xf>
    <xf numFmtId="0" fontId="0" fillId="0" borderId="72" xfId="62" applyFont="1" applyBorder="1" applyAlignment="1">
      <alignment horizontal="center" vertical="center" shrinkToFit="1"/>
      <protection/>
    </xf>
    <xf numFmtId="58" fontId="0" fillId="0" borderId="73" xfId="63" applyNumberFormat="1" applyFont="1" applyBorder="1" applyAlignment="1">
      <alignment horizontal="center" vertical="center" shrinkToFit="1"/>
      <protection/>
    </xf>
    <xf numFmtId="58" fontId="0" fillId="0" borderId="18" xfId="63" applyNumberFormat="1" applyFont="1" applyBorder="1" applyAlignment="1">
      <alignment horizontal="center" vertical="center" shrinkToFit="1"/>
      <protection/>
    </xf>
    <xf numFmtId="0" fontId="5" fillId="0" borderId="74" xfId="62" applyFont="1" applyBorder="1" applyAlignment="1">
      <alignment vertical="center"/>
      <protection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75" xfId="62" applyFont="1" applyBorder="1" applyAlignment="1">
      <alignment vertical="center"/>
      <protection/>
    </xf>
    <xf numFmtId="0" fontId="0" fillId="0" borderId="75" xfId="62" applyFont="1" applyBorder="1" applyAlignment="1">
      <alignment horizontal="center" vertical="center" shrinkToFit="1"/>
      <protection/>
    </xf>
    <xf numFmtId="58" fontId="0" fillId="0" borderId="76" xfId="63" applyNumberFormat="1" applyFont="1" applyBorder="1" applyAlignment="1">
      <alignment horizontal="center" vertical="center" shrinkToFit="1"/>
      <protection/>
    </xf>
    <xf numFmtId="58" fontId="0" fillId="0" borderId="20" xfId="63" applyNumberFormat="1" applyFont="1" applyBorder="1" applyAlignment="1">
      <alignment horizontal="center" vertical="center" shrinkToFit="1"/>
      <protection/>
    </xf>
    <xf numFmtId="0" fontId="5" fillId="0" borderId="77" xfId="62" applyFont="1" applyBorder="1" applyAlignment="1">
      <alignment vertical="center"/>
      <protection/>
    </xf>
    <xf numFmtId="0" fontId="0" fillId="0" borderId="77" xfId="62" applyFont="1" applyFill="1" applyBorder="1" applyAlignment="1">
      <alignment horizontal="center" vertical="center"/>
      <protection/>
    </xf>
    <xf numFmtId="0" fontId="0" fillId="0" borderId="78" xfId="62" applyFont="1" applyBorder="1" applyAlignment="1">
      <alignment vertical="center"/>
      <protection/>
    </xf>
    <xf numFmtId="0" fontId="0" fillId="0" borderId="78" xfId="62" applyFont="1" applyBorder="1" applyAlignment="1">
      <alignment horizontal="center" vertical="center" shrinkToFit="1"/>
      <protection/>
    </xf>
    <xf numFmtId="0" fontId="0" fillId="0" borderId="79" xfId="62" applyFont="1" applyBorder="1" applyAlignment="1">
      <alignment horizontal="center" vertical="center" shrinkToFit="1"/>
      <protection/>
    </xf>
    <xf numFmtId="0" fontId="0" fillId="0" borderId="79" xfId="62" applyFont="1" applyBorder="1" applyAlignment="1">
      <alignment horizontal="center" vertical="center"/>
      <protection/>
    </xf>
    <xf numFmtId="0" fontId="5" fillId="0" borderId="79" xfId="62" applyFont="1" applyBorder="1" applyAlignment="1">
      <alignment vertical="center"/>
      <protection/>
    </xf>
    <xf numFmtId="0" fontId="0" fillId="0" borderId="79" xfId="62" applyFont="1" applyFill="1" applyBorder="1" applyAlignment="1">
      <alignment horizontal="center" vertical="center"/>
      <protection/>
    </xf>
    <xf numFmtId="0" fontId="0" fillId="0" borderId="80" xfId="62" applyFont="1" applyBorder="1" applyAlignment="1">
      <alignment vertical="center"/>
      <protection/>
    </xf>
    <xf numFmtId="0" fontId="0" fillId="0" borderId="80" xfId="62" applyFont="1" applyBorder="1" applyAlignment="1">
      <alignment horizontal="center" vertical="center" shrinkToFit="1"/>
      <protection/>
    </xf>
    <xf numFmtId="58" fontId="0" fillId="0" borderId="81" xfId="63" applyNumberFormat="1" applyFont="1" applyBorder="1" applyAlignment="1">
      <alignment horizontal="center" vertical="center" shrinkToFit="1"/>
      <protection/>
    </xf>
    <xf numFmtId="58" fontId="0" fillId="0" borderId="82" xfId="63" applyNumberFormat="1" applyFont="1" applyBorder="1" applyAlignment="1">
      <alignment horizontal="center" vertical="center" shrinkToFit="1"/>
      <protection/>
    </xf>
    <xf numFmtId="0" fontId="5" fillId="0" borderId="83" xfId="62" applyFont="1" applyBorder="1" applyAlignment="1">
      <alignment vertical="center"/>
      <protection/>
    </xf>
    <xf numFmtId="0" fontId="0" fillId="0" borderId="83" xfId="62" applyFont="1" applyFill="1" applyBorder="1" applyAlignment="1">
      <alignment horizontal="center" vertical="center"/>
      <protection/>
    </xf>
    <xf numFmtId="58" fontId="0" fillId="0" borderId="84" xfId="63" applyNumberFormat="1" applyFont="1" applyBorder="1" applyAlignment="1">
      <alignment horizontal="center" vertical="center" shrinkToFit="1"/>
      <protection/>
    </xf>
    <xf numFmtId="58" fontId="0" fillId="0" borderId="85" xfId="63" applyNumberFormat="1" applyFont="1" applyBorder="1" applyAlignment="1">
      <alignment horizontal="center" vertical="center" shrinkToFit="1"/>
      <protection/>
    </xf>
    <xf numFmtId="58" fontId="0" fillId="0" borderId="24" xfId="63" applyNumberFormat="1" applyFont="1" applyBorder="1" applyAlignment="1">
      <alignment horizontal="center" vertical="center" shrinkToFit="1"/>
      <protection/>
    </xf>
    <xf numFmtId="58" fontId="0" fillId="0" borderId="86" xfId="63" applyNumberFormat="1" applyFont="1" applyBorder="1" applyAlignment="1">
      <alignment horizontal="center" vertical="center" shrinkToFit="1"/>
      <protection/>
    </xf>
    <xf numFmtId="58" fontId="0" fillId="0" borderId="80" xfId="63" applyNumberFormat="1" applyFont="1" applyBorder="1" applyAlignment="1">
      <alignment horizontal="center" vertical="center" shrinkToFit="1"/>
      <protection/>
    </xf>
    <xf numFmtId="58" fontId="0" fillId="0" borderId="83" xfId="63" applyNumberFormat="1" applyFont="1" applyBorder="1" applyAlignment="1">
      <alignment horizontal="center" vertical="center" shrinkToFit="1"/>
      <protection/>
    </xf>
    <xf numFmtId="0" fontId="5" fillId="33" borderId="83" xfId="62" applyFont="1" applyFill="1" applyBorder="1" applyAlignment="1">
      <alignment vertical="center"/>
      <protection/>
    </xf>
    <xf numFmtId="58" fontId="0" fillId="0" borderId="72" xfId="63" applyNumberFormat="1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177" fontId="0" fillId="0" borderId="0" xfId="62" applyNumberFormat="1" applyFont="1" applyBorder="1" applyAlignment="1">
      <alignment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87" xfId="62" applyFont="1" applyBorder="1" applyAlignment="1">
      <alignment vertical="center"/>
      <protection/>
    </xf>
    <xf numFmtId="0" fontId="0" fillId="0" borderId="88" xfId="62" applyFont="1" applyBorder="1" applyAlignment="1">
      <alignment vertical="center" shrinkToFit="1"/>
      <protection/>
    </xf>
    <xf numFmtId="41" fontId="5" fillId="0" borderId="36" xfId="50" applyFont="1" applyBorder="1" applyAlignment="1">
      <alignment vertical="center"/>
    </xf>
    <xf numFmtId="0" fontId="0" fillId="0" borderId="89" xfId="34" applyFont="1" applyBorder="1" applyAlignment="1">
      <alignment horizontal="center" vertical="center"/>
      <protection/>
    </xf>
    <xf numFmtId="0" fontId="0" fillId="0" borderId="90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0" fillId="0" borderId="90" xfId="34" applyFont="1" applyBorder="1" applyAlignment="1">
      <alignment horizontal="center" vertical="center" wrapText="1"/>
      <protection/>
    </xf>
    <xf numFmtId="0" fontId="0" fillId="0" borderId="90" xfId="34" applyFont="1" applyBorder="1" applyAlignment="1">
      <alignment vertical="center" shrinkToFit="1"/>
      <protection/>
    </xf>
    <xf numFmtId="0" fontId="0" fillId="0" borderId="91" xfId="34" applyFont="1" applyBorder="1" applyAlignment="1">
      <alignment horizontal="center" vertical="center"/>
      <protection/>
    </xf>
    <xf numFmtId="0" fontId="0" fillId="0" borderId="92" xfId="34" applyFont="1" applyBorder="1" applyAlignment="1">
      <alignment horizontal="center" vertical="center"/>
      <protection/>
    </xf>
    <xf numFmtId="0" fontId="0" fillId="0" borderId="93" xfId="34" applyFont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94" xfId="34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34" applyFont="1" applyBorder="1" applyAlignment="1">
      <alignment horizontal="center" vertical="center"/>
      <protection/>
    </xf>
    <xf numFmtId="177" fontId="0" fillId="0" borderId="95" xfId="62" applyNumberFormat="1" applyFont="1" applyBorder="1" applyAlignment="1">
      <alignment vertical="center"/>
      <protection/>
    </xf>
    <xf numFmtId="0" fontId="0" fillId="0" borderId="46" xfId="34" applyFont="1" applyBorder="1" applyAlignment="1">
      <alignment horizontal="center" vertical="center"/>
      <protection/>
    </xf>
    <xf numFmtId="177" fontId="0" fillId="0" borderId="96" xfId="62" applyNumberFormat="1" applyFont="1" applyBorder="1" applyAlignment="1">
      <alignment vertical="center"/>
      <protection/>
    </xf>
    <xf numFmtId="0" fontId="0" fillId="0" borderId="48" xfId="34" applyFont="1" applyBorder="1" applyAlignment="1">
      <alignment horizontal="center" vertical="center"/>
      <protection/>
    </xf>
    <xf numFmtId="177" fontId="0" fillId="0" borderId="97" xfId="62" applyNumberFormat="1" applyFont="1" applyBorder="1" applyAlignment="1">
      <alignment vertical="center"/>
      <protection/>
    </xf>
    <xf numFmtId="0" fontId="0" fillId="0" borderId="49" xfId="34" applyFont="1" applyBorder="1" applyAlignment="1">
      <alignment horizontal="center" vertical="center"/>
      <protection/>
    </xf>
    <xf numFmtId="177" fontId="0" fillId="0" borderId="98" xfId="62" applyNumberFormat="1" applyFont="1" applyBorder="1" applyAlignment="1">
      <alignment vertical="center"/>
      <protection/>
    </xf>
    <xf numFmtId="177" fontId="0" fillId="0" borderId="99" xfId="62" applyNumberFormat="1" applyFont="1" applyBorder="1" applyAlignment="1">
      <alignment vertical="center"/>
      <protection/>
    </xf>
    <xf numFmtId="0" fontId="0" fillId="0" borderId="100" xfId="62" applyFont="1" applyBorder="1" applyAlignment="1">
      <alignment vertical="center"/>
      <protection/>
    </xf>
    <xf numFmtId="0" fontId="0" fillId="0" borderId="100" xfId="0" applyFont="1" applyBorder="1" applyAlignment="1">
      <alignment horizontal="center" vertical="center" shrinkToFit="1"/>
    </xf>
    <xf numFmtId="0" fontId="0" fillId="0" borderId="100" xfId="62" applyFont="1" applyBorder="1" applyAlignment="1">
      <alignment horizontal="center" vertical="center" shrinkToFit="1"/>
      <protection/>
    </xf>
    <xf numFmtId="0" fontId="0" fillId="0" borderId="101" xfId="62" applyFont="1" applyBorder="1" applyAlignment="1">
      <alignment horizontal="center" vertical="center"/>
      <protection/>
    </xf>
    <xf numFmtId="0" fontId="5" fillId="0" borderId="101" xfId="62" applyFont="1" applyBorder="1" applyAlignment="1">
      <alignment vertical="center"/>
      <protection/>
    </xf>
    <xf numFmtId="0" fontId="0" fillId="0" borderId="101" xfId="62" applyFont="1" applyFill="1" applyBorder="1" applyAlignment="1">
      <alignment horizontal="center" vertical="center"/>
      <protection/>
    </xf>
    <xf numFmtId="177" fontId="0" fillId="0" borderId="102" xfId="62" applyNumberFormat="1" applyFont="1" applyBorder="1" applyAlignment="1">
      <alignment vertical="center"/>
      <protection/>
    </xf>
    <xf numFmtId="0" fontId="0" fillId="0" borderId="53" xfId="34" applyFont="1" applyBorder="1" applyAlignment="1">
      <alignment horizontal="center" vertical="center"/>
      <protection/>
    </xf>
    <xf numFmtId="0" fontId="0" fillId="0" borderId="54" xfId="34" applyFont="1" applyBorder="1" applyAlignment="1">
      <alignment horizontal="center" vertical="center"/>
      <protection/>
    </xf>
    <xf numFmtId="0" fontId="0" fillId="0" borderId="103" xfId="34" applyFont="1" applyBorder="1" applyAlignment="1">
      <alignment horizontal="center" vertical="center"/>
      <protection/>
    </xf>
    <xf numFmtId="0" fontId="0" fillId="0" borderId="68" xfId="34" applyFont="1" applyBorder="1" applyAlignment="1">
      <alignment horizontal="center" vertical="center"/>
      <protection/>
    </xf>
    <xf numFmtId="0" fontId="0" fillId="0" borderId="104" xfId="34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愛鳥モデル校" xfId="62"/>
    <cellStyle name="標準_愛鳥モデル校_愛鳥モデル校（第９次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625" defaultRowHeight="13.5"/>
  <cols>
    <col min="1" max="1" width="11.375" style="30" customWidth="1"/>
    <col min="2" max="2" width="18.75390625" style="30" customWidth="1"/>
    <col min="3" max="3" width="18.50390625" style="30" customWidth="1"/>
    <col min="4" max="4" width="14.625" style="30" customWidth="1"/>
    <col min="5" max="5" width="15.375" style="30" customWidth="1"/>
    <col min="6" max="6" width="8.125" style="30" customWidth="1"/>
    <col min="7" max="16384" width="8.625" style="30" customWidth="1"/>
  </cols>
  <sheetData>
    <row r="1" s="1" customFormat="1" ht="18">
      <c r="A1" s="28" t="s">
        <v>54</v>
      </c>
    </row>
    <row r="3" s="2" customFormat="1" ht="14.25">
      <c r="A3" s="2" t="s">
        <v>0</v>
      </c>
    </row>
    <row r="4" spans="1:6" ht="14.25">
      <c r="A4" s="38" t="s">
        <v>1</v>
      </c>
      <c r="B4" s="38"/>
      <c r="C4" s="29" t="s">
        <v>49</v>
      </c>
      <c r="D4" s="3" t="s">
        <v>3</v>
      </c>
      <c r="E4" s="3" t="s">
        <v>4</v>
      </c>
      <c r="F4" s="13"/>
    </row>
    <row r="5" spans="1:6" ht="14.25">
      <c r="A5" s="34" t="s">
        <v>5</v>
      </c>
      <c r="B5" s="34"/>
      <c r="C5" s="31" t="s">
        <v>55</v>
      </c>
      <c r="D5" s="8" t="s">
        <v>56</v>
      </c>
      <c r="E5" s="7"/>
      <c r="F5" s="13"/>
    </row>
    <row r="6" spans="1:6" ht="14.25">
      <c r="A6" s="39" t="s">
        <v>51</v>
      </c>
      <c r="B6" s="34"/>
      <c r="C6" s="5"/>
      <c r="D6" s="6"/>
      <c r="E6" s="7"/>
      <c r="F6" s="13"/>
    </row>
    <row r="7" spans="1:6" ht="14.25">
      <c r="A7" s="34" t="s">
        <v>6</v>
      </c>
      <c r="B7" s="34"/>
      <c r="C7" s="31" t="s">
        <v>57</v>
      </c>
      <c r="D7" s="32" t="s">
        <v>58</v>
      </c>
      <c r="E7" s="7"/>
      <c r="F7" s="13"/>
    </row>
    <row r="8" spans="1:6" ht="14.25">
      <c r="A8" s="39" t="s">
        <v>50</v>
      </c>
      <c r="B8" s="34"/>
      <c r="C8" s="31"/>
      <c r="D8" s="33"/>
      <c r="E8" s="7"/>
      <c r="F8" s="13"/>
    </row>
    <row r="9" spans="1:6" ht="14.25">
      <c r="A9" s="34" t="s">
        <v>7</v>
      </c>
      <c r="B9" s="34"/>
      <c r="C9" s="31"/>
      <c r="D9" s="33"/>
      <c r="E9" s="7"/>
      <c r="F9" s="13"/>
    </row>
    <row r="10" spans="1:6" ht="13.5">
      <c r="A10" s="35" t="s">
        <v>8</v>
      </c>
      <c r="B10" s="35"/>
      <c r="C10" s="9"/>
      <c r="D10" s="10"/>
      <c r="E10" s="7"/>
      <c r="F10" s="13"/>
    </row>
    <row r="11" spans="1:6" ht="13.5">
      <c r="A11" s="35"/>
      <c r="B11" s="35"/>
      <c r="C11" s="9"/>
      <c r="D11" s="10"/>
      <c r="E11" s="7"/>
      <c r="F11" s="13"/>
    </row>
    <row r="12" spans="1:6" ht="13.5">
      <c r="A12" s="34" t="s">
        <v>9</v>
      </c>
      <c r="B12" s="34"/>
      <c r="C12" s="5"/>
      <c r="D12" s="10"/>
      <c r="E12" s="7"/>
      <c r="F12" s="13"/>
    </row>
    <row r="13" spans="1:6" ht="13.5">
      <c r="A13" s="34"/>
      <c r="B13" s="34"/>
      <c r="C13" s="5"/>
      <c r="D13" s="10"/>
      <c r="E13" s="7"/>
      <c r="F13" s="13"/>
    </row>
    <row r="14" spans="1:6" ht="13.5">
      <c r="A14" s="36" t="s">
        <v>52</v>
      </c>
      <c r="B14" s="37"/>
      <c r="C14" s="31" t="s">
        <v>59</v>
      </c>
      <c r="D14" s="11" t="s">
        <v>58</v>
      </c>
      <c r="E14" s="7"/>
      <c r="F14" s="13"/>
    </row>
    <row r="15" spans="1:6" ht="13.5">
      <c r="A15" s="37"/>
      <c r="B15" s="37"/>
      <c r="C15" s="5"/>
      <c r="D15" s="11"/>
      <c r="E15" s="7"/>
      <c r="F15" s="13"/>
    </row>
    <row r="16" spans="1:6" ht="13.5">
      <c r="A16" s="37"/>
      <c r="B16" s="37"/>
      <c r="C16" s="5"/>
      <c r="D16" s="11"/>
      <c r="E16" s="7"/>
      <c r="F16" s="13"/>
    </row>
    <row r="17" spans="1:6" ht="13.5">
      <c r="A17" s="12"/>
      <c r="B17" s="12"/>
      <c r="C17" s="13"/>
      <c r="D17" s="14"/>
      <c r="E17" s="13"/>
      <c r="F17" s="13"/>
    </row>
    <row r="18" spans="1:6" ht="14.25">
      <c r="A18" s="15" t="s">
        <v>10</v>
      </c>
      <c r="B18" s="13"/>
      <c r="C18" s="13"/>
      <c r="D18" s="13"/>
      <c r="E18" s="13"/>
      <c r="F18" s="13"/>
    </row>
    <row r="19" spans="1:6" ht="14.25">
      <c r="A19" s="38" t="s">
        <v>1</v>
      </c>
      <c r="B19" s="38"/>
      <c r="C19" s="4" t="s">
        <v>2</v>
      </c>
      <c r="D19" s="3" t="s">
        <v>3</v>
      </c>
      <c r="E19" s="3" t="s">
        <v>4</v>
      </c>
      <c r="F19" s="13"/>
    </row>
    <row r="20" spans="1:6" ht="14.25">
      <c r="A20" s="44" t="s">
        <v>11</v>
      </c>
      <c r="B20" s="44"/>
      <c r="C20" s="45" t="s">
        <v>60</v>
      </c>
      <c r="D20" s="46" t="s">
        <v>61</v>
      </c>
      <c r="E20" s="47"/>
      <c r="F20" s="13"/>
    </row>
    <row r="21" spans="1:6" ht="14.25">
      <c r="A21" s="44"/>
      <c r="B21" s="44"/>
      <c r="C21" s="48" t="s">
        <v>62</v>
      </c>
      <c r="D21" s="49" t="s">
        <v>63</v>
      </c>
      <c r="E21" s="47"/>
      <c r="F21" s="13"/>
    </row>
    <row r="22" spans="1:5" ht="13.5">
      <c r="A22" s="16"/>
      <c r="B22" s="16"/>
      <c r="C22" s="16"/>
      <c r="D22" s="16"/>
      <c r="E22" s="16"/>
    </row>
  </sheetData>
  <sheetProtection selectLockedCells="1" selectUnlockedCells="1"/>
  <mergeCells count="11">
    <mergeCell ref="A4:B4"/>
    <mergeCell ref="A5:B5"/>
    <mergeCell ref="A6:B6"/>
    <mergeCell ref="A7:B7"/>
    <mergeCell ref="A8:B8"/>
    <mergeCell ref="A9:B9"/>
    <mergeCell ref="A10:B11"/>
    <mergeCell ref="A12:B13"/>
    <mergeCell ref="A14:B16"/>
    <mergeCell ref="A19:B19"/>
    <mergeCell ref="A20:B21"/>
  </mergeCells>
  <printOptions/>
  <pageMargins left="0.7479166666666667" right="0.7479166666666667" top="0.747916666666666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85" zoomScaleSheetLayoutView="85" zoomScalePageLayoutView="0" workbookViewId="0" topLeftCell="A1">
      <selection activeCell="A18" sqref="A18"/>
    </sheetView>
  </sheetViews>
  <sheetFormatPr defaultColWidth="9.00390625" defaultRowHeight="13.5"/>
  <cols>
    <col min="1" max="1" width="3.25390625" style="17" customWidth="1"/>
    <col min="2" max="2" width="15.125" style="17" customWidth="1"/>
    <col min="3" max="3" width="24.625" style="17" customWidth="1"/>
    <col min="4" max="4" width="10.875" style="18" customWidth="1"/>
    <col min="5" max="5" width="31.875" style="17" customWidth="1"/>
    <col min="6" max="6" width="14.25390625" style="17" customWidth="1"/>
    <col min="7" max="7" width="10.50390625" style="17" customWidth="1"/>
    <col min="8" max="12" width="4.625" style="18" customWidth="1"/>
    <col min="13" max="13" width="11.375" style="17" customWidth="1"/>
    <col min="14" max="16384" width="9.00390625" style="17" customWidth="1"/>
  </cols>
  <sheetData>
    <row r="1" spans="1:13" ht="19.5" thickBo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 thickBot="1">
      <c r="A2" s="86" t="s">
        <v>12</v>
      </c>
      <c r="B2" s="87" t="s">
        <v>48</v>
      </c>
      <c r="C2" s="88" t="s">
        <v>14</v>
      </c>
      <c r="D2" s="88" t="s">
        <v>15</v>
      </c>
      <c r="E2" s="88" t="s">
        <v>16</v>
      </c>
      <c r="F2" s="89" t="s">
        <v>17</v>
      </c>
      <c r="G2" s="90" t="s">
        <v>18</v>
      </c>
      <c r="H2" s="91" t="s">
        <v>19</v>
      </c>
      <c r="I2" s="91"/>
      <c r="J2" s="91"/>
      <c r="K2" s="91"/>
      <c r="L2" s="91"/>
      <c r="M2" s="92" t="s">
        <v>20</v>
      </c>
    </row>
    <row r="3" spans="1:13" ht="19.5" customHeight="1" thickBot="1">
      <c r="A3" s="93"/>
      <c r="B3" s="40"/>
      <c r="C3" s="41"/>
      <c r="D3" s="41"/>
      <c r="E3" s="41"/>
      <c r="F3" s="42"/>
      <c r="G3" s="50"/>
      <c r="H3" s="20">
        <v>4</v>
      </c>
      <c r="I3" s="20">
        <v>5</v>
      </c>
      <c r="J3" s="20">
        <v>6</v>
      </c>
      <c r="K3" s="21">
        <v>7</v>
      </c>
      <c r="L3" s="21">
        <v>8</v>
      </c>
      <c r="M3" s="94"/>
    </row>
    <row r="4" spans="1:13" ht="19.5" customHeight="1">
      <c r="A4" s="95">
        <v>1</v>
      </c>
      <c r="B4" s="51" t="s">
        <v>89</v>
      </c>
      <c r="C4" s="62" t="s">
        <v>76</v>
      </c>
      <c r="D4" s="63" t="s">
        <v>21</v>
      </c>
      <c r="E4" s="62" t="s">
        <v>64</v>
      </c>
      <c r="F4" s="64" t="s">
        <v>22</v>
      </c>
      <c r="G4" s="65">
        <v>66</v>
      </c>
      <c r="H4" s="66"/>
      <c r="I4" s="66" t="s">
        <v>23</v>
      </c>
      <c r="J4" s="66"/>
      <c r="K4" s="66" t="s">
        <v>23</v>
      </c>
      <c r="L4" s="66"/>
      <c r="M4" s="96"/>
    </row>
    <row r="5" spans="1:13" ht="19.5" customHeight="1">
      <c r="A5" s="97">
        <v>2</v>
      </c>
      <c r="B5" s="52"/>
      <c r="C5" s="67" t="s">
        <v>77</v>
      </c>
      <c r="D5" s="68" t="s">
        <v>24</v>
      </c>
      <c r="E5" s="67" t="s">
        <v>65</v>
      </c>
      <c r="F5" s="69" t="s">
        <v>25</v>
      </c>
      <c r="G5" s="70">
        <v>109</v>
      </c>
      <c r="H5" s="71"/>
      <c r="I5" s="71" t="s">
        <v>23</v>
      </c>
      <c r="J5" s="71"/>
      <c r="K5" s="71"/>
      <c r="L5" s="71" t="s">
        <v>23</v>
      </c>
      <c r="M5" s="98"/>
    </row>
    <row r="6" spans="1:13" ht="19.5" customHeight="1">
      <c r="A6" s="99">
        <v>3</v>
      </c>
      <c r="B6" s="53"/>
      <c r="C6" s="67" t="s">
        <v>78</v>
      </c>
      <c r="D6" s="68" t="s">
        <v>26</v>
      </c>
      <c r="E6" s="67" t="s">
        <v>66</v>
      </c>
      <c r="F6" s="69" t="s">
        <v>27</v>
      </c>
      <c r="G6" s="70">
        <v>30</v>
      </c>
      <c r="H6" s="71" t="s">
        <v>23</v>
      </c>
      <c r="I6" s="71"/>
      <c r="J6" s="71"/>
      <c r="K6" s="71" t="s">
        <v>23</v>
      </c>
      <c r="L6" s="71"/>
      <c r="M6" s="98"/>
    </row>
    <row r="7" spans="1:13" ht="19.5" customHeight="1">
      <c r="A7" s="105">
        <v>4</v>
      </c>
      <c r="B7" s="54"/>
      <c r="C7" s="111" t="s">
        <v>79</v>
      </c>
      <c r="D7" s="112" t="s">
        <v>28</v>
      </c>
      <c r="E7" s="111" t="s">
        <v>67</v>
      </c>
      <c r="F7" s="113" t="s">
        <v>29</v>
      </c>
      <c r="G7" s="114">
        <v>52</v>
      </c>
      <c r="H7" s="115" t="s">
        <v>23</v>
      </c>
      <c r="I7" s="115"/>
      <c r="J7" s="115"/>
      <c r="K7" s="115" t="s">
        <v>23</v>
      </c>
      <c r="L7" s="115"/>
      <c r="M7" s="116"/>
    </row>
    <row r="8" spans="1:13" ht="19.5" customHeight="1">
      <c r="A8" s="104">
        <v>5</v>
      </c>
      <c r="B8" s="55" t="s">
        <v>90</v>
      </c>
      <c r="C8" s="106" t="s">
        <v>80</v>
      </c>
      <c r="D8" s="79" t="s">
        <v>30</v>
      </c>
      <c r="E8" s="106" t="s">
        <v>68</v>
      </c>
      <c r="F8" s="107" t="s">
        <v>31</v>
      </c>
      <c r="G8" s="108">
        <v>29</v>
      </c>
      <c r="H8" s="109" t="s">
        <v>23</v>
      </c>
      <c r="I8" s="109"/>
      <c r="J8" s="109"/>
      <c r="K8" s="109"/>
      <c r="L8" s="109"/>
      <c r="M8" s="110"/>
    </row>
    <row r="9" spans="1:13" ht="19.5" customHeight="1">
      <c r="A9" s="117">
        <v>6</v>
      </c>
      <c r="B9" s="56" t="s">
        <v>91</v>
      </c>
      <c r="C9" s="75" t="s">
        <v>81</v>
      </c>
      <c r="D9" s="76" t="s">
        <v>32</v>
      </c>
      <c r="E9" s="75" t="s">
        <v>69</v>
      </c>
      <c r="F9" s="125" t="s">
        <v>33</v>
      </c>
      <c r="G9" s="77">
        <v>112</v>
      </c>
      <c r="H9" s="78"/>
      <c r="I9" s="78"/>
      <c r="J9" s="78" t="s">
        <v>23</v>
      </c>
      <c r="K9" s="78"/>
      <c r="L9" s="78" t="s">
        <v>23</v>
      </c>
      <c r="M9" s="102"/>
    </row>
    <row r="10" spans="1:13" ht="19.5" customHeight="1">
      <c r="A10" s="118">
        <v>7</v>
      </c>
      <c r="B10" s="57"/>
      <c r="C10" s="119" t="s">
        <v>82</v>
      </c>
      <c r="D10" s="120" t="s">
        <v>34</v>
      </c>
      <c r="E10" s="119" t="s">
        <v>70</v>
      </c>
      <c r="F10" s="121" t="s">
        <v>35</v>
      </c>
      <c r="G10" s="122">
        <v>16</v>
      </c>
      <c r="H10" s="123"/>
      <c r="I10" s="123"/>
      <c r="J10" s="123" t="s">
        <v>23</v>
      </c>
      <c r="K10" s="123"/>
      <c r="L10" s="123" t="s">
        <v>23</v>
      </c>
      <c r="M10" s="124"/>
    </row>
    <row r="11" spans="1:13" ht="19.5" customHeight="1">
      <c r="A11" s="95">
        <v>8</v>
      </c>
      <c r="B11" s="58" t="s">
        <v>92</v>
      </c>
      <c r="C11" s="62" t="s">
        <v>83</v>
      </c>
      <c r="D11" s="63" t="s">
        <v>36</v>
      </c>
      <c r="E11" s="62" t="s">
        <v>71</v>
      </c>
      <c r="F11" s="64" t="s">
        <v>37</v>
      </c>
      <c r="G11" s="65">
        <v>27</v>
      </c>
      <c r="H11" s="66"/>
      <c r="I11" s="66" t="s">
        <v>23</v>
      </c>
      <c r="J11" s="66"/>
      <c r="K11" s="66"/>
      <c r="L11" s="66"/>
      <c r="M11" s="96"/>
    </row>
    <row r="12" spans="1:13" ht="19.5" customHeight="1">
      <c r="A12" s="100">
        <v>9</v>
      </c>
      <c r="B12" s="59"/>
      <c r="C12" s="72" t="s">
        <v>84</v>
      </c>
      <c r="D12" s="79" t="s">
        <v>38</v>
      </c>
      <c r="E12" s="72" t="s">
        <v>72</v>
      </c>
      <c r="F12" s="80" t="s">
        <v>39</v>
      </c>
      <c r="G12" s="73">
        <v>193</v>
      </c>
      <c r="H12" s="74"/>
      <c r="I12" s="74"/>
      <c r="J12" s="74" t="s">
        <v>23</v>
      </c>
      <c r="K12" s="74"/>
      <c r="L12" s="74" t="s">
        <v>23</v>
      </c>
      <c r="M12" s="101"/>
    </row>
    <row r="13" spans="1:13" ht="19.5" customHeight="1">
      <c r="A13" s="95">
        <v>10</v>
      </c>
      <c r="B13" s="60" t="s">
        <v>93</v>
      </c>
      <c r="C13" s="62" t="s">
        <v>85</v>
      </c>
      <c r="D13" s="63" t="s">
        <v>40</v>
      </c>
      <c r="E13" s="62" t="s">
        <v>73</v>
      </c>
      <c r="F13" s="64" t="s">
        <v>41</v>
      </c>
      <c r="G13" s="65">
        <v>444</v>
      </c>
      <c r="H13" s="66" t="s">
        <v>23</v>
      </c>
      <c r="I13" s="66"/>
      <c r="J13" s="66" t="s">
        <v>23</v>
      </c>
      <c r="K13" s="66"/>
      <c r="L13" s="66"/>
      <c r="M13" s="96"/>
    </row>
    <row r="14" spans="1:13" ht="19.5" customHeight="1">
      <c r="A14" s="97">
        <v>11</v>
      </c>
      <c r="B14" s="61"/>
      <c r="C14" s="67" t="s">
        <v>86</v>
      </c>
      <c r="D14" s="68" t="s">
        <v>42</v>
      </c>
      <c r="E14" s="67" t="s">
        <v>74</v>
      </c>
      <c r="F14" s="69" t="s">
        <v>43</v>
      </c>
      <c r="G14" s="70">
        <v>113</v>
      </c>
      <c r="H14" s="71"/>
      <c r="I14" s="71"/>
      <c r="J14" s="71"/>
      <c r="K14" s="71" t="s">
        <v>23</v>
      </c>
      <c r="L14" s="71"/>
      <c r="M14" s="98"/>
    </row>
    <row r="15" spans="1:13" ht="19.5" customHeight="1" thickBot="1">
      <c r="A15" s="132">
        <v>12</v>
      </c>
      <c r="B15" s="103"/>
      <c r="C15" s="126" t="s">
        <v>87</v>
      </c>
      <c r="D15" s="127" t="s">
        <v>44</v>
      </c>
      <c r="E15" s="126" t="s">
        <v>75</v>
      </c>
      <c r="F15" s="128" t="s">
        <v>45</v>
      </c>
      <c r="G15" s="129">
        <v>88</v>
      </c>
      <c r="H15" s="130"/>
      <c r="I15" s="130" t="s">
        <v>23</v>
      </c>
      <c r="J15" s="130"/>
      <c r="K15" s="130"/>
      <c r="L15" s="130"/>
      <c r="M15" s="131"/>
    </row>
    <row r="16" spans="1:13" ht="19.5" customHeight="1" thickBot="1">
      <c r="A16" s="22"/>
      <c r="B16" s="23"/>
      <c r="C16" s="24"/>
      <c r="D16" s="23"/>
      <c r="E16" s="24"/>
      <c r="F16" s="81" t="s">
        <v>46</v>
      </c>
      <c r="G16" s="82">
        <f>SUM(G4:G15)</f>
        <v>1279</v>
      </c>
      <c r="H16" s="83">
        <f>COUNTA(H4:H15)</f>
        <v>4</v>
      </c>
      <c r="I16" s="84">
        <f>COUNTA(I4:I15)</f>
        <v>4</v>
      </c>
      <c r="J16" s="84">
        <f>COUNTA(J4:J15)</f>
        <v>4</v>
      </c>
      <c r="K16" s="84">
        <f>COUNTA(K4:K15)</f>
        <v>4</v>
      </c>
      <c r="L16" s="85">
        <f>COUNTA(L4:L15)</f>
        <v>4</v>
      </c>
      <c r="M16" s="25"/>
    </row>
  </sheetData>
  <sheetProtection selectLockedCells="1" selectUnlockedCells="1"/>
  <mergeCells count="13">
    <mergeCell ref="B11:B12"/>
    <mergeCell ref="B13:B15"/>
    <mergeCell ref="G2:G3"/>
    <mergeCell ref="H2:L2"/>
    <mergeCell ref="M2:M3"/>
    <mergeCell ref="B4:B7"/>
    <mergeCell ref="B9:B10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52777777777777" right="0.19652777777777777" top="0.78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3.25390625" style="26" customWidth="1"/>
    <col min="2" max="2" width="16.125" style="26" customWidth="1"/>
    <col min="3" max="3" width="25.625" style="26" customWidth="1"/>
    <col min="4" max="4" width="9.00390625" style="27" customWidth="1"/>
    <col min="5" max="5" width="29.875" style="26" customWidth="1"/>
    <col min="6" max="6" width="12.50390625" style="26" customWidth="1"/>
    <col min="7" max="7" width="0" style="26" hidden="1" customWidth="1"/>
    <col min="8" max="8" width="10.50390625" style="26" customWidth="1"/>
    <col min="9" max="13" width="4.625" style="27" customWidth="1"/>
    <col min="14" max="14" width="10.50390625" style="26" customWidth="1"/>
    <col min="15" max="16384" width="9.00390625" style="26" customWidth="1"/>
  </cols>
  <sheetData>
    <row r="1" spans="1:14" ht="26.25" thickBot="1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33" customFormat="1" ht="19.5" customHeight="1" thickBot="1">
      <c r="A2" s="185" t="s">
        <v>12</v>
      </c>
      <c r="B2" s="186" t="s">
        <v>13</v>
      </c>
      <c r="C2" s="187" t="s">
        <v>14</v>
      </c>
      <c r="D2" s="187" t="s">
        <v>15</v>
      </c>
      <c r="E2" s="187" t="s">
        <v>16</v>
      </c>
      <c r="F2" s="188" t="s">
        <v>17</v>
      </c>
      <c r="G2" s="188" t="s">
        <v>47</v>
      </c>
      <c r="H2" s="189" t="s">
        <v>18</v>
      </c>
      <c r="I2" s="190" t="s">
        <v>19</v>
      </c>
      <c r="J2" s="191"/>
      <c r="K2" s="191"/>
      <c r="L2" s="191"/>
      <c r="M2" s="192"/>
      <c r="N2" s="193" t="s">
        <v>20</v>
      </c>
    </row>
    <row r="3" spans="1:14" s="133" customFormat="1" ht="19.5" customHeight="1" thickBot="1">
      <c r="A3" s="194"/>
      <c r="B3" s="134"/>
      <c r="C3" s="135"/>
      <c r="D3" s="135"/>
      <c r="E3" s="135"/>
      <c r="F3" s="136"/>
      <c r="G3" s="136"/>
      <c r="H3" s="137"/>
      <c r="I3" s="138">
        <v>4</v>
      </c>
      <c r="J3" s="138">
        <v>5</v>
      </c>
      <c r="K3" s="138">
        <v>6</v>
      </c>
      <c r="L3" s="138">
        <v>7</v>
      </c>
      <c r="M3" s="138">
        <v>8</v>
      </c>
      <c r="N3" s="195"/>
    </row>
    <row r="4" spans="1:14" s="133" customFormat="1" ht="19.5" customHeight="1">
      <c r="A4" s="196">
        <v>1</v>
      </c>
      <c r="B4" s="51" t="s">
        <v>89</v>
      </c>
      <c r="C4" s="139" t="s">
        <v>95</v>
      </c>
      <c r="D4" s="140" t="s">
        <v>21</v>
      </c>
      <c r="E4" s="139" t="s">
        <v>96</v>
      </c>
      <c r="F4" s="141" t="s">
        <v>97</v>
      </c>
      <c r="G4" s="142"/>
      <c r="H4" s="143">
        <v>66</v>
      </c>
      <c r="I4" s="144"/>
      <c r="J4" s="144" t="s">
        <v>98</v>
      </c>
      <c r="K4" s="144"/>
      <c r="L4" s="144" t="s">
        <v>98</v>
      </c>
      <c r="M4" s="144"/>
      <c r="N4" s="197"/>
    </row>
    <row r="5" spans="1:14" s="133" customFormat="1" ht="19.5" customHeight="1">
      <c r="A5" s="198">
        <v>2</v>
      </c>
      <c r="B5" s="52"/>
      <c r="C5" s="145" t="s">
        <v>99</v>
      </c>
      <c r="D5" s="146" t="s">
        <v>100</v>
      </c>
      <c r="E5" s="145" t="s">
        <v>101</v>
      </c>
      <c r="F5" s="147" t="s">
        <v>102</v>
      </c>
      <c r="G5" s="148"/>
      <c r="H5" s="149">
        <v>109</v>
      </c>
      <c r="I5" s="150"/>
      <c r="J5" s="150" t="s">
        <v>98</v>
      </c>
      <c r="K5" s="150"/>
      <c r="L5" s="150"/>
      <c r="M5" s="150" t="s">
        <v>98</v>
      </c>
      <c r="N5" s="199"/>
    </row>
    <row r="6" spans="1:14" s="133" customFormat="1" ht="19.5" customHeight="1">
      <c r="A6" s="200">
        <v>3</v>
      </c>
      <c r="B6" s="53"/>
      <c r="C6" s="145" t="s">
        <v>103</v>
      </c>
      <c r="D6" s="146" t="s">
        <v>104</v>
      </c>
      <c r="E6" s="145" t="s">
        <v>105</v>
      </c>
      <c r="F6" s="147" t="s">
        <v>106</v>
      </c>
      <c r="G6" s="148"/>
      <c r="H6" s="149">
        <v>30</v>
      </c>
      <c r="I6" s="150" t="s">
        <v>98</v>
      </c>
      <c r="J6" s="150"/>
      <c r="K6" s="150"/>
      <c r="L6" s="150" t="s">
        <v>98</v>
      </c>
      <c r="M6" s="150"/>
      <c r="N6" s="199"/>
    </row>
    <row r="7" spans="1:14" s="133" customFormat="1" ht="19.5" customHeight="1">
      <c r="A7" s="213">
        <v>4</v>
      </c>
      <c r="B7" s="54"/>
      <c r="C7" s="151" t="s">
        <v>107</v>
      </c>
      <c r="D7" s="152" t="s">
        <v>108</v>
      </c>
      <c r="E7" s="151" t="s">
        <v>109</v>
      </c>
      <c r="F7" s="153" t="s">
        <v>110</v>
      </c>
      <c r="G7" s="154"/>
      <c r="H7" s="155">
        <v>52</v>
      </c>
      <c r="I7" s="156" t="s">
        <v>98</v>
      </c>
      <c r="J7" s="156"/>
      <c r="K7" s="156"/>
      <c r="L7" s="156" t="s">
        <v>98</v>
      </c>
      <c r="M7" s="156"/>
      <c r="N7" s="201"/>
    </row>
    <row r="8" spans="1:14" s="133" customFormat="1" ht="19.5" customHeight="1">
      <c r="A8" s="212">
        <v>5</v>
      </c>
      <c r="B8" s="55" t="s">
        <v>90</v>
      </c>
      <c r="C8" s="157" t="s">
        <v>111</v>
      </c>
      <c r="D8" s="158" t="s">
        <v>112</v>
      </c>
      <c r="E8" s="157" t="s">
        <v>113</v>
      </c>
      <c r="F8" s="159" t="s">
        <v>114</v>
      </c>
      <c r="G8" s="160"/>
      <c r="H8" s="161">
        <v>29</v>
      </c>
      <c r="I8" s="162" t="s">
        <v>98</v>
      </c>
      <c r="J8" s="162"/>
      <c r="K8" s="162"/>
      <c r="L8" s="162"/>
      <c r="M8" s="162"/>
      <c r="N8" s="203"/>
    </row>
    <row r="9" spans="1:14" s="133" customFormat="1" ht="19.5" customHeight="1">
      <c r="A9" s="216">
        <v>6</v>
      </c>
      <c r="B9" s="56" t="s">
        <v>91</v>
      </c>
      <c r="C9" s="163" t="s">
        <v>115</v>
      </c>
      <c r="D9" s="164" t="s">
        <v>32</v>
      </c>
      <c r="E9" s="163" t="s">
        <v>116</v>
      </c>
      <c r="F9" s="165" t="s">
        <v>117</v>
      </c>
      <c r="G9" s="166"/>
      <c r="H9" s="167">
        <v>112</v>
      </c>
      <c r="I9" s="168"/>
      <c r="J9" s="168"/>
      <c r="K9" s="168" t="s">
        <v>98</v>
      </c>
      <c r="L9" s="168"/>
      <c r="M9" s="168" t="s">
        <v>98</v>
      </c>
      <c r="N9" s="204"/>
    </row>
    <row r="10" spans="1:14" s="133" customFormat="1" ht="19.5" customHeight="1">
      <c r="A10" s="214">
        <v>7</v>
      </c>
      <c r="B10" s="57"/>
      <c r="C10" s="151" t="s">
        <v>118</v>
      </c>
      <c r="D10" s="152" t="s">
        <v>34</v>
      </c>
      <c r="E10" s="151" t="s">
        <v>119</v>
      </c>
      <c r="F10" s="153" t="s">
        <v>120</v>
      </c>
      <c r="G10" s="169"/>
      <c r="H10" s="155">
        <v>16</v>
      </c>
      <c r="I10" s="156"/>
      <c r="J10" s="156"/>
      <c r="K10" s="156" t="s">
        <v>98</v>
      </c>
      <c r="L10" s="156"/>
      <c r="M10" s="156" t="s">
        <v>98</v>
      </c>
      <c r="N10" s="201"/>
    </row>
    <row r="11" spans="1:14" s="133" customFormat="1" ht="19.5" customHeight="1">
      <c r="A11" s="196">
        <v>8</v>
      </c>
      <c r="B11" s="58" t="s">
        <v>92</v>
      </c>
      <c r="C11" s="157" t="s">
        <v>121</v>
      </c>
      <c r="D11" s="158" t="s">
        <v>122</v>
      </c>
      <c r="E11" s="157" t="s">
        <v>123</v>
      </c>
      <c r="F11" s="170" t="s">
        <v>37</v>
      </c>
      <c r="G11" s="171"/>
      <c r="H11" s="161">
        <v>27</v>
      </c>
      <c r="I11" s="162"/>
      <c r="J11" s="162" t="s">
        <v>98</v>
      </c>
      <c r="K11" s="162"/>
      <c r="L11" s="162"/>
      <c r="M11" s="162"/>
      <c r="N11" s="203"/>
    </row>
    <row r="12" spans="1:14" s="133" customFormat="1" ht="19.5" customHeight="1">
      <c r="A12" s="202">
        <v>9</v>
      </c>
      <c r="B12" s="59"/>
      <c r="C12" s="151" t="s">
        <v>124</v>
      </c>
      <c r="D12" s="152" t="s">
        <v>38</v>
      </c>
      <c r="E12" s="151" t="s">
        <v>125</v>
      </c>
      <c r="F12" s="172" t="s">
        <v>126</v>
      </c>
      <c r="G12" s="154"/>
      <c r="H12" s="155">
        <v>193</v>
      </c>
      <c r="I12" s="156"/>
      <c r="J12" s="156"/>
      <c r="K12" s="156" t="s">
        <v>98</v>
      </c>
      <c r="L12" s="156"/>
      <c r="M12" s="156" t="s">
        <v>98</v>
      </c>
      <c r="N12" s="201"/>
    </row>
    <row r="13" spans="1:14" s="133" customFormat="1" ht="19.5" customHeight="1">
      <c r="A13" s="196">
        <v>10</v>
      </c>
      <c r="B13" s="60" t="s">
        <v>93</v>
      </c>
      <c r="C13" s="163" t="s">
        <v>53</v>
      </c>
      <c r="D13" s="164" t="s">
        <v>127</v>
      </c>
      <c r="E13" s="163" t="s">
        <v>128</v>
      </c>
      <c r="F13" s="173" t="s">
        <v>129</v>
      </c>
      <c r="G13" s="174"/>
      <c r="H13" s="175">
        <v>444</v>
      </c>
      <c r="I13" s="168" t="s">
        <v>98</v>
      </c>
      <c r="J13" s="168"/>
      <c r="K13" s="168" t="s">
        <v>98</v>
      </c>
      <c r="L13" s="168"/>
      <c r="M13" s="168"/>
      <c r="N13" s="204"/>
    </row>
    <row r="14" spans="1:14" s="133" customFormat="1" ht="19.5" customHeight="1">
      <c r="A14" s="216">
        <v>11</v>
      </c>
      <c r="B14" s="61"/>
      <c r="C14" s="145" t="s">
        <v>130</v>
      </c>
      <c r="D14" s="146" t="s">
        <v>42</v>
      </c>
      <c r="E14" s="145" t="s">
        <v>131</v>
      </c>
      <c r="F14" s="176" t="s">
        <v>132</v>
      </c>
      <c r="G14" s="176"/>
      <c r="H14" s="149">
        <v>113</v>
      </c>
      <c r="I14" s="150"/>
      <c r="J14" s="150"/>
      <c r="K14" s="150"/>
      <c r="L14" s="150" t="s">
        <v>98</v>
      </c>
      <c r="M14" s="150"/>
      <c r="N14" s="199"/>
    </row>
    <row r="15" spans="1:14" s="133" customFormat="1" ht="19.5" customHeight="1" thickBot="1">
      <c r="A15" s="215">
        <v>12</v>
      </c>
      <c r="B15" s="103"/>
      <c r="C15" s="205" t="s">
        <v>133</v>
      </c>
      <c r="D15" s="206" t="s">
        <v>44</v>
      </c>
      <c r="E15" s="205" t="s">
        <v>134</v>
      </c>
      <c r="F15" s="207" t="s">
        <v>135</v>
      </c>
      <c r="G15" s="208"/>
      <c r="H15" s="209">
        <v>88</v>
      </c>
      <c r="I15" s="210"/>
      <c r="J15" s="210" t="s">
        <v>98</v>
      </c>
      <c r="K15" s="210"/>
      <c r="L15" s="210"/>
      <c r="M15" s="210"/>
      <c r="N15" s="211"/>
    </row>
    <row r="16" spans="1:14" s="133" customFormat="1" ht="19.5" customHeight="1" thickBot="1">
      <c r="A16" s="181"/>
      <c r="B16" s="177"/>
      <c r="C16" s="178"/>
      <c r="D16" s="177"/>
      <c r="E16" s="178"/>
      <c r="F16" s="182"/>
      <c r="G16" s="183" t="s">
        <v>46</v>
      </c>
      <c r="H16" s="184">
        <f>SUM(H4:H15)</f>
        <v>1279</v>
      </c>
      <c r="I16" s="179">
        <f>COUNTA(I4:I15)</f>
        <v>4</v>
      </c>
      <c r="J16" s="179">
        <f>COUNTA(J4:J15)</f>
        <v>4</v>
      </c>
      <c r="K16" s="179">
        <f>COUNTA(K4:K15)</f>
        <v>4</v>
      </c>
      <c r="L16" s="179">
        <f>COUNTA(L4:L15)</f>
        <v>4</v>
      </c>
      <c r="M16" s="179">
        <f>COUNTA(M4:M15)</f>
        <v>4</v>
      </c>
      <c r="N16" s="180"/>
    </row>
  </sheetData>
  <sheetProtection selectLockedCells="1" selectUnlockedCells="1"/>
  <mergeCells count="15">
    <mergeCell ref="B11:B12"/>
    <mergeCell ref="B13:B15"/>
    <mergeCell ref="N2:N3"/>
    <mergeCell ref="B4:B7"/>
    <mergeCell ref="B9:B1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M2"/>
  </mergeCells>
  <printOptions horizontalCentered="1" verticalCentered="1"/>
  <pageMargins left="0.19652777777777777" right="0.19652777777777777" top="0.78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間藤 洋平０１</dc:creator>
  <cp:keywords/>
  <dc:description/>
  <cp:lastModifiedBy>（自環）渥美 亨介</cp:lastModifiedBy>
  <cp:lastPrinted>2020-12-21T06:25:58Z</cp:lastPrinted>
  <dcterms:created xsi:type="dcterms:W3CDTF">2020-12-21T06:24:32Z</dcterms:created>
  <dcterms:modified xsi:type="dcterms:W3CDTF">2023-12-20T09:13:31Z</dcterms:modified>
  <cp:category/>
  <cp:version/>
  <cp:contentType/>
  <cp:contentStatus/>
</cp:coreProperties>
</file>