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D:\working\waccache\OS1PEPF0002097E\EXCELCNV\69e01699-5d63-454c-84d3-62e36688ec4c\"/>
    </mc:Choice>
  </mc:AlternateContent>
  <xr:revisionPtr revIDLastSave="192" documentId="8_{6C24C369-CB87-4F7D-9BC3-AA75B78B09F6}" xr6:coauthVersionLast="47" xr6:coauthVersionMax="47" xr10:uidLastSave="{95EFBAA4-5C52-40D0-ADBF-DA5D3991D285}"/>
  <bookViews>
    <workbookView xWindow="-60" yWindow="-60" windowWidth="15480" windowHeight="11640" xr2:uid="{97508FFA-3FA8-4766-8B3D-33649DBCAEB6}"/>
  </bookViews>
  <sheets>
    <sheet name="ガンカモ調査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1" l="1"/>
  <c r="P35" i="1"/>
  <c r="R35" i="1"/>
  <c r="Y8" i="1"/>
  <c r="Y9" i="1"/>
  <c r="Y10" i="1"/>
  <c r="Y11" i="1"/>
  <c r="Y12" i="1"/>
  <c r="Y13" i="1"/>
  <c r="Y14" i="1"/>
  <c r="Y15" i="1"/>
  <c r="Y16" i="1"/>
  <c r="Y17" i="1"/>
  <c r="X34" i="1"/>
  <c r="X33" i="1"/>
  <c r="Y19" i="1"/>
  <c r="X24" i="1"/>
  <c r="X25" i="1"/>
  <c r="X26" i="1"/>
  <c r="X27" i="1"/>
  <c r="X28" i="1"/>
  <c r="X29" i="1"/>
  <c r="X30" i="1"/>
  <c r="X31" i="1"/>
  <c r="X32" i="1"/>
  <c r="J35" i="1"/>
  <c r="L35" i="1"/>
  <c r="T35" i="1"/>
  <c r="V35" i="1"/>
  <c r="N35" i="1"/>
  <c r="X35" i="1"/>
  <c r="Y18" i="1"/>
</calcChain>
</file>

<file path=xl/sharedStrings.xml><?xml version="1.0" encoding="utf-8"?>
<sst xmlns="http://schemas.openxmlformats.org/spreadsheetml/2006/main" count="108" uniqueCount="66">
  <si>
    <t>５　鳥獣生息調査に関する事項（R6）</t>
  </si>
  <si>
    <t>ガン・カモ・ハクチョウ類一斉調査（令和７年１月に実施）</t>
  </si>
  <si>
    <t>ア　カモ類</t>
  </si>
  <si>
    <t>調     査     地</t>
  </si>
  <si>
    <t>調査人数</t>
  </si>
  <si>
    <t>天候</t>
  </si>
  <si>
    <t>種　　　　　　　　　　　類</t>
  </si>
  <si>
    <t>計</t>
  </si>
  <si>
    <t>市郡</t>
  </si>
  <si>
    <t>町村</t>
  </si>
  <si>
    <t>地　　名</t>
  </si>
  <si>
    <t>地況</t>
  </si>
  <si>
    <r>
      <t xml:space="preserve">調査面積
</t>
    </r>
    <r>
      <rPr>
        <sz val="8"/>
        <color theme="1"/>
        <rFont val="ＭＳ Ｐゴシック"/>
        <family val="3"/>
        <charset val="128"/>
      </rPr>
      <t>（ha）</t>
    </r>
  </si>
  <si>
    <t>鳥獣保護区等区分</t>
  </si>
  <si>
    <t>オシドリ</t>
  </si>
  <si>
    <t>マガモ</t>
  </si>
  <si>
    <t>カルガモ</t>
  </si>
  <si>
    <t>コガモ</t>
  </si>
  <si>
    <t>ヨシガモ</t>
  </si>
  <si>
    <t>オカヨシガモ</t>
  </si>
  <si>
    <t>ヒドリガモ</t>
  </si>
  <si>
    <t>オナガガモ</t>
  </si>
  <si>
    <t>ハシビロガモ</t>
  </si>
  <si>
    <t>ホシハジロ</t>
  </si>
  <si>
    <t>キンクロハジロ</t>
  </si>
  <si>
    <t>トモエガモ</t>
  </si>
  <si>
    <t>カワアイサ</t>
  </si>
  <si>
    <t>ミコアイサ</t>
  </si>
  <si>
    <t>ツクシガモ</t>
  </si>
  <si>
    <t>その他</t>
  </si>
  <si>
    <t>館林市</t>
  </si>
  <si>
    <t>多々良沼</t>
  </si>
  <si>
    <t>湖沼</t>
  </si>
  <si>
    <t>鳥保</t>
  </si>
  <si>
    <t>雲</t>
    <rPh sb="0" eb="1">
      <t>クモ</t>
    </rPh>
    <phoneticPr fontId="3"/>
  </si>
  <si>
    <t>城沼</t>
  </si>
  <si>
    <t>渋川市</t>
  </si>
  <si>
    <t>真壁ダム</t>
  </si>
  <si>
    <t>ダム湖</t>
  </si>
  <si>
    <t>他</t>
  </si>
  <si>
    <t>晴</t>
  </si>
  <si>
    <t>伊勢崎市</t>
  </si>
  <si>
    <t>伊与久沼</t>
  </si>
  <si>
    <t>その他人造湖</t>
  </si>
  <si>
    <t>猟禁</t>
  </si>
  <si>
    <t>早川－東武鉄橋～徳川橋</t>
  </si>
  <si>
    <t>河川</t>
  </si>
  <si>
    <t>近藤沼</t>
  </si>
  <si>
    <t>藤岡市</t>
  </si>
  <si>
    <t>保美貯水池</t>
  </si>
  <si>
    <t>竹沼</t>
  </si>
  <si>
    <t>高崎市</t>
  </si>
  <si>
    <t>鳴沢湖</t>
  </si>
  <si>
    <t>広瀬川－武士橋上流</t>
  </si>
  <si>
    <t>イ　ガン・ハクチョウ類</t>
  </si>
  <si>
    <t>調    　　　査　　   　 区</t>
  </si>
  <si>
    <t>鳥獣保護区等の区分</t>
  </si>
  <si>
    <t>調査人員</t>
  </si>
  <si>
    <t>ガ　ン　類</t>
  </si>
  <si>
    <t>ハ　ク　チ　ョ　ウ　類</t>
  </si>
  <si>
    <t>調査面積（ha）</t>
  </si>
  <si>
    <t>マガン</t>
  </si>
  <si>
    <t>オオハクチョウ</t>
  </si>
  <si>
    <t>コハクチョウ</t>
  </si>
  <si>
    <t>コブハクチョウ</t>
  </si>
  <si>
    <t>アメリカコハクチョウ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</si>
</sst>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0&quot;箇所&quot;"/>
  </numFmts>
  <fonts count="14">
    <font>
      <sz val="11"/>
      <name val="ＭＳ Ｐゴシック"/>
      <family val="3"/>
      <charset val="128"/>
    </font>
    <font>
      <sz val="10"/>
      <name val="Arial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Calibri"/>
      <family val="3"/>
      <charset val="128"/>
      <scheme val="minor"/>
    </font>
    <font>
      <u/>
      <sz val="11"/>
      <color theme="1"/>
      <name val="ＭＳ Ｐゴシック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rgb="FF000000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indexed="8"/>
      </left>
      <right/>
      <top style="thin">
        <color rgb="FF00000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thin">
        <color indexed="8"/>
      </right>
      <top/>
      <bottom style="thin">
        <color indexed="8"/>
      </bottom>
      <diagonal/>
    </border>
    <border>
      <left style="double">
        <color rgb="FF00000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000000"/>
      </left>
      <right style="thin">
        <color indexed="8"/>
      </right>
      <top style="double">
        <color indexed="8"/>
      </top>
      <bottom style="thin">
        <color indexed="8"/>
      </bottom>
      <diagonal/>
    </border>
  </borders>
  <cellStyleXfs count="4">
    <xf numFmtId="0" fontId="0" fillId="0" borderId="0"/>
    <xf numFmtId="38" fontId="2" fillId="0" borderId="0" applyBorder="0" applyProtection="0"/>
    <xf numFmtId="41" fontId="1" fillId="0" borderId="0" applyFill="0" applyBorder="0" applyAlignment="0" applyProtection="0"/>
    <xf numFmtId="38" fontId="7" fillId="0" borderId="0" applyFont="0" applyFill="0" applyBorder="0" applyAlignment="0" applyProtection="0">
      <alignment vertical="center"/>
    </xf>
  </cellStyleXfs>
  <cellXfs count="113">
    <xf numFmtId="0" fontId="0" fillId="0" borderId="0" xfId="0"/>
    <xf numFmtId="38" fontId="0" fillId="0" borderId="0" xfId="1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38" fontId="6" fillId="0" borderId="0" xfId="3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center"/>
    </xf>
    <xf numFmtId="38" fontId="5" fillId="0" borderId="0" xfId="1" applyFont="1" applyBorder="1" applyAlignment="1" applyProtection="1">
      <alignment vertical="center"/>
    </xf>
    <xf numFmtId="38" fontId="2" fillId="0" borderId="0" xfId="1" applyBorder="1" applyAlignment="1" applyProtection="1">
      <alignment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top" textRotation="255" wrapText="1"/>
    </xf>
    <xf numFmtId="0" fontId="10" fillId="0" borderId="1" xfId="0" applyFont="1" applyBorder="1" applyAlignment="1">
      <alignment horizontal="center" vertical="top" textRotation="255" wrapText="1"/>
    </xf>
    <xf numFmtId="0" fontId="10" fillId="0" borderId="1" xfId="0" applyFont="1" applyBorder="1" applyAlignment="1">
      <alignment horizontal="center" vertical="top" textRotation="255" shrinkToFit="1"/>
    </xf>
    <xf numFmtId="0" fontId="9" fillId="0" borderId="9" xfId="0" applyFont="1" applyBorder="1" applyAlignment="1">
      <alignment horizontal="center" vertical="center" textRotation="255" shrinkToFit="1"/>
    </xf>
    <xf numFmtId="0" fontId="9" fillId="0" borderId="7" xfId="0" applyFont="1" applyBorder="1" applyAlignment="1">
      <alignment horizontal="center" vertical="center"/>
    </xf>
    <xf numFmtId="38" fontId="9" fillId="0" borderId="1" xfId="1" applyFont="1" applyBorder="1" applyAlignment="1" applyProtection="1">
      <alignment vertical="center" shrinkToFit="1"/>
    </xf>
    <xf numFmtId="38" fontId="9" fillId="0" borderId="1" xfId="1" applyFont="1" applyBorder="1" applyAlignment="1" applyProtection="1">
      <alignment vertical="center"/>
    </xf>
    <xf numFmtId="38" fontId="9" fillId="0" borderId="1" xfId="1" applyFont="1" applyBorder="1" applyAlignment="1" applyProtection="1">
      <alignment horizontal="center" vertical="center" shrinkToFit="1"/>
    </xf>
    <xf numFmtId="0" fontId="9" fillId="0" borderId="1" xfId="1" applyNumberFormat="1" applyFont="1" applyBorder="1" applyProtection="1"/>
    <xf numFmtId="38" fontId="9" fillId="0" borderId="1" xfId="1" applyFont="1" applyBorder="1" applyAlignment="1" applyProtection="1">
      <alignment horizontal="center" vertical="center"/>
    </xf>
    <xf numFmtId="38" fontId="9" fillId="0" borderId="9" xfId="1" applyFont="1" applyBorder="1" applyAlignment="1" applyProtection="1">
      <alignment horizontal="center"/>
    </xf>
    <xf numFmtId="41" fontId="12" fillId="0" borderId="6" xfId="2" applyFont="1" applyBorder="1" applyAlignment="1" applyProtection="1">
      <alignment shrinkToFit="1"/>
    </xf>
    <xf numFmtId="41" fontId="12" fillId="0" borderId="1" xfId="2" applyFont="1" applyBorder="1" applyAlignment="1" applyProtection="1">
      <alignment shrinkToFit="1"/>
    </xf>
    <xf numFmtId="41" fontId="12" fillId="0" borderId="1" xfId="2" applyFont="1" applyBorder="1" applyAlignment="1" applyProtection="1">
      <alignment horizontal="right" vertical="center" shrinkToFit="1"/>
    </xf>
    <xf numFmtId="41" fontId="12" fillId="0" borderId="12" xfId="2" applyFont="1" applyBorder="1" applyAlignment="1" applyProtection="1">
      <alignment vertical="center" shrinkToFit="1"/>
    </xf>
    <xf numFmtId="41" fontId="12" fillId="0" borderId="6" xfId="2" applyFont="1" applyBorder="1" applyAlignment="1" applyProtection="1">
      <alignment horizontal="right" vertical="center"/>
    </xf>
    <xf numFmtId="41" fontId="12" fillId="0" borderId="1" xfId="2" applyFont="1" applyBorder="1" applyAlignment="1" applyProtection="1">
      <alignment vertical="center" shrinkToFit="1"/>
    </xf>
    <xf numFmtId="38" fontId="9" fillId="0" borderId="8" xfId="1" applyFont="1" applyBorder="1" applyAlignment="1" applyProtection="1">
      <alignment vertical="center" shrinkToFit="1"/>
    </xf>
    <xf numFmtId="0" fontId="9" fillId="0" borderId="8" xfId="1" applyNumberFormat="1" applyFont="1" applyBorder="1" applyProtection="1"/>
    <xf numFmtId="0" fontId="9" fillId="0" borderId="1" xfId="1" applyNumberFormat="1" applyFont="1" applyBorder="1" applyAlignment="1" applyProtection="1">
      <alignment vertical="center"/>
    </xf>
    <xf numFmtId="38" fontId="9" fillId="0" borderId="2" xfId="1" applyFont="1" applyBorder="1" applyAlignment="1" applyProtection="1">
      <alignment horizontal="center" vertical="center"/>
    </xf>
    <xf numFmtId="38" fontId="9" fillId="0" borderId="2" xfId="1" applyFont="1" applyBorder="1" applyAlignment="1" applyProtection="1">
      <alignment vertical="center"/>
    </xf>
    <xf numFmtId="0" fontId="9" fillId="0" borderId="2" xfId="1" applyNumberFormat="1" applyFont="1" applyBorder="1" applyAlignment="1" applyProtection="1">
      <alignment vertical="center"/>
    </xf>
    <xf numFmtId="38" fontId="9" fillId="0" borderId="14" xfId="1" applyFont="1" applyBorder="1" applyAlignment="1" applyProtection="1">
      <alignment horizontal="center" vertical="center"/>
    </xf>
    <xf numFmtId="41" fontId="12" fillId="0" borderId="13" xfId="2" applyFont="1" applyBorder="1" applyAlignment="1" applyProtection="1">
      <alignment vertical="center" shrinkToFit="1"/>
    </xf>
    <xf numFmtId="41" fontId="12" fillId="0" borderId="2" xfId="2" applyFont="1" applyBorder="1" applyAlignment="1" applyProtection="1">
      <alignment vertical="center" shrinkToFit="1"/>
    </xf>
    <xf numFmtId="41" fontId="12" fillId="0" borderId="10" xfId="2" applyFont="1" applyBorder="1" applyAlignment="1" applyProtection="1">
      <alignment horizontal="right" vertical="center"/>
    </xf>
    <xf numFmtId="38" fontId="9" fillId="0" borderId="3" xfId="1" applyFont="1" applyBorder="1" applyAlignment="1" applyProtection="1">
      <alignment horizontal="center" vertical="center"/>
    </xf>
    <xf numFmtId="38" fontId="9" fillId="0" borderId="3" xfId="1" applyFont="1" applyBorder="1" applyAlignment="1" applyProtection="1">
      <alignment vertical="center"/>
    </xf>
    <xf numFmtId="176" fontId="9" fillId="0" borderId="4" xfId="1" applyNumberFormat="1" applyFont="1" applyBorder="1" applyAlignment="1" applyProtection="1">
      <alignment horizontal="center" vertical="center"/>
    </xf>
    <xf numFmtId="38" fontId="9" fillId="0" borderId="15" xfId="1" applyFont="1" applyBorder="1" applyAlignment="1" applyProtection="1">
      <alignment horizontal="center" vertical="center"/>
    </xf>
    <xf numFmtId="41" fontId="12" fillId="0" borderId="11" xfId="2" applyFont="1" applyBorder="1" applyAlignment="1" applyProtection="1">
      <alignment horizontal="right" vertical="center" shrinkToFit="1"/>
    </xf>
    <xf numFmtId="41" fontId="12" fillId="0" borderId="4" xfId="2" applyFont="1" applyBorder="1" applyAlignment="1" applyProtection="1">
      <alignment horizontal="right" vertical="center" shrinkToFit="1"/>
    </xf>
    <xf numFmtId="41" fontId="12" fillId="0" borderId="5" xfId="2" applyFont="1" applyBorder="1" applyAlignment="1" applyProtection="1">
      <alignment horizontal="right" vertical="center" shrinkToFit="1"/>
    </xf>
    <xf numFmtId="41" fontId="12" fillId="0" borderId="11" xfId="2" applyFont="1" applyBorder="1" applyAlignment="1" applyProtection="1">
      <alignment horizontal="right" vertical="center"/>
    </xf>
    <xf numFmtId="38" fontId="9" fillId="0" borderId="0" xfId="1" applyFont="1" applyBorder="1" applyAlignment="1" applyProtection="1">
      <alignment vertical="center"/>
    </xf>
    <xf numFmtId="38" fontId="9" fillId="0" borderId="0" xfId="1" applyFont="1" applyBorder="1" applyAlignment="1" applyProtection="1">
      <alignment horizontal="center" vertical="center"/>
    </xf>
    <xf numFmtId="0" fontId="9" fillId="0" borderId="0" xfId="0" applyFont="1"/>
    <xf numFmtId="0" fontId="9" fillId="0" borderId="0" xfId="0" applyFont="1" applyAlignment="1">
      <alignment vertical="center"/>
    </xf>
    <xf numFmtId="38" fontId="9" fillId="0" borderId="9" xfId="1" applyFont="1" applyBorder="1" applyAlignment="1" applyProtection="1">
      <alignment horizontal="center" vertical="center"/>
    </xf>
    <xf numFmtId="38" fontId="9" fillId="0" borderId="21" xfId="1" applyFont="1" applyBorder="1" applyAlignment="1" applyProtection="1">
      <alignment horizontal="center" vertical="center"/>
    </xf>
    <xf numFmtId="38" fontId="9" fillId="0" borderId="22" xfId="1" applyFont="1" applyBorder="1" applyAlignment="1" applyProtection="1">
      <alignment horizontal="center" vertical="center"/>
    </xf>
    <xf numFmtId="38" fontId="9" fillId="0" borderId="1" xfId="1" applyFont="1" applyBorder="1" applyAlignment="1" applyProtection="1">
      <alignment horizontal="center" vertical="center" wrapText="1"/>
    </xf>
    <xf numFmtId="38" fontId="9" fillId="0" borderId="9" xfId="1" applyFont="1" applyBorder="1" applyAlignment="1" applyProtection="1">
      <alignment horizontal="center" vertical="center" wrapText="1"/>
    </xf>
    <xf numFmtId="38" fontId="9" fillId="0" borderId="17" xfId="1" applyFont="1" applyBorder="1" applyAlignment="1" applyProtection="1">
      <alignment horizontal="center" vertical="center"/>
    </xf>
    <xf numFmtId="38" fontId="9" fillId="0" borderId="23" xfId="1" applyFont="1" applyBorder="1" applyAlignment="1" applyProtection="1">
      <alignment horizontal="center" vertical="center"/>
    </xf>
    <xf numFmtId="38" fontId="9" fillId="0" borderId="26" xfId="1" applyFont="1" applyBorder="1" applyAlignment="1" applyProtection="1">
      <alignment horizontal="center" vertical="center"/>
    </xf>
    <xf numFmtId="38" fontId="9" fillId="0" borderId="29" xfId="1" applyFont="1" applyBorder="1" applyAlignment="1" applyProtection="1">
      <alignment horizontal="center" vertical="center" shrinkToFit="1"/>
    </xf>
    <xf numFmtId="38" fontId="9" fillId="0" borderId="24" xfId="1" applyFont="1" applyBorder="1" applyAlignment="1" applyProtection="1">
      <alignment horizontal="center" vertical="center" shrinkToFit="1"/>
    </xf>
    <xf numFmtId="38" fontId="9" fillId="0" borderId="6" xfId="1" applyFont="1" applyBorder="1" applyAlignment="1" applyProtection="1">
      <alignment horizontal="center" vertical="center" shrinkToFit="1"/>
    </xf>
    <xf numFmtId="38" fontId="9" fillId="0" borderId="1" xfId="1" applyFont="1" applyBorder="1" applyAlignment="1" applyProtection="1">
      <alignment horizontal="center" vertical="center" shrinkToFit="1"/>
    </xf>
    <xf numFmtId="38" fontId="9" fillId="0" borderId="12" xfId="1" applyFont="1" applyBorder="1" applyAlignment="1" applyProtection="1">
      <alignment horizontal="center" vertical="center" shrinkToFit="1"/>
    </xf>
    <xf numFmtId="38" fontId="9" fillId="0" borderId="9" xfId="1" applyFont="1" applyBorder="1" applyAlignment="1" applyProtection="1">
      <alignment horizontal="center" vertical="center" shrinkToFit="1"/>
    </xf>
    <xf numFmtId="38" fontId="9" fillId="0" borderId="30" xfId="1" applyFont="1" applyBorder="1" applyAlignment="1" applyProtection="1">
      <alignment horizontal="center" vertical="center" shrinkToFit="1"/>
    </xf>
    <xf numFmtId="38" fontId="9" fillId="0" borderId="25" xfId="1" applyFont="1" applyBorder="1" applyAlignment="1" applyProtection="1">
      <alignment horizontal="center" vertical="center" shrinkToFit="1"/>
    </xf>
    <xf numFmtId="0" fontId="9" fillId="0" borderId="1" xfId="1" applyNumberFormat="1" applyFont="1" applyBorder="1" applyAlignment="1" applyProtection="1">
      <alignment horizontal="right" vertical="center"/>
    </xf>
    <xf numFmtId="38" fontId="9" fillId="0" borderId="1" xfId="1" applyFont="1" applyBorder="1" applyAlignment="1" applyProtection="1">
      <alignment horizontal="center" vertical="center"/>
    </xf>
    <xf numFmtId="0" fontId="9" fillId="0" borderId="6" xfId="1" applyNumberFormat="1" applyFont="1" applyBorder="1" applyAlignment="1" applyProtection="1">
      <alignment horizontal="right" vertical="center"/>
    </xf>
    <xf numFmtId="0" fontId="9" fillId="0" borderId="1" xfId="1" applyNumberFormat="1" applyFont="1" applyBorder="1" applyAlignment="1" applyProtection="1">
      <alignment horizontal="right" vertical="center"/>
    </xf>
    <xf numFmtId="0" fontId="9" fillId="0" borderId="12" xfId="1" applyNumberFormat="1" applyFont="1" applyBorder="1" applyAlignment="1" applyProtection="1">
      <alignment horizontal="right" vertical="center"/>
    </xf>
    <xf numFmtId="0" fontId="9" fillId="0" borderId="6" xfId="1" applyNumberFormat="1" applyFont="1" applyBorder="1" applyAlignment="1" applyProtection="1">
      <alignment vertical="center"/>
    </xf>
    <xf numFmtId="0" fontId="9" fillId="0" borderId="1" xfId="1" applyNumberFormat="1" applyFont="1" applyBorder="1" applyAlignment="1" applyProtection="1">
      <alignment vertical="center"/>
    </xf>
    <xf numFmtId="0" fontId="9" fillId="0" borderId="9" xfId="1" applyNumberFormat="1" applyFont="1" applyBorder="1" applyAlignment="1" applyProtection="1">
      <alignment vertical="center"/>
    </xf>
    <xf numFmtId="0" fontId="9" fillId="0" borderId="31" xfId="1" applyNumberFormat="1" applyFont="1" applyBorder="1" applyAlignment="1" applyProtection="1">
      <alignment vertical="center"/>
    </xf>
    <xf numFmtId="0" fontId="9" fillId="0" borderId="3" xfId="1" applyNumberFormat="1" applyFont="1" applyBorder="1" applyAlignment="1" applyProtection="1">
      <alignment vertical="center"/>
    </xf>
    <xf numFmtId="38" fontId="13" fillId="0" borderId="1" xfId="1" applyFont="1" applyBorder="1" applyAlignment="1" applyProtection="1">
      <alignment horizontal="center" vertical="center" shrinkToFit="1"/>
    </xf>
    <xf numFmtId="38" fontId="9" fillId="0" borderId="12" xfId="1" applyFont="1" applyBorder="1" applyAlignment="1" applyProtection="1">
      <alignment horizontal="center" vertical="center"/>
    </xf>
    <xf numFmtId="0" fontId="9" fillId="0" borderId="32" xfId="1" applyNumberFormat="1" applyFont="1" applyBorder="1" applyAlignment="1" applyProtection="1">
      <alignment vertical="center"/>
    </xf>
    <xf numFmtId="0" fontId="9" fillId="0" borderId="6" xfId="1" applyNumberFormat="1" applyFont="1" applyBorder="1" applyAlignment="1" applyProtection="1">
      <alignment horizontal="center" vertical="center"/>
    </xf>
    <xf numFmtId="0" fontId="9" fillId="0" borderId="1" xfId="1" applyNumberFormat="1" applyFont="1" applyBorder="1" applyAlignment="1" applyProtection="1">
      <alignment horizontal="center" vertical="center"/>
    </xf>
    <xf numFmtId="38" fontId="9" fillId="0" borderId="1" xfId="1" applyFont="1" applyBorder="1" applyAlignment="1" applyProtection="1">
      <alignment horizontal="left" shrinkToFit="1"/>
    </xf>
    <xf numFmtId="38" fontId="9" fillId="0" borderId="1" xfId="1" applyFont="1" applyBorder="1" applyAlignment="1" applyProtection="1">
      <alignment horizontal="left" vertical="center" shrinkToFit="1"/>
    </xf>
    <xf numFmtId="38" fontId="9" fillId="0" borderId="3" xfId="1" applyFont="1" applyBorder="1" applyAlignment="1" applyProtection="1">
      <alignment horizontal="center" vertical="center" shrinkToFit="1"/>
    </xf>
    <xf numFmtId="38" fontId="9" fillId="0" borderId="3" xfId="1" applyFont="1" applyBorder="1" applyAlignment="1" applyProtection="1">
      <alignment vertical="center" shrinkToFit="1"/>
    </xf>
    <xf numFmtId="0" fontId="9" fillId="0" borderId="3" xfId="1" applyNumberFormat="1" applyFont="1" applyBorder="1" applyAlignment="1" applyProtection="1">
      <alignment horizontal="right" vertical="center"/>
    </xf>
    <xf numFmtId="38" fontId="9" fillId="0" borderId="3" xfId="1" applyFont="1" applyBorder="1" applyAlignment="1" applyProtection="1">
      <alignment horizontal="left" vertical="center" shrinkToFit="1"/>
    </xf>
    <xf numFmtId="38" fontId="9" fillId="0" borderId="3" xfId="1" applyFont="1" applyBorder="1" applyAlignment="1" applyProtection="1">
      <alignment horizontal="center" vertical="center"/>
    </xf>
    <xf numFmtId="0" fontId="9" fillId="0" borderId="7" xfId="1" applyNumberFormat="1" applyFont="1" applyBorder="1" applyAlignment="1" applyProtection="1">
      <alignment horizontal="center" vertical="center"/>
    </xf>
    <xf numFmtId="0" fontId="9" fillId="0" borderId="3" xfId="1" applyNumberFormat="1" applyFont="1" applyBorder="1" applyAlignment="1" applyProtection="1">
      <alignment horizontal="right" vertical="center"/>
    </xf>
    <xf numFmtId="0" fontId="9" fillId="0" borderId="18" xfId="1" applyNumberFormat="1" applyFont="1" applyBorder="1" applyAlignment="1" applyProtection="1">
      <alignment horizontal="right" vertical="center"/>
    </xf>
    <xf numFmtId="0" fontId="9" fillId="0" borderId="7" xfId="1" applyNumberFormat="1" applyFont="1" applyBorder="1" applyAlignment="1" applyProtection="1">
      <alignment horizontal="right" vertical="center"/>
    </xf>
    <xf numFmtId="0" fontId="9" fillId="0" borderId="3" xfId="1" applyNumberFormat="1" applyFont="1" applyBorder="1" applyAlignment="1" applyProtection="1">
      <alignment horizontal="center" vertical="center"/>
    </xf>
    <xf numFmtId="0" fontId="9" fillId="0" borderId="15" xfId="1" applyNumberFormat="1" applyFont="1" applyBorder="1" applyAlignment="1" applyProtection="1">
      <alignment vertical="center"/>
    </xf>
    <xf numFmtId="0" fontId="9" fillId="0" borderId="19" xfId="1" applyNumberFormat="1" applyFont="1" applyBorder="1" applyAlignment="1" applyProtection="1">
      <alignment vertical="center"/>
    </xf>
    <xf numFmtId="0" fontId="9" fillId="0" borderId="27" xfId="1" applyNumberFormat="1" applyFont="1" applyBorder="1" applyAlignment="1" applyProtection="1">
      <alignment vertical="center"/>
    </xf>
    <xf numFmtId="0" fontId="9" fillId="0" borderId="9" xfId="1" applyNumberFormat="1" applyFont="1" applyBorder="1" applyAlignment="1" applyProtection="1">
      <alignment horizontal="right" vertical="center"/>
    </xf>
    <xf numFmtId="38" fontId="9" fillId="0" borderId="4" xfId="1" applyFont="1" applyBorder="1" applyAlignment="1" applyProtection="1">
      <alignment horizontal="center" vertical="center"/>
    </xf>
    <xf numFmtId="38" fontId="9" fillId="0" borderId="4" xfId="1" applyFont="1" applyBorder="1" applyAlignment="1" applyProtection="1">
      <alignment horizontal="right" vertical="center"/>
    </xf>
    <xf numFmtId="38" fontId="9" fillId="0" borderId="4" xfId="1" applyFont="1" applyBorder="1" applyAlignment="1" applyProtection="1">
      <alignment horizontal="center" vertical="center"/>
    </xf>
    <xf numFmtId="38" fontId="9" fillId="0" borderId="5" xfId="1" applyFont="1" applyBorder="1" applyAlignment="1" applyProtection="1">
      <alignment horizontal="center" vertical="center"/>
    </xf>
    <xf numFmtId="0" fontId="9" fillId="0" borderId="4" xfId="1" applyNumberFormat="1" applyFont="1" applyBorder="1" applyAlignment="1" applyProtection="1">
      <alignment horizontal="right" vertical="center"/>
    </xf>
    <xf numFmtId="0" fontId="9" fillId="0" borderId="5" xfId="1" applyNumberFormat="1" applyFont="1" applyBorder="1" applyAlignment="1" applyProtection="1">
      <alignment horizontal="right" vertical="center"/>
    </xf>
    <xf numFmtId="0" fontId="9" fillId="0" borderId="11" xfId="1" applyNumberFormat="1" applyFont="1" applyBorder="1" applyAlignment="1" applyProtection="1">
      <alignment vertical="center"/>
    </xf>
    <xf numFmtId="0" fontId="9" fillId="0" borderId="20" xfId="1" applyNumberFormat="1" applyFont="1" applyBorder="1" applyAlignment="1" applyProtection="1">
      <alignment vertical="center"/>
    </xf>
    <xf numFmtId="0" fontId="9" fillId="0" borderId="4" xfId="1" applyNumberFormat="1" applyFont="1" applyBorder="1" applyAlignment="1" applyProtection="1">
      <alignment vertical="center"/>
    </xf>
    <xf numFmtId="0" fontId="9" fillId="0" borderId="28" xfId="1" applyNumberFormat="1" applyFont="1" applyBorder="1" applyAlignment="1" applyProtection="1">
      <alignment vertical="center"/>
    </xf>
    <xf numFmtId="0" fontId="9" fillId="0" borderId="33" xfId="1" applyNumberFormat="1" applyFont="1" applyBorder="1" applyAlignment="1" applyProtection="1">
      <alignment vertical="center"/>
    </xf>
  </cellXfs>
  <cellStyles count="4">
    <cellStyle name="Excel Built-in Comma [0]" xfId="1" xr:uid="{D8F10DF6-9676-47C3-B39D-3A44F12BB663}"/>
    <cellStyle name="桁区切り" xfId="2" builtinId="6"/>
    <cellStyle name="桁区切り 3" xfId="3" xr:uid="{81F8AB0C-7D81-41F8-B8D6-E4FBD3831D7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4BC6B-4958-4359-9690-35049DC88D29}">
  <sheetPr>
    <tabColor indexed="14"/>
  </sheetPr>
  <dimension ref="A1:Z35"/>
  <sheetViews>
    <sheetView tabSelected="1" zoomScaleNormal="100" workbookViewId="0">
      <selection activeCell="F37" sqref="F37"/>
    </sheetView>
  </sheetViews>
  <sheetFormatPr defaultColWidth="9" defaultRowHeight="13.5"/>
  <cols>
    <col min="1" max="1" width="6.5703125" style="3" customWidth="1"/>
    <col min="2" max="2" width="5.42578125" style="3" customWidth="1"/>
    <col min="3" max="3" width="17.42578125" style="3" customWidth="1"/>
    <col min="4" max="4" width="5.42578125" style="3" customWidth="1"/>
    <col min="5" max="5" width="7.85546875" style="3" customWidth="1"/>
    <col min="6" max="6" width="6.5703125" style="3" customWidth="1"/>
    <col min="7" max="8" width="4.5703125" style="3" customWidth="1"/>
    <col min="9" max="24" width="5.5703125" style="3" customWidth="1"/>
    <col min="25" max="16384" width="9" style="3"/>
  </cols>
  <sheetData>
    <row r="1" spans="1:25" s="2" customFormat="1" ht="17.25">
      <c r="A1" s="2" t="s">
        <v>0</v>
      </c>
    </row>
    <row r="2" spans="1:2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3" spans="1:25">
      <c r="A3" s="8" t="s">
        <v>1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 s="4"/>
      <c r="U3" s="4"/>
      <c r="V3"/>
      <c r="W3"/>
      <c r="X3"/>
      <c r="Y3"/>
    </row>
    <row r="4" spans="1:25" ht="12.75" customHeight="1">
      <c r="A4"/>
      <c r="B4"/>
      <c r="C4"/>
      <c r="D4"/>
      <c r="E4"/>
      <c r="F4"/>
      <c r="G4"/>
      <c r="H4"/>
      <c r="J4" s="4"/>
      <c r="K4" s="4"/>
      <c r="L4" s="4"/>
      <c r="M4" s="4"/>
      <c r="N4" s="4"/>
      <c r="O4" s="4"/>
      <c r="P4" s="4"/>
      <c r="Q4" s="4"/>
      <c r="R4" s="4"/>
      <c r="S4" s="4"/>
      <c r="V4" s="4"/>
      <c r="W4" s="4"/>
      <c r="X4" s="4"/>
      <c r="Y4" s="4"/>
    </row>
    <row r="5" spans="1:25" ht="15" customHeight="1">
      <c r="A5" s="3" t="s">
        <v>2</v>
      </c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" customHeight="1">
      <c r="A6" s="9" t="s">
        <v>3</v>
      </c>
      <c r="B6" s="9"/>
      <c r="C6" s="9"/>
      <c r="D6" s="9"/>
      <c r="E6" s="9"/>
      <c r="F6" s="9"/>
      <c r="G6" s="10" t="s">
        <v>4</v>
      </c>
      <c r="H6" s="11" t="s">
        <v>5</v>
      </c>
      <c r="I6" s="12" t="s">
        <v>6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3" t="s">
        <v>7</v>
      </c>
    </row>
    <row r="7" spans="1:25" ht="81" customHeight="1">
      <c r="A7" s="14" t="s">
        <v>8</v>
      </c>
      <c r="B7" s="14" t="s">
        <v>9</v>
      </c>
      <c r="C7" s="14" t="s">
        <v>10</v>
      </c>
      <c r="D7" s="14" t="s">
        <v>11</v>
      </c>
      <c r="E7" s="15" t="s">
        <v>12</v>
      </c>
      <c r="F7" s="14" t="s">
        <v>13</v>
      </c>
      <c r="G7" s="10"/>
      <c r="H7" s="11"/>
      <c r="I7" s="16" t="s">
        <v>14</v>
      </c>
      <c r="J7" s="17" t="s">
        <v>15</v>
      </c>
      <c r="K7" s="17" t="s">
        <v>16</v>
      </c>
      <c r="L7" s="17" t="s">
        <v>17</v>
      </c>
      <c r="M7" s="17" t="s">
        <v>18</v>
      </c>
      <c r="N7" s="17" t="s">
        <v>19</v>
      </c>
      <c r="O7" s="17" t="s">
        <v>20</v>
      </c>
      <c r="P7" s="17" t="s">
        <v>21</v>
      </c>
      <c r="Q7" s="17" t="s">
        <v>22</v>
      </c>
      <c r="R7" s="17" t="s">
        <v>23</v>
      </c>
      <c r="S7" s="17" t="s">
        <v>24</v>
      </c>
      <c r="T7" s="17" t="s">
        <v>25</v>
      </c>
      <c r="U7" s="17" t="s">
        <v>26</v>
      </c>
      <c r="V7" s="17" t="s">
        <v>27</v>
      </c>
      <c r="W7" s="18" t="s">
        <v>28</v>
      </c>
      <c r="X7" s="19" t="s">
        <v>29</v>
      </c>
      <c r="Y7" s="20"/>
    </row>
    <row r="8" spans="1:25" ht="15" customHeight="1">
      <c r="A8" s="21" t="s">
        <v>30</v>
      </c>
      <c r="B8" s="22"/>
      <c r="C8" s="21" t="s">
        <v>31</v>
      </c>
      <c r="D8" s="23" t="s">
        <v>32</v>
      </c>
      <c r="E8" s="24">
        <v>70</v>
      </c>
      <c r="F8" s="25" t="s">
        <v>33</v>
      </c>
      <c r="G8" s="25">
        <v>1</v>
      </c>
      <c r="H8" s="26" t="s">
        <v>34</v>
      </c>
      <c r="I8" s="27"/>
      <c r="J8" s="28">
        <v>65</v>
      </c>
      <c r="K8" s="28">
        <v>33</v>
      </c>
      <c r="L8" s="28">
        <v>3</v>
      </c>
      <c r="M8" s="28"/>
      <c r="N8" s="28"/>
      <c r="O8" s="28">
        <v>411</v>
      </c>
      <c r="P8" s="28">
        <v>777</v>
      </c>
      <c r="Q8" s="28"/>
      <c r="R8" s="28"/>
      <c r="S8" s="28">
        <v>2</v>
      </c>
      <c r="T8" s="28">
        <v>4</v>
      </c>
      <c r="U8" s="28"/>
      <c r="V8" s="28">
        <v>22</v>
      </c>
      <c r="W8" s="29"/>
      <c r="X8" s="30">
        <v>1</v>
      </c>
      <c r="Y8" s="31">
        <f t="shared" ref="Y8:Y19" si="0">SUM(I8:X8)</f>
        <v>1318</v>
      </c>
    </row>
    <row r="9" spans="1:25" ht="15" customHeight="1">
      <c r="A9" s="21" t="s">
        <v>30</v>
      </c>
      <c r="B9" s="22"/>
      <c r="C9" s="21" t="s">
        <v>35</v>
      </c>
      <c r="D9" s="23" t="s">
        <v>32</v>
      </c>
      <c r="E9" s="24">
        <v>50</v>
      </c>
      <c r="F9" s="25" t="s">
        <v>33</v>
      </c>
      <c r="G9" s="25">
        <v>1</v>
      </c>
      <c r="H9" s="26" t="s">
        <v>34</v>
      </c>
      <c r="I9" s="27"/>
      <c r="J9" s="28">
        <v>34</v>
      </c>
      <c r="K9" s="28">
        <v>59</v>
      </c>
      <c r="L9" s="28">
        <v>12</v>
      </c>
      <c r="M9" s="28"/>
      <c r="N9" s="28"/>
      <c r="O9" s="28"/>
      <c r="P9" s="28">
        <v>94</v>
      </c>
      <c r="Q9" s="28"/>
      <c r="R9" s="28"/>
      <c r="S9" s="28"/>
      <c r="T9" s="28"/>
      <c r="U9" s="28"/>
      <c r="V9" s="28"/>
      <c r="W9" s="29"/>
      <c r="X9" s="30"/>
      <c r="Y9" s="31">
        <f t="shared" si="0"/>
        <v>199</v>
      </c>
    </row>
    <row r="10" spans="1:25" s="5" customFormat="1" ht="15" customHeight="1">
      <c r="A10" s="21" t="s">
        <v>36</v>
      </c>
      <c r="B10" s="22"/>
      <c r="C10" s="21" t="s">
        <v>37</v>
      </c>
      <c r="D10" s="23" t="s">
        <v>38</v>
      </c>
      <c r="E10" s="24">
        <v>5</v>
      </c>
      <c r="F10" s="25" t="s">
        <v>39</v>
      </c>
      <c r="G10" s="25">
        <v>1</v>
      </c>
      <c r="H10" s="26" t="s">
        <v>40</v>
      </c>
      <c r="I10" s="27"/>
      <c r="J10" s="28">
        <v>67</v>
      </c>
      <c r="K10" s="28">
        <v>9</v>
      </c>
      <c r="L10" s="28">
        <v>36</v>
      </c>
      <c r="M10" s="28"/>
      <c r="N10" s="28">
        <v>13</v>
      </c>
      <c r="O10" s="28"/>
      <c r="P10" s="28">
        <v>26</v>
      </c>
      <c r="Q10" s="28"/>
      <c r="R10" s="28">
        <v>53</v>
      </c>
      <c r="S10" s="28">
        <v>146</v>
      </c>
      <c r="T10" s="28"/>
      <c r="U10" s="28"/>
      <c r="V10" s="29"/>
      <c r="W10" s="29"/>
      <c r="X10" s="30"/>
      <c r="Y10" s="31">
        <f t="shared" si="0"/>
        <v>350</v>
      </c>
    </row>
    <row r="11" spans="1:25" ht="15" customHeight="1">
      <c r="A11" s="21" t="s">
        <v>41</v>
      </c>
      <c r="B11" s="21"/>
      <c r="C11" s="21" t="s">
        <v>42</v>
      </c>
      <c r="D11" s="23" t="s">
        <v>43</v>
      </c>
      <c r="E11" s="24">
        <v>3</v>
      </c>
      <c r="F11" s="25" t="s">
        <v>44</v>
      </c>
      <c r="G11" s="25">
        <v>1</v>
      </c>
      <c r="H11" s="26" t="s">
        <v>34</v>
      </c>
      <c r="I11" s="27"/>
      <c r="J11" s="28">
        <v>7</v>
      </c>
      <c r="K11" s="28">
        <v>47</v>
      </c>
      <c r="L11" s="28">
        <v>49</v>
      </c>
      <c r="M11" s="28"/>
      <c r="N11" s="28">
        <v>22</v>
      </c>
      <c r="O11" s="28">
        <v>86</v>
      </c>
      <c r="P11" s="28">
        <v>23</v>
      </c>
      <c r="Q11" s="28">
        <v>27</v>
      </c>
      <c r="R11" s="28"/>
      <c r="S11" s="28">
        <v>15</v>
      </c>
      <c r="T11" s="28"/>
      <c r="U11" s="28"/>
      <c r="V11" s="32"/>
      <c r="W11" s="29"/>
      <c r="X11" s="30"/>
      <c r="Y11" s="31">
        <f t="shared" si="0"/>
        <v>276</v>
      </c>
    </row>
    <row r="12" spans="1:25" ht="15" customHeight="1">
      <c r="A12" s="21" t="s">
        <v>41</v>
      </c>
      <c r="B12" s="21"/>
      <c r="C12" s="21" t="s">
        <v>45</v>
      </c>
      <c r="D12" s="23" t="s">
        <v>46</v>
      </c>
      <c r="E12" s="24">
        <v>12</v>
      </c>
      <c r="F12" s="25" t="s">
        <v>44</v>
      </c>
      <c r="G12" s="25">
        <v>1</v>
      </c>
      <c r="H12" s="26" t="s">
        <v>34</v>
      </c>
      <c r="I12" s="27"/>
      <c r="J12" s="28">
        <v>7</v>
      </c>
      <c r="K12" s="28">
        <v>58</v>
      </c>
      <c r="L12" s="28">
        <v>238</v>
      </c>
      <c r="M12" s="28">
        <v>8</v>
      </c>
      <c r="N12" s="28">
        <v>12</v>
      </c>
      <c r="O12" s="28">
        <v>136</v>
      </c>
      <c r="P12" s="28">
        <v>17</v>
      </c>
      <c r="Q12" s="28"/>
      <c r="R12" s="28"/>
      <c r="S12" s="28"/>
      <c r="T12" s="28"/>
      <c r="U12" s="28"/>
      <c r="V12" s="32"/>
      <c r="W12" s="29"/>
      <c r="X12" s="30"/>
      <c r="Y12" s="31">
        <f t="shared" si="0"/>
        <v>476</v>
      </c>
    </row>
    <row r="13" spans="1:25" ht="15" customHeight="1">
      <c r="A13" s="33" t="s">
        <v>30</v>
      </c>
      <c r="B13" s="33"/>
      <c r="C13" s="33" t="s">
        <v>47</v>
      </c>
      <c r="D13" s="23" t="s">
        <v>32</v>
      </c>
      <c r="E13" s="34">
        <v>17</v>
      </c>
      <c r="F13" s="25" t="s">
        <v>33</v>
      </c>
      <c r="G13" s="25">
        <v>1</v>
      </c>
      <c r="H13" s="26" t="s">
        <v>34</v>
      </c>
      <c r="I13" s="27"/>
      <c r="J13" s="28">
        <v>61</v>
      </c>
      <c r="K13" s="28">
        <v>32</v>
      </c>
      <c r="L13" s="28">
        <v>3</v>
      </c>
      <c r="M13" s="28"/>
      <c r="N13" s="28"/>
      <c r="O13" s="28"/>
      <c r="P13" s="28"/>
      <c r="Q13" s="28"/>
      <c r="R13" s="28"/>
      <c r="S13" s="28"/>
      <c r="T13" s="28"/>
      <c r="U13" s="28"/>
      <c r="V13" s="29"/>
      <c r="W13" s="29"/>
      <c r="X13" s="30"/>
      <c r="Y13" s="31">
        <f t="shared" si="0"/>
        <v>96</v>
      </c>
    </row>
    <row r="14" spans="1:25" ht="15" customHeight="1">
      <c r="A14" s="21" t="s">
        <v>48</v>
      </c>
      <c r="B14" s="22"/>
      <c r="C14" s="21" t="s">
        <v>49</v>
      </c>
      <c r="D14" s="23" t="s">
        <v>43</v>
      </c>
      <c r="E14" s="35">
        <v>6</v>
      </c>
      <c r="F14" s="25" t="s">
        <v>33</v>
      </c>
      <c r="G14" s="25">
        <v>1</v>
      </c>
      <c r="H14" s="26" t="s">
        <v>40</v>
      </c>
      <c r="I14" s="27"/>
      <c r="J14" s="28">
        <v>56</v>
      </c>
      <c r="K14" s="28">
        <v>23</v>
      </c>
      <c r="L14" s="28">
        <v>10</v>
      </c>
      <c r="M14" s="28"/>
      <c r="N14" s="28"/>
      <c r="O14" s="28"/>
      <c r="P14" s="28"/>
      <c r="Q14" s="28"/>
      <c r="R14" s="28"/>
      <c r="S14" s="28"/>
      <c r="T14" s="28"/>
      <c r="U14" s="28"/>
      <c r="V14" s="29"/>
      <c r="W14" s="29"/>
      <c r="X14" s="30"/>
      <c r="Y14" s="31">
        <f t="shared" si="0"/>
        <v>89</v>
      </c>
    </row>
    <row r="15" spans="1:25" ht="15" customHeight="1">
      <c r="A15" s="21" t="s">
        <v>48</v>
      </c>
      <c r="B15" s="21"/>
      <c r="C15" s="21" t="s">
        <v>50</v>
      </c>
      <c r="D15" s="23" t="s">
        <v>38</v>
      </c>
      <c r="E15" s="24">
        <v>13</v>
      </c>
      <c r="F15" s="25" t="s">
        <v>33</v>
      </c>
      <c r="G15" s="25">
        <v>2</v>
      </c>
      <c r="H15" s="26" t="s">
        <v>34</v>
      </c>
      <c r="I15" s="27"/>
      <c r="J15" s="28">
        <v>26</v>
      </c>
      <c r="K15" s="28">
        <v>50</v>
      </c>
      <c r="L15" s="28"/>
      <c r="M15" s="28"/>
      <c r="N15" s="28"/>
      <c r="O15" s="28"/>
      <c r="P15" s="28">
        <v>6</v>
      </c>
      <c r="Q15" s="28"/>
      <c r="R15" s="28">
        <v>96</v>
      </c>
      <c r="S15" s="32"/>
      <c r="T15" s="32"/>
      <c r="U15" s="32"/>
      <c r="V15" s="28"/>
      <c r="W15" s="29"/>
      <c r="X15" s="30"/>
      <c r="Y15" s="31">
        <f t="shared" si="0"/>
        <v>178</v>
      </c>
    </row>
    <row r="16" spans="1:25" ht="15" customHeight="1">
      <c r="A16" s="21" t="s">
        <v>51</v>
      </c>
      <c r="B16" s="21"/>
      <c r="C16" s="21" t="s">
        <v>52</v>
      </c>
      <c r="D16" s="23" t="s">
        <v>38</v>
      </c>
      <c r="E16" s="24">
        <v>15</v>
      </c>
      <c r="F16" s="25" t="s">
        <v>33</v>
      </c>
      <c r="G16" s="25">
        <v>1</v>
      </c>
      <c r="H16" s="26" t="s">
        <v>40</v>
      </c>
      <c r="I16" s="27"/>
      <c r="J16" s="28">
        <v>56</v>
      </c>
      <c r="K16" s="28">
        <v>101</v>
      </c>
      <c r="L16" s="28">
        <v>43</v>
      </c>
      <c r="M16" s="28"/>
      <c r="N16" s="28"/>
      <c r="O16" s="28"/>
      <c r="P16" s="28"/>
      <c r="Q16" s="28"/>
      <c r="R16" s="28">
        <v>28</v>
      </c>
      <c r="S16" s="28">
        <v>17</v>
      </c>
      <c r="T16" s="28"/>
      <c r="U16" s="28"/>
      <c r="V16" s="29"/>
      <c r="W16" s="29"/>
      <c r="X16" s="30"/>
      <c r="Y16" s="31">
        <f t="shared" si="0"/>
        <v>245</v>
      </c>
    </row>
    <row r="17" spans="1:26" ht="15" customHeight="1">
      <c r="A17" s="21" t="s">
        <v>41</v>
      </c>
      <c r="B17" s="21"/>
      <c r="C17" s="21" t="s">
        <v>53</v>
      </c>
      <c r="D17" s="25" t="s">
        <v>46</v>
      </c>
      <c r="E17" s="24">
        <v>18</v>
      </c>
      <c r="F17" s="25" t="s">
        <v>44</v>
      </c>
      <c r="G17" s="25">
        <v>1</v>
      </c>
      <c r="H17" s="26" t="s">
        <v>40</v>
      </c>
      <c r="I17" s="27"/>
      <c r="J17" s="28">
        <v>23</v>
      </c>
      <c r="K17" s="28">
        <v>49</v>
      </c>
      <c r="L17" s="28">
        <v>87</v>
      </c>
      <c r="M17" s="28">
        <v>58</v>
      </c>
      <c r="N17" s="28"/>
      <c r="O17" s="28">
        <v>4</v>
      </c>
      <c r="P17" s="28"/>
      <c r="Q17" s="28"/>
      <c r="R17" s="28"/>
      <c r="S17" s="32"/>
      <c r="T17" s="32"/>
      <c r="U17" s="32"/>
      <c r="V17" s="28"/>
      <c r="W17" s="29"/>
      <c r="X17" s="30"/>
      <c r="Y17" s="31">
        <f t="shared" si="0"/>
        <v>221</v>
      </c>
    </row>
    <row r="18" spans="1:26" ht="15" customHeight="1">
      <c r="A18" s="36" t="s">
        <v>29</v>
      </c>
      <c r="B18" s="37"/>
      <c r="C18" s="37"/>
      <c r="D18" s="36"/>
      <c r="E18" s="38"/>
      <c r="F18" s="36"/>
      <c r="G18" s="36"/>
      <c r="H18" s="39"/>
      <c r="I18" s="40">
        <v>77</v>
      </c>
      <c r="J18" s="41">
        <v>1639</v>
      </c>
      <c r="K18" s="41">
        <v>1144</v>
      </c>
      <c r="L18" s="41">
        <v>1665</v>
      </c>
      <c r="M18" s="41">
        <v>44</v>
      </c>
      <c r="N18" s="41">
        <v>120</v>
      </c>
      <c r="O18" s="41">
        <v>957</v>
      </c>
      <c r="P18" s="41">
        <v>452</v>
      </c>
      <c r="Q18" s="41">
        <v>124</v>
      </c>
      <c r="R18" s="41">
        <v>729</v>
      </c>
      <c r="S18" s="41">
        <v>542</v>
      </c>
      <c r="T18" s="41"/>
      <c r="U18" s="41"/>
      <c r="V18" s="41">
        <v>4</v>
      </c>
      <c r="W18" s="41"/>
      <c r="X18" s="41"/>
      <c r="Y18" s="42">
        <f t="shared" si="0"/>
        <v>7497</v>
      </c>
    </row>
    <row r="19" spans="1:26" ht="15" customHeight="1">
      <c r="A19" s="43" t="s">
        <v>7</v>
      </c>
      <c r="B19" s="44"/>
      <c r="C19" s="45"/>
      <c r="D19" s="43"/>
      <c r="E19" s="44"/>
      <c r="F19" s="43"/>
      <c r="G19" s="43"/>
      <c r="H19" s="46"/>
      <c r="I19" s="47">
        <v>77</v>
      </c>
      <c r="J19" s="48">
        <v>2041</v>
      </c>
      <c r="K19" s="48">
        <v>1605</v>
      </c>
      <c r="L19" s="48">
        <v>2146</v>
      </c>
      <c r="M19" s="48">
        <v>110</v>
      </c>
      <c r="N19" s="48">
        <v>167</v>
      </c>
      <c r="O19" s="48">
        <v>1594</v>
      </c>
      <c r="P19" s="48">
        <v>1395</v>
      </c>
      <c r="Q19" s="48">
        <v>151</v>
      </c>
      <c r="R19" s="48">
        <v>906</v>
      </c>
      <c r="S19" s="48">
        <v>722</v>
      </c>
      <c r="T19" s="48">
        <v>4</v>
      </c>
      <c r="U19" s="48">
        <v>10</v>
      </c>
      <c r="V19" s="48">
        <v>26</v>
      </c>
      <c r="W19" s="48"/>
      <c r="X19" s="49">
        <v>32</v>
      </c>
      <c r="Y19" s="50">
        <f t="shared" si="0"/>
        <v>10986</v>
      </c>
    </row>
    <row r="20" spans="1:26" ht="15" customHeight="1">
      <c r="A20" s="1"/>
      <c r="B20" s="1"/>
      <c r="C20" s="1"/>
      <c r="D20" s="1"/>
      <c r="E20" s="1"/>
      <c r="F20" s="7"/>
      <c r="G20" s="7"/>
      <c r="H20" s="7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1"/>
      <c r="U20" s="1"/>
      <c r="V20" s="1"/>
      <c r="W20" s="1"/>
      <c r="X20" s="1"/>
      <c r="Y20"/>
    </row>
    <row r="21" spans="1:26" ht="15" customHeight="1">
      <c r="A21" s="51" t="s">
        <v>54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2"/>
      <c r="Q21" s="52"/>
      <c r="R21" s="52"/>
      <c r="S21" s="52"/>
      <c r="T21" s="52"/>
      <c r="U21" s="52"/>
      <c r="V21" s="52"/>
      <c r="W21" s="52"/>
      <c r="X21" s="51"/>
      <c r="Y21" s="53"/>
      <c r="Z21" s="54"/>
    </row>
    <row r="22" spans="1:26" ht="15" customHeight="1">
      <c r="A22" s="55" t="s">
        <v>55</v>
      </c>
      <c r="B22" s="56"/>
      <c r="C22" s="56"/>
      <c r="D22" s="56"/>
      <c r="E22" s="57"/>
      <c r="F22" s="58" t="s">
        <v>56</v>
      </c>
      <c r="G22" s="58"/>
      <c r="H22" s="58" t="s">
        <v>57</v>
      </c>
      <c r="I22" s="59" t="s">
        <v>5</v>
      </c>
      <c r="J22" s="60" t="s">
        <v>58</v>
      </c>
      <c r="K22" s="60"/>
      <c r="L22" s="60"/>
      <c r="M22" s="60"/>
      <c r="N22" s="60"/>
      <c r="O22" s="60"/>
      <c r="P22" s="61" t="s">
        <v>59</v>
      </c>
      <c r="Q22" s="61"/>
      <c r="R22" s="61"/>
      <c r="S22" s="61"/>
      <c r="T22" s="61"/>
      <c r="U22" s="61"/>
      <c r="V22" s="61"/>
      <c r="W22" s="62"/>
      <c r="X22" s="63" t="s">
        <v>7</v>
      </c>
      <c r="Y22" s="64"/>
      <c r="Z22" s="54"/>
    </row>
    <row r="23" spans="1:26" ht="15" customHeight="1">
      <c r="A23" s="25" t="s">
        <v>8</v>
      </c>
      <c r="B23" s="25" t="s">
        <v>9</v>
      </c>
      <c r="C23" s="25" t="s">
        <v>10</v>
      </c>
      <c r="D23" s="23" t="s">
        <v>11</v>
      </c>
      <c r="E23" s="23" t="s">
        <v>60</v>
      </c>
      <c r="F23" s="58"/>
      <c r="G23" s="58"/>
      <c r="H23" s="58"/>
      <c r="I23" s="59"/>
      <c r="J23" s="65" t="s">
        <v>61</v>
      </c>
      <c r="K23" s="65"/>
      <c r="L23" s="66" t="s">
        <v>29</v>
      </c>
      <c r="M23" s="66"/>
      <c r="N23" s="67" t="s">
        <v>7</v>
      </c>
      <c r="O23" s="67"/>
      <c r="P23" s="65" t="s">
        <v>62</v>
      </c>
      <c r="Q23" s="65"/>
      <c r="R23" s="66" t="s">
        <v>63</v>
      </c>
      <c r="S23" s="66"/>
      <c r="T23" s="66" t="s">
        <v>64</v>
      </c>
      <c r="U23" s="66"/>
      <c r="V23" s="66" t="s">
        <v>65</v>
      </c>
      <c r="W23" s="68"/>
      <c r="X23" s="69"/>
      <c r="Y23" s="70"/>
      <c r="Z23" s="54"/>
    </row>
    <row r="24" spans="1:26" ht="15" customHeight="1">
      <c r="A24" s="23" t="s">
        <v>30</v>
      </c>
      <c r="B24" s="23"/>
      <c r="C24" s="21" t="s">
        <v>31</v>
      </c>
      <c r="D24" s="23" t="s">
        <v>32</v>
      </c>
      <c r="E24" s="71">
        <v>70</v>
      </c>
      <c r="F24" s="72" t="s">
        <v>33</v>
      </c>
      <c r="G24" s="72"/>
      <c r="H24" s="25">
        <v>1</v>
      </c>
      <c r="I24" s="26" t="s">
        <v>34</v>
      </c>
      <c r="J24" s="73"/>
      <c r="K24" s="73"/>
      <c r="L24" s="74"/>
      <c r="M24" s="74"/>
      <c r="N24" s="75">
        <f t="shared" ref="N24" si="1">SUM(J24:M24)</f>
        <v>0</v>
      </c>
      <c r="O24" s="75"/>
      <c r="P24" s="76">
        <v>115</v>
      </c>
      <c r="Q24" s="76"/>
      <c r="R24" s="77">
        <v>75</v>
      </c>
      <c r="S24" s="77"/>
      <c r="T24" s="77"/>
      <c r="U24" s="77"/>
      <c r="V24" s="77">
        <v>1</v>
      </c>
      <c r="W24" s="78"/>
      <c r="X24" s="79">
        <f t="shared" ref="X24:X34" si="2">SUM(P24:W24)</f>
        <v>191</v>
      </c>
      <c r="Y24" s="80"/>
      <c r="Z24" s="54"/>
    </row>
    <row r="25" spans="1:26" ht="15" customHeight="1">
      <c r="A25" s="23"/>
      <c r="B25" s="23"/>
      <c r="C25" s="21"/>
      <c r="D25" s="81"/>
      <c r="E25" s="35"/>
      <c r="F25" s="58"/>
      <c r="G25" s="58"/>
      <c r="H25" s="25"/>
      <c r="I25" s="82"/>
      <c r="J25" s="73"/>
      <c r="K25" s="73"/>
      <c r="L25" s="74"/>
      <c r="M25" s="74"/>
      <c r="N25" s="75"/>
      <c r="O25" s="75"/>
      <c r="P25" s="76"/>
      <c r="Q25" s="76"/>
      <c r="R25" s="77"/>
      <c r="S25" s="77"/>
      <c r="T25" s="77"/>
      <c r="U25" s="77"/>
      <c r="V25" s="77"/>
      <c r="W25" s="78"/>
      <c r="X25" s="83">
        <f t="shared" si="2"/>
        <v>0</v>
      </c>
      <c r="Y25" s="77"/>
      <c r="Z25" s="54"/>
    </row>
    <row r="26" spans="1:26" ht="15" customHeight="1">
      <c r="A26" s="23"/>
      <c r="B26" s="23"/>
      <c r="C26" s="23"/>
      <c r="D26" s="23"/>
      <c r="E26" s="71"/>
      <c r="F26" s="72"/>
      <c r="G26" s="72"/>
      <c r="H26" s="25"/>
      <c r="I26" s="82"/>
      <c r="J26" s="84"/>
      <c r="K26" s="84"/>
      <c r="L26" s="74"/>
      <c r="M26" s="74"/>
      <c r="N26" s="75"/>
      <c r="O26" s="75"/>
      <c r="P26" s="84"/>
      <c r="Q26" s="84"/>
      <c r="R26" s="85"/>
      <c r="S26" s="85"/>
      <c r="T26" s="85"/>
      <c r="U26" s="85"/>
      <c r="V26" s="77"/>
      <c r="W26" s="78"/>
      <c r="X26" s="83">
        <f t="shared" si="2"/>
        <v>0</v>
      </c>
      <c r="Y26" s="77"/>
      <c r="Z26" s="54"/>
    </row>
    <row r="27" spans="1:26" ht="13.5" customHeight="1">
      <c r="A27" s="23"/>
      <c r="B27" s="23"/>
      <c r="C27" s="86"/>
      <c r="D27" s="23"/>
      <c r="E27" s="71"/>
      <c r="F27" s="58"/>
      <c r="G27" s="58"/>
      <c r="H27" s="25"/>
      <c r="I27" s="82"/>
      <c r="J27" s="73"/>
      <c r="K27" s="73"/>
      <c r="L27" s="74"/>
      <c r="M27" s="74"/>
      <c r="N27" s="75"/>
      <c r="O27" s="75"/>
      <c r="P27" s="76"/>
      <c r="Q27" s="76"/>
      <c r="R27" s="77"/>
      <c r="S27" s="77"/>
      <c r="T27" s="77"/>
      <c r="U27" s="77"/>
      <c r="V27" s="77"/>
      <c r="W27" s="78"/>
      <c r="X27" s="83">
        <f t="shared" si="2"/>
        <v>0</v>
      </c>
      <c r="Y27" s="77"/>
      <c r="Z27" s="54"/>
    </row>
    <row r="28" spans="1:26" ht="15" customHeight="1">
      <c r="A28" s="23"/>
      <c r="B28" s="23"/>
      <c r="C28" s="87"/>
      <c r="D28" s="23"/>
      <c r="E28" s="71"/>
      <c r="F28" s="72"/>
      <c r="G28" s="72"/>
      <c r="H28" s="25"/>
      <c r="I28" s="82"/>
      <c r="J28" s="73"/>
      <c r="K28" s="73"/>
      <c r="L28" s="74"/>
      <c r="M28" s="74"/>
      <c r="N28" s="75"/>
      <c r="O28" s="75"/>
      <c r="P28" s="76"/>
      <c r="Q28" s="76"/>
      <c r="R28" s="77"/>
      <c r="S28" s="77"/>
      <c r="T28" s="77"/>
      <c r="U28" s="77"/>
      <c r="V28" s="77"/>
      <c r="W28" s="78"/>
      <c r="X28" s="83">
        <f t="shared" si="2"/>
        <v>0</v>
      </c>
      <c r="Y28" s="77"/>
      <c r="Z28" s="54"/>
    </row>
    <row r="29" spans="1:26" ht="15" customHeight="1">
      <c r="A29" s="23"/>
      <c r="B29" s="23"/>
      <c r="C29" s="21"/>
      <c r="D29" s="23"/>
      <c r="E29" s="71"/>
      <c r="F29" s="72"/>
      <c r="G29" s="72"/>
      <c r="H29" s="25"/>
      <c r="I29" s="82"/>
      <c r="J29" s="73"/>
      <c r="K29" s="73"/>
      <c r="L29" s="74"/>
      <c r="M29" s="74"/>
      <c r="N29" s="75"/>
      <c r="O29" s="75"/>
      <c r="P29" s="76"/>
      <c r="Q29" s="76"/>
      <c r="R29" s="77"/>
      <c r="S29" s="77"/>
      <c r="T29" s="77"/>
      <c r="U29" s="77"/>
      <c r="V29" s="77"/>
      <c r="W29" s="78"/>
      <c r="X29" s="83">
        <f t="shared" si="2"/>
        <v>0</v>
      </c>
      <c r="Y29" s="77"/>
      <c r="Z29" s="54"/>
    </row>
    <row r="30" spans="1:26" ht="15" customHeight="1">
      <c r="A30" s="88"/>
      <c r="B30" s="88"/>
      <c r="C30" s="89"/>
      <c r="D30" s="88"/>
      <c r="E30" s="90"/>
      <c r="F30" s="72"/>
      <c r="G30" s="72"/>
      <c r="H30" s="43"/>
      <c r="I30" s="82"/>
      <c r="J30" s="73"/>
      <c r="K30" s="73"/>
      <c r="L30" s="74"/>
      <c r="M30" s="74"/>
      <c r="N30" s="75"/>
      <c r="O30" s="75"/>
      <c r="P30" s="76"/>
      <c r="Q30" s="76"/>
      <c r="R30" s="77"/>
      <c r="S30" s="77"/>
      <c r="T30" s="77"/>
      <c r="U30" s="77"/>
      <c r="V30" s="77"/>
      <c r="W30" s="78"/>
      <c r="X30" s="83">
        <f t="shared" si="2"/>
        <v>0</v>
      </c>
      <c r="Y30" s="77"/>
      <c r="Z30" s="54"/>
    </row>
    <row r="31" spans="1:26" ht="15" customHeight="1">
      <c r="A31" s="88"/>
      <c r="B31" s="88"/>
      <c r="C31" s="91"/>
      <c r="D31" s="88"/>
      <c r="E31" s="90"/>
      <c r="F31" s="92"/>
      <c r="G31" s="92"/>
      <c r="H31" s="25"/>
      <c r="I31" s="82"/>
      <c r="J31" s="93"/>
      <c r="K31" s="93"/>
      <c r="L31" s="94"/>
      <c r="M31" s="94"/>
      <c r="N31" s="95"/>
      <c r="O31" s="95"/>
      <c r="P31" s="96"/>
      <c r="Q31" s="96"/>
      <c r="R31" s="97"/>
      <c r="S31" s="97"/>
      <c r="T31" s="97"/>
      <c r="U31" s="97"/>
      <c r="V31" s="80"/>
      <c r="W31" s="98"/>
      <c r="X31" s="83">
        <f t="shared" si="2"/>
        <v>0</v>
      </c>
      <c r="Y31" s="77"/>
      <c r="Z31" s="54"/>
    </row>
    <row r="32" spans="1:26" ht="15" customHeight="1">
      <c r="A32" s="23"/>
      <c r="B32" s="23"/>
      <c r="C32" s="87"/>
      <c r="D32" s="23"/>
      <c r="E32" s="71"/>
      <c r="F32" s="72"/>
      <c r="G32" s="72"/>
      <c r="H32" s="25"/>
      <c r="I32" s="82"/>
      <c r="J32" s="73"/>
      <c r="K32" s="73"/>
      <c r="L32" s="74"/>
      <c r="M32" s="74"/>
      <c r="N32" s="75"/>
      <c r="O32" s="75"/>
      <c r="P32" s="76"/>
      <c r="Q32" s="76"/>
      <c r="R32" s="77"/>
      <c r="S32" s="77"/>
      <c r="T32" s="77"/>
      <c r="U32" s="77"/>
      <c r="V32" s="99"/>
      <c r="W32" s="100"/>
      <c r="X32" s="83">
        <f t="shared" si="2"/>
        <v>0</v>
      </c>
      <c r="Y32" s="77"/>
      <c r="Z32" s="54"/>
    </row>
    <row r="33" spans="1:26" ht="15" customHeight="1">
      <c r="A33" s="88"/>
      <c r="B33" s="88"/>
      <c r="C33" s="91"/>
      <c r="D33" s="88"/>
      <c r="E33" s="90"/>
      <c r="F33" s="72"/>
      <c r="G33" s="72"/>
      <c r="H33" s="25"/>
      <c r="I33" s="82"/>
      <c r="J33" s="73"/>
      <c r="K33" s="73"/>
      <c r="L33" s="74"/>
      <c r="M33" s="74"/>
      <c r="N33" s="75"/>
      <c r="O33" s="75"/>
      <c r="P33" s="73"/>
      <c r="Q33" s="73"/>
      <c r="R33" s="74"/>
      <c r="S33" s="74"/>
      <c r="T33" s="74"/>
      <c r="U33" s="74"/>
      <c r="V33" s="74"/>
      <c r="W33" s="101"/>
      <c r="X33" s="83">
        <f>SUM(P33:W33)</f>
        <v>0</v>
      </c>
      <c r="Y33" s="77"/>
      <c r="Z33" s="54"/>
    </row>
    <row r="34" spans="1:26" ht="15" customHeight="1">
      <c r="A34" s="36"/>
      <c r="B34" s="88"/>
      <c r="C34" s="91"/>
      <c r="D34" s="88"/>
      <c r="E34" s="90"/>
      <c r="F34" s="72"/>
      <c r="G34" s="72"/>
      <c r="H34" s="25"/>
      <c r="I34" s="82"/>
      <c r="J34" s="73"/>
      <c r="K34" s="73"/>
      <c r="L34" s="74"/>
      <c r="M34" s="74"/>
      <c r="N34" s="75"/>
      <c r="O34" s="75"/>
      <c r="P34" s="73"/>
      <c r="Q34" s="73"/>
      <c r="R34" s="74"/>
      <c r="S34" s="74"/>
      <c r="T34" s="74"/>
      <c r="U34" s="74"/>
      <c r="V34" s="74"/>
      <c r="W34" s="101"/>
      <c r="X34" s="83">
        <f t="shared" si="2"/>
        <v>0</v>
      </c>
      <c r="Y34" s="77"/>
      <c r="Z34" s="54"/>
    </row>
    <row r="35" spans="1:26" ht="15" customHeight="1">
      <c r="A35" s="102" t="s">
        <v>7</v>
      </c>
      <c r="B35" s="102"/>
      <c r="C35" s="45"/>
      <c r="D35" s="102"/>
      <c r="E35" s="103"/>
      <c r="F35" s="104"/>
      <c r="G35" s="104"/>
      <c r="H35" s="102"/>
      <c r="I35" s="105"/>
      <c r="J35" s="106">
        <f>SUM(J24:K34)</f>
        <v>0</v>
      </c>
      <c r="K35" s="106"/>
      <c r="L35" s="106">
        <f>SUM(L24:L34)</f>
        <v>0</v>
      </c>
      <c r="M35" s="106"/>
      <c r="N35" s="107">
        <f>SUM(N24:N34)</f>
        <v>0</v>
      </c>
      <c r="O35" s="107"/>
      <c r="P35" s="108">
        <f>SUM(P24:P34)</f>
        <v>115</v>
      </c>
      <c r="Q35" s="109"/>
      <c r="R35" s="110">
        <f>SUM(R24:R34)</f>
        <v>75</v>
      </c>
      <c r="S35" s="108"/>
      <c r="T35" s="110">
        <f>SUM(T24:T34)</f>
        <v>0</v>
      </c>
      <c r="U35" s="110"/>
      <c r="V35" s="110">
        <f>SUM(V24:V34)</f>
        <v>1</v>
      </c>
      <c r="W35" s="111"/>
      <c r="X35" s="112">
        <f>SUM(X24:X34)</f>
        <v>191</v>
      </c>
      <c r="Y35" s="110"/>
      <c r="Z35" s="54"/>
    </row>
  </sheetData>
  <sheetProtection selectLockedCells="1" selectUnlockedCells="1"/>
  <mergeCells count="127">
    <mergeCell ref="T33:U33"/>
    <mergeCell ref="V33:W33"/>
    <mergeCell ref="X33:Y33"/>
    <mergeCell ref="F33:G33"/>
    <mergeCell ref="J33:K33"/>
    <mergeCell ref="L33:M33"/>
    <mergeCell ref="N33:O33"/>
    <mergeCell ref="P33:Q33"/>
    <mergeCell ref="R33:S33"/>
    <mergeCell ref="T35:U35"/>
    <mergeCell ref="V35:W35"/>
    <mergeCell ref="X35:Y35"/>
    <mergeCell ref="F35:G35"/>
    <mergeCell ref="J35:K35"/>
    <mergeCell ref="L35:M35"/>
    <mergeCell ref="N35:O35"/>
    <mergeCell ref="P35:Q35"/>
    <mergeCell ref="R35:S35"/>
    <mergeCell ref="F34:G34"/>
    <mergeCell ref="J34:K34"/>
    <mergeCell ref="L34:M34"/>
    <mergeCell ref="N34:O34"/>
    <mergeCell ref="P34:Q34"/>
    <mergeCell ref="R34:S34"/>
    <mergeCell ref="T34:U34"/>
    <mergeCell ref="V34:W34"/>
    <mergeCell ref="X34:Y34"/>
    <mergeCell ref="F32:G32"/>
    <mergeCell ref="J32:K32"/>
    <mergeCell ref="L32:M32"/>
    <mergeCell ref="N32:O32"/>
    <mergeCell ref="P32:Q32"/>
    <mergeCell ref="R32:S32"/>
    <mergeCell ref="T32:U32"/>
    <mergeCell ref="V32:W32"/>
    <mergeCell ref="X32:Y32"/>
    <mergeCell ref="F31:G31"/>
    <mergeCell ref="J31:K31"/>
    <mergeCell ref="L31:M31"/>
    <mergeCell ref="N31:O31"/>
    <mergeCell ref="P31:Q31"/>
    <mergeCell ref="R31:S31"/>
    <mergeCell ref="T31:U31"/>
    <mergeCell ref="V31:W31"/>
    <mergeCell ref="X31:Y31"/>
    <mergeCell ref="F30:G30"/>
    <mergeCell ref="J30:K30"/>
    <mergeCell ref="L30:M30"/>
    <mergeCell ref="N30:O30"/>
    <mergeCell ref="P30:Q30"/>
    <mergeCell ref="R30:S30"/>
    <mergeCell ref="T30:U30"/>
    <mergeCell ref="V30:W30"/>
    <mergeCell ref="X30:Y30"/>
    <mergeCell ref="F29:G29"/>
    <mergeCell ref="J29:K29"/>
    <mergeCell ref="L29:M29"/>
    <mergeCell ref="N29:O29"/>
    <mergeCell ref="P29:Q29"/>
    <mergeCell ref="R29:S29"/>
    <mergeCell ref="T29:U29"/>
    <mergeCell ref="V29:W29"/>
    <mergeCell ref="X29:Y29"/>
    <mergeCell ref="F28:G28"/>
    <mergeCell ref="J28:K28"/>
    <mergeCell ref="L28:M28"/>
    <mergeCell ref="N28:O28"/>
    <mergeCell ref="P28:Q28"/>
    <mergeCell ref="R28:S28"/>
    <mergeCell ref="T28:U28"/>
    <mergeCell ref="V28:W28"/>
    <mergeCell ref="X28:Y28"/>
    <mergeCell ref="F27:G27"/>
    <mergeCell ref="J27:K27"/>
    <mergeCell ref="L27:M27"/>
    <mergeCell ref="N27:O27"/>
    <mergeCell ref="P27:Q27"/>
    <mergeCell ref="R27:S27"/>
    <mergeCell ref="T27:U27"/>
    <mergeCell ref="V27:W27"/>
    <mergeCell ref="X27:Y27"/>
    <mergeCell ref="F26:G26"/>
    <mergeCell ref="J26:K26"/>
    <mergeCell ref="L26:M26"/>
    <mergeCell ref="N26:O26"/>
    <mergeCell ref="P26:Q26"/>
    <mergeCell ref="R26:S26"/>
    <mergeCell ref="T26:U26"/>
    <mergeCell ref="V26:W26"/>
    <mergeCell ref="X26:Y26"/>
    <mergeCell ref="F25:G25"/>
    <mergeCell ref="J25:K25"/>
    <mergeCell ref="L25:M25"/>
    <mergeCell ref="N25:O25"/>
    <mergeCell ref="P25:Q25"/>
    <mergeCell ref="R25:S25"/>
    <mergeCell ref="T25:U25"/>
    <mergeCell ref="V25:W25"/>
    <mergeCell ref="X25:Y25"/>
    <mergeCell ref="F24:G24"/>
    <mergeCell ref="J24:K24"/>
    <mergeCell ref="L24:M24"/>
    <mergeCell ref="N24:O24"/>
    <mergeCell ref="P24:Q24"/>
    <mergeCell ref="R24:S24"/>
    <mergeCell ref="T24:U24"/>
    <mergeCell ref="V24:W24"/>
    <mergeCell ref="X24:Y24"/>
    <mergeCell ref="A6:F6"/>
    <mergeCell ref="G6:G7"/>
    <mergeCell ref="H6:H7"/>
    <mergeCell ref="I6:X6"/>
    <mergeCell ref="A22:E22"/>
    <mergeCell ref="F22:G23"/>
    <mergeCell ref="H22:H23"/>
    <mergeCell ref="I22:I23"/>
    <mergeCell ref="J22:O22"/>
    <mergeCell ref="P21:W21"/>
    <mergeCell ref="J23:K23"/>
    <mergeCell ref="L23:M23"/>
    <mergeCell ref="N23:O23"/>
    <mergeCell ref="P23:Q23"/>
    <mergeCell ref="R23:S23"/>
    <mergeCell ref="T23:U23"/>
    <mergeCell ref="V23:W23"/>
    <mergeCell ref="P22:W22"/>
    <mergeCell ref="X22:Y23"/>
  </mergeCells>
  <phoneticPr fontId="3"/>
  <dataValidations count="1">
    <dataValidation type="whole" allowBlank="1" showErrorMessage="1" errorTitle="天候コードの入力値に誤りがあります" error="天候コードは１～５の間の値を入力してください、元に戻す時はキャンセルして下さい" sqref="H26 G8:G13 G15:G17" xr:uid="{968F09F3-A003-4C61-B9BC-09C5F31E02E4}">
      <formula1>1</formula1>
      <formula2>5</formula2>
    </dataValidation>
  </dataValidations>
  <pageMargins left="0.70833333333333337" right="0.64027777777777772" top="0.98402777777777772" bottom="0.98402777777777772" header="0.51180555555555551" footer="0.51180555555555551"/>
  <pageSetup paperSize="9" scale="80" firstPageNumber="10" orientation="landscape" useFirstPageNumber="1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67D10E5720B54F8280E17246918AE6" ma:contentTypeVersion="16" ma:contentTypeDescription="新しいドキュメントを作成します。" ma:contentTypeScope="" ma:versionID="ffdb2f1572dbc3eb576cf9e8bb0f5469">
  <xsd:schema xmlns:xsd="http://www.w3.org/2001/XMLSchema" xmlns:xs="http://www.w3.org/2001/XMLSchema" xmlns:p="http://schemas.microsoft.com/office/2006/metadata/properties" xmlns:ns2="6485f348-9bb1-4bd2-ae90-8d482e1fbdc6" xmlns:ns3="da025e6b-0f03-4c5c-9553-067aafd703cf" targetNamespace="http://schemas.microsoft.com/office/2006/metadata/properties" ma:root="true" ma:fieldsID="f416310e4ca137b0904c3ef7a9cf5ae4" ns2:_="" ns3:_="">
    <xsd:import namespace="6485f348-9bb1-4bd2-ae90-8d482e1fbdc6"/>
    <xsd:import namespace="da025e6b-0f03-4c5c-9553-067aafd703c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85f348-9bb1-4bd2-ae90-8d482e1fbdc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7239a2-a662-458d-96f0-815c2eaefafd}" ma:internalName="TaxCatchAll" ma:showField="CatchAllData" ma:web="6485f348-9bb1-4bd2-ae90-8d482e1fbd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25e6b-0f03-4c5c-9553-067aafd703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AE9E42-5B3D-4664-BF5F-4BA86D4AEDAC}"/>
</file>

<file path=customXml/itemProps2.xml><?xml version="1.0" encoding="utf-8"?>
<ds:datastoreItem xmlns:ds="http://schemas.openxmlformats.org/officeDocument/2006/customXml" ds:itemID="{E58F0DA8-D5E2-4768-9149-00FC6A08BA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（自環）小島 洋子</cp:lastModifiedBy>
  <cp:revision/>
  <dcterms:created xsi:type="dcterms:W3CDTF">2025-11-27T04:27:44Z</dcterms:created>
  <dcterms:modified xsi:type="dcterms:W3CDTF">2025-12-11T05:23:48Z</dcterms:modified>
  <cp:category/>
  <cp:contentStatus/>
</cp:coreProperties>
</file>