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22\行政係\(7)_住民基本台帳制度\01_月報データ\R7年度\0712\04-訂正\03_ホームページへ\"/>
    </mc:Choice>
  </mc:AlternateContent>
  <xr:revisionPtr revIDLastSave="0" documentId="8_{8D986D7A-80FA-4931-B470-5ED77C489426}" xr6:coauthVersionLast="47" xr6:coauthVersionMax="47" xr10:uidLastSave="{00000000-0000-0000-0000-000000000000}"/>
  <bookViews>
    <workbookView xWindow="-110" yWindow="-110" windowWidth="19420" windowHeight="10300" xr2:uid="{BC1A5F3B-FCB9-40DE-9DA9-94EA689272F3}"/>
  </bookViews>
  <sheets>
    <sheet name="統計資料掲載用" sheetId="1" r:id="rId1"/>
  </sheets>
  <externalReferences>
    <externalReference r:id="rId2"/>
  </externalReferences>
  <definedNames>
    <definedName name="\D">#REF!</definedName>
    <definedName name="記載出生">[1]基礎入力表!#REF!</definedName>
    <definedName name="記載他">[1]基礎入力表!#REF!</definedName>
    <definedName name="記載届出">[1]基礎入力表!#REF!</definedName>
    <definedName name="県計前月">[1]基礎入力表!$AD$45:$AD$45</definedName>
    <definedName name="消除死亡">[1]基礎入力表!#REF!</definedName>
    <definedName name="消除他">[1]基礎入力表!#REF!</definedName>
    <definedName name="消除届出">[1]基礎入力表!#REF!</definedName>
    <definedName name="人口計">[1]基礎入力表!#REF!</definedName>
    <definedName name="人口女">[1]基礎入力表!$F$10:$F$44</definedName>
    <definedName name="人口男">[1]基礎入力表!$C$10:$C$44</definedName>
    <definedName name="前月">[1]基礎入力表!$AD$10:$AD$44</definedName>
    <definedName name="調査印刷">[1]集計表!#REF!</definedName>
    <definedName name="調査入力">[1]集計表!#REF!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<sst xmlns="http://schemas.openxmlformats.org/spreadsheetml/2006/main" count="69" uniqueCount="63">
  <si>
    <t>群馬県市町村別住民基本台帳人口と世帯（令和7年12月末日現在）</t>
    <rPh sb="0" eb="3">
      <t>グンマケン</t>
    </rPh>
    <rPh sb="3" eb="6">
      <t>シチョウソン</t>
    </rPh>
    <rPh sb="6" eb="7">
      <t>ベツ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6" eb="18">
      <t>セタイ</t>
    </rPh>
    <rPh sb="19" eb="21">
      <t>レイワ</t>
    </rPh>
    <rPh sb="22" eb="23">
      <t>ネン</t>
    </rPh>
    <rPh sb="25" eb="26">
      <t>ツキ</t>
    </rPh>
    <rPh sb="26" eb="28">
      <t>マツジツ</t>
    </rPh>
    <rPh sb="28" eb="30">
      <t>ゲンザイ</t>
    </rPh>
    <phoneticPr fontId="2"/>
  </si>
  <si>
    <t>人            口</t>
    <phoneticPr fontId="2"/>
  </si>
  <si>
    <t>世帯数</t>
  </si>
  <si>
    <t>市　町　村　別</t>
    <rPh sb="0" eb="1">
      <t>シ</t>
    </rPh>
    <rPh sb="2" eb="3">
      <t>マチ</t>
    </rPh>
    <rPh sb="4" eb="5">
      <t>ムラ</t>
    </rPh>
    <rPh sb="6" eb="7">
      <t>ベツ</t>
    </rPh>
    <phoneticPr fontId="2"/>
  </si>
  <si>
    <t>日本人男</t>
    <rPh sb="0" eb="2">
      <t>ニホン</t>
    </rPh>
    <rPh sb="2" eb="3">
      <t>ジン</t>
    </rPh>
    <rPh sb="3" eb="4">
      <t>オトコ</t>
    </rPh>
    <phoneticPr fontId="2"/>
  </si>
  <si>
    <t>外国人男</t>
    <rPh sb="0" eb="2">
      <t>ガイコク</t>
    </rPh>
    <rPh sb="2" eb="3">
      <t>ジン</t>
    </rPh>
    <rPh sb="3" eb="4">
      <t>オトコ</t>
    </rPh>
    <phoneticPr fontId="2"/>
  </si>
  <si>
    <t>男計</t>
    <rPh sb="0" eb="1">
      <t>オトコ</t>
    </rPh>
    <rPh sb="1" eb="2">
      <t>ケイ</t>
    </rPh>
    <phoneticPr fontId="2"/>
  </si>
  <si>
    <t>日本人女</t>
    <rPh sb="0" eb="3">
      <t>ニホンジン</t>
    </rPh>
    <rPh sb="3" eb="4">
      <t>オンナ</t>
    </rPh>
    <phoneticPr fontId="2"/>
  </si>
  <si>
    <t>外国人女</t>
    <rPh sb="0" eb="2">
      <t>ガイコク</t>
    </rPh>
    <rPh sb="2" eb="3">
      <t>ジン</t>
    </rPh>
    <rPh sb="3" eb="4">
      <t>オンナ</t>
    </rPh>
    <phoneticPr fontId="2"/>
  </si>
  <si>
    <t>女計</t>
    <rPh sb="0" eb="1">
      <t>オンナ</t>
    </rPh>
    <rPh sb="1" eb="2">
      <t>ケイ</t>
    </rPh>
    <phoneticPr fontId="2"/>
  </si>
  <si>
    <t>日本人計</t>
    <rPh sb="0" eb="3">
      <t>ニホンジン</t>
    </rPh>
    <rPh sb="3" eb="4">
      <t>ケイ</t>
    </rPh>
    <phoneticPr fontId="2"/>
  </si>
  <si>
    <t>外国人計</t>
    <rPh sb="0" eb="2">
      <t>ガイコク</t>
    </rPh>
    <rPh sb="2" eb="3">
      <t>ジン</t>
    </rPh>
    <rPh sb="3" eb="4">
      <t>ケイ</t>
    </rPh>
    <phoneticPr fontId="2"/>
  </si>
  <si>
    <t>総計</t>
    <rPh sb="0" eb="2">
      <t>ソウケイ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</si>
  <si>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</si>
  <si>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</si>
  <si>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複数国籍</t>
    <rPh sb="0" eb="2">
      <t>フクスウ</t>
    </rPh>
    <rPh sb="2" eb="4">
      <t>コクセキ</t>
    </rPh>
    <phoneticPr fontId="2"/>
  </si>
  <si>
    <t>合計</t>
    <rPh sb="0" eb="2">
      <t>ゴウケイ</t>
    </rPh>
    <phoneticPr fontId="2"/>
  </si>
  <si>
    <t>前 橋 市</t>
  </si>
  <si>
    <t>高 崎 市</t>
  </si>
  <si>
    <t>桐 生 市</t>
  </si>
  <si>
    <t>伊勢崎市</t>
  </si>
  <si>
    <t>太 田 市</t>
  </si>
  <si>
    <t>沼 田 市</t>
  </si>
  <si>
    <t>館 林 市</t>
  </si>
  <si>
    <t>渋 川 市</t>
  </si>
  <si>
    <t>藤 岡 市</t>
  </si>
  <si>
    <t>富 岡 市</t>
  </si>
  <si>
    <t>安 中 市</t>
  </si>
  <si>
    <t>みどり市</t>
    <phoneticPr fontId="2"/>
  </si>
  <si>
    <t>市 　　計</t>
  </si>
  <si>
    <t>北群馬郡</t>
    <rPh sb="0" eb="4">
      <t>キタグンマグン</t>
    </rPh>
    <phoneticPr fontId="2"/>
  </si>
  <si>
    <t>榛 東 村</t>
  </si>
  <si>
    <t>吉 岡 町</t>
  </si>
  <si>
    <t>計</t>
  </si>
  <si>
    <t>多野郡</t>
    <rPh sb="0" eb="3">
      <t>タノグン</t>
    </rPh>
    <phoneticPr fontId="2"/>
  </si>
  <si>
    <t>上 野 村</t>
    <phoneticPr fontId="2"/>
  </si>
  <si>
    <t>神 流 町</t>
    <rPh sb="0" eb="1">
      <t>カミ</t>
    </rPh>
    <rPh sb="2" eb="3">
      <t>リュウ</t>
    </rPh>
    <rPh sb="4" eb="5">
      <t>マチ</t>
    </rPh>
    <phoneticPr fontId="2"/>
  </si>
  <si>
    <t>甘楽郡</t>
    <rPh sb="0" eb="3">
      <t>カンラグン</t>
    </rPh>
    <phoneticPr fontId="2"/>
  </si>
  <si>
    <t>下仁田町</t>
  </si>
  <si>
    <t>南 牧 村</t>
  </si>
  <si>
    <t>甘 楽 町</t>
  </si>
  <si>
    <t>吾妻郡</t>
    <rPh sb="0" eb="3">
      <t>アガツマグン</t>
    </rPh>
    <phoneticPr fontId="2"/>
  </si>
  <si>
    <t>中之条町</t>
  </si>
  <si>
    <t>長野原町</t>
  </si>
  <si>
    <t>嬬 恋 村</t>
  </si>
  <si>
    <t>草 津 町</t>
  </si>
  <si>
    <t>高 山 村</t>
  </si>
  <si>
    <t>東吾妻町</t>
    <rPh sb="0" eb="1">
      <t>ヒガシ</t>
    </rPh>
    <rPh sb="1" eb="4">
      <t>アヅマチョウ</t>
    </rPh>
    <phoneticPr fontId="2"/>
  </si>
  <si>
    <t>利根郡</t>
    <rPh sb="0" eb="3">
      <t>トネグン</t>
    </rPh>
    <phoneticPr fontId="2"/>
  </si>
  <si>
    <t>片 品 村</t>
  </si>
  <si>
    <t>川 場 村</t>
  </si>
  <si>
    <t>昭 和 村</t>
  </si>
  <si>
    <t>みなかみ町</t>
    <rPh sb="4" eb="5">
      <t>マチ</t>
    </rPh>
    <phoneticPr fontId="2"/>
  </si>
  <si>
    <t>佐波郡</t>
    <rPh sb="0" eb="3">
      <t>サワグン</t>
    </rPh>
    <phoneticPr fontId="2"/>
  </si>
  <si>
    <t>玉 村 町</t>
  </si>
  <si>
    <t>邑楽郡</t>
    <rPh sb="0" eb="3">
      <t>オウラグン</t>
    </rPh>
    <phoneticPr fontId="2"/>
  </si>
  <si>
    <t>板 倉 町</t>
  </si>
  <si>
    <t>明 和 町</t>
  </si>
  <si>
    <t>千代田町</t>
  </si>
  <si>
    <t>大 泉 町</t>
  </si>
  <si>
    <t>邑 楽 町</t>
  </si>
  <si>
    <t>郡　　 計</t>
  </si>
  <si>
    <t>県　　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</si>
</sst>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b/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3" fontId="0" fillId="0" borderId="0"/>
  </cellStyleXfs>
  <cellXfs count="91">
    <xf numFmtId="3" fontId="0" fillId="0" borderId="0" xfId="0"/>
    <xf numFmtId="3" fontId="1" fillId="0" borderId="0" xfId="0" applyFont="1" applyAlignment="1">
      <alignment horizontal="center" vertical="center"/>
    </xf>
    <xf numFmtId="3" fontId="3" fillId="0" borderId="0" xfId="0" applyFont="1"/>
    <xf numFmtId="3" fontId="3" fillId="2" borderId="1" xfId="0" applyFont="1" applyFill="1" applyBorder="1" applyAlignment="1">
      <alignment vertical="center"/>
    </xf>
    <xf numFmtId="3" fontId="3" fillId="2" borderId="2" xfId="0" applyFont="1" applyFill="1" applyBorder="1" applyAlignment="1">
      <alignment vertical="center"/>
    </xf>
    <xf numFmtId="3" fontId="4" fillId="0" borderId="3" xfId="0" applyFont="1" applyBorder="1" applyAlignment="1">
      <alignment horizontal="center" vertical="center"/>
    </xf>
    <xf numFmtId="3" fontId="4" fillId="0" borderId="4" xfId="0" applyFont="1" applyBorder="1" applyAlignment="1">
      <alignment horizontal="center" vertical="center"/>
    </xf>
    <xf numFmtId="3" fontId="4" fillId="0" borderId="5" xfId="0" applyFont="1" applyBorder="1" applyAlignment="1">
      <alignment horizontal="center" vertical="center"/>
    </xf>
    <xf numFmtId="3" fontId="4" fillId="0" borderId="6" xfId="0" applyFont="1" applyBorder="1" applyAlignment="1">
      <alignment horizontal="center" vertical="center"/>
    </xf>
    <xf numFmtId="3" fontId="4" fillId="0" borderId="7" xfId="0" applyFont="1" applyBorder="1" applyAlignment="1">
      <alignment horizontal="center" vertical="center"/>
    </xf>
    <xf numFmtId="3" fontId="3" fillId="0" borderId="0" xfId="0" applyFont="1" applyAlignment="1">
      <alignment vertical="center"/>
    </xf>
    <xf numFmtId="3" fontId="3" fillId="2" borderId="8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4" fillId="0" borderId="9" xfId="0" applyFont="1" applyBorder="1" applyAlignment="1">
      <alignment horizontal="center" vertical="center"/>
    </xf>
    <xf numFmtId="3" fontId="4" fillId="0" borderId="10" xfId="0" applyFont="1" applyBorder="1" applyAlignment="1">
      <alignment horizontal="center" vertical="center"/>
    </xf>
    <xf numFmtId="3" fontId="4" fillId="0" borderId="11" xfId="0" applyFont="1" applyBorder="1" applyAlignment="1">
      <alignment horizontal="center" vertical="center"/>
    </xf>
    <xf numFmtId="3" fontId="4" fillId="0" borderId="12" xfId="0" applyFont="1" applyBorder="1" applyAlignment="1">
      <alignment horizontal="center" vertical="center"/>
    </xf>
    <xf numFmtId="3" fontId="4" fillId="0" borderId="13" xfId="0" applyFont="1" applyBorder="1" applyAlignment="1">
      <alignment horizontal="center" vertical="center"/>
    </xf>
    <xf numFmtId="3" fontId="3" fillId="2" borderId="14" xfId="0" applyFont="1" applyFill="1" applyBorder="1" applyAlignment="1">
      <alignment vertical="center"/>
    </xf>
    <xf numFmtId="3" fontId="3" fillId="2" borderId="15" xfId="0" applyFont="1" applyFill="1" applyBorder="1" applyAlignment="1">
      <alignment vertical="center"/>
    </xf>
    <xf numFmtId="3" fontId="4" fillId="3" borderId="16" xfId="0" applyFont="1" applyFill="1" applyBorder="1" applyAlignment="1">
      <alignment horizontal="center" vertical="center"/>
    </xf>
    <xf numFmtId="3" fontId="4" fillId="4" borderId="17" xfId="0" applyFont="1" applyFill="1" applyBorder="1" applyAlignment="1">
      <alignment horizontal="center" vertical="center"/>
    </xf>
    <xf numFmtId="3" fontId="4" fillId="5" borderId="17" xfId="0" applyFont="1" applyFill="1" applyBorder="1" applyAlignment="1">
      <alignment horizontal="center" vertical="center"/>
    </xf>
    <xf numFmtId="3" fontId="4" fillId="3" borderId="17" xfId="0" applyFont="1" applyFill="1" applyBorder="1" applyAlignment="1">
      <alignment horizontal="center" vertical="center"/>
    </xf>
    <xf numFmtId="3" fontId="4" fillId="5" borderId="18" xfId="0" applyFont="1" applyFill="1" applyBorder="1" applyAlignment="1">
      <alignment horizontal="center" vertical="center"/>
    </xf>
    <xf numFmtId="3" fontId="4" fillId="0" borderId="19" xfId="0" applyFont="1" applyBorder="1" applyAlignment="1">
      <alignment horizontal="center" vertical="center"/>
    </xf>
    <xf numFmtId="3" fontId="4" fillId="0" borderId="20" xfId="0" applyFont="1" applyBorder="1" applyAlignment="1">
      <alignment horizontal="center" vertical="center"/>
    </xf>
    <xf numFmtId="3" fontId="4" fillId="0" borderId="21" xfId="0" applyFont="1" applyBorder="1" applyAlignment="1">
      <alignment horizontal="center" vertical="center"/>
    </xf>
    <xf numFmtId="3" fontId="3" fillId="2" borderId="3" xfId="0" applyFont="1" applyFill="1" applyBorder="1" applyAlignment="1">
      <alignment horizontal="center" vertical="center"/>
    </xf>
    <xf numFmtId="3" fontId="3" fillId="2" borderId="4" xfId="0" applyFont="1" applyFill="1" applyBorder="1" applyAlignment="1">
      <alignment horizontal="center" vertical="center"/>
    </xf>
    <xf numFmtId="3" fontId="3" fillId="0" borderId="22" xfId="0" applyFont="1" applyBorder="1" applyAlignment="1">
      <alignment vertical="center"/>
    </xf>
    <xf numFmtId="3" fontId="3" fillId="0" borderId="23" xfId="0" applyFont="1" applyBorder="1" applyAlignment="1">
      <alignment vertical="center"/>
    </xf>
    <xf numFmtId="3" fontId="3" fillId="0" borderId="24" xfId="0" applyFont="1" applyBorder="1"/>
    <xf numFmtId="3" fontId="3" fillId="0" borderId="5" xfId="0" applyFont="1" applyBorder="1"/>
    <xf numFmtId="3" fontId="3" fillId="0" borderId="6" xfId="0" applyFont="1" applyBorder="1"/>
    <xf numFmtId="3" fontId="3" fillId="0" borderId="7" xfId="0" applyFont="1" applyBorder="1"/>
    <xf numFmtId="3" fontId="3" fillId="2" borderId="9" xfId="0" applyFont="1" applyFill="1" applyBorder="1" applyAlignment="1">
      <alignment horizontal="center" vertical="center"/>
    </xf>
    <xf numFmtId="3" fontId="3" fillId="2" borderId="10" xfId="0" applyFont="1" applyFill="1" applyBorder="1" applyAlignment="1">
      <alignment horizontal="center" vertical="center"/>
    </xf>
    <xf numFmtId="3" fontId="3" fillId="0" borderId="25" xfId="0" applyFont="1" applyBorder="1" applyAlignment="1">
      <alignment vertical="center"/>
    </xf>
    <xf numFmtId="3" fontId="3" fillId="0" borderId="26" xfId="0" applyFont="1" applyBorder="1" applyAlignment="1">
      <alignment vertical="center"/>
    </xf>
    <xf numFmtId="3" fontId="3" fillId="0" borderId="27" xfId="0" applyFont="1" applyBorder="1"/>
    <xf numFmtId="3" fontId="3" fillId="0" borderId="11" xfId="0" applyFont="1" applyBorder="1"/>
    <xf numFmtId="3" fontId="3" fillId="0" borderId="12" xfId="0" applyFont="1" applyBorder="1"/>
    <xf numFmtId="3" fontId="3" fillId="0" borderId="13" xfId="0" applyFont="1" applyBorder="1"/>
    <xf numFmtId="3" fontId="3" fillId="2" borderId="28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/>
    </xf>
    <xf numFmtId="3" fontId="3" fillId="0" borderId="30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32" xfId="0" applyFont="1" applyBorder="1"/>
    <xf numFmtId="3" fontId="3" fillId="0" borderId="33" xfId="0" applyFont="1" applyBorder="1"/>
    <xf numFmtId="3" fontId="3" fillId="0" borderId="34" xfId="0" applyFont="1" applyBorder="1"/>
    <xf numFmtId="3" fontId="3" fillId="0" borderId="35" xfId="0" applyFont="1" applyBorder="1"/>
    <xf numFmtId="3" fontId="3" fillId="2" borderId="36" xfId="0" applyFont="1" applyFill="1" applyBorder="1" applyAlignment="1">
      <alignment horizontal="center" vertical="center"/>
    </xf>
    <xf numFmtId="3" fontId="3" fillId="2" borderId="37" xfId="0" applyFont="1" applyFill="1" applyBorder="1" applyAlignment="1">
      <alignment horizontal="center" vertical="center"/>
    </xf>
    <xf numFmtId="3" fontId="3" fillId="0" borderId="38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0" xfId="0" applyFont="1" applyBorder="1"/>
    <xf numFmtId="3" fontId="3" fillId="0" borderId="41" xfId="0" applyFont="1" applyBorder="1"/>
    <xf numFmtId="3" fontId="3" fillId="0" borderId="42" xfId="0" applyFont="1" applyBorder="1"/>
    <xf numFmtId="3" fontId="3" fillId="0" borderId="43" xfId="0" applyFont="1" applyBorder="1"/>
    <xf numFmtId="3" fontId="3" fillId="2" borderId="44" xfId="0" applyFont="1" applyFill="1" applyBorder="1" applyAlignment="1">
      <alignment horizontal="center" vertical="center" shrinkToFit="1"/>
    </xf>
    <xf numFmtId="3" fontId="3" fillId="2" borderId="45" xfId="0" applyFont="1" applyFill="1" applyBorder="1" applyAlignment="1">
      <alignment horizontal="center" vertical="center"/>
    </xf>
    <xf numFmtId="3" fontId="3" fillId="0" borderId="44" xfId="0" applyFont="1" applyBorder="1" applyAlignment="1">
      <alignment vertical="center"/>
    </xf>
    <xf numFmtId="3" fontId="3" fillId="0" borderId="46" xfId="0" applyFont="1" applyBorder="1" applyAlignment="1">
      <alignment vertical="center"/>
    </xf>
    <xf numFmtId="3" fontId="3" fillId="0" borderId="45" xfId="0" applyFont="1" applyBorder="1" applyAlignment="1">
      <alignment vertical="center"/>
    </xf>
    <xf numFmtId="3" fontId="3" fillId="0" borderId="47" xfId="0" applyFont="1" applyBorder="1" applyAlignment="1">
      <alignment vertical="center"/>
    </xf>
    <xf numFmtId="3" fontId="3" fillId="0" borderId="48" xfId="0" applyFont="1" applyBorder="1" applyAlignment="1">
      <alignment vertical="center"/>
    </xf>
    <xf numFmtId="3" fontId="3" fillId="0" borderId="49" xfId="0" applyFont="1" applyBorder="1" applyAlignment="1">
      <alignment vertical="center"/>
    </xf>
    <xf numFmtId="3" fontId="3" fillId="2" borderId="25" xfId="0" applyFont="1" applyFill="1" applyBorder="1" applyAlignment="1">
      <alignment horizontal="center" vertical="center" shrinkToFit="1"/>
    </xf>
    <xf numFmtId="3" fontId="3" fillId="2" borderId="27" xfId="0" applyFont="1" applyFill="1" applyBorder="1" applyAlignment="1">
      <alignment horizontal="center" vertical="center"/>
    </xf>
    <xf numFmtId="3" fontId="3" fillId="0" borderId="27" xfId="0" applyFont="1" applyBorder="1" applyAlignment="1">
      <alignment vertical="center"/>
    </xf>
    <xf numFmtId="3" fontId="3" fillId="0" borderId="11" xfId="0" applyFont="1" applyBorder="1" applyAlignment="1">
      <alignment vertical="center"/>
    </xf>
    <xf numFmtId="3" fontId="3" fillId="0" borderId="12" xfId="0" applyFont="1" applyBorder="1" applyAlignment="1">
      <alignment vertical="center"/>
    </xf>
    <xf numFmtId="3" fontId="3" fillId="0" borderId="13" xfId="0" applyFont="1" applyBorder="1" applyAlignment="1">
      <alignment vertical="center"/>
    </xf>
    <xf numFmtId="3" fontId="3" fillId="2" borderId="50" xfId="0" applyFont="1" applyFill="1" applyBorder="1" applyAlignment="1">
      <alignment horizontal="center" vertical="center"/>
    </xf>
    <xf numFmtId="3" fontId="3" fillId="2" borderId="51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/>
    </xf>
    <xf numFmtId="3" fontId="5" fillId="2" borderId="25" xfId="0" applyFont="1" applyFill="1" applyBorder="1" applyAlignment="1">
      <alignment horizontal="center" vertical="center"/>
    </xf>
    <xf numFmtId="3" fontId="3" fillId="2" borderId="30" xfId="0" applyFont="1" applyFill="1" applyBorder="1" applyAlignment="1">
      <alignment horizontal="center" vertical="center"/>
    </xf>
    <xf numFmtId="3" fontId="3" fillId="2" borderId="32" xfId="0" applyFont="1" applyFill="1" applyBorder="1" applyAlignment="1">
      <alignment horizontal="center" vertical="center"/>
    </xf>
    <xf numFmtId="3" fontId="3" fillId="2" borderId="38" xfId="0" applyFont="1" applyFill="1" applyBorder="1" applyAlignment="1">
      <alignment horizontal="center" vertical="center"/>
    </xf>
    <xf numFmtId="3" fontId="3" fillId="2" borderId="40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5" fillId="2" borderId="54" xfId="0" applyFont="1" applyFill="1" applyBorder="1" applyAlignment="1">
      <alignment horizontal="center" vertical="center"/>
    </xf>
    <xf numFmtId="3" fontId="3" fillId="0" borderId="53" xfId="0" applyFont="1" applyBorder="1" applyAlignment="1">
      <alignment vertical="center"/>
    </xf>
    <xf numFmtId="3" fontId="3" fillId="0" borderId="55" xfId="0" applyFont="1" applyBorder="1" applyAlignment="1">
      <alignment vertical="center"/>
    </xf>
    <xf numFmtId="3" fontId="3" fillId="0" borderId="54" xfId="0" applyFont="1" applyBorder="1"/>
    <xf numFmtId="3" fontId="3" fillId="0" borderId="56" xfId="0" applyFont="1" applyBorder="1"/>
    <xf numFmtId="3" fontId="3" fillId="0" borderId="57" xfId="0" applyFont="1" applyBorder="1"/>
    <xf numFmtId="3" fontId="3" fillId="0" borderId="58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36.22\&#34892;&#25919;&#20418;\(7)_&#20303;&#27665;&#22522;&#26412;&#21488;&#24115;&#21046;&#24230;\01_&#26376;&#22577;&#12487;&#12540;&#12479;\R7&#24180;&#24230;\0712\&#26376;&#26411;&#65411;&#65438;&#65392;&#65408;_0712_revise.xlsx" TargetMode="External"/><Relationship Id="rId1" Type="http://schemas.openxmlformats.org/officeDocument/2006/relationships/externalLinkPath" Target="/(7)_&#20303;&#27665;&#22522;&#26412;&#21488;&#24115;&#21046;&#24230;/01_&#26376;&#22577;&#12487;&#12540;&#12479;/R7&#24180;&#24230;/0712/&#26376;&#26411;&#65411;&#65438;&#65392;&#65408;_0712_rev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方法"/>
      <sheetName val="基礎入力表"/>
      <sheetName val="Sheet1"/>
      <sheetName val="集計表"/>
      <sheetName val="統計資料掲載用"/>
      <sheetName val="前橋市"/>
      <sheetName val="高崎市"/>
      <sheetName val="桐生市"/>
      <sheetName val="伊勢崎市"/>
      <sheetName val="太田市"/>
      <sheetName val="沼田市"/>
      <sheetName val="館林市"/>
      <sheetName val="渋川市"/>
      <sheetName val="藤岡市"/>
      <sheetName val="富岡市"/>
      <sheetName val="安中市"/>
      <sheetName val="みどり市"/>
      <sheetName val="榛東村"/>
      <sheetName val="吉岡町"/>
      <sheetName val="上野村"/>
      <sheetName val="神流町"/>
      <sheetName val="下仁田町"/>
      <sheetName val="南牧村"/>
      <sheetName val="甘楽町"/>
      <sheetName val="中之条町"/>
      <sheetName val="長野原町"/>
      <sheetName val="嬬恋村"/>
      <sheetName val="草津町"/>
      <sheetName val="高山村"/>
      <sheetName val="東吾妻町"/>
      <sheetName val="片品村"/>
      <sheetName val="川場村"/>
      <sheetName val="昭和村"/>
      <sheetName val="みなかみ町"/>
      <sheetName val="玉村町"/>
      <sheetName val="板倉町"/>
      <sheetName val="明和町"/>
      <sheetName val="千代田町"/>
      <sheetName val="大泉町"/>
      <sheetName val="邑楽町"/>
    </sheetNames>
    <sheetDataSet>
      <sheetData sheetId="0"/>
      <sheetData sheetId="1">
        <row r="10">
          <cell r="C10">
            <v>154167</v>
          </cell>
          <cell r="F10">
            <v>161806</v>
          </cell>
          <cell r="AD10">
            <v>327702</v>
          </cell>
        </row>
        <row r="11">
          <cell r="C11">
            <v>174765</v>
          </cell>
          <cell r="F11">
            <v>181190</v>
          </cell>
          <cell r="AD11">
            <v>364416</v>
          </cell>
        </row>
        <row r="12">
          <cell r="C12">
            <v>46583</v>
          </cell>
          <cell r="F12">
            <v>49846</v>
          </cell>
          <cell r="AD12">
            <v>99483</v>
          </cell>
        </row>
        <row r="13">
          <cell r="C13">
            <v>97342</v>
          </cell>
          <cell r="F13">
            <v>96875</v>
          </cell>
          <cell r="AD13">
            <v>211773</v>
          </cell>
        </row>
        <row r="14">
          <cell r="C14">
            <v>104479</v>
          </cell>
          <cell r="F14">
            <v>101228</v>
          </cell>
          <cell r="AD14">
            <v>222444</v>
          </cell>
        </row>
        <row r="15">
          <cell r="C15">
            <v>20286</v>
          </cell>
          <cell r="F15">
            <v>21216</v>
          </cell>
          <cell r="AD15">
            <v>42751</v>
          </cell>
        </row>
        <row r="16">
          <cell r="C16">
            <v>34256</v>
          </cell>
          <cell r="F16">
            <v>34374</v>
          </cell>
          <cell r="AD16">
            <v>73123</v>
          </cell>
        </row>
        <row r="17">
          <cell r="C17">
            <v>34193</v>
          </cell>
          <cell r="F17">
            <v>35604</v>
          </cell>
          <cell r="AD17">
            <v>71334</v>
          </cell>
        </row>
        <row r="18">
          <cell r="C18">
            <v>29110</v>
          </cell>
          <cell r="F18">
            <v>30353</v>
          </cell>
          <cell r="AD18">
            <v>60895</v>
          </cell>
        </row>
        <row r="19">
          <cell r="C19">
            <v>21396</v>
          </cell>
          <cell r="F19">
            <v>21694</v>
          </cell>
          <cell r="AD19">
            <v>44594</v>
          </cell>
        </row>
        <row r="20">
          <cell r="C20">
            <v>25611</v>
          </cell>
          <cell r="F20">
            <v>26341</v>
          </cell>
          <cell r="AD20">
            <v>53046</v>
          </cell>
        </row>
        <row r="21">
          <cell r="C21">
            <v>23231</v>
          </cell>
          <cell r="F21">
            <v>23762</v>
          </cell>
          <cell r="AD21">
            <v>48237</v>
          </cell>
        </row>
        <row r="22">
          <cell r="C22">
            <v>7243</v>
          </cell>
          <cell r="F22">
            <v>6959</v>
          </cell>
          <cell r="AD22">
            <v>14538</v>
          </cell>
        </row>
        <row r="23">
          <cell r="C23">
            <v>11112</v>
          </cell>
          <cell r="F23">
            <v>11450</v>
          </cell>
          <cell r="AD23">
            <v>22827</v>
          </cell>
        </row>
        <row r="24">
          <cell r="C24">
            <v>494</v>
          </cell>
          <cell r="F24">
            <v>460</v>
          </cell>
          <cell r="AD24">
            <v>987</v>
          </cell>
        </row>
        <row r="25">
          <cell r="C25">
            <v>697</v>
          </cell>
          <cell r="F25">
            <v>743</v>
          </cell>
          <cell r="AD25">
            <v>1458</v>
          </cell>
        </row>
        <row r="26">
          <cell r="C26">
            <v>2885</v>
          </cell>
          <cell r="F26">
            <v>2939</v>
          </cell>
          <cell r="AD26">
            <v>5900</v>
          </cell>
        </row>
        <row r="27">
          <cell r="C27">
            <v>643</v>
          </cell>
          <cell r="F27">
            <v>713</v>
          </cell>
          <cell r="AD27">
            <v>1371</v>
          </cell>
        </row>
        <row r="28">
          <cell r="C28">
            <v>5989</v>
          </cell>
          <cell r="F28">
            <v>6060</v>
          </cell>
          <cell r="AD28">
            <v>12375</v>
          </cell>
        </row>
        <row r="29">
          <cell r="C29">
            <v>6665</v>
          </cell>
          <cell r="F29">
            <v>6961</v>
          </cell>
          <cell r="AD29">
            <v>14085</v>
          </cell>
        </row>
        <row r="30">
          <cell r="C30">
            <v>2426</v>
          </cell>
          <cell r="F30">
            <v>2425</v>
          </cell>
          <cell r="AD30">
            <v>5034</v>
          </cell>
        </row>
        <row r="31">
          <cell r="C31">
            <v>4369</v>
          </cell>
          <cell r="F31">
            <v>4196</v>
          </cell>
          <cell r="AD31">
            <v>8998</v>
          </cell>
        </row>
        <row r="32">
          <cell r="C32">
            <v>2709</v>
          </cell>
          <cell r="F32">
            <v>2606</v>
          </cell>
          <cell r="AD32">
            <v>6024</v>
          </cell>
        </row>
        <row r="33">
          <cell r="C33">
            <v>1539</v>
          </cell>
          <cell r="F33">
            <v>1567</v>
          </cell>
          <cell r="AD33">
            <v>3239</v>
          </cell>
        </row>
        <row r="34">
          <cell r="C34">
            <v>5639</v>
          </cell>
          <cell r="F34">
            <v>5745</v>
          </cell>
          <cell r="AD34">
            <v>11801</v>
          </cell>
        </row>
        <row r="35">
          <cell r="C35">
            <v>1837</v>
          </cell>
          <cell r="F35">
            <v>1841</v>
          </cell>
          <cell r="AD35">
            <v>3803</v>
          </cell>
        </row>
        <row r="36">
          <cell r="C36">
            <v>1381</v>
          </cell>
          <cell r="F36">
            <v>1515</v>
          </cell>
          <cell r="AD36">
            <v>2920</v>
          </cell>
        </row>
        <row r="37">
          <cell r="C37">
            <v>3108</v>
          </cell>
          <cell r="F37">
            <v>3052</v>
          </cell>
          <cell r="AD37">
            <v>6967</v>
          </cell>
        </row>
        <row r="38">
          <cell r="C38">
            <v>7859</v>
          </cell>
          <cell r="F38">
            <v>8138</v>
          </cell>
          <cell r="AD38">
            <v>16602</v>
          </cell>
        </row>
        <row r="39">
          <cell r="C39">
            <v>16672</v>
          </cell>
          <cell r="F39">
            <v>16981</v>
          </cell>
          <cell r="AD39">
            <v>35337</v>
          </cell>
        </row>
        <row r="40">
          <cell r="C40">
            <v>6276</v>
          </cell>
          <cell r="F40">
            <v>6245</v>
          </cell>
          <cell r="AD40">
            <v>13334</v>
          </cell>
        </row>
        <row r="41">
          <cell r="C41">
            <v>5115</v>
          </cell>
          <cell r="F41">
            <v>5087</v>
          </cell>
          <cell r="AD41">
            <v>10655</v>
          </cell>
        </row>
        <row r="42">
          <cell r="C42">
            <v>5126</v>
          </cell>
          <cell r="F42">
            <v>4950</v>
          </cell>
          <cell r="AD42">
            <v>10766</v>
          </cell>
        </row>
        <row r="43">
          <cell r="C43">
            <v>16779</v>
          </cell>
          <cell r="F43">
            <v>15477</v>
          </cell>
          <cell r="AD43">
            <v>41304</v>
          </cell>
        </row>
        <row r="44">
          <cell r="C44">
            <v>12006</v>
          </cell>
          <cell r="F44">
            <v>11968</v>
          </cell>
          <cell r="AD44">
            <v>25412</v>
          </cell>
        </row>
        <row r="45">
          <cell r="AD45">
            <v>1895535</v>
          </cell>
        </row>
      </sheetData>
      <sheetData sheetId="2"/>
      <sheetData sheetId="3">
        <row r="8">
          <cell r="C8">
            <v>154167</v>
          </cell>
          <cell r="D8">
            <v>6067</v>
          </cell>
          <cell r="E8">
            <v>160234</v>
          </cell>
          <cell r="F8">
            <v>161806</v>
          </cell>
          <cell r="G8">
            <v>5619</v>
          </cell>
          <cell r="H8">
            <v>167425</v>
          </cell>
          <cell r="I8">
            <v>315973</v>
          </cell>
          <cell r="J8">
            <v>11686</v>
          </cell>
          <cell r="K8">
            <v>327659</v>
          </cell>
          <cell r="L8">
            <v>148836</v>
          </cell>
          <cell r="M8">
            <v>8544</v>
          </cell>
          <cell r="N8">
            <v>1157</v>
          </cell>
          <cell r="O8">
            <v>158537</v>
          </cell>
        </row>
        <row r="9">
          <cell r="C9">
            <v>174765</v>
          </cell>
          <cell r="D9">
            <v>3926</v>
          </cell>
          <cell r="E9">
            <v>178691</v>
          </cell>
          <cell r="F9">
            <v>181190</v>
          </cell>
          <cell r="G9">
            <v>4250</v>
          </cell>
          <cell r="H9">
            <v>185440</v>
          </cell>
          <cell r="I9">
            <v>355955</v>
          </cell>
          <cell r="J9">
            <v>8176</v>
          </cell>
          <cell r="K9">
            <v>364131</v>
          </cell>
          <cell r="L9">
            <v>167846</v>
          </cell>
          <cell r="M9">
            <v>5227</v>
          </cell>
          <cell r="N9">
            <v>1358</v>
          </cell>
          <cell r="O9">
            <v>174431</v>
          </cell>
        </row>
        <row r="10">
          <cell r="C10">
            <v>46583</v>
          </cell>
          <cell r="D10">
            <v>1443</v>
          </cell>
          <cell r="E10">
            <v>48026</v>
          </cell>
          <cell r="F10">
            <v>49846</v>
          </cell>
          <cell r="G10">
            <v>1446</v>
          </cell>
          <cell r="H10">
            <v>51292</v>
          </cell>
          <cell r="I10">
            <v>96429</v>
          </cell>
          <cell r="J10">
            <v>2889</v>
          </cell>
          <cell r="K10">
            <v>99318</v>
          </cell>
          <cell r="L10">
            <v>46809</v>
          </cell>
          <cell r="M10">
            <v>1836</v>
          </cell>
          <cell r="N10">
            <v>444</v>
          </cell>
          <cell r="O10">
            <v>49089</v>
          </cell>
        </row>
        <row r="11">
          <cell r="C11">
            <v>97342</v>
          </cell>
          <cell r="D11">
            <v>9188</v>
          </cell>
          <cell r="E11">
            <v>106530</v>
          </cell>
          <cell r="F11">
            <v>96875</v>
          </cell>
          <cell r="G11">
            <v>8132</v>
          </cell>
          <cell r="H11">
            <v>105007</v>
          </cell>
          <cell r="I11">
            <v>194217</v>
          </cell>
          <cell r="J11">
            <v>17320</v>
          </cell>
          <cell r="K11">
            <v>211537</v>
          </cell>
          <cell r="L11">
            <v>86915</v>
          </cell>
          <cell r="M11">
            <v>9798</v>
          </cell>
          <cell r="N11">
            <v>1383</v>
          </cell>
          <cell r="O11">
            <v>98096</v>
          </cell>
        </row>
        <row r="12">
          <cell r="C12">
            <v>104479</v>
          </cell>
          <cell r="D12">
            <v>9669</v>
          </cell>
          <cell r="E12">
            <v>114148</v>
          </cell>
          <cell r="F12">
            <v>101228</v>
          </cell>
          <cell r="G12">
            <v>7026</v>
          </cell>
          <cell r="H12">
            <v>108254</v>
          </cell>
          <cell r="I12">
            <v>205707</v>
          </cell>
          <cell r="J12">
            <v>16695</v>
          </cell>
          <cell r="K12">
            <v>222402</v>
          </cell>
          <cell r="L12">
            <v>93084</v>
          </cell>
          <cell r="M12">
            <v>9867</v>
          </cell>
          <cell r="N12">
            <v>1519</v>
          </cell>
          <cell r="O12">
            <v>104470</v>
          </cell>
        </row>
        <row r="13">
          <cell r="C13">
            <v>20286</v>
          </cell>
          <cell r="D13">
            <v>618</v>
          </cell>
          <cell r="E13">
            <v>20904</v>
          </cell>
          <cell r="F13">
            <v>21216</v>
          </cell>
          <cell r="G13">
            <v>527</v>
          </cell>
          <cell r="H13">
            <v>21743</v>
          </cell>
          <cell r="I13">
            <v>41502</v>
          </cell>
          <cell r="J13">
            <v>1145</v>
          </cell>
          <cell r="K13">
            <v>42647</v>
          </cell>
          <cell r="L13">
            <v>19469</v>
          </cell>
          <cell r="M13">
            <v>878</v>
          </cell>
          <cell r="N13">
            <v>139</v>
          </cell>
          <cell r="O13">
            <v>20486</v>
          </cell>
        </row>
        <row r="14">
          <cell r="C14">
            <v>34256</v>
          </cell>
          <cell r="D14">
            <v>2355</v>
          </cell>
          <cell r="E14">
            <v>36611</v>
          </cell>
          <cell r="F14">
            <v>34374</v>
          </cell>
          <cell r="G14">
            <v>2106</v>
          </cell>
          <cell r="H14">
            <v>36480</v>
          </cell>
          <cell r="I14">
            <v>68630</v>
          </cell>
          <cell r="J14">
            <v>4461</v>
          </cell>
          <cell r="K14">
            <v>73091</v>
          </cell>
          <cell r="L14">
            <v>32042</v>
          </cell>
          <cell r="M14">
            <v>2591</v>
          </cell>
          <cell r="N14">
            <v>457</v>
          </cell>
          <cell r="O14">
            <v>35090</v>
          </cell>
        </row>
        <row r="15">
          <cell r="C15">
            <v>34193</v>
          </cell>
          <cell r="D15">
            <v>682</v>
          </cell>
          <cell r="E15">
            <v>34875</v>
          </cell>
          <cell r="F15">
            <v>35604</v>
          </cell>
          <cell r="G15">
            <v>794</v>
          </cell>
          <cell r="H15">
            <v>36398</v>
          </cell>
          <cell r="I15">
            <v>69797</v>
          </cell>
          <cell r="J15">
            <v>1476</v>
          </cell>
          <cell r="K15">
            <v>71273</v>
          </cell>
          <cell r="L15">
            <v>31486</v>
          </cell>
          <cell r="M15">
            <v>952</v>
          </cell>
          <cell r="N15">
            <v>265</v>
          </cell>
          <cell r="O15">
            <v>32703</v>
          </cell>
        </row>
        <row r="16">
          <cell r="C16">
            <v>29110</v>
          </cell>
          <cell r="D16">
            <v>649</v>
          </cell>
          <cell r="E16">
            <v>29759</v>
          </cell>
          <cell r="F16">
            <v>30353</v>
          </cell>
          <cell r="G16">
            <v>732</v>
          </cell>
          <cell r="H16">
            <v>31085</v>
          </cell>
          <cell r="I16">
            <v>59463</v>
          </cell>
          <cell r="J16">
            <v>1381</v>
          </cell>
          <cell r="K16">
            <v>60844</v>
          </cell>
          <cell r="L16">
            <v>26999</v>
          </cell>
          <cell r="M16">
            <v>1018</v>
          </cell>
          <cell r="N16">
            <v>173</v>
          </cell>
          <cell r="O16">
            <v>28190</v>
          </cell>
        </row>
        <row r="17">
          <cell r="C17">
            <v>21396</v>
          </cell>
          <cell r="D17">
            <v>685</v>
          </cell>
          <cell r="E17">
            <v>22081</v>
          </cell>
          <cell r="F17">
            <v>21694</v>
          </cell>
          <cell r="G17">
            <v>764</v>
          </cell>
          <cell r="H17">
            <v>22458</v>
          </cell>
          <cell r="I17">
            <v>43090</v>
          </cell>
          <cell r="J17">
            <v>1449</v>
          </cell>
          <cell r="K17">
            <v>44539</v>
          </cell>
          <cell r="L17">
            <v>19429</v>
          </cell>
          <cell r="M17">
            <v>1100</v>
          </cell>
          <cell r="N17">
            <v>124</v>
          </cell>
          <cell r="O17">
            <v>20653</v>
          </cell>
        </row>
        <row r="18">
          <cell r="C18">
            <v>25611</v>
          </cell>
          <cell r="D18">
            <v>496</v>
          </cell>
          <cell r="E18">
            <v>26107</v>
          </cell>
          <cell r="F18">
            <v>26341</v>
          </cell>
          <cell r="G18">
            <v>510</v>
          </cell>
          <cell r="H18">
            <v>26851</v>
          </cell>
          <cell r="I18">
            <v>51952</v>
          </cell>
          <cell r="J18">
            <v>1006</v>
          </cell>
          <cell r="K18">
            <v>52958</v>
          </cell>
          <cell r="L18">
            <v>23956</v>
          </cell>
          <cell r="M18">
            <v>655</v>
          </cell>
          <cell r="N18">
            <v>175</v>
          </cell>
          <cell r="O18">
            <v>24786</v>
          </cell>
        </row>
        <row r="19">
          <cell r="C19">
            <v>23231</v>
          </cell>
          <cell r="D19">
            <v>604</v>
          </cell>
          <cell r="E19">
            <v>23835</v>
          </cell>
          <cell r="F19">
            <v>23762</v>
          </cell>
          <cell r="G19">
            <v>596</v>
          </cell>
          <cell r="H19">
            <v>24358</v>
          </cell>
          <cell r="I19">
            <v>46993</v>
          </cell>
          <cell r="J19">
            <v>1200</v>
          </cell>
          <cell r="K19">
            <v>48193</v>
          </cell>
          <cell r="L19">
            <v>20740</v>
          </cell>
          <cell r="M19">
            <v>711</v>
          </cell>
          <cell r="N19">
            <v>194</v>
          </cell>
          <cell r="O19">
            <v>21645</v>
          </cell>
        </row>
        <row r="20">
          <cell r="C20">
            <v>765419</v>
          </cell>
          <cell r="D20">
            <v>36382</v>
          </cell>
          <cell r="E20">
            <v>801801</v>
          </cell>
          <cell r="F20">
            <v>784289</v>
          </cell>
          <cell r="G20">
            <v>32502</v>
          </cell>
          <cell r="H20">
            <v>816791</v>
          </cell>
          <cell r="I20">
            <v>1549708</v>
          </cell>
          <cell r="J20">
            <v>68884</v>
          </cell>
          <cell r="K20">
            <v>1618592</v>
          </cell>
          <cell r="L20">
            <v>717611</v>
          </cell>
          <cell r="M20">
            <v>43177</v>
          </cell>
          <cell r="N20">
            <v>7388</v>
          </cell>
          <cell r="O20">
            <v>768176</v>
          </cell>
        </row>
        <row r="21">
          <cell r="C21">
            <v>7243</v>
          </cell>
          <cell r="D21">
            <v>192</v>
          </cell>
          <cell r="E21">
            <v>7435</v>
          </cell>
          <cell r="F21">
            <v>6959</v>
          </cell>
          <cell r="G21">
            <v>141</v>
          </cell>
          <cell r="H21">
            <v>7100</v>
          </cell>
          <cell r="I21">
            <v>14202</v>
          </cell>
          <cell r="J21">
            <v>333</v>
          </cell>
          <cell r="K21">
            <v>14535</v>
          </cell>
          <cell r="L21">
            <v>6070</v>
          </cell>
          <cell r="M21">
            <v>209</v>
          </cell>
          <cell r="N21">
            <v>39</v>
          </cell>
          <cell r="O21">
            <v>6318</v>
          </cell>
        </row>
        <row r="22">
          <cell r="C22">
            <v>11112</v>
          </cell>
          <cell r="D22">
            <v>144</v>
          </cell>
          <cell r="E22">
            <v>11256</v>
          </cell>
          <cell r="F22">
            <v>11450</v>
          </cell>
          <cell r="G22">
            <v>127</v>
          </cell>
          <cell r="H22">
            <v>11577</v>
          </cell>
          <cell r="I22">
            <v>22562</v>
          </cell>
          <cell r="J22">
            <v>271</v>
          </cell>
          <cell r="K22">
            <v>22833</v>
          </cell>
          <cell r="L22">
            <v>9010</v>
          </cell>
          <cell r="M22">
            <v>185</v>
          </cell>
          <cell r="N22">
            <v>49</v>
          </cell>
          <cell r="O22">
            <v>9244</v>
          </cell>
        </row>
        <row r="23">
          <cell r="C23">
            <v>18355</v>
          </cell>
          <cell r="D23">
            <v>336</v>
          </cell>
          <cell r="E23">
            <v>18691</v>
          </cell>
          <cell r="F23">
            <v>18409</v>
          </cell>
          <cell r="G23">
            <v>268</v>
          </cell>
          <cell r="H23">
            <v>18677</v>
          </cell>
          <cell r="I23">
            <v>36764</v>
          </cell>
          <cell r="J23">
            <v>604</v>
          </cell>
          <cell r="K23">
            <v>37368</v>
          </cell>
          <cell r="L23">
            <v>15080</v>
          </cell>
          <cell r="M23">
            <v>394</v>
          </cell>
          <cell r="N23">
            <v>88</v>
          </cell>
          <cell r="O23">
            <v>15562</v>
          </cell>
        </row>
        <row r="24">
          <cell r="C24">
            <v>494</v>
          </cell>
          <cell r="D24">
            <v>1</v>
          </cell>
          <cell r="E24">
            <v>495</v>
          </cell>
          <cell r="F24">
            <v>460</v>
          </cell>
          <cell r="G24">
            <v>28</v>
          </cell>
          <cell r="H24">
            <v>488</v>
          </cell>
          <cell r="I24">
            <v>954</v>
          </cell>
          <cell r="J24">
            <v>29</v>
          </cell>
          <cell r="K24">
            <v>983</v>
          </cell>
          <cell r="L24">
            <v>480</v>
          </cell>
          <cell r="M24">
            <v>20</v>
          </cell>
          <cell r="N24">
            <v>6</v>
          </cell>
          <cell r="O24">
            <v>506</v>
          </cell>
        </row>
        <row r="25">
          <cell r="C25">
            <v>697</v>
          </cell>
          <cell r="D25">
            <v>4</v>
          </cell>
          <cell r="E25">
            <v>701</v>
          </cell>
          <cell r="F25">
            <v>743</v>
          </cell>
          <cell r="G25">
            <v>12</v>
          </cell>
          <cell r="H25">
            <v>755</v>
          </cell>
          <cell r="I25">
            <v>1440</v>
          </cell>
          <cell r="J25">
            <v>16</v>
          </cell>
          <cell r="K25">
            <v>1456</v>
          </cell>
          <cell r="L25">
            <v>816</v>
          </cell>
          <cell r="M25">
            <v>9</v>
          </cell>
          <cell r="N25">
            <v>6</v>
          </cell>
          <cell r="O25">
            <v>831</v>
          </cell>
        </row>
        <row r="26">
          <cell r="C26">
            <v>1191</v>
          </cell>
          <cell r="D26">
            <v>5</v>
          </cell>
          <cell r="E26">
            <v>1196</v>
          </cell>
          <cell r="F26">
            <v>1203</v>
          </cell>
          <cell r="G26">
            <v>40</v>
          </cell>
          <cell r="H26">
            <v>1243</v>
          </cell>
          <cell r="I26">
            <v>2394</v>
          </cell>
          <cell r="J26">
            <v>45</v>
          </cell>
          <cell r="K26">
            <v>2439</v>
          </cell>
          <cell r="L26">
            <v>1296</v>
          </cell>
          <cell r="M26">
            <v>29</v>
          </cell>
          <cell r="N26">
            <v>12</v>
          </cell>
          <cell r="O26">
            <v>1337</v>
          </cell>
        </row>
        <row r="27">
          <cell r="C27">
            <v>2885</v>
          </cell>
          <cell r="D27">
            <v>28</v>
          </cell>
          <cell r="E27">
            <v>2913</v>
          </cell>
          <cell r="F27">
            <v>2939</v>
          </cell>
          <cell r="G27">
            <v>45</v>
          </cell>
          <cell r="H27">
            <v>2984</v>
          </cell>
          <cell r="I27">
            <v>5824</v>
          </cell>
          <cell r="J27">
            <v>73</v>
          </cell>
          <cell r="K27">
            <v>5897</v>
          </cell>
          <cell r="L27">
            <v>2980</v>
          </cell>
          <cell r="M27">
            <v>47</v>
          </cell>
          <cell r="N27">
            <v>14</v>
          </cell>
          <cell r="O27">
            <v>3041</v>
          </cell>
        </row>
        <row r="28">
          <cell r="C28">
            <v>643</v>
          </cell>
          <cell r="D28">
            <v>6</v>
          </cell>
          <cell r="E28">
            <v>649</v>
          </cell>
          <cell r="F28">
            <v>713</v>
          </cell>
          <cell r="G28">
            <v>3</v>
          </cell>
          <cell r="H28">
            <v>716</v>
          </cell>
          <cell r="I28">
            <v>1356</v>
          </cell>
          <cell r="J28">
            <v>9</v>
          </cell>
          <cell r="K28">
            <v>1365</v>
          </cell>
          <cell r="L28">
            <v>811</v>
          </cell>
          <cell r="M28">
            <v>6</v>
          </cell>
          <cell r="N28">
            <v>2</v>
          </cell>
          <cell r="O28">
            <v>819</v>
          </cell>
        </row>
        <row r="29">
          <cell r="C29">
            <v>5989</v>
          </cell>
          <cell r="D29">
            <v>157</v>
          </cell>
          <cell r="E29">
            <v>6146</v>
          </cell>
          <cell r="F29">
            <v>6060</v>
          </cell>
          <cell r="G29">
            <v>148</v>
          </cell>
          <cell r="H29">
            <v>6208</v>
          </cell>
          <cell r="I29">
            <v>12049</v>
          </cell>
          <cell r="J29">
            <v>305</v>
          </cell>
          <cell r="K29">
            <v>12354</v>
          </cell>
          <cell r="L29">
            <v>4998</v>
          </cell>
          <cell r="M29">
            <v>241</v>
          </cell>
          <cell r="N29">
            <v>31</v>
          </cell>
          <cell r="O29">
            <v>5270</v>
          </cell>
        </row>
        <row r="30">
          <cell r="C30">
            <v>9517</v>
          </cell>
          <cell r="D30">
            <v>191</v>
          </cell>
          <cell r="E30">
            <v>9708</v>
          </cell>
          <cell r="F30">
            <v>9712</v>
          </cell>
          <cell r="G30">
            <v>196</v>
          </cell>
          <cell r="H30">
            <v>9908</v>
          </cell>
          <cell r="I30">
            <v>19229</v>
          </cell>
          <cell r="J30">
            <v>387</v>
          </cell>
          <cell r="K30">
            <v>19616</v>
          </cell>
          <cell r="L30">
            <v>8789</v>
          </cell>
          <cell r="M30">
            <v>294</v>
          </cell>
          <cell r="N30">
            <v>47</v>
          </cell>
          <cell r="O30">
            <v>9130</v>
          </cell>
        </row>
        <row r="31">
          <cell r="C31">
            <v>6665</v>
          </cell>
          <cell r="D31">
            <v>209</v>
          </cell>
          <cell r="E31">
            <v>6874</v>
          </cell>
          <cell r="F31">
            <v>6961</v>
          </cell>
          <cell r="G31">
            <v>214</v>
          </cell>
          <cell r="H31">
            <v>7175</v>
          </cell>
          <cell r="I31">
            <v>13626</v>
          </cell>
          <cell r="J31">
            <v>423</v>
          </cell>
          <cell r="K31">
            <v>14049</v>
          </cell>
          <cell r="L31">
            <v>6287</v>
          </cell>
          <cell r="M31">
            <v>327</v>
          </cell>
          <cell r="N31">
            <v>44</v>
          </cell>
          <cell r="O31">
            <v>6658</v>
          </cell>
        </row>
        <row r="32">
          <cell r="C32">
            <v>2426</v>
          </cell>
          <cell r="D32">
            <v>107</v>
          </cell>
          <cell r="E32">
            <v>2533</v>
          </cell>
          <cell r="F32">
            <v>2425</v>
          </cell>
          <cell r="G32">
            <v>60</v>
          </cell>
          <cell r="H32">
            <v>2485</v>
          </cell>
          <cell r="I32">
            <v>4851</v>
          </cell>
          <cell r="J32">
            <v>167</v>
          </cell>
          <cell r="K32">
            <v>5018</v>
          </cell>
          <cell r="L32">
            <v>2406</v>
          </cell>
          <cell r="M32">
            <v>135</v>
          </cell>
          <cell r="N32">
            <v>20</v>
          </cell>
          <cell r="O32">
            <v>2561</v>
          </cell>
        </row>
        <row r="33">
          <cell r="C33">
            <v>4369</v>
          </cell>
          <cell r="D33">
            <v>250</v>
          </cell>
          <cell r="E33">
            <v>4619</v>
          </cell>
          <cell r="F33">
            <v>4196</v>
          </cell>
          <cell r="G33">
            <v>143</v>
          </cell>
          <cell r="H33">
            <v>4339</v>
          </cell>
          <cell r="I33">
            <v>8565</v>
          </cell>
          <cell r="J33">
            <v>393</v>
          </cell>
          <cell r="K33">
            <v>8958</v>
          </cell>
          <cell r="L33">
            <v>3766</v>
          </cell>
          <cell r="M33">
            <v>333</v>
          </cell>
          <cell r="N33">
            <v>34</v>
          </cell>
          <cell r="O33">
            <v>4133</v>
          </cell>
        </row>
        <row r="34">
          <cell r="C34">
            <v>2709</v>
          </cell>
          <cell r="D34">
            <v>338</v>
          </cell>
          <cell r="E34">
            <v>3047</v>
          </cell>
          <cell r="F34">
            <v>2606</v>
          </cell>
          <cell r="G34">
            <v>372</v>
          </cell>
          <cell r="H34">
            <v>2978</v>
          </cell>
          <cell r="I34">
            <v>5315</v>
          </cell>
          <cell r="J34">
            <v>710</v>
          </cell>
          <cell r="K34">
            <v>6025</v>
          </cell>
          <cell r="L34">
            <v>3008</v>
          </cell>
          <cell r="M34">
            <v>520</v>
          </cell>
          <cell r="N34">
            <v>40</v>
          </cell>
          <cell r="O34">
            <v>3568</v>
          </cell>
        </row>
        <row r="35">
          <cell r="C35">
            <v>1539</v>
          </cell>
          <cell r="D35">
            <v>64</v>
          </cell>
          <cell r="E35">
            <v>1603</v>
          </cell>
          <cell r="F35">
            <v>1567</v>
          </cell>
          <cell r="G35">
            <v>64</v>
          </cell>
          <cell r="H35">
            <v>1631</v>
          </cell>
          <cell r="I35">
            <v>3106</v>
          </cell>
          <cell r="J35">
            <v>128</v>
          </cell>
          <cell r="K35">
            <v>3234</v>
          </cell>
          <cell r="L35">
            <v>1318</v>
          </cell>
          <cell r="M35">
            <v>108</v>
          </cell>
          <cell r="N35">
            <v>17</v>
          </cell>
          <cell r="O35">
            <v>1443</v>
          </cell>
        </row>
        <row r="36">
          <cell r="C36">
            <v>5639</v>
          </cell>
          <cell r="D36">
            <v>188</v>
          </cell>
          <cell r="E36">
            <v>5827</v>
          </cell>
          <cell r="F36">
            <v>5745</v>
          </cell>
          <cell r="G36">
            <v>175</v>
          </cell>
          <cell r="H36">
            <v>5920</v>
          </cell>
          <cell r="I36">
            <v>11384</v>
          </cell>
          <cell r="J36">
            <v>363</v>
          </cell>
          <cell r="K36">
            <v>11747</v>
          </cell>
          <cell r="L36">
            <v>5089</v>
          </cell>
          <cell r="M36">
            <v>259</v>
          </cell>
          <cell r="N36">
            <v>46</v>
          </cell>
          <cell r="O36">
            <v>5394</v>
          </cell>
        </row>
        <row r="37">
          <cell r="C37">
            <v>23347</v>
          </cell>
          <cell r="D37">
            <v>1156</v>
          </cell>
          <cell r="E37">
            <v>24503</v>
          </cell>
          <cell r="F37">
            <v>23500</v>
          </cell>
          <cell r="G37">
            <v>1028</v>
          </cell>
          <cell r="H37">
            <v>24528</v>
          </cell>
          <cell r="I37">
            <v>46847</v>
          </cell>
          <cell r="J37">
            <v>2184</v>
          </cell>
          <cell r="K37">
            <v>49031</v>
          </cell>
          <cell r="L37">
            <v>21874</v>
          </cell>
          <cell r="M37">
            <v>1682</v>
          </cell>
          <cell r="N37">
            <v>201</v>
          </cell>
          <cell r="O37">
            <v>23757</v>
          </cell>
        </row>
        <row r="38">
          <cell r="C38">
            <v>1837</v>
          </cell>
          <cell r="D38">
            <v>68</v>
          </cell>
          <cell r="E38">
            <v>1905</v>
          </cell>
          <cell r="F38">
            <v>1841</v>
          </cell>
          <cell r="G38">
            <v>41</v>
          </cell>
          <cell r="H38">
            <v>1882</v>
          </cell>
          <cell r="I38">
            <v>3678</v>
          </cell>
          <cell r="J38">
            <v>109</v>
          </cell>
          <cell r="K38">
            <v>3787</v>
          </cell>
          <cell r="L38">
            <v>1597</v>
          </cell>
          <cell r="M38">
            <v>82</v>
          </cell>
          <cell r="N38">
            <v>8</v>
          </cell>
          <cell r="O38">
            <v>1687</v>
          </cell>
        </row>
        <row r="39">
          <cell r="C39">
            <v>1381</v>
          </cell>
          <cell r="D39">
            <v>10</v>
          </cell>
          <cell r="E39">
            <v>1391</v>
          </cell>
          <cell r="F39">
            <v>1515</v>
          </cell>
          <cell r="G39">
            <v>8</v>
          </cell>
          <cell r="H39">
            <v>1523</v>
          </cell>
          <cell r="I39">
            <v>2896</v>
          </cell>
          <cell r="J39">
            <v>18</v>
          </cell>
          <cell r="K39">
            <v>2914</v>
          </cell>
          <cell r="L39">
            <v>1099</v>
          </cell>
          <cell r="M39">
            <v>16</v>
          </cell>
          <cell r="N39">
            <v>2</v>
          </cell>
          <cell r="O39">
            <v>1117</v>
          </cell>
        </row>
        <row r="40">
          <cell r="C40">
            <v>3108</v>
          </cell>
          <cell r="D40">
            <v>373</v>
          </cell>
          <cell r="E40">
            <v>3481</v>
          </cell>
          <cell r="F40">
            <v>3052</v>
          </cell>
          <cell r="G40">
            <v>348</v>
          </cell>
          <cell r="H40">
            <v>3400</v>
          </cell>
          <cell r="I40">
            <v>6160</v>
          </cell>
          <cell r="J40">
            <v>721</v>
          </cell>
          <cell r="K40">
            <v>6881</v>
          </cell>
          <cell r="L40">
            <v>2363</v>
          </cell>
          <cell r="M40">
            <v>667</v>
          </cell>
          <cell r="N40">
            <v>32</v>
          </cell>
          <cell r="O40">
            <v>3062</v>
          </cell>
        </row>
        <row r="41">
          <cell r="C41">
            <v>7859</v>
          </cell>
          <cell r="D41">
            <v>325</v>
          </cell>
          <cell r="E41">
            <v>8184</v>
          </cell>
          <cell r="F41">
            <v>8138</v>
          </cell>
          <cell r="G41">
            <v>266</v>
          </cell>
          <cell r="H41">
            <v>8404</v>
          </cell>
          <cell r="I41">
            <v>15997</v>
          </cell>
          <cell r="J41">
            <v>591</v>
          </cell>
          <cell r="K41">
            <v>16588</v>
          </cell>
          <cell r="L41">
            <v>7417</v>
          </cell>
          <cell r="M41">
            <v>422</v>
          </cell>
          <cell r="N41">
            <v>72</v>
          </cell>
          <cell r="O41">
            <v>7911</v>
          </cell>
        </row>
        <row r="42">
          <cell r="C42">
            <v>14185</v>
          </cell>
          <cell r="D42">
            <v>776</v>
          </cell>
          <cell r="E42">
            <v>14961</v>
          </cell>
          <cell r="F42">
            <v>14546</v>
          </cell>
          <cell r="G42">
            <v>663</v>
          </cell>
          <cell r="H42">
            <v>15209</v>
          </cell>
          <cell r="I42">
            <v>28731</v>
          </cell>
          <cell r="J42">
            <v>1439</v>
          </cell>
          <cell r="K42">
            <v>30170</v>
          </cell>
          <cell r="L42">
            <v>12476</v>
          </cell>
          <cell r="M42">
            <v>1187</v>
          </cell>
          <cell r="N42">
            <v>114</v>
          </cell>
          <cell r="O42">
            <v>13777</v>
          </cell>
        </row>
        <row r="43">
          <cell r="C43">
            <v>16672</v>
          </cell>
          <cell r="D43">
            <v>841</v>
          </cell>
          <cell r="E43">
            <v>17513</v>
          </cell>
          <cell r="F43">
            <v>16981</v>
          </cell>
          <cell r="G43">
            <v>815</v>
          </cell>
          <cell r="H43">
            <v>17796</v>
          </cell>
          <cell r="I43">
            <v>33653</v>
          </cell>
          <cell r="J43">
            <v>1656</v>
          </cell>
          <cell r="K43">
            <v>35309</v>
          </cell>
          <cell r="L43">
            <v>15234</v>
          </cell>
          <cell r="M43">
            <v>1188</v>
          </cell>
          <cell r="N43">
            <v>127</v>
          </cell>
          <cell r="O43">
            <v>16549</v>
          </cell>
        </row>
        <row r="44">
          <cell r="C44">
            <v>16672</v>
          </cell>
          <cell r="D44">
            <v>841</v>
          </cell>
          <cell r="E44">
            <v>17513</v>
          </cell>
          <cell r="F44">
            <v>16981</v>
          </cell>
          <cell r="G44">
            <v>815</v>
          </cell>
          <cell r="H44">
            <v>17796</v>
          </cell>
          <cell r="I44">
            <v>33653</v>
          </cell>
          <cell r="J44">
            <v>1656</v>
          </cell>
          <cell r="K44">
            <v>35309</v>
          </cell>
          <cell r="L44">
            <v>15234</v>
          </cell>
          <cell r="M44">
            <v>1188</v>
          </cell>
          <cell r="N44">
            <v>127</v>
          </cell>
          <cell r="O44">
            <v>16549</v>
          </cell>
        </row>
        <row r="45">
          <cell r="C45">
            <v>6276</v>
          </cell>
          <cell r="D45">
            <v>451</v>
          </cell>
          <cell r="E45">
            <v>6727</v>
          </cell>
          <cell r="F45">
            <v>6245</v>
          </cell>
          <cell r="G45">
            <v>348</v>
          </cell>
          <cell r="H45">
            <v>6593</v>
          </cell>
          <cell r="I45">
            <v>12521</v>
          </cell>
          <cell r="J45">
            <v>799</v>
          </cell>
          <cell r="K45">
            <v>13320</v>
          </cell>
          <cell r="L45">
            <v>5328</v>
          </cell>
          <cell r="M45">
            <v>696</v>
          </cell>
          <cell r="N45">
            <v>51</v>
          </cell>
          <cell r="O45">
            <v>6075</v>
          </cell>
        </row>
        <row r="46">
          <cell r="C46">
            <v>5115</v>
          </cell>
          <cell r="D46">
            <v>239</v>
          </cell>
          <cell r="E46">
            <v>5354</v>
          </cell>
          <cell r="F46">
            <v>5087</v>
          </cell>
          <cell r="G46">
            <v>207</v>
          </cell>
          <cell r="H46">
            <v>5294</v>
          </cell>
          <cell r="I46">
            <v>10202</v>
          </cell>
          <cell r="J46">
            <v>446</v>
          </cell>
          <cell r="K46">
            <v>10648</v>
          </cell>
          <cell r="L46">
            <v>4130</v>
          </cell>
          <cell r="M46">
            <v>279</v>
          </cell>
          <cell r="N46">
            <v>46</v>
          </cell>
          <cell r="O46">
            <v>4455</v>
          </cell>
        </row>
        <row r="47">
          <cell r="C47">
            <v>5126</v>
          </cell>
          <cell r="D47">
            <v>319</v>
          </cell>
          <cell r="E47">
            <v>5445</v>
          </cell>
          <cell r="F47">
            <v>4950</v>
          </cell>
          <cell r="G47">
            <v>357</v>
          </cell>
          <cell r="H47">
            <v>5307</v>
          </cell>
          <cell r="I47">
            <v>10076</v>
          </cell>
          <cell r="J47">
            <v>676</v>
          </cell>
          <cell r="K47">
            <v>10752</v>
          </cell>
          <cell r="L47">
            <v>4270</v>
          </cell>
          <cell r="M47">
            <v>440</v>
          </cell>
          <cell r="N47">
            <v>62</v>
          </cell>
          <cell r="O47">
            <v>4772</v>
          </cell>
        </row>
        <row r="48">
          <cell r="C48">
            <v>16779</v>
          </cell>
          <cell r="D48">
            <v>4789</v>
          </cell>
          <cell r="E48">
            <v>21568</v>
          </cell>
          <cell r="F48">
            <v>15477</v>
          </cell>
          <cell r="G48">
            <v>4222</v>
          </cell>
          <cell r="H48">
            <v>19699</v>
          </cell>
          <cell r="I48">
            <v>32256</v>
          </cell>
          <cell r="J48">
            <v>9011</v>
          </cell>
          <cell r="K48">
            <v>41267</v>
          </cell>
          <cell r="L48">
            <v>15537</v>
          </cell>
          <cell r="M48">
            <v>4905</v>
          </cell>
          <cell r="N48">
            <v>463</v>
          </cell>
          <cell r="O48">
            <v>20905</v>
          </cell>
        </row>
        <row r="49">
          <cell r="C49">
            <v>12006</v>
          </cell>
          <cell r="D49">
            <v>783</v>
          </cell>
          <cell r="E49">
            <v>12789</v>
          </cell>
          <cell r="F49">
            <v>11968</v>
          </cell>
          <cell r="G49">
            <v>629</v>
          </cell>
          <cell r="H49">
            <v>12597</v>
          </cell>
          <cell r="I49">
            <v>23974</v>
          </cell>
          <cell r="J49">
            <v>1412</v>
          </cell>
          <cell r="K49">
            <v>25386</v>
          </cell>
          <cell r="L49">
            <v>10063</v>
          </cell>
          <cell r="M49">
            <v>948</v>
          </cell>
          <cell r="N49">
            <v>113</v>
          </cell>
          <cell r="O49">
            <v>11124</v>
          </cell>
        </row>
        <row r="50">
          <cell r="C50">
            <v>45302</v>
          </cell>
          <cell r="D50">
            <v>6581</v>
          </cell>
          <cell r="E50">
            <v>51883</v>
          </cell>
          <cell r="F50">
            <v>43727</v>
          </cell>
          <cell r="G50">
            <v>5763</v>
          </cell>
          <cell r="H50">
            <v>49490</v>
          </cell>
          <cell r="I50">
            <v>89029</v>
          </cell>
          <cell r="J50">
            <v>12344</v>
          </cell>
          <cell r="K50">
            <v>101373</v>
          </cell>
          <cell r="L50">
            <v>39328</v>
          </cell>
          <cell r="M50">
            <v>7268</v>
          </cell>
          <cell r="N50">
            <v>735</v>
          </cell>
          <cell r="O50">
            <v>47331</v>
          </cell>
        </row>
        <row r="51">
          <cell r="C51">
            <v>128569</v>
          </cell>
          <cell r="D51">
            <v>9886</v>
          </cell>
          <cell r="E51">
            <v>138455</v>
          </cell>
          <cell r="F51">
            <v>128078</v>
          </cell>
          <cell r="G51">
            <v>8773</v>
          </cell>
          <cell r="H51">
            <v>136851</v>
          </cell>
          <cell r="I51">
            <v>256647</v>
          </cell>
          <cell r="J51">
            <v>18659</v>
          </cell>
          <cell r="K51">
            <v>275306</v>
          </cell>
          <cell r="L51">
            <v>114077</v>
          </cell>
          <cell r="M51">
            <v>12042</v>
          </cell>
          <cell r="N51">
            <v>1324</v>
          </cell>
          <cell r="O51">
            <v>127443</v>
          </cell>
        </row>
        <row r="52">
          <cell r="C52">
            <v>893988</v>
          </cell>
          <cell r="D52">
            <v>46268</v>
          </cell>
          <cell r="E52">
            <v>940256</v>
          </cell>
          <cell r="F52">
            <v>912367</v>
          </cell>
          <cell r="G52">
            <v>41275</v>
          </cell>
          <cell r="H52">
            <v>953642</v>
          </cell>
          <cell r="I52">
            <v>1806355</v>
          </cell>
          <cell r="J52">
            <v>87543</v>
          </cell>
          <cell r="K52">
            <v>1893898</v>
          </cell>
          <cell r="L52">
            <v>831688</v>
          </cell>
          <cell r="M52">
            <v>55219</v>
          </cell>
          <cell r="N52">
            <v>8712</v>
          </cell>
          <cell r="O52">
            <v>895619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D662-2AEF-4146-BE74-1D0DFDA41228}">
  <sheetPr>
    <pageSetUpPr fitToPage="1"/>
  </sheetPr>
  <dimension ref="B1:P50"/>
  <sheetViews>
    <sheetView tabSelected="1" view="pageBreakPreview" zoomScale="85" zoomScaleNormal="80" zoomScaleSheetLayoutView="85" workbookViewId="0">
      <selection activeCell="F45" sqref="F45"/>
    </sheetView>
  </sheetViews>
  <sheetFormatPr defaultColWidth="12.6640625" defaultRowHeight="10.5" customHeight="1" x14ac:dyDescent="0.2"/>
  <cols>
    <col min="1" max="1" width="2.59765625" style="2" customWidth="1"/>
    <col min="2" max="3" width="10.06640625" style="2" customWidth="1"/>
    <col min="4" max="16" width="8.59765625" style="2" customWidth="1"/>
    <col min="17" max="16384" width="12.6640625" style="2"/>
  </cols>
  <sheetData>
    <row r="1" spans="2:16" ht="24" customHeight="1" thickBo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10" customFormat="1" ht="12" customHeight="1" x14ac:dyDescent="0.25">
      <c r="B2" s="3"/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7" t="s">
        <v>2</v>
      </c>
      <c r="N2" s="8"/>
      <c r="O2" s="8"/>
      <c r="P2" s="9"/>
    </row>
    <row r="3" spans="2:16" s="10" customFormat="1" ht="12" customHeight="1" x14ac:dyDescent="0.25">
      <c r="B3" s="11" t="s">
        <v>3</v>
      </c>
      <c r="C3" s="12"/>
      <c r="D3" s="13"/>
      <c r="E3" s="14"/>
      <c r="F3" s="14"/>
      <c r="G3" s="14"/>
      <c r="H3" s="14"/>
      <c r="I3" s="14"/>
      <c r="J3" s="14"/>
      <c r="K3" s="14"/>
      <c r="L3" s="14"/>
      <c r="M3" s="15"/>
      <c r="N3" s="16"/>
      <c r="O3" s="16"/>
      <c r="P3" s="17"/>
    </row>
    <row r="4" spans="2:16" s="10" customFormat="1" ht="18" customHeight="1" thickBot="1" x14ac:dyDescent="0.3">
      <c r="B4" s="18"/>
      <c r="C4" s="19"/>
      <c r="D4" s="20" t="s">
        <v>4</v>
      </c>
      <c r="E4" s="21" t="s">
        <v>5</v>
      </c>
      <c r="F4" s="22" t="s">
        <v>6</v>
      </c>
      <c r="G4" s="23" t="s">
        <v>7</v>
      </c>
      <c r="H4" s="21" t="s">
        <v>8</v>
      </c>
      <c r="I4" s="22" t="s">
        <v>9</v>
      </c>
      <c r="J4" s="23" t="s">
        <v>10</v>
      </c>
      <c r="K4" s="21" t="s">
        <v>11</v>
      </c>
      <c r="L4" s="24" t="s">
        <v>12</v>
      </c>
      <c r="M4" s="25" t="s">
        <v>13</v>
      </c>
      <c r="N4" s="26" t="s">
        <v>14</v>
      </c>
      <c r="O4" s="26" t="s">
        <v>15</v>
      </c>
      <c r="P4" s="27" t="s">
        <v>16</v>
      </c>
    </row>
    <row r="5" spans="2:16" ht="13" customHeight="1" x14ac:dyDescent="0.2">
      <c r="B5" s="28" t="s">
        <v>17</v>
      </c>
      <c r="C5" s="29"/>
      <c r="D5" s="30">
        <f>[1]集計表!C8</f>
        <v>154167</v>
      </c>
      <c r="E5" s="31">
        <f>[1]集計表!D8</f>
        <v>6067</v>
      </c>
      <c r="F5" s="31">
        <f>[1]集計表!E8</f>
        <v>160234</v>
      </c>
      <c r="G5" s="31">
        <f>[1]集計表!F8</f>
        <v>161806</v>
      </c>
      <c r="H5" s="31">
        <f>[1]集計表!G8</f>
        <v>5619</v>
      </c>
      <c r="I5" s="31">
        <f>[1]集計表!H8</f>
        <v>167425</v>
      </c>
      <c r="J5" s="31">
        <f>[1]集計表!I8</f>
        <v>315973</v>
      </c>
      <c r="K5" s="31">
        <f>[1]集計表!J8</f>
        <v>11686</v>
      </c>
      <c r="L5" s="32">
        <f>[1]集計表!K8</f>
        <v>327659</v>
      </c>
      <c r="M5" s="33">
        <f>[1]集計表!L8</f>
        <v>148836</v>
      </c>
      <c r="N5" s="34">
        <f>[1]集計表!M8</f>
        <v>8544</v>
      </c>
      <c r="O5" s="34">
        <f>[1]集計表!N8</f>
        <v>1157</v>
      </c>
      <c r="P5" s="35">
        <f>[1]集計表!O8</f>
        <v>158537</v>
      </c>
    </row>
    <row r="6" spans="2:16" ht="13" customHeight="1" x14ac:dyDescent="0.2">
      <c r="B6" s="36" t="s">
        <v>18</v>
      </c>
      <c r="C6" s="37"/>
      <c r="D6" s="38">
        <f>[1]集計表!C9</f>
        <v>174765</v>
      </c>
      <c r="E6" s="39">
        <f>[1]集計表!D9</f>
        <v>3926</v>
      </c>
      <c r="F6" s="39">
        <f>[1]集計表!E9</f>
        <v>178691</v>
      </c>
      <c r="G6" s="39">
        <f>[1]集計表!F9</f>
        <v>181190</v>
      </c>
      <c r="H6" s="39">
        <f>[1]集計表!G9</f>
        <v>4250</v>
      </c>
      <c r="I6" s="39">
        <f>[1]集計表!H9</f>
        <v>185440</v>
      </c>
      <c r="J6" s="39">
        <f>[1]集計表!I9</f>
        <v>355955</v>
      </c>
      <c r="K6" s="39">
        <f>[1]集計表!J9</f>
        <v>8176</v>
      </c>
      <c r="L6" s="40">
        <f>[1]集計表!K9</f>
        <v>364131</v>
      </c>
      <c r="M6" s="41">
        <f>[1]集計表!L9</f>
        <v>167846</v>
      </c>
      <c r="N6" s="42">
        <f>[1]集計表!M9</f>
        <v>5227</v>
      </c>
      <c r="O6" s="42">
        <f>[1]集計表!N9</f>
        <v>1358</v>
      </c>
      <c r="P6" s="43">
        <f>[1]集計表!O9</f>
        <v>174431</v>
      </c>
    </row>
    <row r="7" spans="2:16" ht="13" customHeight="1" x14ac:dyDescent="0.2">
      <c r="B7" s="36" t="s">
        <v>19</v>
      </c>
      <c r="C7" s="37"/>
      <c r="D7" s="38">
        <f>[1]集計表!C10</f>
        <v>46583</v>
      </c>
      <c r="E7" s="39">
        <f>[1]集計表!D10</f>
        <v>1443</v>
      </c>
      <c r="F7" s="39">
        <f>[1]集計表!E10</f>
        <v>48026</v>
      </c>
      <c r="G7" s="39">
        <f>[1]集計表!F10</f>
        <v>49846</v>
      </c>
      <c r="H7" s="39">
        <f>[1]集計表!G10</f>
        <v>1446</v>
      </c>
      <c r="I7" s="39">
        <f>[1]集計表!H10</f>
        <v>51292</v>
      </c>
      <c r="J7" s="39">
        <f>[1]集計表!I10</f>
        <v>96429</v>
      </c>
      <c r="K7" s="39">
        <f>[1]集計表!J10</f>
        <v>2889</v>
      </c>
      <c r="L7" s="40">
        <f>[1]集計表!K10</f>
        <v>99318</v>
      </c>
      <c r="M7" s="41">
        <f>[1]集計表!L10</f>
        <v>46809</v>
      </c>
      <c r="N7" s="42">
        <f>[1]集計表!M10</f>
        <v>1836</v>
      </c>
      <c r="O7" s="42">
        <f>[1]集計表!N10</f>
        <v>444</v>
      </c>
      <c r="P7" s="43">
        <f>[1]集計表!O10</f>
        <v>49089</v>
      </c>
    </row>
    <row r="8" spans="2:16" ht="13" customHeight="1" x14ac:dyDescent="0.2">
      <c r="B8" s="36" t="s">
        <v>20</v>
      </c>
      <c r="C8" s="37"/>
      <c r="D8" s="38">
        <f>[1]集計表!C11</f>
        <v>97342</v>
      </c>
      <c r="E8" s="39">
        <f>[1]集計表!D11</f>
        <v>9188</v>
      </c>
      <c r="F8" s="39">
        <f>[1]集計表!E11</f>
        <v>106530</v>
      </c>
      <c r="G8" s="39">
        <f>[1]集計表!F11</f>
        <v>96875</v>
      </c>
      <c r="H8" s="39">
        <f>[1]集計表!G11</f>
        <v>8132</v>
      </c>
      <c r="I8" s="39">
        <f>[1]集計表!H11</f>
        <v>105007</v>
      </c>
      <c r="J8" s="39">
        <f>[1]集計表!I11</f>
        <v>194217</v>
      </c>
      <c r="K8" s="39">
        <f>[1]集計表!J11</f>
        <v>17320</v>
      </c>
      <c r="L8" s="40">
        <f>[1]集計表!K11</f>
        <v>211537</v>
      </c>
      <c r="M8" s="41">
        <f>[1]集計表!L11</f>
        <v>86915</v>
      </c>
      <c r="N8" s="42">
        <f>[1]集計表!M11</f>
        <v>9798</v>
      </c>
      <c r="O8" s="42">
        <f>[1]集計表!N11</f>
        <v>1383</v>
      </c>
      <c r="P8" s="43">
        <f>[1]集計表!O11</f>
        <v>98096</v>
      </c>
    </row>
    <row r="9" spans="2:16" ht="13" customHeight="1" x14ac:dyDescent="0.2">
      <c r="B9" s="36" t="s">
        <v>21</v>
      </c>
      <c r="C9" s="37"/>
      <c r="D9" s="38">
        <f>[1]集計表!C12</f>
        <v>104479</v>
      </c>
      <c r="E9" s="39">
        <f>[1]集計表!D12</f>
        <v>9669</v>
      </c>
      <c r="F9" s="39">
        <f>[1]集計表!E12</f>
        <v>114148</v>
      </c>
      <c r="G9" s="39">
        <f>[1]集計表!F12</f>
        <v>101228</v>
      </c>
      <c r="H9" s="39">
        <f>[1]集計表!G12</f>
        <v>7026</v>
      </c>
      <c r="I9" s="39">
        <f>[1]集計表!H12</f>
        <v>108254</v>
      </c>
      <c r="J9" s="39">
        <f>[1]集計表!I12</f>
        <v>205707</v>
      </c>
      <c r="K9" s="39">
        <f>[1]集計表!J12</f>
        <v>16695</v>
      </c>
      <c r="L9" s="40">
        <f>[1]集計表!K12</f>
        <v>222402</v>
      </c>
      <c r="M9" s="41">
        <f>[1]集計表!L12</f>
        <v>93084</v>
      </c>
      <c r="N9" s="42">
        <f>[1]集計表!M12</f>
        <v>9867</v>
      </c>
      <c r="O9" s="42">
        <f>[1]集計表!N12</f>
        <v>1519</v>
      </c>
      <c r="P9" s="43">
        <f>[1]集計表!O12</f>
        <v>104470</v>
      </c>
    </row>
    <row r="10" spans="2:16" ht="13" customHeight="1" x14ac:dyDescent="0.2">
      <c r="B10" s="36" t="s">
        <v>22</v>
      </c>
      <c r="C10" s="37"/>
      <c r="D10" s="38">
        <f>[1]集計表!C13</f>
        <v>20286</v>
      </c>
      <c r="E10" s="39">
        <f>[1]集計表!D13</f>
        <v>618</v>
      </c>
      <c r="F10" s="39">
        <f>[1]集計表!E13</f>
        <v>20904</v>
      </c>
      <c r="G10" s="39">
        <f>[1]集計表!F13</f>
        <v>21216</v>
      </c>
      <c r="H10" s="39">
        <f>[1]集計表!G13</f>
        <v>527</v>
      </c>
      <c r="I10" s="39">
        <f>[1]集計表!H13</f>
        <v>21743</v>
      </c>
      <c r="J10" s="39">
        <f>[1]集計表!I13</f>
        <v>41502</v>
      </c>
      <c r="K10" s="39">
        <f>[1]集計表!J13</f>
        <v>1145</v>
      </c>
      <c r="L10" s="40">
        <f>[1]集計表!K13</f>
        <v>42647</v>
      </c>
      <c r="M10" s="41">
        <f>[1]集計表!L13</f>
        <v>19469</v>
      </c>
      <c r="N10" s="42">
        <f>[1]集計表!M13</f>
        <v>878</v>
      </c>
      <c r="O10" s="42">
        <f>[1]集計表!N13</f>
        <v>139</v>
      </c>
      <c r="P10" s="43">
        <f>[1]集計表!O13</f>
        <v>20486</v>
      </c>
    </row>
    <row r="11" spans="2:16" ht="13" customHeight="1" x14ac:dyDescent="0.2">
      <c r="B11" s="36" t="s">
        <v>23</v>
      </c>
      <c r="C11" s="37"/>
      <c r="D11" s="38">
        <f>[1]集計表!C14</f>
        <v>34256</v>
      </c>
      <c r="E11" s="39">
        <f>[1]集計表!D14</f>
        <v>2355</v>
      </c>
      <c r="F11" s="39">
        <f>[1]集計表!E14</f>
        <v>36611</v>
      </c>
      <c r="G11" s="39">
        <f>[1]集計表!F14</f>
        <v>34374</v>
      </c>
      <c r="H11" s="39">
        <f>[1]集計表!G14</f>
        <v>2106</v>
      </c>
      <c r="I11" s="39">
        <f>[1]集計表!H14</f>
        <v>36480</v>
      </c>
      <c r="J11" s="39">
        <f>[1]集計表!I14</f>
        <v>68630</v>
      </c>
      <c r="K11" s="39">
        <f>[1]集計表!J14</f>
        <v>4461</v>
      </c>
      <c r="L11" s="40">
        <f>[1]集計表!K14</f>
        <v>73091</v>
      </c>
      <c r="M11" s="41">
        <f>[1]集計表!L14</f>
        <v>32042</v>
      </c>
      <c r="N11" s="42">
        <f>[1]集計表!M14</f>
        <v>2591</v>
      </c>
      <c r="O11" s="42">
        <f>[1]集計表!N14</f>
        <v>457</v>
      </c>
      <c r="P11" s="43">
        <f>[1]集計表!O14</f>
        <v>35090</v>
      </c>
    </row>
    <row r="12" spans="2:16" ht="13" customHeight="1" x14ac:dyDescent="0.2">
      <c r="B12" s="36" t="s">
        <v>24</v>
      </c>
      <c r="C12" s="37"/>
      <c r="D12" s="38">
        <f>[1]集計表!C15</f>
        <v>34193</v>
      </c>
      <c r="E12" s="39">
        <f>[1]集計表!D15</f>
        <v>682</v>
      </c>
      <c r="F12" s="39">
        <f>[1]集計表!E15</f>
        <v>34875</v>
      </c>
      <c r="G12" s="39">
        <f>[1]集計表!F15</f>
        <v>35604</v>
      </c>
      <c r="H12" s="39">
        <f>[1]集計表!G15</f>
        <v>794</v>
      </c>
      <c r="I12" s="39">
        <f>[1]集計表!H15</f>
        <v>36398</v>
      </c>
      <c r="J12" s="39">
        <f>[1]集計表!I15</f>
        <v>69797</v>
      </c>
      <c r="K12" s="39">
        <f>[1]集計表!J15</f>
        <v>1476</v>
      </c>
      <c r="L12" s="40">
        <f>[1]集計表!K15</f>
        <v>71273</v>
      </c>
      <c r="M12" s="41">
        <f>[1]集計表!L15</f>
        <v>31486</v>
      </c>
      <c r="N12" s="42">
        <f>[1]集計表!M15</f>
        <v>952</v>
      </c>
      <c r="O12" s="42">
        <f>[1]集計表!N15</f>
        <v>265</v>
      </c>
      <c r="P12" s="43">
        <f>[1]集計表!O15</f>
        <v>32703</v>
      </c>
    </row>
    <row r="13" spans="2:16" ht="13" customHeight="1" x14ac:dyDescent="0.2">
      <c r="B13" s="36" t="s">
        <v>25</v>
      </c>
      <c r="C13" s="37"/>
      <c r="D13" s="38">
        <f>[1]集計表!C16</f>
        <v>29110</v>
      </c>
      <c r="E13" s="39">
        <f>[1]集計表!D16</f>
        <v>649</v>
      </c>
      <c r="F13" s="39">
        <f>[1]集計表!E16</f>
        <v>29759</v>
      </c>
      <c r="G13" s="39">
        <f>[1]集計表!F16</f>
        <v>30353</v>
      </c>
      <c r="H13" s="39">
        <f>[1]集計表!G16</f>
        <v>732</v>
      </c>
      <c r="I13" s="39">
        <f>[1]集計表!H16</f>
        <v>31085</v>
      </c>
      <c r="J13" s="39">
        <f>[1]集計表!I16</f>
        <v>59463</v>
      </c>
      <c r="K13" s="39">
        <f>[1]集計表!J16</f>
        <v>1381</v>
      </c>
      <c r="L13" s="40">
        <f>[1]集計表!K16</f>
        <v>60844</v>
      </c>
      <c r="M13" s="41">
        <f>[1]集計表!L16</f>
        <v>26999</v>
      </c>
      <c r="N13" s="42">
        <f>[1]集計表!M16</f>
        <v>1018</v>
      </c>
      <c r="O13" s="42">
        <f>[1]集計表!N16</f>
        <v>173</v>
      </c>
      <c r="P13" s="43">
        <f>[1]集計表!O16</f>
        <v>28190</v>
      </c>
    </row>
    <row r="14" spans="2:16" ht="13" customHeight="1" x14ac:dyDescent="0.2">
      <c r="B14" s="36" t="s">
        <v>26</v>
      </c>
      <c r="C14" s="37"/>
      <c r="D14" s="38">
        <f>[1]集計表!C17</f>
        <v>21396</v>
      </c>
      <c r="E14" s="39">
        <f>[1]集計表!D17</f>
        <v>685</v>
      </c>
      <c r="F14" s="39">
        <f>[1]集計表!E17</f>
        <v>22081</v>
      </c>
      <c r="G14" s="39">
        <f>[1]集計表!F17</f>
        <v>21694</v>
      </c>
      <c r="H14" s="39">
        <f>[1]集計表!G17</f>
        <v>764</v>
      </c>
      <c r="I14" s="39">
        <f>[1]集計表!H17</f>
        <v>22458</v>
      </c>
      <c r="J14" s="39">
        <f>[1]集計表!I17</f>
        <v>43090</v>
      </c>
      <c r="K14" s="39">
        <f>[1]集計表!J17</f>
        <v>1449</v>
      </c>
      <c r="L14" s="40">
        <f>[1]集計表!K17</f>
        <v>44539</v>
      </c>
      <c r="M14" s="41">
        <f>[1]集計表!L17</f>
        <v>19429</v>
      </c>
      <c r="N14" s="42">
        <f>[1]集計表!M17</f>
        <v>1100</v>
      </c>
      <c r="O14" s="42">
        <f>[1]集計表!N17</f>
        <v>124</v>
      </c>
      <c r="P14" s="43">
        <f>[1]集計表!O17</f>
        <v>20653</v>
      </c>
    </row>
    <row r="15" spans="2:16" ht="13" customHeight="1" x14ac:dyDescent="0.2">
      <c r="B15" s="36" t="s">
        <v>27</v>
      </c>
      <c r="C15" s="37"/>
      <c r="D15" s="38">
        <f>[1]集計表!C18</f>
        <v>25611</v>
      </c>
      <c r="E15" s="39">
        <f>[1]集計表!D18</f>
        <v>496</v>
      </c>
      <c r="F15" s="39">
        <f>[1]集計表!E18</f>
        <v>26107</v>
      </c>
      <c r="G15" s="39">
        <f>[1]集計表!F18</f>
        <v>26341</v>
      </c>
      <c r="H15" s="39">
        <f>[1]集計表!G18</f>
        <v>510</v>
      </c>
      <c r="I15" s="39">
        <f>[1]集計表!H18</f>
        <v>26851</v>
      </c>
      <c r="J15" s="39">
        <f>[1]集計表!I18</f>
        <v>51952</v>
      </c>
      <c r="K15" s="39">
        <f>[1]集計表!J18</f>
        <v>1006</v>
      </c>
      <c r="L15" s="40">
        <f>[1]集計表!K18</f>
        <v>52958</v>
      </c>
      <c r="M15" s="41">
        <f>[1]集計表!L18</f>
        <v>23956</v>
      </c>
      <c r="N15" s="42">
        <f>[1]集計表!M18</f>
        <v>655</v>
      </c>
      <c r="O15" s="42">
        <f>[1]集計表!N18</f>
        <v>175</v>
      </c>
      <c r="P15" s="43">
        <f>[1]集計表!O18</f>
        <v>24786</v>
      </c>
    </row>
    <row r="16" spans="2:16" ht="13" customHeight="1" thickBot="1" x14ac:dyDescent="0.25">
      <c r="B16" s="44" t="s">
        <v>28</v>
      </c>
      <c r="C16" s="45"/>
      <c r="D16" s="46">
        <f>[1]集計表!C19</f>
        <v>23231</v>
      </c>
      <c r="E16" s="47">
        <f>[1]集計表!D19</f>
        <v>604</v>
      </c>
      <c r="F16" s="47">
        <f>[1]集計表!E19</f>
        <v>23835</v>
      </c>
      <c r="G16" s="47">
        <f>[1]集計表!F19</f>
        <v>23762</v>
      </c>
      <c r="H16" s="47">
        <f>[1]集計表!G19</f>
        <v>596</v>
      </c>
      <c r="I16" s="47">
        <f>[1]集計表!H19</f>
        <v>24358</v>
      </c>
      <c r="J16" s="47">
        <f>[1]集計表!I19</f>
        <v>46993</v>
      </c>
      <c r="K16" s="47">
        <f>[1]集計表!J19</f>
        <v>1200</v>
      </c>
      <c r="L16" s="48">
        <f>[1]集計表!K19</f>
        <v>48193</v>
      </c>
      <c r="M16" s="49">
        <f>[1]集計表!L19</f>
        <v>20740</v>
      </c>
      <c r="N16" s="50">
        <f>[1]集計表!M19</f>
        <v>711</v>
      </c>
      <c r="O16" s="50">
        <f>[1]集計表!N19</f>
        <v>194</v>
      </c>
      <c r="P16" s="51">
        <f>[1]集計表!O19</f>
        <v>21645</v>
      </c>
    </row>
    <row r="17" spans="2:16" ht="13" customHeight="1" thickTop="1" thickBot="1" x14ac:dyDescent="0.25">
      <c r="B17" s="52" t="s">
        <v>29</v>
      </c>
      <c r="C17" s="53"/>
      <c r="D17" s="54">
        <f>[1]集計表!C20</f>
        <v>765419</v>
      </c>
      <c r="E17" s="55">
        <f>[1]集計表!D20</f>
        <v>36382</v>
      </c>
      <c r="F17" s="55">
        <f>[1]集計表!E20</f>
        <v>801801</v>
      </c>
      <c r="G17" s="55">
        <f>[1]集計表!F20</f>
        <v>784289</v>
      </c>
      <c r="H17" s="55">
        <f>[1]集計表!G20</f>
        <v>32502</v>
      </c>
      <c r="I17" s="55">
        <f>[1]集計表!H20</f>
        <v>816791</v>
      </c>
      <c r="J17" s="55">
        <f>[1]集計表!I20</f>
        <v>1549708</v>
      </c>
      <c r="K17" s="55">
        <f>[1]集計表!J20</f>
        <v>68884</v>
      </c>
      <c r="L17" s="56">
        <f>[1]集計表!K20</f>
        <v>1618592</v>
      </c>
      <c r="M17" s="57">
        <f>[1]集計表!L20</f>
        <v>717611</v>
      </c>
      <c r="N17" s="58">
        <f>[1]集計表!M20</f>
        <v>43177</v>
      </c>
      <c r="O17" s="58">
        <f>[1]集計表!N20</f>
        <v>7388</v>
      </c>
      <c r="P17" s="59">
        <f>[1]集計表!O20</f>
        <v>768176</v>
      </c>
    </row>
    <row r="18" spans="2:16" s="10" customFormat="1" ht="13" customHeight="1" thickTop="1" x14ac:dyDescent="0.25">
      <c r="B18" s="60" t="s">
        <v>30</v>
      </c>
      <c r="C18" s="61" t="s">
        <v>31</v>
      </c>
      <c r="D18" s="62">
        <f>[1]集計表!C21</f>
        <v>7243</v>
      </c>
      <c r="E18" s="63">
        <f>[1]集計表!D21</f>
        <v>192</v>
      </c>
      <c r="F18" s="63">
        <f>[1]集計表!E21</f>
        <v>7435</v>
      </c>
      <c r="G18" s="63">
        <f>[1]集計表!F21</f>
        <v>6959</v>
      </c>
      <c r="H18" s="63">
        <f>[1]集計表!G21</f>
        <v>141</v>
      </c>
      <c r="I18" s="63">
        <f>[1]集計表!H21</f>
        <v>7100</v>
      </c>
      <c r="J18" s="63">
        <f>[1]集計表!I21</f>
        <v>14202</v>
      </c>
      <c r="K18" s="63">
        <f>[1]集計表!J21</f>
        <v>333</v>
      </c>
      <c r="L18" s="64">
        <f>[1]集計表!K21</f>
        <v>14535</v>
      </c>
      <c r="M18" s="65">
        <f>[1]集計表!L21</f>
        <v>6070</v>
      </c>
      <c r="N18" s="66">
        <f>[1]集計表!M21</f>
        <v>209</v>
      </c>
      <c r="O18" s="66">
        <f>[1]集計表!N21</f>
        <v>39</v>
      </c>
      <c r="P18" s="67">
        <f>[1]集計表!O21</f>
        <v>6318</v>
      </c>
    </row>
    <row r="19" spans="2:16" s="10" customFormat="1" ht="13" customHeight="1" x14ac:dyDescent="0.25">
      <c r="B19" s="68"/>
      <c r="C19" s="69" t="s">
        <v>32</v>
      </c>
      <c r="D19" s="38">
        <f>[1]集計表!C22</f>
        <v>11112</v>
      </c>
      <c r="E19" s="39">
        <f>[1]集計表!D22</f>
        <v>144</v>
      </c>
      <c r="F19" s="39">
        <f>[1]集計表!E22</f>
        <v>11256</v>
      </c>
      <c r="G19" s="39">
        <f>[1]集計表!F22</f>
        <v>11450</v>
      </c>
      <c r="H19" s="39">
        <f>[1]集計表!G22</f>
        <v>127</v>
      </c>
      <c r="I19" s="39">
        <f>[1]集計表!H22</f>
        <v>11577</v>
      </c>
      <c r="J19" s="39">
        <f>[1]集計表!I22</f>
        <v>22562</v>
      </c>
      <c r="K19" s="39">
        <f>[1]集計表!J22</f>
        <v>271</v>
      </c>
      <c r="L19" s="70">
        <f>[1]集計表!K22</f>
        <v>22833</v>
      </c>
      <c r="M19" s="71">
        <f>[1]集計表!L22</f>
        <v>9010</v>
      </c>
      <c r="N19" s="72">
        <f>[1]集計表!M22</f>
        <v>185</v>
      </c>
      <c r="O19" s="72">
        <f>[1]集計表!N22</f>
        <v>49</v>
      </c>
      <c r="P19" s="73">
        <f>[1]集計表!O22</f>
        <v>9244</v>
      </c>
    </row>
    <row r="20" spans="2:16" s="10" customFormat="1" ht="13" customHeight="1" x14ac:dyDescent="0.25">
      <c r="B20" s="68"/>
      <c r="C20" s="69" t="s">
        <v>33</v>
      </c>
      <c r="D20" s="38">
        <f>[1]集計表!C23</f>
        <v>18355</v>
      </c>
      <c r="E20" s="39">
        <f>[1]集計表!D23</f>
        <v>336</v>
      </c>
      <c r="F20" s="39">
        <f>[1]集計表!E23</f>
        <v>18691</v>
      </c>
      <c r="G20" s="39">
        <f>[1]集計表!F23</f>
        <v>18409</v>
      </c>
      <c r="H20" s="39">
        <f>[1]集計表!G23</f>
        <v>268</v>
      </c>
      <c r="I20" s="39">
        <f>[1]集計表!H23</f>
        <v>18677</v>
      </c>
      <c r="J20" s="39">
        <f>[1]集計表!I23</f>
        <v>36764</v>
      </c>
      <c r="K20" s="39">
        <f>[1]集計表!J23</f>
        <v>604</v>
      </c>
      <c r="L20" s="70">
        <f>[1]集計表!K23</f>
        <v>37368</v>
      </c>
      <c r="M20" s="71">
        <f>[1]集計表!L23</f>
        <v>15080</v>
      </c>
      <c r="N20" s="72">
        <f>[1]集計表!M23</f>
        <v>394</v>
      </c>
      <c r="O20" s="72">
        <f>[1]集計表!N23</f>
        <v>88</v>
      </c>
      <c r="P20" s="73">
        <f>[1]集計表!O23</f>
        <v>15562</v>
      </c>
    </row>
    <row r="21" spans="2:16" s="10" customFormat="1" ht="13" customHeight="1" x14ac:dyDescent="0.25">
      <c r="B21" s="74" t="s">
        <v>34</v>
      </c>
      <c r="C21" s="69" t="s">
        <v>35</v>
      </c>
      <c r="D21" s="38">
        <f>[1]集計表!C24</f>
        <v>494</v>
      </c>
      <c r="E21" s="39">
        <f>[1]集計表!D24</f>
        <v>1</v>
      </c>
      <c r="F21" s="39">
        <f>[1]集計表!E24</f>
        <v>495</v>
      </c>
      <c r="G21" s="39">
        <f>[1]集計表!F24</f>
        <v>460</v>
      </c>
      <c r="H21" s="39">
        <f>[1]集計表!G24</f>
        <v>28</v>
      </c>
      <c r="I21" s="39">
        <f>[1]集計表!H24</f>
        <v>488</v>
      </c>
      <c r="J21" s="39">
        <f>[1]集計表!I24</f>
        <v>954</v>
      </c>
      <c r="K21" s="39">
        <f>[1]集計表!J24</f>
        <v>29</v>
      </c>
      <c r="L21" s="70">
        <f>[1]集計表!K24</f>
        <v>983</v>
      </c>
      <c r="M21" s="71">
        <f>[1]集計表!L24</f>
        <v>480</v>
      </c>
      <c r="N21" s="72">
        <f>[1]集計表!M24</f>
        <v>20</v>
      </c>
      <c r="O21" s="72">
        <f>[1]集計表!N24</f>
        <v>6</v>
      </c>
      <c r="P21" s="73">
        <f>[1]集計表!O24</f>
        <v>506</v>
      </c>
    </row>
    <row r="22" spans="2:16" s="10" customFormat="1" ht="13" customHeight="1" x14ac:dyDescent="0.25">
      <c r="B22" s="75"/>
      <c r="C22" s="69" t="s">
        <v>36</v>
      </c>
      <c r="D22" s="38">
        <f>[1]集計表!C25</f>
        <v>697</v>
      </c>
      <c r="E22" s="39">
        <f>[1]集計表!D25</f>
        <v>4</v>
      </c>
      <c r="F22" s="39">
        <f>[1]集計表!E25</f>
        <v>701</v>
      </c>
      <c r="G22" s="39">
        <f>[1]集計表!F25</f>
        <v>743</v>
      </c>
      <c r="H22" s="39">
        <f>[1]集計表!G25</f>
        <v>12</v>
      </c>
      <c r="I22" s="39">
        <f>[1]集計表!H25</f>
        <v>755</v>
      </c>
      <c r="J22" s="39">
        <f>[1]集計表!I25</f>
        <v>1440</v>
      </c>
      <c r="K22" s="39">
        <f>[1]集計表!J25</f>
        <v>16</v>
      </c>
      <c r="L22" s="70">
        <f>[1]集計表!K25</f>
        <v>1456</v>
      </c>
      <c r="M22" s="71">
        <f>[1]集計表!L25</f>
        <v>816</v>
      </c>
      <c r="N22" s="72">
        <f>[1]集計表!M25</f>
        <v>9</v>
      </c>
      <c r="O22" s="72">
        <f>[1]集計表!N25</f>
        <v>6</v>
      </c>
      <c r="P22" s="73">
        <f>[1]集計表!O25</f>
        <v>831</v>
      </c>
    </row>
    <row r="23" spans="2:16" s="10" customFormat="1" ht="13" customHeight="1" x14ac:dyDescent="0.25">
      <c r="B23" s="76"/>
      <c r="C23" s="69" t="s">
        <v>33</v>
      </c>
      <c r="D23" s="38">
        <f>[1]集計表!C26</f>
        <v>1191</v>
      </c>
      <c r="E23" s="39">
        <f>[1]集計表!D26</f>
        <v>5</v>
      </c>
      <c r="F23" s="39">
        <f>[1]集計表!E26</f>
        <v>1196</v>
      </c>
      <c r="G23" s="39">
        <f>[1]集計表!F26</f>
        <v>1203</v>
      </c>
      <c r="H23" s="39">
        <f>[1]集計表!G26</f>
        <v>40</v>
      </c>
      <c r="I23" s="39">
        <f>[1]集計表!H26</f>
        <v>1243</v>
      </c>
      <c r="J23" s="39">
        <f>[1]集計表!I26</f>
        <v>2394</v>
      </c>
      <c r="K23" s="39">
        <f>[1]集計表!J26</f>
        <v>45</v>
      </c>
      <c r="L23" s="70">
        <f>[1]集計表!K26</f>
        <v>2439</v>
      </c>
      <c r="M23" s="71">
        <f>[1]集計表!L26</f>
        <v>1296</v>
      </c>
      <c r="N23" s="72">
        <f>[1]集計表!M26</f>
        <v>29</v>
      </c>
      <c r="O23" s="72">
        <f>[1]集計表!N26</f>
        <v>12</v>
      </c>
      <c r="P23" s="73">
        <f>[1]集計表!O26</f>
        <v>1337</v>
      </c>
    </row>
    <row r="24" spans="2:16" s="10" customFormat="1" ht="13" customHeight="1" x14ac:dyDescent="0.25">
      <c r="B24" s="77" t="s">
        <v>37</v>
      </c>
      <c r="C24" s="69" t="s">
        <v>38</v>
      </c>
      <c r="D24" s="38">
        <f>[1]集計表!C27</f>
        <v>2885</v>
      </c>
      <c r="E24" s="39">
        <f>[1]集計表!D27</f>
        <v>28</v>
      </c>
      <c r="F24" s="39">
        <f>[1]集計表!E27</f>
        <v>2913</v>
      </c>
      <c r="G24" s="39">
        <f>[1]集計表!F27</f>
        <v>2939</v>
      </c>
      <c r="H24" s="39">
        <f>[1]集計表!G27</f>
        <v>45</v>
      </c>
      <c r="I24" s="39">
        <f>[1]集計表!H27</f>
        <v>2984</v>
      </c>
      <c r="J24" s="39">
        <f>[1]集計表!I27</f>
        <v>5824</v>
      </c>
      <c r="K24" s="39">
        <f>[1]集計表!J27</f>
        <v>73</v>
      </c>
      <c r="L24" s="70">
        <f>[1]集計表!K27</f>
        <v>5897</v>
      </c>
      <c r="M24" s="71">
        <f>[1]集計表!L27</f>
        <v>2980</v>
      </c>
      <c r="N24" s="72">
        <f>[1]集計表!M27</f>
        <v>47</v>
      </c>
      <c r="O24" s="72">
        <f>[1]集計表!N27</f>
        <v>14</v>
      </c>
      <c r="P24" s="73">
        <f>[1]集計表!O27</f>
        <v>3041</v>
      </c>
    </row>
    <row r="25" spans="2:16" s="10" customFormat="1" ht="13" customHeight="1" x14ac:dyDescent="0.25">
      <c r="B25" s="77"/>
      <c r="C25" s="69" t="s">
        <v>39</v>
      </c>
      <c r="D25" s="38">
        <f>[1]集計表!C28</f>
        <v>643</v>
      </c>
      <c r="E25" s="39">
        <f>[1]集計表!D28</f>
        <v>6</v>
      </c>
      <c r="F25" s="39">
        <f>[1]集計表!E28</f>
        <v>649</v>
      </c>
      <c r="G25" s="39">
        <f>[1]集計表!F28</f>
        <v>713</v>
      </c>
      <c r="H25" s="39">
        <f>[1]集計表!G28</f>
        <v>3</v>
      </c>
      <c r="I25" s="39">
        <f>[1]集計表!H28</f>
        <v>716</v>
      </c>
      <c r="J25" s="39">
        <f>[1]集計表!I28</f>
        <v>1356</v>
      </c>
      <c r="K25" s="39">
        <f>[1]集計表!J28</f>
        <v>9</v>
      </c>
      <c r="L25" s="70">
        <f>[1]集計表!K28</f>
        <v>1365</v>
      </c>
      <c r="M25" s="71">
        <f>[1]集計表!L28</f>
        <v>811</v>
      </c>
      <c r="N25" s="72">
        <f>[1]集計表!M28</f>
        <v>6</v>
      </c>
      <c r="O25" s="72">
        <f>[1]集計表!N28</f>
        <v>2</v>
      </c>
      <c r="P25" s="73">
        <f>[1]集計表!O28</f>
        <v>819</v>
      </c>
    </row>
    <row r="26" spans="2:16" s="10" customFormat="1" ht="13" customHeight="1" x14ac:dyDescent="0.25">
      <c r="B26" s="77"/>
      <c r="C26" s="69" t="s">
        <v>40</v>
      </c>
      <c r="D26" s="38">
        <f>[1]集計表!C29</f>
        <v>5989</v>
      </c>
      <c r="E26" s="39">
        <f>[1]集計表!D29</f>
        <v>157</v>
      </c>
      <c r="F26" s="39">
        <f>[1]集計表!E29</f>
        <v>6146</v>
      </c>
      <c r="G26" s="39">
        <f>[1]集計表!F29</f>
        <v>6060</v>
      </c>
      <c r="H26" s="39">
        <f>[1]集計表!G29</f>
        <v>148</v>
      </c>
      <c r="I26" s="39">
        <f>[1]集計表!H29</f>
        <v>6208</v>
      </c>
      <c r="J26" s="39">
        <f>[1]集計表!I29</f>
        <v>12049</v>
      </c>
      <c r="K26" s="39">
        <f>[1]集計表!J29</f>
        <v>305</v>
      </c>
      <c r="L26" s="70">
        <f>[1]集計表!K29</f>
        <v>12354</v>
      </c>
      <c r="M26" s="71">
        <f>[1]集計表!L29</f>
        <v>4998</v>
      </c>
      <c r="N26" s="72">
        <f>[1]集計表!M29</f>
        <v>241</v>
      </c>
      <c r="O26" s="72">
        <f>[1]集計表!N29</f>
        <v>31</v>
      </c>
      <c r="P26" s="73">
        <f>[1]集計表!O29</f>
        <v>5270</v>
      </c>
    </row>
    <row r="27" spans="2:16" s="10" customFormat="1" ht="13" customHeight="1" x14ac:dyDescent="0.25">
      <c r="B27" s="77"/>
      <c r="C27" s="69" t="s">
        <v>33</v>
      </c>
      <c r="D27" s="38">
        <f>[1]集計表!C30</f>
        <v>9517</v>
      </c>
      <c r="E27" s="39">
        <f>[1]集計表!D30</f>
        <v>191</v>
      </c>
      <c r="F27" s="39">
        <f>[1]集計表!E30</f>
        <v>9708</v>
      </c>
      <c r="G27" s="39">
        <f>[1]集計表!F30</f>
        <v>9712</v>
      </c>
      <c r="H27" s="39">
        <f>[1]集計表!G30</f>
        <v>196</v>
      </c>
      <c r="I27" s="39">
        <f>[1]集計表!H30</f>
        <v>9908</v>
      </c>
      <c r="J27" s="39">
        <f>[1]集計表!I30</f>
        <v>19229</v>
      </c>
      <c r="K27" s="39">
        <f>[1]集計表!J30</f>
        <v>387</v>
      </c>
      <c r="L27" s="70">
        <f>[1]集計表!K30</f>
        <v>19616</v>
      </c>
      <c r="M27" s="71">
        <f>[1]集計表!L30</f>
        <v>8789</v>
      </c>
      <c r="N27" s="72">
        <f>[1]集計表!M30</f>
        <v>294</v>
      </c>
      <c r="O27" s="72">
        <f>[1]集計表!N30</f>
        <v>47</v>
      </c>
      <c r="P27" s="73">
        <f>[1]集計表!O30</f>
        <v>9130</v>
      </c>
    </row>
    <row r="28" spans="2:16" s="10" customFormat="1" ht="13" customHeight="1" x14ac:dyDescent="0.25">
      <c r="B28" s="74" t="s">
        <v>41</v>
      </c>
      <c r="C28" s="69" t="s">
        <v>42</v>
      </c>
      <c r="D28" s="38">
        <f>[1]集計表!C31</f>
        <v>6665</v>
      </c>
      <c r="E28" s="39">
        <f>[1]集計表!D31</f>
        <v>209</v>
      </c>
      <c r="F28" s="39">
        <f>[1]集計表!E31</f>
        <v>6874</v>
      </c>
      <c r="G28" s="39">
        <f>[1]集計表!F31</f>
        <v>6961</v>
      </c>
      <c r="H28" s="39">
        <f>[1]集計表!G31</f>
        <v>214</v>
      </c>
      <c r="I28" s="39">
        <f>[1]集計表!H31</f>
        <v>7175</v>
      </c>
      <c r="J28" s="39">
        <f>[1]集計表!I31</f>
        <v>13626</v>
      </c>
      <c r="K28" s="39">
        <f>[1]集計表!J31</f>
        <v>423</v>
      </c>
      <c r="L28" s="70">
        <f>[1]集計表!K31</f>
        <v>14049</v>
      </c>
      <c r="M28" s="71">
        <f>[1]集計表!L31</f>
        <v>6287</v>
      </c>
      <c r="N28" s="72">
        <f>[1]集計表!M31</f>
        <v>327</v>
      </c>
      <c r="O28" s="72">
        <f>[1]集計表!N31</f>
        <v>44</v>
      </c>
      <c r="P28" s="73">
        <f>[1]集計表!O31</f>
        <v>6658</v>
      </c>
    </row>
    <row r="29" spans="2:16" s="10" customFormat="1" ht="13" customHeight="1" x14ac:dyDescent="0.25">
      <c r="B29" s="75"/>
      <c r="C29" s="69" t="s">
        <v>43</v>
      </c>
      <c r="D29" s="38">
        <f>[1]集計表!C32</f>
        <v>2426</v>
      </c>
      <c r="E29" s="39">
        <f>[1]集計表!D32</f>
        <v>107</v>
      </c>
      <c r="F29" s="39">
        <f>[1]集計表!E32</f>
        <v>2533</v>
      </c>
      <c r="G29" s="39">
        <f>[1]集計表!F32</f>
        <v>2425</v>
      </c>
      <c r="H29" s="39">
        <f>[1]集計表!G32</f>
        <v>60</v>
      </c>
      <c r="I29" s="39">
        <f>[1]集計表!H32</f>
        <v>2485</v>
      </c>
      <c r="J29" s="39">
        <f>[1]集計表!I32</f>
        <v>4851</v>
      </c>
      <c r="K29" s="39">
        <f>[1]集計表!J32</f>
        <v>167</v>
      </c>
      <c r="L29" s="70">
        <f>[1]集計表!K32</f>
        <v>5018</v>
      </c>
      <c r="M29" s="71">
        <f>[1]集計表!L32</f>
        <v>2406</v>
      </c>
      <c r="N29" s="72">
        <f>[1]集計表!M32</f>
        <v>135</v>
      </c>
      <c r="O29" s="72">
        <f>[1]集計表!N32</f>
        <v>20</v>
      </c>
      <c r="P29" s="73">
        <f>[1]集計表!O32</f>
        <v>2561</v>
      </c>
    </row>
    <row r="30" spans="2:16" s="10" customFormat="1" ht="13" customHeight="1" x14ac:dyDescent="0.25">
      <c r="B30" s="75"/>
      <c r="C30" s="69" t="s">
        <v>44</v>
      </c>
      <c r="D30" s="38">
        <f>[1]集計表!C33</f>
        <v>4369</v>
      </c>
      <c r="E30" s="39">
        <f>[1]集計表!D33</f>
        <v>250</v>
      </c>
      <c r="F30" s="39">
        <f>[1]集計表!E33</f>
        <v>4619</v>
      </c>
      <c r="G30" s="39">
        <f>[1]集計表!F33</f>
        <v>4196</v>
      </c>
      <c r="H30" s="39">
        <f>[1]集計表!G33</f>
        <v>143</v>
      </c>
      <c r="I30" s="39">
        <f>[1]集計表!H33</f>
        <v>4339</v>
      </c>
      <c r="J30" s="39">
        <f>[1]集計表!I33</f>
        <v>8565</v>
      </c>
      <c r="K30" s="39">
        <f>[1]集計表!J33</f>
        <v>393</v>
      </c>
      <c r="L30" s="70">
        <f>[1]集計表!K33</f>
        <v>8958</v>
      </c>
      <c r="M30" s="71">
        <f>[1]集計表!L33</f>
        <v>3766</v>
      </c>
      <c r="N30" s="72">
        <f>[1]集計表!M33</f>
        <v>333</v>
      </c>
      <c r="O30" s="72">
        <f>[1]集計表!N33</f>
        <v>34</v>
      </c>
      <c r="P30" s="73">
        <f>[1]集計表!O33</f>
        <v>4133</v>
      </c>
    </row>
    <row r="31" spans="2:16" s="10" customFormat="1" ht="13" customHeight="1" x14ac:dyDescent="0.25">
      <c r="B31" s="75"/>
      <c r="C31" s="69" t="s">
        <v>45</v>
      </c>
      <c r="D31" s="38">
        <f>[1]集計表!C34</f>
        <v>2709</v>
      </c>
      <c r="E31" s="39">
        <f>[1]集計表!D34</f>
        <v>338</v>
      </c>
      <c r="F31" s="39">
        <f>[1]集計表!E34</f>
        <v>3047</v>
      </c>
      <c r="G31" s="39">
        <f>[1]集計表!F34</f>
        <v>2606</v>
      </c>
      <c r="H31" s="39">
        <f>[1]集計表!G34</f>
        <v>372</v>
      </c>
      <c r="I31" s="39">
        <f>[1]集計表!H34</f>
        <v>2978</v>
      </c>
      <c r="J31" s="39">
        <f>[1]集計表!I34</f>
        <v>5315</v>
      </c>
      <c r="K31" s="39">
        <f>[1]集計表!J34</f>
        <v>710</v>
      </c>
      <c r="L31" s="70">
        <f>[1]集計表!K34</f>
        <v>6025</v>
      </c>
      <c r="M31" s="71">
        <f>[1]集計表!L34</f>
        <v>3008</v>
      </c>
      <c r="N31" s="72">
        <f>[1]集計表!M34</f>
        <v>520</v>
      </c>
      <c r="O31" s="72">
        <f>[1]集計表!N34</f>
        <v>40</v>
      </c>
      <c r="P31" s="73">
        <f>[1]集計表!O34</f>
        <v>3568</v>
      </c>
    </row>
    <row r="32" spans="2:16" s="10" customFormat="1" ht="13" customHeight="1" x14ac:dyDescent="0.25">
      <c r="B32" s="75"/>
      <c r="C32" s="69" t="s">
        <v>46</v>
      </c>
      <c r="D32" s="38">
        <f>[1]集計表!C35</f>
        <v>1539</v>
      </c>
      <c r="E32" s="39">
        <f>[1]集計表!D35</f>
        <v>64</v>
      </c>
      <c r="F32" s="39">
        <f>[1]集計表!E35</f>
        <v>1603</v>
      </c>
      <c r="G32" s="39">
        <f>[1]集計表!F35</f>
        <v>1567</v>
      </c>
      <c r="H32" s="39">
        <f>[1]集計表!G35</f>
        <v>64</v>
      </c>
      <c r="I32" s="39">
        <f>[1]集計表!H35</f>
        <v>1631</v>
      </c>
      <c r="J32" s="39">
        <f>[1]集計表!I35</f>
        <v>3106</v>
      </c>
      <c r="K32" s="39">
        <f>[1]集計表!J35</f>
        <v>128</v>
      </c>
      <c r="L32" s="70">
        <f>[1]集計表!K35</f>
        <v>3234</v>
      </c>
      <c r="M32" s="71">
        <f>[1]集計表!L35</f>
        <v>1318</v>
      </c>
      <c r="N32" s="72">
        <f>[1]集計表!M35</f>
        <v>108</v>
      </c>
      <c r="O32" s="72">
        <f>[1]集計表!N35</f>
        <v>17</v>
      </c>
      <c r="P32" s="73">
        <f>[1]集計表!O35</f>
        <v>1443</v>
      </c>
    </row>
    <row r="33" spans="2:16" s="10" customFormat="1" ht="13" customHeight="1" x14ac:dyDescent="0.25">
      <c r="B33" s="75"/>
      <c r="C33" s="69" t="s">
        <v>47</v>
      </c>
      <c r="D33" s="38">
        <f>[1]集計表!C36</f>
        <v>5639</v>
      </c>
      <c r="E33" s="39">
        <f>[1]集計表!D36</f>
        <v>188</v>
      </c>
      <c r="F33" s="39">
        <f>[1]集計表!E36</f>
        <v>5827</v>
      </c>
      <c r="G33" s="39">
        <f>[1]集計表!F36</f>
        <v>5745</v>
      </c>
      <c r="H33" s="39">
        <f>[1]集計表!G36</f>
        <v>175</v>
      </c>
      <c r="I33" s="39">
        <f>[1]集計表!H36</f>
        <v>5920</v>
      </c>
      <c r="J33" s="39">
        <f>[1]集計表!I36</f>
        <v>11384</v>
      </c>
      <c r="K33" s="39">
        <f>[1]集計表!J36</f>
        <v>363</v>
      </c>
      <c r="L33" s="70">
        <f>[1]集計表!K36</f>
        <v>11747</v>
      </c>
      <c r="M33" s="71">
        <f>[1]集計表!L36</f>
        <v>5089</v>
      </c>
      <c r="N33" s="72">
        <f>[1]集計表!M36</f>
        <v>259</v>
      </c>
      <c r="O33" s="72">
        <f>[1]集計表!N36</f>
        <v>46</v>
      </c>
      <c r="P33" s="73">
        <f>[1]集計表!O36</f>
        <v>5394</v>
      </c>
    </row>
    <row r="34" spans="2:16" s="10" customFormat="1" ht="13" customHeight="1" x14ac:dyDescent="0.25">
      <c r="B34" s="76"/>
      <c r="C34" s="69" t="s">
        <v>33</v>
      </c>
      <c r="D34" s="38">
        <f>[1]集計表!C37</f>
        <v>23347</v>
      </c>
      <c r="E34" s="39">
        <f>[1]集計表!D37</f>
        <v>1156</v>
      </c>
      <c r="F34" s="39">
        <f>[1]集計表!E37</f>
        <v>24503</v>
      </c>
      <c r="G34" s="39">
        <f>[1]集計表!F37</f>
        <v>23500</v>
      </c>
      <c r="H34" s="39">
        <f>[1]集計表!G37</f>
        <v>1028</v>
      </c>
      <c r="I34" s="39">
        <f>[1]集計表!H37</f>
        <v>24528</v>
      </c>
      <c r="J34" s="39">
        <f>[1]集計表!I37</f>
        <v>46847</v>
      </c>
      <c r="K34" s="39">
        <f>[1]集計表!J37</f>
        <v>2184</v>
      </c>
      <c r="L34" s="70">
        <f>[1]集計表!K37</f>
        <v>49031</v>
      </c>
      <c r="M34" s="71">
        <f>[1]集計表!L37</f>
        <v>21874</v>
      </c>
      <c r="N34" s="72">
        <f>[1]集計表!M37</f>
        <v>1682</v>
      </c>
      <c r="O34" s="72">
        <f>[1]集計表!N37</f>
        <v>201</v>
      </c>
      <c r="P34" s="73">
        <f>[1]集計表!O37</f>
        <v>23757</v>
      </c>
    </row>
    <row r="35" spans="2:16" s="10" customFormat="1" ht="13" customHeight="1" x14ac:dyDescent="0.25">
      <c r="B35" s="77" t="s">
        <v>48</v>
      </c>
      <c r="C35" s="69" t="s">
        <v>49</v>
      </c>
      <c r="D35" s="38">
        <f>[1]集計表!C38</f>
        <v>1837</v>
      </c>
      <c r="E35" s="39">
        <f>[1]集計表!D38</f>
        <v>68</v>
      </c>
      <c r="F35" s="39">
        <f>[1]集計表!E38</f>
        <v>1905</v>
      </c>
      <c r="G35" s="39">
        <f>[1]集計表!F38</f>
        <v>1841</v>
      </c>
      <c r="H35" s="39">
        <f>[1]集計表!G38</f>
        <v>41</v>
      </c>
      <c r="I35" s="39">
        <f>[1]集計表!H38</f>
        <v>1882</v>
      </c>
      <c r="J35" s="39">
        <f>[1]集計表!I38</f>
        <v>3678</v>
      </c>
      <c r="K35" s="39">
        <f>[1]集計表!J38</f>
        <v>109</v>
      </c>
      <c r="L35" s="70">
        <f>[1]集計表!K38</f>
        <v>3787</v>
      </c>
      <c r="M35" s="71">
        <f>[1]集計表!L38</f>
        <v>1597</v>
      </c>
      <c r="N35" s="72">
        <f>[1]集計表!M38</f>
        <v>82</v>
      </c>
      <c r="O35" s="72">
        <f>[1]集計表!N38</f>
        <v>8</v>
      </c>
      <c r="P35" s="73">
        <f>[1]集計表!O38</f>
        <v>1687</v>
      </c>
    </row>
    <row r="36" spans="2:16" s="10" customFormat="1" ht="13" customHeight="1" x14ac:dyDescent="0.25">
      <c r="B36" s="78"/>
      <c r="C36" s="69" t="s">
        <v>50</v>
      </c>
      <c r="D36" s="38">
        <f>[1]集計表!C39</f>
        <v>1381</v>
      </c>
      <c r="E36" s="39">
        <f>[1]集計表!D39</f>
        <v>10</v>
      </c>
      <c r="F36" s="39">
        <f>[1]集計表!E39</f>
        <v>1391</v>
      </c>
      <c r="G36" s="39">
        <f>[1]集計表!F39</f>
        <v>1515</v>
      </c>
      <c r="H36" s="39">
        <f>[1]集計表!G39</f>
        <v>8</v>
      </c>
      <c r="I36" s="39">
        <f>[1]集計表!H39</f>
        <v>1523</v>
      </c>
      <c r="J36" s="39">
        <f>[1]集計表!I39</f>
        <v>2896</v>
      </c>
      <c r="K36" s="39">
        <f>[1]集計表!J39</f>
        <v>18</v>
      </c>
      <c r="L36" s="70">
        <f>[1]集計表!K39</f>
        <v>2914</v>
      </c>
      <c r="M36" s="71">
        <f>[1]集計表!L39</f>
        <v>1099</v>
      </c>
      <c r="N36" s="72">
        <f>[1]集計表!M39</f>
        <v>16</v>
      </c>
      <c r="O36" s="72">
        <f>[1]集計表!N39</f>
        <v>2</v>
      </c>
      <c r="P36" s="73">
        <f>[1]集計表!O39</f>
        <v>1117</v>
      </c>
    </row>
    <row r="37" spans="2:16" s="10" customFormat="1" ht="13" customHeight="1" x14ac:dyDescent="0.25">
      <c r="B37" s="78"/>
      <c r="C37" s="69" t="s">
        <v>51</v>
      </c>
      <c r="D37" s="38">
        <f>[1]集計表!C40</f>
        <v>3108</v>
      </c>
      <c r="E37" s="39">
        <f>[1]集計表!D40</f>
        <v>373</v>
      </c>
      <c r="F37" s="39">
        <f>[1]集計表!E40</f>
        <v>3481</v>
      </c>
      <c r="G37" s="39">
        <f>[1]集計表!F40</f>
        <v>3052</v>
      </c>
      <c r="H37" s="39">
        <f>[1]集計表!G40</f>
        <v>348</v>
      </c>
      <c r="I37" s="39">
        <f>[1]集計表!H40</f>
        <v>3400</v>
      </c>
      <c r="J37" s="39">
        <f>[1]集計表!I40</f>
        <v>6160</v>
      </c>
      <c r="K37" s="39">
        <f>[1]集計表!J40</f>
        <v>721</v>
      </c>
      <c r="L37" s="70">
        <f>[1]集計表!K40</f>
        <v>6881</v>
      </c>
      <c r="M37" s="71">
        <f>[1]集計表!L40</f>
        <v>2363</v>
      </c>
      <c r="N37" s="72">
        <f>[1]集計表!M40</f>
        <v>667</v>
      </c>
      <c r="O37" s="72">
        <f>[1]集計表!N40</f>
        <v>32</v>
      </c>
      <c r="P37" s="73">
        <f>[1]集計表!O40</f>
        <v>3062</v>
      </c>
    </row>
    <row r="38" spans="2:16" s="10" customFormat="1" ht="13" customHeight="1" x14ac:dyDescent="0.25">
      <c r="B38" s="78"/>
      <c r="C38" s="69" t="s">
        <v>52</v>
      </c>
      <c r="D38" s="38">
        <f>[1]集計表!C41</f>
        <v>7859</v>
      </c>
      <c r="E38" s="39">
        <f>[1]集計表!D41</f>
        <v>325</v>
      </c>
      <c r="F38" s="39">
        <f>[1]集計表!E41</f>
        <v>8184</v>
      </c>
      <c r="G38" s="39">
        <f>[1]集計表!F41</f>
        <v>8138</v>
      </c>
      <c r="H38" s="39">
        <f>[1]集計表!G41</f>
        <v>266</v>
      </c>
      <c r="I38" s="39">
        <f>[1]集計表!H41</f>
        <v>8404</v>
      </c>
      <c r="J38" s="39">
        <f>[1]集計表!I41</f>
        <v>15997</v>
      </c>
      <c r="K38" s="39">
        <f>[1]集計表!J41</f>
        <v>591</v>
      </c>
      <c r="L38" s="70">
        <f>[1]集計表!K41</f>
        <v>16588</v>
      </c>
      <c r="M38" s="71">
        <f>[1]集計表!L41</f>
        <v>7417</v>
      </c>
      <c r="N38" s="72">
        <f>[1]集計表!M41</f>
        <v>422</v>
      </c>
      <c r="O38" s="72">
        <f>[1]集計表!N41</f>
        <v>72</v>
      </c>
      <c r="P38" s="73">
        <f>[1]集計表!O41</f>
        <v>7911</v>
      </c>
    </row>
    <row r="39" spans="2:16" s="10" customFormat="1" ht="13" customHeight="1" x14ac:dyDescent="0.25">
      <c r="B39" s="78"/>
      <c r="C39" s="69" t="s">
        <v>33</v>
      </c>
      <c r="D39" s="38">
        <f>[1]集計表!C42</f>
        <v>14185</v>
      </c>
      <c r="E39" s="39">
        <f>[1]集計表!D42</f>
        <v>776</v>
      </c>
      <c r="F39" s="39">
        <f>[1]集計表!E42</f>
        <v>14961</v>
      </c>
      <c r="G39" s="39">
        <f>[1]集計表!F42</f>
        <v>14546</v>
      </c>
      <c r="H39" s="39">
        <f>[1]集計表!G42</f>
        <v>663</v>
      </c>
      <c r="I39" s="39">
        <f>[1]集計表!H42</f>
        <v>15209</v>
      </c>
      <c r="J39" s="39">
        <f>[1]集計表!I42</f>
        <v>28731</v>
      </c>
      <c r="K39" s="39">
        <f>[1]集計表!J42</f>
        <v>1439</v>
      </c>
      <c r="L39" s="70">
        <f>[1]集計表!K42</f>
        <v>30170</v>
      </c>
      <c r="M39" s="71">
        <f>[1]集計表!L42</f>
        <v>12476</v>
      </c>
      <c r="N39" s="72">
        <f>[1]集計表!M42</f>
        <v>1187</v>
      </c>
      <c r="O39" s="72">
        <f>[1]集計表!N42</f>
        <v>114</v>
      </c>
      <c r="P39" s="73">
        <f>[1]集計表!O42</f>
        <v>13777</v>
      </c>
    </row>
    <row r="40" spans="2:16" s="10" customFormat="1" ht="13" customHeight="1" x14ac:dyDescent="0.25">
      <c r="B40" s="68" t="s">
        <v>53</v>
      </c>
      <c r="C40" s="69" t="s">
        <v>54</v>
      </c>
      <c r="D40" s="38">
        <f>[1]集計表!C43</f>
        <v>16672</v>
      </c>
      <c r="E40" s="39">
        <f>[1]集計表!D43</f>
        <v>841</v>
      </c>
      <c r="F40" s="39">
        <f>[1]集計表!E43</f>
        <v>17513</v>
      </c>
      <c r="G40" s="39">
        <f>[1]集計表!F43</f>
        <v>16981</v>
      </c>
      <c r="H40" s="39">
        <f>[1]集計表!G43</f>
        <v>815</v>
      </c>
      <c r="I40" s="39">
        <f>[1]集計表!H43</f>
        <v>17796</v>
      </c>
      <c r="J40" s="39">
        <f>[1]集計表!I43</f>
        <v>33653</v>
      </c>
      <c r="K40" s="39">
        <f>[1]集計表!J43</f>
        <v>1656</v>
      </c>
      <c r="L40" s="70">
        <f>[1]集計表!K43</f>
        <v>35309</v>
      </c>
      <c r="M40" s="71">
        <f>[1]集計表!L43</f>
        <v>15234</v>
      </c>
      <c r="N40" s="72">
        <f>[1]集計表!M43</f>
        <v>1188</v>
      </c>
      <c r="O40" s="72">
        <f>[1]集計表!N43</f>
        <v>127</v>
      </c>
      <c r="P40" s="73">
        <f>[1]集計表!O43</f>
        <v>16549</v>
      </c>
    </row>
    <row r="41" spans="2:16" ht="13" customHeight="1" x14ac:dyDescent="0.2">
      <c r="B41" s="68"/>
      <c r="C41" s="69" t="s">
        <v>33</v>
      </c>
      <c r="D41" s="38">
        <f>[1]集計表!C44</f>
        <v>16672</v>
      </c>
      <c r="E41" s="39">
        <f>[1]集計表!D44</f>
        <v>841</v>
      </c>
      <c r="F41" s="39">
        <f>[1]集計表!E44</f>
        <v>17513</v>
      </c>
      <c r="G41" s="39">
        <f>[1]集計表!F44</f>
        <v>16981</v>
      </c>
      <c r="H41" s="39">
        <f>[1]集計表!G44</f>
        <v>815</v>
      </c>
      <c r="I41" s="39">
        <f>[1]集計表!H44</f>
        <v>17796</v>
      </c>
      <c r="J41" s="39">
        <f>[1]集計表!I44</f>
        <v>33653</v>
      </c>
      <c r="K41" s="39">
        <f>[1]集計表!J44</f>
        <v>1656</v>
      </c>
      <c r="L41" s="40">
        <f>[1]集計表!K44</f>
        <v>35309</v>
      </c>
      <c r="M41" s="41">
        <f>[1]集計表!L44</f>
        <v>15234</v>
      </c>
      <c r="N41" s="42">
        <f>[1]集計表!M44</f>
        <v>1188</v>
      </c>
      <c r="O41" s="42">
        <f>[1]集計表!N44</f>
        <v>127</v>
      </c>
      <c r="P41" s="43">
        <f>[1]集計表!O44</f>
        <v>16549</v>
      </c>
    </row>
    <row r="42" spans="2:16" ht="13" customHeight="1" x14ac:dyDescent="0.2">
      <c r="B42" s="77" t="s">
        <v>55</v>
      </c>
      <c r="C42" s="69" t="s">
        <v>56</v>
      </c>
      <c r="D42" s="38">
        <f>[1]集計表!C45</f>
        <v>6276</v>
      </c>
      <c r="E42" s="39">
        <f>[1]集計表!D45</f>
        <v>451</v>
      </c>
      <c r="F42" s="39">
        <f>[1]集計表!E45</f>
        <v>6727</v>
      </c>
      <c r="G42" s="39">
        <f>[1]集計表!F45</f>
        <v>6245</v>
      </c>
      <c r="H42" s="39">
        <f>[1]集計表!G45</f>
        <v>348</v>
      </c>
      <c r="I42" s="39">
        <f>[1]集計表!H45</f>
        <v>6593</v>
      </c>
      <c r="J42" s="39">
        <f>[1]集計表!I45</f>
        <v>12521</v>
      </c>
      <c r="K42" s="39">
        <f>[1]集計表!J45</f>
        <v>799</v>
      </c>
      <c r="L42" s="40">
        <f>[1]集計表!K45</f>
        <v>13320</v>
      </c>
      <c r="M42" s="41">
        <f>[1]集計表!L45</f>
        <v>5328</v>
      </c>
      <c r="N42" s="42">
        <f>[1]集計表!M45</f>
        <v>696</v>
      </c>
      <c r="O42" s="42">
        <f>[1]集計表!N45</f>
        <v>51</v>
      </c>
      <c r="P42" s="43">
        <f>[1]集計表!O45</f>
        <v>6075</v>
      </c>
    </row>
    <row r="43" spans="2:16" ht="13" customHeight="1" x14ac:dyDescent="0.2">
      <c r="B43" s="77"/>
      <c r="C43" s="69" t="s">
        <v>57</v>
      </c>
      <c r="D43" s="38">
        <f>[1]集計表!C46</f>
        <v>5115</v>
      </c>
      <c r="E43" s="39">
        <f>[1]集計表!D46</f>
        <v>239</v>
      </c>
      <c r="F43" s="39">
        <f>[1]集計表!E46</f>
        <v>5354</v>
      </c>
      <c r="G43" s="39">
        <f>[1]集計表!F46</f>
        <v>5087</v>
      </c>
      <c r="H43" s="39">
        <f>[1]集計表!G46</f>
        <v>207</v>
      </c>
      <c r="I43" s="39">
        <f>[1]集計表!H46</f>
        <v>5294</v>
      </c>
      <c r="J43" s="39">
        <f>[1]集計表!I46</f>
        <v>10202</v>
      </c>
      <c r="K43" s="39">
        <f>[1]集計表!J46</f>
        <v>446</v>
      </c>
      <c r="L43" s="40">
        <f>[1]集計表!K46</f>
        <v>10648</v>
      </c>
      <c r="M43" s="41">
        <f>[1]集計表!L46</f>
        <v>4130</v>
      </c>
      <c r="N43" s="42">
        <f>[1]集計表!M46</f>
        <v>279</v>
      </c>
      <c r="O43" s="42">
        <f>[1]集計表!N46</f>
        <v>46</v>
      </c>
      <c r="P43" s="43">
        <f>[1]集計表!O46</f>
        <v>4455</v>
      </c>
    </row>
    <row r="44" spans="2:16" ht="13" customHeight="1" x14ac:dyDescent="0.2">
      <c r="B44" s="77"/>
      <c r="C44" s="69" t="s">
        <v>58</v>
      </c>
      <c r="D44" s="38">
        <f>[1]集計表!C47</f>
        <v>5126</v>
      </c>
      <c r="E44" s="39">
        <f>[1]集計表!D47</f>
        <v>319</v>
      </c>
      <c r="F44" s="39">
        <f>[1]集計表!E47</f>
        <v>5445</v>
      </c>
      <c r="G44" s="39">
        <f>[1]集計表!F47</f>
        <v>4950</v>
      </c>
      <c r="H44" s="39">
        <f>[1]集計表!G47</f>
        <v>357</v>
      </c>
      <c r="I44" s="39">
        <f>[1]集計表!H47</f>
        <v>5307</v>
      </c>
      <c r="J44" s="39">
        <f>[1]集計表!I47</f>
        <v>10076</v>
      </c>
      <c r="K44" s="39">
        <f>[1]集計表!J47</f>
        <v>676</v>
      </c>
      <c r="L44" s="40">
        <f>[1]集計表!K47</f>
        <v>10752</v>
      </c>
      <c r="M44" s="41">
        <f>[1]集計表!L47</f>
        <v>4270</v>
      </c>
      <c r="N44" s="42">
        <f>[1]集計表!M47</f>
        <v>440</v>
      </c>
      <c r="O44" s="42">
        <f>[1]集計表!N47</f>
        <v>62</v>
      </c>
      <c r="P44" s="43">
        <f>[1]集計表!O47</f>
        <v>4772</v>
      </c>
    </row>
    <row r="45" spans="2:16" ht="13" customHeight="1" x14ac:dyDescent="0.2">
      <c r="B45" s="77"/>
      <c r="C45" s="69" t="s">
        <v>59</v>
      </c>
      <c r="D45" s="38">
        <f>[1]集計表!C48</f>
        <v>16779</v>
      </c>
      <c r="E45" s="39">
        <f>[1]集計表!D48</f>
        <v>4789</v>
      </c>
      <c r="F45" s="39">
        <f>[1]集計表!E48</f>
        <v>21568</v>
      </c>
      <c r="G45" s="39">
        <f>[1]集計表!F48</f>
        <v>15477</v>
      </c>
      <c r="H45" s="39">
        <f>[1]集計表!G48</f>
        <v>4222</v>
      </c>
      <c r="I45" s="39">
        <f>[1]集計表!H48</f>
        <v>19699</v>
      </c>
      <c r="J45" s="39">
        <f>[1]集計表!I48</f>
        <v>32256</v>
      </c>
      <c r="K45" s="39">
        <f>[1]集計表!J48</f>
        <v>9011</v>
      </c>
      <c r="L45" s="40">
        <f>[1]集計表!K48</f>
        <v>41267</v>
      </c>
      <c r="M45" s="41">
        <f>[1]集計表!L48</f>
        <v>15537</v>
      </c>
      <c r="N45" s="42">
        <f>[1]集計表!M48</f>
        <v>4905</v>
      </c>
      <c r="O45" s="42">
        <f>[1]集計表!N48</f>
        <v>463</v>
      </c>
      <c r="P45" s="43">
        <f>[1]集計表!O48</f>
        <v>20905</v>
      </c>
    </row>
    <row r="46" spans="2:16" ht="13" customHeight="1" x14ac:dyDescent="0.2">
      <c r="B46" s="77"/>
      <c r="C46" s="69" t="s">
        <v>60</v>
      </c>
      <c r="D46" s="38">
        <f>[1]集計表!C49</f>
        <v>12006</v>
      </c>
      <c r="E46" s="39">
        <f>[1]集計表!D49</f>
        <v>783</v>
      </c>
      <c r="F46" s="39">
        <f>[1]集計表!E49</f>
        <v>12789</v>
      </c>
      <c r="G46" s="39">
        <f>[1]集計表!F49</f>
        <v>11968</v>
      </c>
      <c r="H46" s="39">
        <f>[1]集計表!G49</f>
        <v>629</v>
      </c>
      <c r="I46" s="39">
        <f>[1]集計表!H49</f>
        <v>12597</v>
      </c>
      <c r="J46" s="39">
        <f>[1]集計表!I49</f>
        <v>23974</v>
      </c>
      <c r="K46" s="39">
        <f>[1]集計表!J49</f>
        <v>1412</v>
      </c>
      <c r="L46" s="40">
        <f>[1]集計表!K49</f>
        <v>25386</v>
      </c>
      <c r="M46" s="41">
        <f>[1]集計表!L49</f>
        <v>10063</v>
      </c>
      <c r="N46" s="42">
        <f>[1]集計表!M49</f>
        <v>948</v>
      </c>
      <c r="O46" s="42">
        <f>[1]集計表!N49</f>
        <v>113</v>
      </c>
      <c r="P46" s="43">
        <f>[1]集計表!O49</f>
        <v>11124</v>
      </c>
    </row>
    <row r="47" spans="2:16" ht="13" customHeight="1" thickBot="1" x14ac:dyDescent="0.25">
      <c r="B47" s="79"/>
      <c r="C47" s="80" t="s">
        <v>33</v>
      </c>
      <c r="D47" s="46">
        <f>[1]集計表!C50</f>
        <v>45302</v>
      </c>
      <c r="E47" s="47">
        <f>[1]集計表!D50</f>
        <v>6581</v>
      </c>
      <c r="F47" s="47">
        <f>[1]集計表!E50</f>
        <v>51883</v>
      </c>
      <c r="G47" s="47">
        <f>[1]集計表!F50</f>
        <v>43727</v>
      </c>
      <c r="H47" s="47">
        <f>[1]集計表!G50</f>
        <v>5763</v>
      </c>
      <c r="I47" s="47">
        <f>[1]集計表!H50</f>
        <v>49490</v>
      </c>
      <c r="J47" s="47">
        <f>[1]集計表!I50</f>
        <v>89029</v>
      </c>
      <c r="K47" s="47">
        <f>[1]集計表!J50</f>
        <v>12344</v>
      </c>
      <c r="L47" s="48">
        <f>[1]集計表!K50</f>
        <v>101373</v>
      </c>
      <c r="M47" s="49">
        <f>[1]集計表!L50</f>
        <v>39328</v>
      </c>
      <c r="N47" s="50">
        <f>[1]集計表!M50</f>
        <v>7268</v>
      </c>
      <c r="O47" s="50">
        <f>[1]集計表!N50</f>
        <v>735</v>
      </c>
      <c r="P47" s="51">
        <f>[1]集計表!O50</f>
        <v>47331</v>
      </c>
    </row>
    <row r="48" spans="2:16" ht="13" customHeight="1" thickTop="1" thickBot="1" x14ac:dyDescent="0.25">
      <c r="B48" s="81" t="s">
        <v>61</v>
      </c>
      <c r="C48" s="82"/>
      <c r="D48" s="54">
        <f>[1]集計表!C51</f>
        <v>128569</v>
      </c>
      <c r="E48" s="55">
        <f>[1]集計表!D51</f>
        <v>9886</v>
      </c>
      <c r="F48" s="55">
        <f>[1]集計表!E51</f>
        <v>138455</v>
      </c>
      <c r="G48" s="55">
        <f>[1]集計表!F51</f>
        <v>128078</v>
      </c>
      <c r="H48" s="55">
        <f>[1]集計表!G51</f>
        <v>8773</v>
      </c>
      <c r="I48" s="55">
        <f>[1]集計表!H51</f>
        <v>136851</v>
      </c>
      <c r="J48" s="55">
        <f>[1]集計表!I51</f>
        <v>256647</v>
      </c>
      <c r="K48" s="55">
        <f>[1]集計表!J51</f>
        <v>18659</v>
      </c>
      <c r="L48" s="56">
        <f>[1]集計表!K51</f>
        <v>275306</v>
      </c>
      <c r="M48" s="57">
        <f>[1]集計表!L51</f>
        <v>114077</v>
      </c>
      <c r="N48" s="58">
        <f>[1]集計表!M51</f>
        <v>12042</v>
      </c>
      <c r="O48" s="58">
        <f>[1]集計表!N51</f>
        <v>1324</v>
      </c>
      <c r="P48" s="59">
        <f>[1]集計表!O51</f>
        <v>127443</v>
      </c>
    </row>
    <row r="49" spans="2:16" ht="13" customHeight="1" thickTop="1" thickBot="1" x14ac:dyDescent="0.25">
      <c r="B49" s="83" t="s">
        <v>62</v>
      </c>
      <c r="C49" s="84"/>
      <c r="D49" s="85">
        <f>[1]集計表!C52</f>
        <v>893988</v>
      </c>
      <c r="E49" s="86">
        <f>[1]集計表!D52</f>
        <v>46268</v>
      </c>
      <c r="F49" s="86">
        <f>[1]集計表!E52</f>
        <v>940256</v>
      </c>
      <c r="G49" s="86">
        <f>[1]集計表!F52</f>
        <v>912367</v>
      </c>
      <c r="H49" s="86">
        <f>[1]集計表!G52</f>
        <v>41275</v>
      </c>
      <c r="I49" s="86">
        <f>[1]集計表!H52</f>
        <v>953642</v>
      </c>
      <c r="J49" s="86">
        <f>[1]集計表!I52</f>
        <v>1806355</v>
      </c>
      <c r="K49" s="86">
        <f>[1]集計表!J52</f>
        <v>87543</v>
      </c>
      <c r="L49" s="87">
        <f>[1]集計表!K52</f>
        <v>1893898</v>
      </c>
      <c r="M49" s="88">
        <f>[1]集計表!L52</f>
        <v>831688</v>
      </c>
      <c r="N49" s="89">
        <f>[1]集計表!M52</f>
        <v>55219</v>
      </c>
      <c r="O49" s="89">
        <f>[1]集計表!N52</f>
        <v>8712</v>
      </c>
      <c r="P49" s="90">
        <f>[1]集計表!O52</f>
        <v>895619</v>
      </c>
    </row>
    <row r="50" spans="2:16" ht="13.5" customHeight="1" x14ac:dyDescent="0.2"/>
  </sheetData>
  <mergeCells count="24">
    <mergeCell ref="B21:B23"/>
    <mergeCell ref="B24:B27"/>
    <mergeCell ref="B28:B34"/>
    <mergeCell ref="B35:B39"/>
    <mergeCell ref="B40:B41"/>
    <mergeCell ref="B42:B47"/>
    <mergeCell ref="B13:C13"/>
    <mergeCell ref="B14:C14"/>
    <mergeCell ref="B15:C15"/>
    <mergeCell ref="B16:C16"/>
    <mergeCell ref="B17:C17"/>
    <mergeCell ref="B18:B20"/>
    <mergeCell ref="B7:C7"/>
    <mergeCell ref="B8:C8"/>
    <mergeCell ref="B9:C9"/>
    <mergeCell ref="B10:C10"/>
    <mergeCell ref="B11:C11"/>
    <mergeCell ref="B12:C12"/>
    <mergeCell ref="B1:P1"/>
    <mergeCell ref="D2:L3"/>
    <mergeCell ref="M2:P3"/>
    <mergeCell ref="B3:C3"/>
    <mergeCell ref="B5:C5"/>
    <mergeCell ref="B6:C6"/>
  </mergeCells>
  <phoneticPr fontId="2"/>
  <printOptions horizontalCentered="1" verticalCentered="1"/>
  <pageMargins left="0.39370078740157483" right="0.39370078740157483" top="0.59055118110236227" bottom="0.59055118110236227" header="0.23622047244094491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統計資料掲載用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（市）前島　 瑞希</dc:creator>
  <cp:lastModifiedBy>（市）前島　 瑞希</cp:lastModifiedBy>
  <dcterms:created xsi:type="dcterms:W3CDTF">2026-02-25T04:29:19Z</dcterms:created>
  <dcterms:modified xsi:type="dcterms:W3CDTF">2026-02-25T04:29:56Z</dcterms:modified>
</cp:coreProperties>
</file>