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78FA9EE7-36CC-49C8-8ADC-8B6C5CE57CD8}" xr6:coauthVersionLast="47" xr6:coauthVersionMax="47" xr10:uidLastSave="{00000000-0000-0000-0000-000000000000}"/>
  <bookViews>
    <workbookView xWindow="22932" yWindow="-108" windowWidth="23256" windowHeight="12456" xr2:uid="{6B4E7D23-EB98-4B26-A716-3F082911149E}"/>
  </bookViews>
  <sheets>
    <sheet name="統計資料掲載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/>
  <c r="L49" i="1"/>
  <c r="K49" i="1"/>
  <c r="J49" i="1"/>
  <c r="I49" i="1"/>
  <c r="H49" i="1"/>
  <c r="G49" i="1"/>
  <c r="F49" i="1"/>
  <c r="E49" i="1"/>
  <c r="D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P8" i="1"/>
  <c r="O8" i="1"/>
  <c r="N8" i="1"/>
  <c r="M8" i="1"/>
  <c r="L8" i="1"/>
  <c r="K8" i="1"/>
  <c r="J8" i="1"/>
  <c r="I8" i="1"/>
  <c r="H8" i="1"/>
  <c r="G8" i="1"/>
  <c r="F8" i="1"/>
  <c r="E8" i="1"/>
  <c r="D8" i="1"/>
  <c r="P7" i="1"/>
  <c r="O7" i="1"/>
  <c r="N7" i="1"/>
  <c r="M7" i="1"/>
  <c r="L7" i="1"/>
  <c r="K7" i="1"/>
  <c r="J7" i="1"/>
  <c r="I7" i="1"/>
  <c r="H7" i="1"/>
  <c r="G7" i="1"/>
  <c r="F7" i="1"/>
  <c r="E7" i="1"/>
  <c r="D7" i="1"/>
  <c r="P6" i="1"/>
  <c r="O6" i="1"/>
  <c r="N6" i="1"/>
  <c r="M6" i="1"/>
  <c r="L6" i="1"/>
  <c r="K6" i="1"/>
  <c r="J6" i="1"/>
  <c r="I6" i="1"/>
  <c r="H6" i="1"/>
  <c r="G6" i="1"/>
  <c r="F6" i="1"/>
  <c r="E6" i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<sst xmlns="http://schemas.openxmlformats.org/spreadsheetml/2006/main" count="69" uniqueCount="63">
  <si>
    <t>群馬県市町村別住民基本台帳人口と世帯（令和7年8月末日現在）</t>
    <rPh sb="0" eb="3">
      <t>グンマケン</t>
    </rPh>
    <rPh sb="3" eb="6">
      <t>シチョウソン</t>
    </rPh>
    <rPh sb="6" eb="7">
      <t>ベツ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6" eb="18">
      <t>セタイ</t>
    </rPh>
    <rPh sb="19" eb="21">
      <t>レイワ</t>
    </rPh>
    <rPh sb="22" eb="23">
      <t>ネン</t>
    </rPh>
    <rPh sb="24" eb="25">
      <t>ツキ</t>
    </rPh>
    <rPh sb="25" eb="27">
      <t>マツジツ</t>
    </rPh>
    <rPh sb="27" eb="29">
      <t>ゲンザイ</t>
    </rPh>
    <phoneticPr fontId="2"/>
  </si>
  <si>
    <t>人            口</t>
    <phoneticPr fontId="2"/>
  </si>
  <si>
    <t>世帯数</t>
  </si>
  <si>
    <t>市　町　村　別</t>
    <rPh sb="0" eb="1">
      <t>シ</t>
    </rPh>
    <rPh sb="2" eb="3">
      <t>マチ</t>
    </rPh>
    <rPh sb="4" eb="5">
      <t>ムラ</t>
    </rPh>
    <rPh sb="6" eb="7">
      <t>ベツ</t>
    </rPh>
    <phoneticPr fontId="2"/>
  </si>
  <si>
    <t>日本人男</t>
    <rPh sb="0" eb="2">
      <t>ニホン</t>
    </rPh>
    <rPh sb="2" eb="3">
      <t>ジン</t>
    </rPh>
    <rPh sb="3" eb="4">
      <t>オトコ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</si>
  <si>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</si>
  <si>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男計</t>
    <rPh sb="0" eb="1">
      <t>オトコ</t>
    </rPh>
    <rPh sb="1" eb="2">
      <t>ケイ</t>
    </rPh>
    <phoneticPr fontId="2"/>
  </si>
  <si>
    <t>日本人女</t>
    <rPh sb="0" eb="3">
      <t>ニホンジン</t>
    </rPh>
    <rPh sb="3" eb="4">
      <t>オンナ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</si>
  <si>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</si>
  <si>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女計</t>
    <rPh sb="0" eb="1">
      <t>オンナ</t>
    </rPh>
    <rPh sb="1" eb="2">
      <t>ケイ</t>
    </rPh>
    <phoneticPr fontId="2"/>
  </si>
  <si>
    <t>日本人計</t>
    <rPh sb="0" eb="3">
      <t>ニホンジン</t>
    </rPh>
    <rPh sb="3" eb="4">
      <t>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</si>
  <si>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</si>
  <si>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総計</t>
    <rPh sb="0" eb="2">
      <t>ソウケイ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</si>
  <si>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</si>
  <si>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</si>
  <si>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</si>
  <si>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</si>
  <si>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前 橋 市</t>
  </si>
  <si>
    <t>高 崎 市</t>
  </si>
  <si>
    <t>桐 生 市</t>
  </si>
  <si>
    <t>伊勢崎市</t>
  </si>
  <si>
    <t>太 田 市</t>
  </si>
  <si>
    <t>沼 田 市</t>
  </si>
  <si>
    <t>館 林 市</t>
  </si>
  <si>
    <t>渋 川 市</t>
  </si>
  <si>
    <t>藤 岡 市</t>
  </si>
  <si>
    <t>富 岡 市</t>
  </si>
  <si>
    <t>安 中 市</t>
  </si>
  <si>
    <t>みどり市</t>
    <phoneticPr fontId="2"/>
  </si>
  <si>
    <t>市 　　計</t>
  </si>
  <si>
    <t>北群馬郡</t>
    <rPh sb="0" eb="4">
      <t>キタグンマグン</t>
    </rPh>
    <phoneticPr fontId="2"/>
  </si>
  <si>
    <t>榛 東 村</t>
  </si>
  <si>
    <t>吉 岡 町</t>
  </si>
  <si>
    <t>計</t>
  </si>
  <si>
    <t>多野郡</t>
    <rPh sb="0" eb="3">
      <t>タノグン</t>
    </rPh>
    <phoneticPr fontId="2"/>
  </si>
  <si>
    <t>上 野 村</t>
    <phoneticPr fontId="2"/>
  </si>
  <si>
    <t>神 流 町</t>
    <rPh sb="0" eb="1">
      <t>カミ</t>
    </rPh>
    <rPh sb="2" eb="3">
      <t>リュウ</t>
    </rPh>
    <rPh sb="4" eb="5">
      <t>マチ</t>
    </rPh>
    <phoneticPr fontId="2"/>
  </si>
  <si>
    <t>甘楽郡</t>
    <rPh sb="0" eb="3">
      <t>カンラグン</t>
    </rPh>
    <phoneticPr fontId="2"/>
  </si>
  <si>
    <t>下仁田町</t>
  </si>
  <si>
    <t>南 牧 村</t>
  </si>
  <si>
    <t>甘 楽 町</t>
  </si>
  <si>
    <t>吾妻郡</t>
    <rPh sb="0" eb="3">
      <t>アガツマグン</t>
    </rPh>
    <phoneticPr fontId="2"/>
  </si>
  <si>
    <t>中之条町</t>
  </si>
  <si>
    <t>長野原町</t>
  </si>
  <si>
    <t>嬬 恋 村</t>
  </si>
  <si>
    <t>草 津 町</t>
  </si>
  <si>
    <t>高 山 村</t>
  </si>
  <si>
    <t>東吾妻町</t>
    <rPh sb="0" eb="1">
      <t>ヒガシ</t>
    </rPh>
    <rPh sb="1" eb="4">
      <t>アヅマチョウ</t>
    </rPh>
    <phoneticPr fontId="2"/>
  </si>
  <si>
    <t>利根郡</t>
    <rPh sb="0" eb="3">
      <t>トネグン</t>
    </rPh>
    <phoneticPr fontId="2"/>
  </si>
  <si>
    <t>片 品 村</t>
  </si>
  <si>
    <t>川 場 村</t>
  </si>
  <si>
    <t>昭 和 村</t>
  </si>
  <si>
    <t>みなかみ町</t>
    <rPh sb="4" eb="5">
      <t>マチ</t>
    </rPh>
    <phoneticPr fontId="2"/>
  </si>
  <si>
    <t>佐波郡</t>
    <rPh sb="0" eb="3">
      <t>サワグン</t>
    </rPh>
    <phoneticPr fontId="2"/>
  </si>
  <si>
    <t>玉 村 町</t>
  </si>
  <si>
    <t>邑楽郡</t>
    <rPh sb="0" eb="3">
      <t>オウラグン</t>
    </rPh>
    <phoneticPr fontId="2"/>
  </si>
  <si>
    <t>板 倉 町</t>
  </si>
  <si>
    <t>明 和 町</t>
  </si>
  <si>
    <t>千代田町</t>
  </si>
  <si>
    <t>大 泉 町</t>
  </si>
  <si>
    <t>邑 楽 町</t>
  </si>
  <si>
    <t>郡　　 計</t>
  </si>
  <si>
    <t>県　　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</si>
</sst>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b/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3" fontId="0" fillId="0" borderId="0"/>
  </cellStyleXfs>
  <cellXfs count="91">
    <xf numFmtId="3" fontId="0" fillId="0" borderId="0" xfId="0"/>
    <xf numFmtId="3" fontId="1" fillId="0" borderId="0" xfId="0" applyFont="1" applyAlignment="1">
      <alignment horizontal="center" vertical="center"/>
    </xf>
    <xf numFmtId="3" fontId="3" fillId="0" borderId="0" xfId="0" applyFont="1"/>
    <xf numFmtId="3" fontId="3" fillId="2" borderId="1" xfId="0" applyFont="1" applyFill="1" applyBorder="1" applyAlignment="1">
      <alignment vertical="center"/>
    </xf>
    <xf numFmtId="3" fontId="3" fillId="2" borderId="2" xfId="0" applyFont="1" applyFill="1" applyBorder="1" applyAlignment="1">
      <alignment vertical="center"/>
    </xf>
    <xf numFmtId="3" fontId="4" fillId="0" borderId="3" xfId="0" applyFont="1" applyBorder="1" applyAlignment="1">
      <alignment horizontal="center" vertical="center"/>
    </xf>
    <xf numFmtId="3" fontId="4" fillId="0" borderId="4" xfId="0" applyFont="1" applyBorder="1" applyAlignment="1">
      <alignment horizontal="center" vertical="center"/>
    </xf>
    <xf numFmtId="3" fontId="4" fillId="0" borderId="5" xfId="0" applyFont="1" applyBorder="1" applyAlignment="1">
      <alignment horizontal="center" vertical="center"/>
    </xf>
    <xf numFmtId="3" fontId="4" fillId="0" borderId="6" xfId="0" applyFont="1" applyBorder="1" applyAlignment="1">
      <alignment horizontal="center" vertical="center"/>
    </xf>
    <xf numFmtId="3" fontId="4" fillId="0" borderId="7" xfId="0" applyFont="1" applyBorder="1" applyAlignment="1">
      <alignment horizontal="center" vertical="center"/>
    </xf>
    <xf numFmtId="3" fontId="3" fillId="0" borderId="0" xfId="0" applyFont="1" applyAlignment="1">
      <alignment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4" fillId="0" borderId="9" xfId="0" applyFont="1" applyBorder="1" applyAlignment="1">
      <alignment horizontal="center" vertical="center"/>
    </xf>
    <xf numFmtId="3" fontId="4" fillId="0" borderId="10" xfId="0" applyFont="1" applyBorder="1" applyAlignment="1">
      <alignment horizontal="center" vertical="center"/>
    </xf>
    <xf numFmtId="3" fontId="4" fillId="0" borderId="11" xfId="0" applyFont="1" applyBorder="1" applyAlignment="1">
      <alignment horizontal="center" vertical="center"/>
    </xf>
    <xf numFmtId="3" fontId="4" fillId="0" borderId="12" xfId="0" applyFont="1" applyBorder="1" applyAlignment="1">
      <alignment horizontal="center" vertical="center"/>
    </xf>
    <xf numFmtId="3" fontId="4" fillId="0" borderId="13" xfId="0" applyFont="1" applyBorder="1" applyAlignment="1">
      <alignment horizontal="center" vertical="center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4" fillId="3" borderId="16" xfId="0" applyFont="1" applyFill="1" applyBorder="1" applyAlignment="1">
      <alignment horizontal="center" vertical="center"/>
    </xf>
    <xf numFmtId="3" fontId="4" fillId="4" borderId="17" xfId="0" applyFont="1" applyFill="1" applyBorder="1" applyAlignment="1">
      <alignment horizontal="center" vertical="center"/>
    </xf>
    <xf numFmtId="3" fontId="4" fillId="5" borderId="17" xfId="0" applyFont="1" applyFill="1" applyBorder="1" applyAlignment="1">
      <alignment horizontal="center" vertical="center"/>
    </xf>
    <xf numFmtId="3" fontId="4" fillId="3" borderId="17" xfId="0" applyFont="1" applyFill="1" applyBorder="1" applyAlignment="1">
      <alignment horizontal="center" vertical="center"/>
    </xf>
    <xf numFmtId="3" fontId="4" fillId="5" borderId="18" xfId="0" applyFont="1" applyFill="1" applyBorder="1" applyAlignment="1">
      <alignment horizontal="center"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 vertical="center"/>
    </xf>
    <xf numFmtId="3" fontId="4" fillId="0" borderId="21" xfId="0" applyFont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4" xfId="0" applyFont="1" applyFill="1" applyBorder="1" applyAlignment="1">
      <alignment horizontal="center"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/>
    <xf numFmtId="3" fontId="3" fillId="0" borderId="5" xfId="0" applyFont="1" applyBorder="1"/>
    <xf numFmtId="3" fontId="3" fillId="0" borderId="6" xfId="0" applyFont="1" applyBorder="1"/>
    <xf numFmtId="3" fontId="3" fillId="0" borderId="7" xfId="0" applyFont="1" applyBorder="1"/>
    <xf numFmtId="3" fontId="3" fillId="2" borderId="9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/>
    <xf numFmtId="3" fontId="3" fillId="0" borderId="11" xfId="0" applyFont="1" applyBorder="1"/>
    <xf numFmtId="3" fontId="3" fillId="0" borderId="12" xfId="0" applyFont="1" applyBorder="1"/>
    <xf numFmtId="3" fontId="3" fillId="0" borderId="13" xfId="0" applyFont="1" applyBorder="1"/>
    <xf numFmtId="3" fontId="3" fillId="2" borderId="28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/>
    <xf numFmtId="3" fontId="3" fillId="0" borderId="33" xfId="0" applyFont="1" applyBorder="1"/>
    <xf numFmtId="3" fontId="3" fillId="0" borderId="34" xfId="0" applyFont="1" applyBorder="1"/>
    <xf numFmtId="3" fontId="3" fillId="0" borderId="35" xfId="0" applyFont="1" applyBorder="1"/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/>
    <xf numFmtId="3" fontId="3" fillId="0" borderId="41" xfId="0" applyFont="1" applyBorder="1"/>
    <xf numFmtId="3" fontId="3" fillId="0" borderId="42" xfId="0" applyFont="1" applyBorder="1"/>
    <xf numFmtId="3" fontId="3" fillId="0" borderId="43" xfId="0" applyFont="1" applyBorder="1"/>
    <xf numFmtId="3" fontId="3" fillId="2" borderId="44" xfId="0" applyFont="1" applyFill="1" applyBorder="1" applyAlignment="1">
      <alignment horizontal="center" vertical="center" shrinkToFit="1"/>
    </xf>
    <xf numFmtId="3" fontId="3" fillId="2" borderId="45" xfId="0" applyFont="1" applyFill="1" applyBorder="1" applyAlignment="1">
      <alignment horizontal="center" vertical="center"/>
    </xf>
    <xf numFmtId="3" fontId="3" fillId="0" borderId="44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7" xfId="0" applyFont="1" applyFill="1" applyBorder="1" applyAlignment="1">
      <alignment horizontal="center" vertical="center"/>
    </xf>
    <xf numFmtId="3" fontId="3" fillId="0" borderId="27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5" fillId="2" borderId="25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32" xfId="0" applyFont="1" applyFill="1" applyBorder="1" applyAlignment="1">
      <alignment horizontal="center" vertical="center"/>
    </xf>
    <xf numFmtId="3" fontId="3" fillId="2" borderId="38" xfId="0" applyFont="1" applyFill="1" applyBorder="1" applyAlignment="1">
      <alignment horizontal="center" vertical="center"/>
    </xf>
    <xf numFmtId="3" fontId="3" fillId="2" borderId="4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  <xf numFmtId="3" fontId="3" fillId="0" borderId="53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4" xfId="0" applyFont="1" applyBorder="1"/>
    <xf numFmtId="3" fontId="3" fillId="0" borderId="56" xfId="0" applyFont="1" applyBorder="1"/>
    <xf numFmtId="3" fontId="3" fillId="0" borderId="57" xfId="0" applyFont="1" applyBorder="1"/>
    <xf numFmtId="3" fontId="3" fillId="0" borderId="58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36.22\&#34892;&#25919;&#20418;\(7)_&#20303;&#27665;&#22522;&#26412;&#21488;&#24115;&#21046;&#24230;\01_&#26376;&#22577;&#12487;&#12540;&#12479;\R7&#24180;&#24230;\0708&#12304;&#26410;&#12305;\&#26376;&#26411;&#65411;&#65438;&#65392;&#65408;_0708.xlsx" TargetMode="External"/><Relationship Id="rId1" Type="http://schemas.openxmlformats.org/officeDocument/2006/relationships/externalLinkPath" Target="/(7)_&#20303;&#27665;&#22522;&#26412;&#21488;&#24115;&#21046;&#24230;/01_&#26376;&#22577;&#12487;&#12540;&#12479;/R7&#24180;&#24230;/0708&#12304;&#26410;&#12305;/&#26376;&#26411;&#65411;&#65438;&#65392;&#65408;_0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"/>
      <sheetName val="基礎入力表"/>
      <sheetName val="集計表"/>
      <sheetName val="統計資料掲載用"/>
      <sheetName val="前橋市"/>
      <sheetName val="高崎市"/>
      <sheetName val="桐生市"/>
      <sheetName val="伊勢崎市"/>
      <sheetName val="太田市"/>
      <sheetName val="沼田市"/>
      <sheetName val="館林市"/>
      <sheetName val="渋川市"/>
      <sheetName val="藤岡市"/>
      <sheetName val="富岡市"/>
      <sheetName val="安中市"/>
      <sheetName val="みどり市"/>
      <sheetName val="榛東村"/>
      <sheetName val="吉岡町"/>
      <sheetName val="上野村"/>
      <sheetName val="神流町"/>
      <sheetName val="下仁田町"/>
      <sheetName val="南牧村"/>
      <sheetName val="甘楽町"/>
      <sheetName val="中之条町"/>
      <sheetName val="長野原町"/>
      <sheetName val="嬬恋村"/>
      <sheetName val="草津町"/>
      <sheetName val="高山村"/>
      <sheetName val="東吾妻町"/>
      <sheetName val="片品村"/>
      <sheetName val="川場村"/>
      <sheetName val="昭和村"/>
      <sheetName val="みなかみ町"/>
      <sheetName val="玉村町"/>
      <sheetName val="板倉町"/>
      <sheetName val="明和町"/>
      <sheetName val="千代田町"/>
      <sheetName val="大泉町"/>
      <sheetName val="邑楽町"/>
    </sheetNames>
    <sheetDataSet>
      <sheetData sheetId="0" refreshError="1"/>
      <sheetData sheetId="1">
        <row r="10">
          <cell r="C10">
            <v>154557</v>
          </cell>
        </row>
      </sheetData>
      <sheetData sheetId="2">
        <row r="8">
          <cell r="C8">
            <v>154557</v>
          </cell>
          <cell r="D8">
            <v>5899</v>
          </cell>
          <cell r="E8">
            <v>160456</v>
          </cell>
          <cell r="F8">
            <v>162099</v>
          </cell>
          <cell r="G8">
            <v>5405</v>
          </cell>
          <cell r="H8">
            <v>167504</v>
          </cell>
          <cell r="I8">
            <v>316656</v>
          </cell>
          <cell r="J8">
            <v>11304</v>
          </cell>
          <cell r="K8">
            <v>327960</v>
          </cell>
          <cell r="L8">
            <v>148882</v>
          </cell>
          <cell r="M8">
            <v>8261</v>
          </cell>
          <cell r="N8">
            <v>1145</v>
          </cell>
          <cell r="O8">
            <v>158288</v>
          </cell>
        </row>
        <row r="9">
          <cell r="C9">
            <v>175106</v>
          </cell>
          <cell r="D9">
            <v>3834</v>
          </cell>
          <cell r="E9">
            <v>178940</v>
          </cell>
          <cell r="F9">
            <v>181504</v>
          </cell>
          <cell r="G9">
            <v>4182</v>
          </cell>
          <cell r="H9">
            <v>185686</v>
          </cell>
          <cell r="I9">
            <v>356610</v>
          </cell>
          <cell r="J9">
            <v>8016</v>
          </cell>
          <cell r="K9">
            <v>364626</v>
          </cell>
          <cell r="L9">
            <v>167907</v>
          </cell>
          <cell r="M9">
            <v>5105</v>
          </cell>
          <cell r="N9">
            <v>1375</v>
          </cell>
          <cell r="O9">
            <v>174387</v>
          </cell>
        </row>
        <row r="10">
          <cell r="C10">
            <v>46842</v>
          </cell>
          <cell r="D10">
            <v>1439</v>
          </cell>
          <cell r="E10">
            <v>48281</v>
          </cell>
          <cell r="F10">
            <v>50159</v>
          </cell>
          <cell r="G10">
            <v>1427</v>
          </cell>
          <cell r="H10">
            <v>51586</v>
          </cell>
          <cell r="I10">
            <v>97001</v>
          </cell>
          <cell r="J10">
            <v>2866</v>
          </cell>
          <cell r="K10">
            <v>99867</v>
          </cell>
          <cell r="L10">
            <v>46926</v>
          </cell>
          <cell r="M10">
            <v>1822</v>
          </cell>
          <cell r="N10">
            <v>447</v>
          </cell>
          <cell r="O10">
            <v>49195</v>
          </cell>
        </row>
        <row r="11">
          <cell r="C11">
            <v>97559</v>
          </cell>
          <cell r="D11">
            <v>9024</v>
          </cell>
          <cell r="E11">
            <v>106583</v>
          </cell>
          <cell r="F11">
            <v>97049</v>
          </cell>
          <cell r="G11">
            <v>8118</v>
          </cell>
          <cell r="H11">
            <v>105167</v>
          </cell>
          <cell r="I11">
            <v>194608</v>
          </cell>
          <cell r="J11">
            <v>17142</v>
          </cell>
          <cell r="K11">
            <v>211750</v>
          </cell>
          <cell r="L11">
            <v>86935</v>
          </cell>
          <cell r="M11">
            <v>9696</v>
          </cell>
          <cell r="N11">
            <v>1383</v>
          </cell>
          <cell r="O11">
            <v>98014</v>
          </cell>
        </row>
        <row r="12">
          <cell r="C12">
            <v>104729</v>
          </cell>
          <cell r="D12">
            <v>9569</v>
          </cell>
          <cell r="E12">
            <v>114298</v>
          </cell>
          <cell r="F12">
            <v>101389</v>
          </cell>
          <cell r="G12">
            <v>6934</v>
          </cell>
          <cell r="H12">
            <v>108323</v>
          </cell>
          <cell r="I12">
            <v>206118</v>
          </cell>
          <cell r="J12">
            <v>16503</v>
          </cell>
          <cell r="K12">
            <v>222621</v>
          </cell>
          <cell r="L12">
            <v>93028</v>
          </cell>
          <cell r="M12">
            <v>9730</v>
          </cell>
          <cell r="N12">
            <v>1525</v>
          </cell>
          <cell r="O12">
            <v>104283</v>
          </cell>
        </row>
        <row r="13">
          <cell r="C13">
            <v>20427</v>
          </cell>
          <cell r="D13">
            <v>657</v>
          </cell>
          <cell r="E13">
            <v>21084</v>
          </cell>
          <cell r="F13">
            <v>21387</v>
          </cell>
          <cell r="G13">
            <v>536</v>
          </cell>
          <cell r="H13">
            <v>21923</v>
          </cell>
          <cell r="I13">
            <v>41814</v>
          </cell>
          <cell r="J13">
            <v>1193</v>
          </cell>
          <cell r="K13">
            <v>43007</v>
          </cell>
          <cell r="L13">
            <v>19717</v>
          </cell>
          <cell r="M13">
            <v>798</v>
          </cell>
          <cell r="N13">
            <v>141</v>
          </cell>
          <cell r="O13">
            <v>20656</v>
          </cell>
        </row>
        <row r="14">
          <cell r="C14">
            <v>34371</v>
          </cell>
          <cell r="D14">
            <v>2316</v>
          </cell>
          <cell r="E14">
            <v>36687</v>
          </cell>
          <cell r="F14">
            <v>34533</v>
          </cell>
          <cell r="G14">
            <v>2031</v>
          </cell>
          <cell r="H14">
            <v>36564</v>
          </cell>
          <cell r="I14">
            <v>68904</v>
          </cell>
          <cell r="J14">
            <v>4347</v>
          </cell>
          <cell r="K14">
            <v>73251</v>
          </cell>
          <cell r="L14">
            <v>32132</v>
          </cell>
          <cell r="M14">
            <v>2542</v>
          </cell>
          <cell r="N14">
            <v>451</v>
          </cell>
          <cell r="O14">
            <v>35125</v>
          </cell>
        </row>
        <row r="15">
          <cell r="C15">
            <v>34346</v>
          </cell>
          <cell r="D15">
            <v>674</v>
          </cell>
          <cell r="E15">
            <v>35020</v>
          </cell>
          <cell r="F15">
            <v>35737</v>
          </cell>
          <cell r="G15">
            <v>781</v>
          </cell>
          <cell r="H15">
            <v>36518</v>
          </cell>
          <cell r="I15">
            <v>70083</v>
          </cell>
          <cell r="J15">
            <v>1455</v>
          </cell>
          <cell r="K15">
            <v>71538</v>
          </cell>
          <cell r="L15">
            <v>31774</v>
          </cell>
          <cell r="M15">
            <v>945</v>
          </cell>
          <cell r="N15">
            <v>266</v>
          </cell>
          <cell r="O15">
            <v>32985</v>
          </cell>
        </row>
        <row r="16">
          <cell r="C16">
            <v>29301</v>
          </cell>
          <cell r="D16">
            <v>611</v>
          </cell>
          <cell r="E16">
            <v>29912</v>
          </cell>
          <cell r="F16">
            <v>30444</v>
          </cell>
          <cell r="G16">
            <v>695</v>
          </cell>
          <cell r="H16">
            <v>31139</v>
          </cell>
          <cell r="I16">
            <v>59745</v>
          </cell>
          <cell r="J16">
            <v>1306</v>
          </cell>
          <cell r="K16">
            <v>61051</v>
          </cell>
          <cell r="L16">
            <v>27043</v>
          </cell>
          <cell r="M16">
            <v>959</v>
          </cell>
          <cell r="N16">
            <v>171</v>
          </cell>
          <cell r="O16">
            <v>28173</v>
          </cell>
        </row>
        <row r="17">
          <cell r="C17">
            <v>21485</v>
          </cell>
          <cell r="D17">
            <v>652</v>
          </cell>
          <cell r="E17">
            <v>22137</v>
          </cell>
          <cell r="F17">
            <v>21765</v>
          </cell>
          <cell r="G17">
            <v>736</v>
          </cell>
          <cell r="H17">
            <v>22501</v>
          </cell>
          <cell r="I17">
            <v>43250</v>
          </cell>
          <cell r="J17">
            <v>1388</v>
          </cell>
          <cell r="K17">
            <v>44638</v>
          </cell>
          <cell r="L17">
            <v>19445</v>
          </cell>
          <cell r="M17">
            <v>1056</v>
          </cell>
          <cell r="N17">
            <v>123</v>
          </cell>
          <cell r="O17">
            <v>20624</v>
          </cell>
        </row>
        <row r="18">
          <cell r="C18">
            <v>25736</v>
          </cell>
          <cell r="D18">
            <v>487</v>
          </cell>
          <cell r="E18">
            <v>26223</v>
          </cell>
          <cell r="F18">
            <v>26457</v>
          </cell>
          <cell r="G18">
            <v>502</v>
          </cell>
          <cell r="H18">
            <v>26959</v>
          </cell>
          <cell r="I18">
            <v>52193</v>
          </cell>
          <cell r="J18">
            <v>989</v>
          </cell>
          <cell r="K18">
            <v>53182</v>
          </cell>
          <cell r="L18">
            <v>24024</v>
          </cell>
          <cell r="M18">
            <v>653</v>
          </cell>
          <cell r="N18">
            <v>171</v>
          </cell>
          <cell r="O18">
            <v>24848</v>
          </cell>
        </row>
        <row r="19">
          <cell r="C19">
            <v>23266</v>
          </cell>
          <cell r="D19">
            <v>606</v>
          </cell>
          <cell r="E19">
            <v>23872</v>
          </cell>
          <cell r="F19">
            <v>23811</v>
          </cell>
          <cell r="G19">
            <v>563</v>
          </cell>
          <cell r="H19">
            <v>24374</v>
          </cell>
          <cell r="I19">
            <v>47077</v>
          </cell>
          <cell r="J19">
            <v>1169</v>
          </cell>
          <cell r="K19">
            <v>48246</v>
          </cell>
          <cell r="L19">
            <v>20700</v>
          </cell>
          <cell r="M19">
            <v>687</v>
          </cell>
          <cell r="N19">
            <v>194</v>
          </cell>
          <cell r="O19">
            <v>21581</v>
          </cell>
        </row>
        <row r="20">
          <cell r="C20">
            <v>767725</v>
          </cell>
          <cell r="D20">
            <v>35768</v>
          </cell>
          <cell r="E20">
            <v>803493</v>
          </cell>
          <cell r="F20">
            <v>786334</v>
          </cell>
          <cell r="G20">
            <v>31910</v>
          </cell>
          <cell r="H20">
            <v>818244</v>
          </cell>
          <cell r="I20">
            <v>1554059</v>
          </cell>
          <cell r="J20">
            <v>67678</v>
          </cell>
          <cell r="K20">
            <v>1621737</v>
          </cell>
          <cell r="L20">
            <v>718513</v>
          </cell>
          <cell r="M20">
            <v>42254</v>
          </cell>
          <cell r="N20">
            <v>7392</v>
          </cell>
          <cell r="O20">
            <v>768159</v>
          </cell>
        </row>
        <row r="21">
          <cell r="C21">
            <v>7214</v>
          </cell>
          <cell r="D21">
            <v>178</v>
          </cell>
          <cell r="E21">
            <v>7392</v>
          </cell>
          <cell r="F21">
            <v>6942</v>
          </cell>
          <cell r="G21">
            <v>139</v>
          </cell>
          <cell r="H21">
            <v>7081</v>
          </cell>
          <cell r="I21">
            <v>14156</v>
          </cell>
          <cell r="J21">
            <v>317</v>
          </cell>
          <cell r="K21">
            <v>14473</v>
          </cell>
          <cell r="L21">
            <v>6029</v>
          </cell>
          <cell r="M21">
            <v>201</v>
          </cell>
          <cell r="N21">
            <v>39</v>
          </cell>
          <cell r="O21">
            <v>6269</v>
          </cell>
        </row>
        <row r="22">
          <cell r="C22">
            <v>11074</v>
          </cell>
          <cell r="D22">
            <v>142</v>
          </cell>
          <cell r="E22">
            <v>11216</v>
          </cell>
          <cell r="F22">
            <v>11428</v>
          </cell>
          <cell r="G22">
            <v>120</v>
          </cell>
          <cell r="H22">
            <v>11548</v>
          </cell>
          <cell r="I22">
            <v>22502</v>
          </cell>
          <cell r="J22">
            <v>262</v>
          </cell>
          <cell r="K22">
            <v>22764</v>
          </cell>
          <cell r="L22">
            <v>8968</v>
          </cell>
          <cell r="M22">
            <v>178</v>
          </cell>
          <cell r="N22">
            <v>50</v>
          </cell>
          <cell r="O22">
            <v>9196</v>
          </cell>
        </row>
        <row r="23">
          <cell r="C23">
            <v>18288</v>
          </cell>
          <cell r="D23">
            <v>320</v>
          </cell>
          <cell r="E23">
            <v>18608</v>
          </cell>
          <cell r="F23">
            <v>18370</v>
          </cell>
          <cell r="G23">
            <v>259</v>
          </cell>
          <cell r="H23">
            <v>18629</v>
          </cell>
          <cell r="I23">
            <v>36658</v>
          </cell>
          <cell r="J23">
            <v>579</v>
          </cell>
          <cell r="K23">
            <v>37237</v>
          </cell>
          <cell r="L23">
            <v>14997</v>
          </cell>
          <cell r="M23">
            <v>379</v>
          </cell>
          <cell r="N23">
            <v>89</v>
          </cell>
          <cell r="O23">
            <v>15465</v>
          </cell>
        </row>
        <row r="24">
          <cell r="C24">
            <v>497</v>
          </cell>
          <cell r="D24">
            <v>0</v>
          </cell>
          <cell r="E24">
            <v>497</v>
          </cell>
          <cell r="F24">
            <v>464</v>
          </cell>
          <cell r="G24">
            <v>24</v>
          </cell>
          <cell r="H24">
            <v>488</v>
          </cell>
          <cell r="I24">
            <v>961</v>
          </cell>
          <cell r="J24">
            <v>24</v>
          </cell>
          <cell r="K24">
            <v>985</v>
          </cell>
          <cell r="L24">
            <v>483</v>
          </cell>
          <cell r="M24">
            <v>18</v>
          </cell>
          <cell r="N24">
            <v>6</v>
          </cell>
          <cell r="O24">
            <v>507</v>
          </cell>
        </row>
        <row r="25">
          <cell r="C25">
            <v>703</v>
          </cell>
          <cell r="D25">
            <v>5</v>
          </cell>
          <cell r="E25">
            <v>708</v>
          </cell>
          <cell r="F25">
            <v>749</v>
          </cell>
          <cell r="G25">
            <v>12</v>
          </cell>
          <cell r="H25">
            <v>761</v>
          </cell>
          <cell r="I25">
            <v>1452</v>
          </cell>
          <cell r="J25">
            <v>17</v>
          </cell>
          <cell r="K25">
            <v>1469</v>
          </cell>
          <cell r="L25">
            <v>818</v>
          </cell>
          <cell r="M25">
            <v>11</v>
          </cell>
          <cell r="N25">
            <v>6</v>
          </cell>
          <cell r="O25">
            <v>835</v>
          </cell>
        </row>
        <row r="26">
          <cell r="C26">
            <v>1200</v>
          </cell>
          <cell r="D26">
            <v>5</v>
          </cell>
          <cell r="E26">
            <v>1205</v>
          </cell>
          <cell r="F26">
            <v>1213</v>
          </cell>
          <cell r="G26">
            <v>36</v>
          </cell>
          <cell r="H26">
            <v>1249</v>
          </cell>
          <cell r="I26">
            <v>2413</v>
          </cell>
          <cell r="J26">
            <v>41</v>
          </cell>
          <cell r="K26">
            <v>2454</v>
          </cell>
          <cell r="L26">
            <v>1301</v>
          </cell>
          <cell r="M26">
            <v>29</v>
          </cell>
          <cell r="N26">
            <v>12</v>
          </cell>
          <cell r="O26">
            <v>1342</v>
          </cell>
        </row>
        <row r="27">
          <cell r="C27">
            <v>2914</v>
          </cell>
          <cell r="D27">
            <v>27</v>
          </cell>
          <cell r="E27">
            <v>2941</v>
          </cell>
          <cell r="F27">
            <v>2974</v>
          </cell>
          <cell r="G27">
            <v>38</v>
          </cell>
          <cell r="H27">
            <v>3012</v>
          </cell>
          <cell r="I27">
            <v>5888</v>
          </cell>
          <cell r="J27">
            <v>65</v>
          </cell>
          <cell r="K27">
            <v>5953</v>
          </cell>
          <cell r="L27">
            <v>2997</v>
          </cell>
          <cell r="M27">
            <v>41</v>
          </cell>
          <cell r="N27">
            <v>13</v>
          </cell>
          <cell r="O27">
            <v>3051</v>
          </cell>
        </row>
        <row r="28">
          <cell r="C28">
            <v>659</v>
          </cell>
          <cell r="D28">
            <v>7</v>
          </cell>
          <cell r="E28">
            <v>666</v>
          </cell>
          <cell r="F28">
            <v>730</v>
          </cell>
          <cell r="G28">
            <v>3</v>
          </cell>
          <cell r="H28">
            <v>733</v>
          </cell>
          <cell r="I28">
            <v>1389</v>
          </cell>
          <cell r="J28">
            <v>10</v>
          </cell>
          <cell r="K28">
            <v>1399</v>
          </cell>
          <cell r="L28">
            <v>828</v>
          </cell>
          <cell r="M28">
            <v>7</v>
          </cell>
          <cell r="N28">
            <v>2</v>
          </cell>
          <cell r="O28">
            <v>837</v>
          </cell>
        </row>
        <row r="29">
          <cell r="C29">
            <v>6004</v>
          </cell>
          <cell r="D29">
            <v>161</v>
          </cell>
          <cell r="E29">
            <v>6165</v>
          </cell>
          <cell r="F29">
            <v>6067</v>
          </cell>
          <cell r="G29">
            <v>126</v>
          </cell>
          <cell r="H29">
            <v>6193</v>
          </cell>
          <cell r="I29">
            <v>12071</v>
          </cell>
          <cell r="J29">
            <v>287</v>
          </cell>
          <cell r="K29">
            <v>12358</v>
          </cell>
          <cell r="L29">
            <v>4990</v>
          </cell>
          <cell r="M29">
            <v>225</v>
          </cell>
          <cell r="N29">
            <v>31</v>
          </cell>
          <cell r="O29">
            <v>5246</v>
          </cell>
        </row>
        <row r="30">
          <cell r="C30">
            <v>9577</v>
          </cell>
          <cell r="D30">
            <v>195</v>
          </cell>
          <cell r="E30">
            <v>9772</v>
          </cell>
          <cell r="F30">
            <v>9771</v>
          </cell>
          <cell r="G30">
            <v>167</v>
          </cell>
          <cell r="H30">
            <v>9938</v>
          </cell>
          <cell r="I30">
            <v>19348</v>
          </cell>
          <cell r="J30">
            <v>362</v>
          </cell>
          <cell r="K30">
            <v>19710</v>
          </cell>
          <cell r="L30">
            <v>8815</v>
          </cell>
          <cell r="M30">
            <v>273</v>
          </cell>
          <cell r="N30">
            <v>46</v>
          </cell>
          <cell r="O30">
            <v>9134</v>
          </cell>
        </row>
        <row r="31">
          <cell r="C31">
            <v>6722</v>
          </cell>
          <cell r="D31">
            <v>177</v>
          </cell>
          <cell r="E31">
            <v>6899</v>
          </cell>
          <cell r="F31">
            <v>7003</v>
          </cell>
          <cell r="G31">
            <v>200</v>
          </cell>
          <cell r="H31">
            <v>7203</v>
          </cell>
          <cell r="I31">
            <v>13725</v>
          </cell>
          <cell r="J31">
            <v>377</v>
          </cell>
          <cell r="K31">
            <v>14102</v>
          </cell>
          <cell r="L31">
            <v>6317</v>
          </cell>
          <cell r="M31">
            <v>286</v>
          </cell>
          <cell r="N31">
            <v>43</v>
          </cell>
          <cell r="O31">
            <v>6646</v>
          </cell>
        </row>
        <row r="32">
          <cell r="C32">
            <v>2439</v>
          </cell>
          <cell r="D32">
            <v>151</v>
          </cell>
          <cell r="E32">
            <v>2590</v>
          </cell>
          <cell r="F32">
            <v>2437</v>
          </cell>
          <cell r="G32">
            <v>59</v>
          </cell>
          <cell r="H32">
            <v>2496</v>
          </cell>
          <cell r="I32">
            <v>4876</v>
          </cell>
          <cell r="J32">
            <v>210</v>
          </cell>
          <cell r="K32">
            <v>5086</v>
          </cell>
          <cell r="L32">
            <v>2407</v>
          </cell>
          <cell r="M32">
            <v>178</v>
          </cell>
          <cell r="N32">
            <v>21</v>
          </cell>
          <cell r="O32">
            <v>2606</v>
          </cell>
        </row>
        <row r="33">
          <cell r="C33">
            <v>4388</v>
          </cell>
          <cell r="D33">
            <v>690</v>
          </cell>
          <cell r="E33">
            <v>5078</v>
          </cell>
          <cell r="F33">
            <v>4221</v>
          </cell>
          <cell r="G33">
            <v>143</v>
          </cell>
          <cell r="H33">
            <v>4364</v>
          </cell>
          <cell r="I33">
            <v>8609</v>
          </cell>
          <cell r="J33">
            <v>833</v>
          </cell>
          <cell r="K33">
            <v>9442</v>
          </cell>
          <cell r="L33">
            <v>3781</v>
          </cell>
          <cell r="M33">
            <v>771</v>
          </cell>
          <cell r="N33">
            <v>33</v>
          </cell>
          <cell r="O33">
            <v>4585</v>
          </cell>
        </row>
        <row r="34">
          <cell r="C34">
            <v>2747</v>
          </cell>
          <cell r="D34">
            <v>320</v>
          </cell>
          <cell r="E34">
            <v>3067</v>
          </cell>
          <cell r="F34">
            <v>2601</v>
          </cell>
          <cell r="G34">
            <v>347</v>
          </cell>
          <cell r="H34">
            <v>2948</v>
          </cell>
          <cell r="I34">
            <v>5348</v>
          </cell>
          <cell r="J34">
            <v>667</v>
          </cell>
          <cell r="K34">
            <v>6015</v>
          </cell>
          <cell r="L34">
            <v>3033</v>
          </cell>
          <cell r="M34">
            <v>487</v>
          </cell>
          <cell r="N34">
            <v>38</v>
          </cell>
          <cell r="O34">
            <v>3558</v>
          </cell>
        </row>
        <row r="35">
          <cell r="C35">
            <v>1551</v>
          </cell>
          <cell r="D35">
            <v>64</v>
          </cell>
          <cell r="E35">
            <v>1615</v>
          </cell>
          <cell r="F35">
            <v>1565</v>
          </cell>
          <cell r="G35">
            <v>64</v>
          </cell>
          <cell r="H35">
            <v>1629</v>
          </cell>
          <cell r="I35">
            <v>3116</v>
          </cell>
          <cell r="J35">
            <v>128</v>
          </cell>
          <cell r="K35">
            <v>3244</v>
          </cell>
          <cell r="L35">
            <v>1317</v>
          </cell>
          <cell r="M35">
            <v>109</v>
          </cell>
          <cell r="N35">
            <v>17</v>
          </cell>
          <cell r="O35">
            <v>1443</v>
          </cell>
        </row>
        <row r="36">
          <cell r="C36">
            <v>5687</v>
          </cell>
          <cell r="D36">
            <v>183</v>
          </cell>
          <cell r="E36">
            <v>5870</v>
          </cell>
          <cell r="F36">
            <v>5801</v>
          </cell>
          <cell r="G36">
            <v>177</v>
          </cell>
          <cell r="H36">
            <v>5978</v>
          </cell>
          <cell r="I36">
            <v>11488</v>
          </cell>
          <cell r="J36">
            <v>360</v>
          </cell>
          <cell r="K36">
            <v>11848</v>
          </cell>
          <cell r="L36">
            <v>5118</v>
          </cell>
          <cell r="M36">
            <v>257</v>
          </cell>
          <cell r="N36">
            <v>47</v>
          </cell>
          <cell r="O36">
            <v>5422</v>
          </cell>
        </row>
        <row r="37">
          <cell r="C37">
            <v>23534</v>
          </cell>
          <cell r="D37">
            <v>1585</v>
          </cell>
          <cell r="E37">
            <v>25119</v>
          </cell>
          <cell r="F37">
            <v>23628</v>
          </cell>
          <cell r="G37">
            <v>990</v>
          </cell>
          <cell r="H37">
            <v>24618</v>
          </cell>
          <cell r="I37">
            <v>47162</v>
          </cell>
          <cell r="J37">
            <v>2575</v>
          </cell>
          <cell r="K37">
            <v>49737</v>
          </cell>
          <cell r="L37">
            <v>21973</v>
          </cell>
          <cell r="M37">
            <v>2088</v>
          </cell>
          <cell r="N37">
            <v>199</v>
          </cell>
          <cell r="O37">
            <v>24260</v>
          </cell>
        </row>
        <row r="38">
          <cell r="C38">
            <v>1864</v>
          </cell>
          <cell r="D38">
            <v>77</v>
          </cell>
          <cell r="E38">
            <v>1941</v>
          </cell>
          <cell r="F38">
            <v>1864</v>
          </cell>
          <cell r="G38">
            <v>37</v>
          </cell>
          <cell r="H38">
            <v>1901</v>
          </cell>
          <cell r="I38">
            <v>3728</v>
          </cell>
          <cell r="J38">
            <v>114</v>
          </cell>
          <cell r="K38">
            <v>3842</v>
          </cell>
          <cell r="L38">
            <v>1606</v>
          </cell>
          <cell r="M38">
            <v>89</v>
          </cell>
          <cell r="N38">
            <v>7</v>
          </cell>
          <cell r="O38">
            <v>1702</v>
          </cell>
        </row>
        <row r="39">
          <cell r="C39">
            <v>1392</v>
          </cell>
          <cell r="D39">
            <v>10</v>
          </cell>
          <cell r="E39">
            <v>1402</v>
          </cell>
          <cell r="F39">
            <v>1516</v>
          </cell>
          <cell r="G39">
            <v>10</v>
          </cell>
          <cell r="H39">
            <v>1526</v>
          </cell>
          <cell r="I39">
            <v>2908</v>
          </cell>
          <cell r="J39">
            <v>20</v>
          </cell>
          <cell r="K39">
            <v>2928</v>
          </cell>
          <cell r="L39">
            <v>1096</v>
          </cell>
          <cell r="M39">
            <v>18</v>
          </cell>
          <cell r="N39">
            <v>2</v>
          </cell>
          <cell r="O39">
            <v>1116</v>
          </cell>
        </row>
        <row r="40">
          <cell r="C40">
            <v>3120</v>
          </cell>
          <cell r="D40">
            <v>438</v>
          </cell>
          <cell r="E40">
            <v>3558</v>
          </cell>
          <cell r="F40">
            <v>3063</v>
          </cell>
          <cell r="G40">
            <v>356</v>
          </cell>
          <cell r="H40">
            <v>3419</v>
          </cell>
          <cell r="I40">
            <v>6183</v>
          </cell>
          <cell r="J40">
            <v>794</v>
          </cell>
          <cell r="K40">
            <v>6977</v>
          </cell>
          <cell r="L40">
            <v>2367</v>
          </cell>
          <cell r="M40">
            <v>744</v>
          </cell>
          <cell r="N40">
            <v>33</v>
          </cell>
          <cell r="O40">
            <v>3144</v>
          </cell>
        </row>
        <row r="41">
          <cell r="C41">
            <v>7922</v>
          </cell>
          <cell r="D41">
            <v>332</v>
          </cell>
          <cell r="E41">
            <v>8254</v>
          </cell>
          <cell r="F41">
            <v>8184</v>
          </cell>
          <cell r="G41">
            <v>262</v>
          </cell>
          <cell r="H41">
            <v>8446</v>
          </cell>
          <cell r="I41">
            <v>16106</v>
          </cell>
          <cell r="J41">
            <v>594</v>
          </cell>
          <cell r="K41">
            <v>16700</v>
          </cell>
          <cell r="L41">
            <v>7449</v>
          </cell>
          <cell r="M41">
            <v>431</v>
          </cell>
          <cell r="N41">
            <v>70</v>
          </cell>
          <cell r="O41">
            <v>7950</v>
          </cell>
        </row>
        <row r="42">
          <cell r="C42">
            <v>14298</v>
          </cell>
          <cell r="D42">
            <v>857</v>
          </cell>
          <cell r="E42">
            <v>15155</v>
          </cell>
          <cell r="F42">
            <v>14627</v>
          </cell>
          <cell r="G42">
            <v>665</v>
          </cell>
          <cell r="H42">
            <v>15292</v>
          </cell>
          <cell r="I42">
            <v>28925</v>
          </cell>
          <cell r="J42">
            <v>1522</v>
          </cell>
          <cell r="K42">
            <v>30447</v>
          </cell>
          <cell r="L42">
            <v>12518</v>
          </cell>
          <cell r="M42">
            <v>1282</v>
          </cell>
          <cell r="N42">
            <v>112</v>
          </cell>
          <cell r="O42">
            <v>13912</v>
          </cell>
        </row>
        <row r="43">
          <cell r="C43">
            <v>16717</v>
          </cell>
          <cell r="D43">
            <v>813</v>
          </cell>
          <cell r="E43">
            <v>17530</v>
          </cell>
          <cell r="F43">
            <v>17028</v>
          </cell>
          <cell r="G43">
            <v>784</v>
          </cell>
          <cell r="H43">
            <v>17812</v>
          </cell>
          <cell r="I43">
            <v>33745</v>
          </cell>
          <cell r="J43">
            <v>1597</v>
          </cell>
          <cell r="K43">
            <v>35342</v>
          </cell>
          <cell r="L43">
            <v>15241</v>
          </cell>
          <cell r="M43">
            <v>1144</v>
          </cell>
          <cell r="N43">
            <v>124</v>
          </cell>
          <cell r="O43">
            <v>16509</v>
          </cell>
        </row>
        <row r="44">
          <cell r="C44">
            <v>16717</v>
          </cell>
          <cell r="D44">
            <v>813</v>
          </cell>
          <cell r="E44">
            <v>17530</v>
          </cell>
          <cell r="F44">
            <v>17028</v>
          </cell>
          <cell r="G44">
            <v>784</v>
          </cell>
          <cell r="H44">
            <v>17812</v>
          </cell>
          <cell r="I44">
            <v>33745</v>
          </cell>
          <cell r="J44">
            <v>1597</v>
          </cell>
          <cell r="K44">
            <v>35342</v>
          </cell>
          <cell r="L44">
            <v>15241</v>
          </cell>
          <cell r="M44">
            <v>1144</v>
          </cell>
          <cell r="N44">
            <v>124</v>
          </cell>
          <cell r="O44">
            <v>16509</v>
          </cell>
        </row>
        <row r="45">
          <cell r="C45">
            <v>6318</v>
          </cell>
          <cell r="D45">
            <v>409</v>
          </cell>
          <cell r="E45">
            <v>6727</v>
          </cell>
          <cell r="F45">
            <v>6281</v>
          </cell>
          <cell r="G45">
            <v>319</v>
          </cell>
          <cell r="H45">
            <v>6600</v>
          </cell>
          <cell r="I45">
            <v>12599</v>
          </cell>
          <cell r="J45">
            <v>728</v>
          </cell>
          <cell r="K45">
            <v>13327</v>
          </cell>
          <cell r="L45">
            <v>5323</v>
          </cell>
          <cell r="M45">
            <v>642</v>
          </cell>
          <cell r="N45">
            <v>51</v>
          </cell>
          <cell r="O45">
            <v>6016</v>
          </cell>
        </row>
        <row r="46">
          <cell r="C46">
            <v>5140</v>
          </cell>
          <cell r="D46">
            <v>223</v>
          </cell>
          <cell r="E46">
            <v>5363</v>
          </cell>
          <cell r="F46">
            <v>5094</v>
          </cell>
          <cell r="G46">
            <v>199</v>
          </cell>
          <cell r="H46">
            <v>5293</v>
          </cell>
          <cell r="I46">
            <v>10234</v>
          </cell>
          <cell r="J46">
            <v>422</v>
          </cell>
          <cell r="K46">
            <v>10656</v>
          </cell>
          <cell r="L46">
            <v>4139</v>
          </cell>
          <cell r="M46">
            <v>261</v>
          </cell>
          <cell r="N46">
            <v>46</v>
          </cell>
          <cell r="O46">
            <v>4446</v>
          </cell>
        </row>
        <row r="47">
          <cell r="C47">
            <v>5151</v>
          </cell>
          <cell r="D47">
            <v>301</v>
          </cell>
          <cell r="E47">
            <v>5452</v>
          </cell>
          <cell r="F47">
            <v>4986</v>
          </cell>
          <cell r="G47">
            <v>352</v>
          </cell>
          <cell r="H47">
            <v>5338</v>
          </cell>
          <cell r="I47">
            <v>10137</v>
          </cell>
          <cell r="J47">
            <v>653</v>
          </cell>
          <cell r="K47">
            <v>10790</v>
          </cell>
          <cell r="L47">
            <v>4273</v>
          </cell>
          <cell r="M47">
            <v>427</v>
          </cell>
          <cell r="N47">
            <v>62</v>
          </cell>
          <cell r="O47">
            <v>4762</v>
          </cell>
        </row>
        <row r="48">
          <cell r="C48">
            <v>16874</v>
          </cell>
          <cell r="D48">
            <v>4831</v>
          </cell>
          <cell r="E48">
            <v>21705</v>
          </cell>
          <cell r="F48">
            <v>15544</v>
          </cell>
          <cell r="G48">
            <v>4264</v>
          </cell>
          <cell r="H48">
            <v>19808</v>
          </cell>
          <cell r="I48">
            <v>32418</v>
          </cell>
          <cell r="J48">
            <v>9095</v>
          </cell>
          <cell r="K48">
            <v>41513</v>
          </cell>
          <cell r="L48">
            <v>15592</v>
          </cell>
          <cell r="M48">
            <v>4918</v>
          </cell>
          <cell r="N48">
            <v>465</v>
          </cell>
          <cell r="O48">
            <v>20975</v>
          </cell>
        </row>
        <row r="49">
          <cell r="C49">
            <v>12060</v>
          </cell>
          <cell r="D49">
            <v>775</v>
          </cell>
          <cell r="E49">
            <v>12835</v>
          </cell>
          <cell r="F49">
            <v>11987</v>
          </cell>
          <cell r="G49">
            <v>621</v>
          </cell>
          <cell r="H49">
            <v>12608</v>
          </cell>
          <cell r="I49">
            <v>24047</v>
          </cell>
          <cell r="J49">
            <v>1396</v>
          </cell>
          <cell r="K49">
            <v>25443</v>
          </cell>
          <cell r="L49">
            <v>10052</v>
          </cell>
          <cell r="M49">
            <v>932</v>
          </cell>
          <cell r="N49">
            <v>112</v>
          </cell>
          <cell r="O49">
            <v>11096</v>
          </cell>
        </row>
        <row r="50">
          <cell r="C50">
            <v>45543</v>
          </cell>
          <cell r="D50">
            <v>6539</v>
          </cell>
          <cell r="E50">
            <v>52082</v>
          </cell>
          <cell r="F50">
            <v>43892</v>
          </cell>
          <cell r="G50">
            <v>5755</v>
          </cell>
          <cell r="H50">
            <v>49647</v>
          </cell>
          <cell r="I50">
            <v>89435</v>
          </cell>
          <cell r="J50">
            <v>12294</v>
          </cell>
          <cell r="K50">
            <v>101729</v>
          </cell>
          <cell r="L50">
            <v>39379</v>
          </cell>
          <cell r="M50">
            <v>7180</v>
          </cell>
          <cell r="N50">
            <v>736</v>
          </cell>
          <cell r="O50">
            <v>47295</v>
          </cell>
        </row>
        <row r="51">
          <cell r="C51">
            <v>129157</v>
          </cell>
          <cell r="D51">
            <v>10314</v>
          </cell>
          <cell r="E51">
            <v>139471</v>
          </cell>
          <cell r="F51">
            <v>128529</v>
          </cell>
          <cell r="G51">
            <v>8656</v>
          </cell>
          <cell r="H51">
            <v>137185</v>
          </cell>
          <cell r="I51">
            <v>257686</v>
          </cell>
          <cell r="J51">
            <v>18970</v>
          </cell>
          <cell r="K51">
            <v>276656</v>
          </cell>
          <cell r="L51">
            <v>114224</v>
          </cell>
          <cell r="M51">
            <v>12375</v>
          </cell>
          <cell r="N51">
            <v>1318</v>
          </cell>
          <cell r="O51">
            <v>127917</v>
          </cell>
        </row>
        <row r="52">
          <cell r="C52">
            <v>896882</v>
          </cell>
          <cell r="D52">
            <v>46082</v>
          </cell>
          <cell r="E52">
            <v>942964</v>
          </cell>
          <cell r="F52">
            <v>914863</v>
          </cell>
          <cell r="G52">
            <v>40566</v>
          </cell>
          <cell r="H52">
            <v>955429</v>
          </cell>
          <cell r="I52">
            <v>1811745</v>
          </cell>
          <cell r="J52">
            <v>86648</v>
          </cell>
          <cell r="K52">
            <v>1898393</v>
          </cell>
          <cell r="L52">
            <v>832737</v>
          </cell>
          <cell r="M52">
            <v>54629</v>
          </cell>
          <cell r="N52">
            <v>8710</v>
          </cell>
          <cell r="O52">
            <v>896076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DB9F-575E-4CC8-9690-4F01CD7B6CBE}">
  <sheetPr>
    <pageSetUpPr fitToPage="1"/>
  </sheetPr>
  <dimension ref="B1:P50"/>
  <sheetViews>
    <sheetView tabSelected="1" view="pageBreakPreview" zoomScale="85" zoomScaleNormal="80" zoomScaleSheetLayoutView="85" workbookViewId="0"/>
  </sheetViews>
  <sheetFormatPr defaultColWidth="12.69140625" defaultRowHeight="10.5" customHeight="1" x14ac:dyDescent="0.15"/>
  <cols>
    <col min="1" max="1" width="2.61328125" style="2" customWidth="1"/>
    <col min="2" max="3" width="10.07421875" style="2" customWidth="1"/>
    <col min="4" max="16" width="8.61328125" style="2" customWidth="1"/>
    <col min="17" max="16384" width="12.69140625" style="2"/>
  </cols>
  <sheetData>
    <row r="1" spans="2:16" ht="24" customHeight="1" thickBo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10" customFormat="1" ht="12" customHeight="1" x14ac:dyDescent="0.2">
      <c r="B2" s="3"/>
      <c r="C2" s="4"/>
      <c r="D2" s="5" t="s">
        <v>1</v>
      </c>
      <c r="E2" s="6"/>
      <c r="F2" s="6"/>
      <c r="G2" s="6"/>
      <c r="H2" s="6"/>
      <c r="I2" s="6"/>
      <c r="J2" s="6"/>
      <c r="K2" s="6"/>
      <c r="L2" s="6"/>
      <c r="M2" s="7" t="s">
        <v>2</v>
      </c>
      <c r="N2" s="8"/>
      <c r="O2" s="8"/>
      <c r="P2" s="9"/>
    </row>
    <row r="3" spans="2:16" s="10" customFormat="1" ht="12" customHeight="1" x14ac:dyDescent="0.2">
      <c r="B3" s="11" t="s">
        <v>3</v>
      </c>
      <c r="C3" s="12"/>
      <c r="D3" s="13"/>
      <c r="E3" s="14"/>
      <c r="F3" s="14"/>
      <c r="G3" s="14"/>
      <c r="H3" s="14"/>
      <c r="I3" s="14"/>
      <c r="J3" s="14"/>
      <c r="K3" s="14"/>
      <c r="L3" s="14"/>
      <c r="M3" s="15"/>
      <c r="N3" s="16"/>
      <c r="O3" s="16"/>
      <c r="P3" s="17"/>
    </row>
    <row r="4" spans="2:16" s="10" customFormat="1" ht="18" customHeight="1" thickBot="1" x14ac:dyDescent="0.25">
      <c r="B4" s="18"/>
      <c r="C4" s="19"/>
      <c r="D4" s="20" t="s">
        <v>4</v>
      </c>
      <c r="E4" s="21" t="s">
        <v>5</v>
      </c>
      <c r="F4" s="22" t="s">
        <v>6</v>
      </c>
      <c r="G4" s="23" t="s">
        <v>7</v>
      </c>
      <c r="H4" s="21" t="s">
        <v>8</v>
      </c>
      <c r="I4" s="22" t="s">
        <v>9</v>
      </c>
      <c r="J4" s="23" t="s">
        <v>10</v>
      </c>
      <c r="K4" s="21" t="s">
        <v>11</v>
      </c>
      <c r="L4" s="24" t="s">
        <v>12</v>
      </c>
      <c r="M4" s="25" t="s">
        <v>13</v>
      </c>
      <c r="N4" s="26" t="s">
        <v>14</v>
      </c>
      <c r="O4" s="26" t="s">
        <v>15</v>
      </c>
      <c r="P4" s="27" t="s">
        <v>16</v>
      </c>
    </row>
    <row r="5" spans="2:16" ht="13.05" customHeight="1" x14ac:dyDescent="0.15">
      <c r="B5" s="28" t="s">
        <v>17</v>
      </c>
      <c r="C5" s="29"/>
      <c r="D5" s="30">
        <f>[1]集計表!C8</f>
        <v>154557</v>
      </c>
      <c r="E5" s="31">
        <f>[1]集計表!D8</f>
        <v>5899</v>
      </c>
      <c r="F5" s="31">
        <f>[1]集計表!E8</f>
        <v>160456</v>
      </c>
      <c r="G5" s="31">
        <f>[1]集計表!F8</f>
        <v>162099</v>
      </c>
      <c r="H5" s="31">
        <f>[1]集計表!G8</f>
        <v>5405</v>
      </c>
      <c r="I5" s="31">
        <f>[1]集計表!H8</f>
        <v>167504</v>
      </c>
      <c r="J5" s="31">
        <f>[1]集計表!I8</f>
        <v>316656</v>
      </c>
      <c r="K5" s="31">
        <f>[1]集計表!J8</f>
        <v>11304</v>
      </c>
      <c r="L5" s="32">
        <f>[1]集計表!K8</f>
        <v>327960</v>
      </c>
      <c r="M5" s="33">
        <f>[1]集計表!L8</f>
        <v>148882</v>
      </c>
      <c r="N5" s="34">
        <f>[1]集計表!M8</f>
        <v>8261</v>
      </c>
      <c r="O5" s="34">
        <f>[1]集計表!N8</f>
        <v>1145</v>
      </c>
      <c r="P5" s="35">
        <f>[1]集計表!O8</f>
        <v>158288</v>
      </c>
    </row>
    <row r="6" spans="2:16" ht="13.05" customHeight="1" x14ac:dyDescent="0.15">
      <c r="B6" s="36" t="s">
        <v>18</v>
      </c>
      <c r="C6" s="37"/>
      <c r="D6" s="38">
        <f>[1]集計表!C9</f>
        <v>175106</v>
      </c>
      <c r="E6" s="39">
        <f>[1]集計表!D9</f>
        <v>3834</v>
      </c>
      <c r="F6" s="39">
        <f>[1]集計表!E9</f>
        <v>178940</v>
      </c>
      <c r="G6" s="39">
        <f>[1]集計表!F9</f>
        <v>181504</v>
      </c>
      <c r="H6" s="39">
        <f>[1]集計表!G9</f>
        <v>4182</v>
      </c>
      <c r="I6" s="39">
        <f>[1]集計表!H9</f>
        <v>185686</v>
      </c>
      <c r="J6" s="39">
        <f>[1]集計表!I9</f>
        <v>356610</v>
      </c>
      <c r="K6" s="39">
        <f>[1]集計表!J9</f>
        <v>8016</v>
      </c>
      <c r="L6" s="40">
        <f>[1]集計表!K9</f>
        <v>364626</v>
      </c>
      <c r="M6" s="41">
        <f>[1]集計表!L9</f>
        <v>167907</v>
      </c>
      <c r="N6" s="42">
        <f>[1]集計表!M9</f>
        <v>5105</v>
      </c>
      <c r="O6" s="42">
        <f>[1]集計表!N9</f>
        <v>1375</v>
      </c>
      <c r="P6" s="43">
        <f>[1]集計表!O9</f>
        <v>174387</v>
      </c>
    </row>
    <row r="7" spans="2:16" ht="13.05" customHeight="1" x14ac:dyDescent="0.15">
      <c r="B7" s="36" t="s">
        <v>19</v>
      </c>
      <c r="C7" s="37"/>
      <c r="D7" s="38">
        <f>[1]集計表!C10</f>
        <v>46842</v>
      </c>
      <c r="E7" s="39">
        <f>[1]集計表!D10</f>
        <v>1439</v>
      </c>
      <c r="F7" s="39">
        <f>[1]集計表!E10</f>
        <v>48281</v>
      </c>
      <c r="G7" s="39">
        <f>[1]集計表!F10</f>
        <v>50159</v>
      </c>
      <c r="H7" s="39">
        <f>[1]集計表!G10</f>
        <v>1427</v>
      </c>
      <c r="I7" s="39">
        <f>[1]集計表!H10</f>
        <v>51586</v>
      </c>
      <c r="J7" s="39">
        <f>[1]集計表!I10</f>
        <v>97001</v>
      </c>
      <c r="K7" s="39">
        <f>[1]集計表!J10</f>
        <v>2866</v>
      </c>
      <c r="L7" s="40">
        <f>[1]集計表!K10</f>
        <v>99867</v>
      </c>
      <c r="M7" s="41">
        <f>[1]集計表!L10</f>
        <v>46926</v>
      </c>
      <c r="N7" s="42">
        <f>[1]集計表!M10</f>
        <v>1822</v>
      </c>
      <c r="O7" s="42">
        <f>[1]集計表!N10</f>
        <v>447</v>
      </c>
      <c r="P7" s="43">
        <f>[1]集計表!O10</f>
        <v>49195</v>
      </c>
    </row>
    <row r="8" spans="2:16" ht="13.05" customHeight="1" x14ac:dyDescent="0.15">
      <c r="B8" s="36" t="s">
        <v>20</v>
      </c>
      <c r="C8" s="37"/>
      <c r="D8" s="38">
        <f>[1]集計表!C11</f>
        <v>97559</v>
      </c>
      <c r="E8" s="39">
        <f>[1]集計表!D11</f>
        <v>9024</v>
      </c>
      <c r="F8" s="39">
        <f>[1]集計表!E11</f>
        <v>106583</v>
      </c>
      <c r="G8" s="39">
        <f>[1]集計表!F11</f>
        <v>97049</v>
      </c>
      <c r="H8" s="39">
        <f>[1]集計表!G11</f>
        <v>8118</v>
      </c>
      <c r="I8" s="39">
        <f>[1]集計表!H11</f>
        <v>105167</v>
      </c>
      <c r="J8" s="39">
        <f>[1]集計表!I11</f>
        <v>194608</v>
      </c>
      <c r="K8" s="39">
        <f>[1]集計表!J11</f>
        <v>17142</v>
      </c>
      <c r="L8" s="40">
        <f>[1]集計表!K11</f>
        <v>211750</v>
      </c>
      <c r="M8" s="41">
        <f>[1]集計表!L11</f>
        <v>86935</v>
      </c>
      <c r="N8" s="42">
        <f>[1]集計表!M11</f>
        <v>9696</v>
      </c>
      <c r="O8" s="42">
        <f>[1]集計表!N11</f>
        <v>1383</v>
      </c>
      <c r="P8" s="43">
        <f>[1]集計表!O11</f>
        <v>98014</v>
      </c>
    </row>
    <row r="9" spans="2:16" ht="13.05" customHeight="1" x14ac:dyDescent="0.15">
      <c r="B9" s="36" t="s">
        <v>21</v>
      </c>
      <c r="C9" s="37"/>
      <c r="D9" s="38">
        <f>[1]集計表!C12</f>
        <v>104729</v>
      </c>
      <c r="E9" s="39">
        <f>[1]集計表!D12</f>
        <v>9569</v>
      </c>
      <c r="F9" s="39">
        <f>[1]集計表!E12</f>
        <v>114298</v>
      </c>
      <c r="G9" s="39">
        <f>[1]集計表!F12</f>
        <v>101389</v>
      </c>
      <c r="H9" s="39">
        <f>[1]集計表!G12</f>
        <v>6934</v>
      </c>
      <c r="I9" s="39">
        <f>[1]集計表!H12</f>
        <v>108323</v>
      </c>
      <c r="J9" s="39">
        <f>[1]集計表!I12</f>
        <v>206118</v>
      </c>
      <c r="K9" s="39">
        <f>[1]集計表!J12</f>
        <v>16503</v>
      </c>
      <c r="L9" s="40">
        <f>[1]集計表!K12</f>
        <v>222621</v>
      </c>
      <c r="M9" s="41">
        <f>[1]集計表!L12</f>
        <v>93028</v>
      </c>
      <c r="N9" s="42">
        <f>[1]集計表!M12</f>
        <v>9730</v>
      </c>
      <c r="O9" s="42">
        <f>[1]集計表!N12</f>
        <v>1525</v>
      </c>
      <c r="P9" s="43">
        <f>[1]集計表!O12</f>
        <v>104283</v>
      </c>
    </row>
    <row r="10" spans="2:16" ht="13.05" customHeight="1" x14ac:dyDescent="0.15">
      <c r="B10" s="36" t="s">
        <v>22</v>
      </c>
      <c r="C10" s="37"/>
      <c r="D10" s="38">
        <f>[1]集計表!C13</f>
        <v>20427</v>
      </c>
      <c r="E10" s="39">
        <f>[1]集計表!D13</f>
        <v>657</v>
      </c>
      <c r="F10" s="39">
        <f>[1]集計表!E13</f>
        <v>21084</v>
      </c>
      <c r="G10" s="39">
        <f>[1]集計表!F13</f>
        <v>21387</v>
      </c>
      <c r="H10" s="39">
        <f>[1]集計表!G13</f>
        <v>536</v>
      </c>
      <c r="I10" s="39">
        <f>[1]集計表!H13</f>
        <v>21923</v>
      </c>
      <c r="J10" s="39">
        <f>[1]集計表!I13</f>
        <v>41814</v>
      </c>
      <c r="K10" s="39">
        <f>[1]集計表!J13</f>
        <v>1193</v>
      </c>
      <c r="L10" s="40">
        <f>[1]集計表!K13</f>
        <v>43007</v>
      </c>
      <c r="M10" s="41">
        <f>[1]集計表!L13</f>
        <v>19717</v>
      </c>
      <c r="N10" s="42">
        <f>[1]集計表!M13</f>
        <v>798</v>
      </c>
      <c r="O10" s="42">
        <f>[1]集計表!N13</f>
        <v>141</v>
      </c>
      <c r="P10" s="43">
        <f>[1]集計表!O13</f>
        <v>20656</v>
      </c>
    </row>
    <row r="11" spans="2:16" ht="13.05" customHeight="1" x14ac:dyDescent="0.15">
      <c r="B11" s="36" t="s">
        <v>23</v>
      </c>
      <c r="C11" s="37"/>
      <c r="D11" s="38">
        <f>[1]集計表!C14</f>
        <v>34371</v>
      </c>
      <c r="E11" s="39">
        <f>[1]集計表!D14</f>
        <v>2316</v>
      </c>
      <c r="F11" s="39">
        <f>[1]集計表!E14</f>
        <v>36687</v>
      </c>
      <c r="G11" s="39">
        <f>[1]集計表!F14</f>
        <v>34533</v>
      </c>
      <c r="H11" s="39">
        <f>[1]集計表!G14</f>
        <v>2031</v>
      </c>
      <c r="I11" s="39">
        <f>[1]集計表!H14</f>
        <v>36564</v>
      </c>
      <c r="J11" s="39">
        <f>[1]集計表!I14</f>
        <v>68904</v>
      </c>
      <c r="K11" s="39">
        <f>[1]集計表!J14</f>
        <v>4347</v>
      </c>
      <c r="L11" s="40">
        <f>[1]集計表!K14</f>
        <v>73251</v>
      </c>
      <c r="M11" s="41">
        <f>[1]集計表!L14</f>
        <v>32132</v>
      </c>
      <c r="N11" s="42">
        <f>[1]集計表!M14</f>
        <v>2542</v>
      </c>
      <c r="O11" s="42">
        <f>[1]集計表!N14</f>
        <v>451</v>
      </c>
      <c r="P11" s="43">
        <f>[1]集計表!O14</f>
        <v>35125</v>
      </c>
    </row>
    <row r="12" spans="2:16" ht="13.05" customHeight="1" x14ac:dyDescent="0.15">
      <c r="B12" s="36" t="s">
        <v>24</v>
      </c>
      <c r="C12" s="37"/>
      <c r="D12" s="38">
        <f>[1]集計表!C15</f>
        <v>34346</v>
      </c>
      <c r="E12" s="39">
        <f>[1]集計表!D15</f>
        <v>674</v>
      </c>
      <c r="F12" s="39">
        <f>[1]集計表!E15</f>
        <v>35020</v>
      </c>
      <c r="G12" s="39">
        <f>[1]集計表!F15</f>
        <v>35737</v>
      </c>
      <c r="H12" s="39">
        <f>[1]集計表!G15</f>
        <v>781</v>
      </c>
      <c r="I12" s="39">
        <f>[1]集計表!H15</f>
        <v>36518</v>
      </c>
      <c r="J12" s="39">
        <f>[1]集計表!I15</f>
        <v>70083</v>
      </c>
      <c r="K12" s="39">
        <f>[1]集計表!J15</f>
        <v>1455</v>
      </c>
      <c r="L12" s="40">
        <f>[1]集計表!K15</f>
        <v>71538</v>
      </c>
      <c r="M12" s="41">
        <f>[1]集計表!L15</f>
        <v>31774</v>
      </c>
      <c r="N12" s="42">
        <f>[1]集計表!M15</f>
        <v>945</v>
      </c>
      <c r="O12" s="42">
        <f>[1]集計表!N15</f>
        <v>266</v>
      </c>
      <c r="P12" s="43">
        <f>[1]集計表!O15</f>
        <v>32985</v>
      </c>
    </row>
    <row r="13" spans="2:16" ht="13.05" customHeight="1" x14ac:dyDescent="0.15">
      <c r="B13" s="36" t="s">
        <v>25</v>
      </c>
      <c r="C13" s="37"/>
      <c r="D13" s="38">
        <f>[1]集計表!C16</f>
        <v>29301</v>
      </c>
      <c r="E13" s="39">
        <f>[1]集計表!D16</f>
        <v>611</v>
      </c>
      <c r="F13" s="39">
        <f>[1]集計表!E16</f>
        <v>29912</v>
      </c>
      <c r="G13" s="39">
        <f>[1]集計表!F16</f>
        <v>30444</v>
      </c>
      <c r="H13" s="39">
        <f>[1]集計表!G16</f>
        <v>695</v>
      </c>
      <c r="I13" s="39">
        <f>[1]集計表!H16</f>
        <v>31139</v>
      </c>
      <c r="J13" s="39">
        <f>[1]集計表!I16</f>
        <v>59745</v>
      </c>
      <c r="K13" s="39">
        <f>[1]集計表!J16</f>
        <v>1306</v>
      </c>
      <c r="L13" s="40">
        <f>[1]集計表!K16</f>
        <v>61051</v>
      </c>
      <c r="M13" s="41">
        <f>[1]集計表!L16</f>
        <v>27043</v>
      </c>
      <c r="N13" s="42">
        <f>[1]集計表!M16</f>
        <v>959</v>
      </c>
      <c r="O13" s="42">
        <f>[1]集計表!N16</f>
        <v>171</v>
      </c>
      <c r="P13" s="43">
        <f>[1]集計表!O16</f>
        <v>28173</v>
      </c>
    </row>
    <row r="14" spans="2:16" ht="13.05" customHeight="1" x14ac:dyDescent="0.15">
      <c r="B14" s="36" t="s">
        <v>26</v>
      </c>
      <c r="C14" s="37"/>
      <c r="D14" s="38">
        <f>[1]集計表!C17</f>
        <v>21485</v>
      </c>
      <c r="E14" s="39">
        <f>[1]集計表!D17</f>
        <v>652</v>
      </c>
      <c r="F14" s="39">
        <f>[1]集計表!E17</f>
        <v>22137</v>
      </c>
      <c r="G14" s="39">
        <f>[1]集計表!F17</f>
        <v>21765</v>
      </c>
      <c r="H14" s="39">
        <f>[1]集計表!G17</f>
        <v>736</v>
      </c>
      <c r="I14" s="39">
        <f>[1]集計表!H17</f>
        <v>22501</v>
      </c>
      <c r="J14" s="39">
        <f>[1]集計表!I17</f>
        <v>43250</v>
      </c>
      <c r="K14" s="39">
        <f>[1]集計表!J17</f>
        <v>1388</v>
      </c>
      <c r="L14" s="40">
        <f>[1]集計表!K17</f>
        <v>44638</v>
      </c>
      <c r="M14" s="41">
        <f>[1]集計表!L17</f>
        <v>19445</v>
      </c>
      <c r="N14" s="42">
        <f>[1]集計表!M17</f>
        <v>1056</v>
      </c>
      <c r="O14" s="42">
        <f>[1]集計表!N17</f>
        <v>123</v>
      </c>
      <c r="P14" s="43">
        <f>[1]集計表!O17</f>
        <v>20624</v>
      </c>
    </row>
    <row r="15" spans="2:16" ht="13.05" customHeight="1" x14ac:dyDescent="0.15">
      <c r="B15" s="36" t="s">
        <v>27</v>
      </c>
      <c r="C15" s="37"/>
      <c r="D15" s="38">
        <f>[1]集計表!C18</f>
        <v>25736</v>
      </c>
      <c r="E15" s="39">
        <f>[1]集計表!D18</f>
        <v>487</v>
      </c>
      <c r="F15" s="39">
        <f>[1]集計表!E18</f>
        <v>26223</v>
      </c>
      <c r="G15" s="39">
        <f>[1]集計表!F18</f>
        <v>26457</v>
      </c>
      <c r="H15" s="39">
        <f>[1]集計表!G18</f>
        <v>502</v>
      </c>
      <c r="I15" s="39">
        <f>[1]集計表!H18</f>
        <v>26959</v>
      </c>
      <c r="J15" s="39">
        <f>[1]集計表!I18</f>
        <v>52193</v>
      </c>
      <c r="K15" s="39">
        <f>[1]集計表!J18</f>
        <v>989</v>
      </c>
      <c r="L15" s="40">
        <f>[1]集計表!K18</f>
        <v>53182</v>
      </c>
      <c r="M15" s="41">
        <f>[1]集計表!L18</f>
        <v>24024</v>
      </c>
      <c r="N15" s="42">
        <f>[1]集計表!M18</f>
        <v>653</v>
      </c>
      <c r="O15" s="42">
        <f>[1]集計表!N18</f>
        <v>171</v>
      </c>
      <c r="P15" s="43">
        <f>[1]集計表!O18</f>
        <v>24848</v>
      </c>
    </row>
    <row r="16" spans="2:16" ht="13.05" customHeight="1" thickBot="1" x14ac:dyDescent="0.2">
      <c r="B16" s="44" t="s">
        <v>28</v>
      </c>
      <c r="C16" s="45"/>
      <c r="D16" s="46">
        <f>[1]集計表!C19</f>
        <v>23266</v>
      </c>
      <c r="E16" s="47">
        <f>[1]集計表!D19</f>
        <v>606</v>
      </c>
      <c r="F16" s="47">
        <f>[1]集計表!E19</f>
        <v>23872</v>
      </c>
      <c r="G16" s="47">
        <f>[1]集計表!F19</f>
        <v>23811</v>
      </c>
      <c r="H16" s="47">
        <f>[1]集計表!G19</f>
        <v>563</v>
      </c>
      <c r="I16" s="47">
        <f>[1]集計表!H19</f>
        <v>24374</v>
      </c>
      <c r="J16" s="47">
        <f>[1]集計表!I19</f>
        <v>47077</v>
      </c>
      <c r="K16" s="47">
        <f>[1]集計表!J19</f>
        <v>1169</v>
      </c>
      <c r="L16" s="48">
        <f>[1]集計表!K19</f>
        <v>48246</v>
      </c>
      <c r="M16" s="49">
        <f>[1]集計表!L19</f>
        <v>20700</v>
      </c>
      <c r="N16" s="50">
        <f>[1]集計表!M19</f>
        <v>687</v>
      </c>
      <c r="O16" s="50">
        <f>[1]集計表!N19</f>
        <v>194</v>
      </c>
      <c r="P16" s="51">
        <f>[1]集計表!O19</f>
        <v>21581</v>
      </c>
    </row>
    <row r="17" spans="2:16" ht="13.05" customHeight="1" thickTop="1" thickBot="1" x14ac:dyDescent="0.2">
      <c r="B17" s="52" t="s">
        <v>29</v>
      </c>
      <c r="C17" s="53"/>
      <c r="D17" s="54">
        <f>[1]集計表!C20</f>
        <v>767725</v>
      </c>
      <c r="E17" s="55">
        <f>[1]集計表!D20</f>
        <v>35768</v>
      </c>
      <c r="F17" s="55">
        <f>[1]集計表!E20</f>
        <v>803493</v>
      </c>
      <c r="G17" s="55">
        <f>[1]集計表!F20</f>
        <v>786334</v>
      </c>
      <c r="H17" s="55">
        <f>[1]集計表!G20</f>
        <v>31910</v>
      </c>
      <c r="I17" s="55">
        <f>[1]集計表!H20</f>
        <v>818244</v>
      </c>
      <c r="J17" s="55">
        <f>[1]集計表!I20</f>
        <v>1554059</v>
      </c>
      <c r="K17" s="55">
        <f>[1]集計表!J20</f>
        <v>67678</v>
      </c>
      <c r="L17" s="56">
        <f>[1]集計表!K20</f>
        <v>1621737</v>
      </c>
      <c r="M17" s="57">
        <f>[1]集計表!L20</f>
        <v>718513</v>
      </c>
      <c r="N17" s="58">
        <f>[1]集計表!M20</f>
        <v>42254</v>
      </c>
      <c r="O17" s="58">
        <f>[1]集計表!N20</f>
        <v>7392</v>
      </c>
      <c r="P17" s="59">
        <f>[1]集計表!O20</f>
        <v>768159</v>
      </c>
    </row>
    <row r="18" spans="2:16" s="10" customFormat="1" ht="13.05" customHeight="1" thickTop="1" x14ac:dyDescent="0.2">
      <c r="B18" s="60" t="s">
        <v>30</v>
      </c>
      <c r="C18" s="61" t="s">
        <v>31</v>
      </c>
      <c r="D18" s="62">
        <f>[1]集計表!C21</f>
        <v>7214</v>
      </c>
      <c r="E18" s="63">
        <f>[1]集計表!D21</f>
        <v>178</v>
      </c>
      <c r="F18" s="63">
        <f>[1]集計表!E21</f>
        <v>7392</v>
      </c>
      <c r="G18" s="63">
        <f>[1]集計表!F21</f>
        <v>6942</v>
      </c>
      <c r="H18" s="63">
        <f>[1]集計表!G21</f>
        <v>139</v>
      </c>
      <c r="I18" s="63">
        <f>[1]集計表!H21</f>
        <v>7081</v>
      </c>
      <c r="J18" s="63">
        <f>[1]集計表!I21</f>
        <v>14156</v>
      </c>
      <c r="K18" s="63">
        <f>[1]集計表!J21</f>
        <v>317</v>
      </c>
      <c r="L18" s="64">
        <f>[1]集計表!K21</f>
        <v>14473</v>
      </c>
      <c r="M18" s="65">
        <f>[1]集計表!L21</f>
        <v>6029</v>
      </c>
      <c r="N18" s="66">
        <f>[1]集計表!M21</f>
        <v>201</v>
      </c>
      <c r="O18" s="66">
        <f>[1]集計表!N21</f>
        <v>39</v>
      </c>
      <c r="P18" s="67">
        <f>[1]集計表!O21</f>
        <v>6269</v>
      </c>
    </row>
    <row r="19" spans="2:16" s="10" customFormat="1" ht="13.05" customHeight="1" x14ac:dyDescent="0.2">
      <c r="B19" s="68"/>
      <c r="C19" s="69" t="s">
        <v>32</v>
      </c>
      <c r="D19" s="38">
        <f>[1]集計表!C22</f>
        <v>11074</v>
      </c>
      <c r="E19" s="39">
        <f>[1]集計表!D22</f>
        <v>142</v>
      </c>
      <c r="F19" s="39">
        <f>[1]集計表!E22</f>
        <v>11216</v>
      </c>
      <c r="G19" s="39">
        <f>[1]集計表!F22</f>
        <v>11428</v>
      </c>
      <c r="H19" s="39">
        <f>[1]集計表!G22</f>
        <v>120</v>
      </c>
      <c r="I19" s="39">
        <f>[1]集計表!H22</f>
        <v>11548</v>
      </c>
      <c r="J19" s="39">
        <f>[1]集計表!I22</f>
        <v>22502</v>
      </c>
      <c r="K19" s="39">
        <f>[1]集計表!J22</f>
        <v>262</v>
      </c>
      <c r="L19" s="70">
        <f>[1]集計表!K22</f>
        <v>22764</v>
      </c>
      <c r="M19" s="71">
        <f>[1]集計表!L22</f>
        <v>8968</v>
      </c>
      <c r="N19" s="72">
        <f>[1]集計表!M22</f>
        <v>178</v>
      </c>
      <c r="O19" s="72">
        <f>[1]集計表!N22</f>
        <v>50</v>
      </c>
      <c r="P19" s="73">
        <f>[1]集計表!O22</f>
        <v>9196</v>
      </c>
    </row>
    <row r="20" spans="2:16" s="10" customFormat="1" ht="13.05" customHeight="1" x14ac:dyDescent="0.2">
      <c r="B20" s="68"/>
      <c r="C20" s="69" t="s">
        <v>33</v>
      </c>
      <c r="D20" s="38">
        <f>[1]集計表!C23</f>
        <v>18288</v>
      </c>
      <c r="E20" s="39">
        <f>[1]集計表!D23</f>
        <v>320</v>
      </c>
      <c r="F20" s="39">
        <f>[1]集計表!E23</f>
        <v>18608</v>
      </c>
      <c r="G20" s="39">
        <f>[1]集計表!F23</f>
        <v>18370</v>
      </c>
      <c r="H20" s="39">
        <f>[1]集計表!G23</f>
        <v>259</v>
      </c>
      <c r="I20" s="39">
        <f>[1]集計表!H23</f>
        <v>18629</v>
      </c>
      <c r="J20" s="39">
        <f>[1]集計表!I23</f>
        <v>36658</v>
      </c>
      <c r="K20" s="39">
        <f>[1]集計表!J23</f>
        <v>579</v>
      </c>
      <c r="L20" s="70">
        <f>[1]集計表!K23</f>
        <v>37237</v>
      </c>
      <c r="M20" s="71">
        <f>[1]集計表!L23</f>
        <v>14997</v>
      </c>
      <c r="N20" s="72">
        <f>[1]集計表!M23</f>
        <v>379</v>
      </c>
      <c r="O20" s="72">
        <f>[1]集計表!N23</f>
        <v>89</v>
      </c>
      <c r="P20" s="73">
        <f>[1]集計表!O23</f>
        <v>15465</v>
      </c>
    </row>
    <row r="21" spans="2:16" s="10" customFormat="1" ht="13.05" customHeight="1" x14ac:dyDescent="0.2">
      <c r="B21" s="74" t="s">
        <v>34</v>
      </c>
      <c r="C21" s="69" t="s">
        <v>35</v>
      </c>
      <c r="D21" s="38">
        <f>[1]集計表!C24</f>
        <v>497</v>
      </c>
      <c r="E21" s="39">
        <f>[1]集計表!D24</f>
        <v>0</v>
      </c>
      <c r="F21" s="39">
        <f>[1]集計表!E24</f>
        <v>497</v>
      </c>
      <c r="G21" s="39">
        <f>[1]集計表!F24</f>
        <v>464</v>
      </c>
      <c r="H21" s="39">
        <f>[1]集計表!G24</f>
        <v>24</v>
      </c>
      <c r="I21" s="39">
        <f>[1]集計表!H24</f>
        <v>488</v>
      </c>
      <c r="J21" s="39">
        <f>[1]集計表!I24</f>
        <v>961</v>
      </c>
      <c r="K21" s="39">
        <f>[1]集計表!J24</f>
        <v>24</v>
      </c>
      <c r="L21" s="70">
        <f>[1]集計表!K24</f>
        <v>985</v>
      </c>
      <c r="M21" s="71">
        <f>[1]集計表!L24</f>
        <v>483</v>
      </c>
      <c r="N21" s="72">
        <f>[1]集計表!M24</f>
        <v>18</v>
      </c>
      <c r="O21" s="72">
        <f>[1]集計表!N24</f>
        <v>6</v>
      </c>
      <c r="P21" s="73">
        <f>[1]集計表!O24</f>
        <v>507</v>
      </c>
    </row>
    <row r="22" spans="2:16" s="10" customFormat="1" ht="13.05" customHeight="1" x14ac:dyDescent="0.2">
      <c r="B22" s="75"/>
      <c r="C22" s="69" t="s">
        <v>36</v>
      </c>
      <c r="D22" s="38">
        <f>[1]集計表!C25</f>
        <v>703</v>
      </c>
      <c r="E22" s="39">
        <f>[1]集計表!D25</f>
        <v>5</v>
      </c>
      <c r="F22" s="39">
        <f>[1]集計表!E25</f>
        <v>708</v>
      </c>
      <c r="G22" s="39">
        <f>[1]集計表!F25</f>
        <v>749</v>
      </c>
      <c r="H22" s="39">
        <f>[1]集計表!G25</f>
        <v>12</v>
      </c>
      <c r="I22" s="39">
        <f>[1]集計表!H25</f>
        <v>761</v>
      </c>
      <c r="J22" s="39">
        <f>[1]集計表!I25</f>
        <v>1452</v>
      </c>
      <c r="K22" s="39">
        <f>[1]集計表!J25</f>
        <v>17</v>
      </c>
      <c r="L22" s="70">
        <f>[1]集計表!K25</f>
        <v>1469</v>
      </c>
      <c r="M22" s="71">
        <f>[1]集計表!L25</f>
        <v>818</v>
      </c>
      <c r="N22" s="72">
        <f>[1]集計表!M25</f>
        <v>11</v>
      </c>
      <c r="O22" s="72">
        <f>[1]集計表!N25</f>
        <v>6</v>
      </c>
      <c r="P22" s="73">
        <f>[1]集計表!O25</f>
        <v>835</v>
      </c>
    </row>
    <row r="23" spans="2:16" s="10" customFormat="1" ht="13.05" customHeight="1" x14ac:dyDescent="0.2">
      <c r="B23" s="76"/>
      <c r="C23" s="69" t="s">
        <v>33</v>
      </c>
      <c r="D23" s="38">
        <f>[1]集計表!C26</f>
        <v>1200</v>
      </c>
      <c r="E23" s="39">
        <f>[1]集計表!D26</f>
        <v>5</v>
      </c>
      <c r="F23" s="39">
        <f>[1]集計表!E26</f>
        <v>1205</v>
      </c>
      <c r="G23" s="39">
        <f>[1]集計表!F26</f>
        <v>1213</v>
      </c>
      <c r="H23" s="39">
        <f>[1]集計表!G26</f>
        <v>36</v>
      </c>
      <c r="I23" s="39">
        <f>[1]集計表!H26</f>
        <v>1249</v>
      </c>
      <c r="J23" s="39">
        <f>[1]集計表!I26</f>
        <v>2413</v>
      </c>
      <c r="K23" s="39">
        <f>[1]集計表!J26</f>
        <v>41</v>
      </c>
      <c r="L23" s="70">
        <f>[1]集計表!K26</f>
        <v>2454</v>
      </c>
      <c r="M23" s="71">
        <f>[1]集計表!L26</f>
        <v>1301</v>
      </c>
      <c r="N23" s="72">
        <f>[1]集計表!M26</f>
        <v>29</v>
      </c>
      <c r="O23" s="72">
        <f>[1]集計表!N26</f>
        <v>12</v>
      </c>
      <c r="P23" s="73">
        <f>[1]集計表!O26</f>
        <v>1342</v>
      </c>
    </row>
    <row r="24" spans="2:16" s="10" customFormat="1" ht="13.05" customHeight="1" x14ac:dyDescent="0.2">
      <c r="B24" s="77" t="s">
        <v>37</v>
      </c>
      <c r="C24" s="69" t="s">
        <v>38</v>
      </c>
      <c r="D24" s="38">
        <f>[1]集計表!C27</f>
        <v>2914</v>
      </c>
      <c r="E24" s="39">
        <f>[1]集計表!D27</f>
        <v>27</v>
      </c>
      <c r="F24" s="39">
        <f>[1]集計表!E27</f>
        <v>2941</v>
      </c>
      <c r="G24" s="39">
        <f>[1]集計表!F27</f>
        <v>2974</v>
      </c>
      <c r="H24" s="39">
        <f>[1]集計表!G27</f>
        <v>38</v>
      </c>
      <c r="I24" s="39">
        <f>[1]集計表!H27</f>
        <v>3012</v>
      </c>
      <c r="J24" s="39">
        <f>[1]集計表!I27</f>
        <v>5888</v>
      </c>
      <c r="K24" s="39">
        <f>[1]集計表!J27</f>
        <v>65</v>
      </c>
      <c r="L24" s="70">
        <f>[1]集計表!K27</f>
        <v>5953</v>
      </c>
      <c r="M24" s="71">
        <f>[1]集計表!L27</f>
        <v>2997</v>
      </c>
      <c r="N24" s="72">
        <f>[1]集計表!M27</f>
        <v>41</v>
      </c>
      <c r="O24" s="72">
        <f>[1]集計表!N27</f>
        <v>13</v>
      </c>
      <c r="P24" s="73">
        <f>[1]集計表!O27</f>
        <v>3051</v>
      </c>
    </row>
    <row r="25" spans="2:16" s="10" customFormat="1" ht="13.05" customHeight="1" x14ac:dyDescent="0.2">
      <c r="B25" s="77"/>
      <c r="C25" s="69" t="s">
        <v>39</v>
      </c>
      <c r="D25" s="38">
        <f>[1]集計表!C28</f>
        <v>659</v>
      </c>
      <c r="E25" s="39">
        <f>[1]集計表!D28</f>
        <v>7</v>
      </c>
      <c r="F25" s="39">
        <f>[1]集計表!E28</f>
        <v>666</v>
      </c>
      <c r="G25" s="39">
        <f>[1]集計表!F28</f>
        <v>730</v>
      </c>
      <c r="H25" s="39">
        <f>[1]集計表!G28</f>
        <v>3</v>
      </c>
      <c r="I25" s="39">
        <f>[1]集計表!H28</f>
        <v>733</v>
      </c>
      <c r="J25" s="39">
        <f>[1]集計表!I28</f>
        <v>1389</v>
      </c>
      <c r="K25" s="39">
        <f>[1]集計表!J28</f>
        <v>10</v>
      </c>
      <c r="L25" s="70">
        <f>[1]集計表!K28</f>
        <v>1399</v>
      </c>
      <c r="M25" s="71">
        <f>[1]集計表!L28</f>
        <v>828</v>
      </c>
      <c r="N25" s="72">
        <f>[1]集計表!M28</f>
        <v>7</v>
      </c>
      <c r="O25" s="72">
        <f>[1]集計表!N28</f>
        <v>2</v>
      </c>
      <c r="P25" s="73">
        <f>[1]集計表!O28</f>
        <v>837</v>
      </c>
    </row>
    <row r="26" spans="2:16" s="10" customFormat="1" ht="13.05" customHeight="1" x14ac:dyDescent="0.2">
      <c r="B26" s="77"/>
      <c r="C26" s="69" t="s">
        <v>40</v>
      </c>
      <c r="D26" s="38">
        <f>[1]集計表!C29</f>
        <v>6004</v>
      </c>
      <c r="E26" s="39">
        <f>[1]集計表!D29</f>
        <v>161</v>
      </c>
      <c r="F26" s="39">
        <f>[1]集計表!E29</f>
        <v>6165</v>
      </c>
      <c r="G26" s="39">
        <f>[1]集計表!F29</f>
        <v>6067</v>
      </c>
      <c r="H26" s="39">
        <f>[1]集計表!G29</f>
        <v>126</v>
      </c>
      <c r="I26" s="39">
        <f>[1]集計表!H29</f>
        <v>6193</v>
      </c>
      <c r="J26" s="39">
        <f>[1]集計表!I29</f>
        <v>12071</v>
      </c>
      <c r="K26" s="39">
        <f>[1]集計表!J29</f>
        <v>287</v>
      </c>
      <c r="L26" s="70">
        <f>[1]集計表!K29</f>
        <v>12358</v>
      </c>
      <c r="M26" s="71">
        <f>[1]集計表!L29</f>
        <v>4990</v>
      </c>
      <c r="N26" s="72">
        <f>[1]集計表!M29</f>
        <v>225</v>
      </c>
      <c r="O26" s="72">
        <f>[1]集計表!N29</f>
        <v>31</v>
      </c>
      <c r="P26" s="73">
        <f>[1]集計表!O29</f>
        <v>5246</v>
      </c>
    </row>
    <row r="27" spans="2:16" s="10" customFormat="1" ht="13.05" customHeight="1" x14ac:dyDescent="0.2">
      <c r="B27" s="77"/>
      <c r="C27" s="69" t="s">
        <v>33</v>
      </c>
      <c r="D27" s="38">
        <f>[1]集計表!C30</f>
        <v>9577</v>
      </c>
      <c r="E27" s="39">
        <f>[1]集計表!D30</f>
        <v>195</v>
      </c>
      <c r="F27" s="39">
        <f>[1]集計表!E30</f>
        <v>9772</v>
      </c>
      <c r="G27" s="39">
        <f>[1]集計表!F30</f>
        <v>9771</v>
      </c>
      <c r="H27" s="39">
        <f>[1]集計表!G30</f>
        <v>167</v>
      </c>
      <c r="I27" s="39">
        <f>[1]集計表!H30</f>
        <v>9938</v>
      </c>
      <c r="J27" s="39">
        <f>[1]集計表!I30</f>
        <v>19348</v>
      </c>
      <c r="K27" s="39">
        <f>[1]集計表!J30</f>
        <v>362</v>
      </c>
      <c r="L27" s="70">
        <f>[1]集計表!K30</f>
        <v>19710</v>
      </c>
      <c r="M27" s="71">
        <f>[1]集計表!L30</f>
        <v>8815</v>
      </c>
      <c r="N27" s="72">
        <f>[1]集計表!M30</f>
        <v>273</v>
      </c>
      <c r="O27" s="72">
        <f>[1]集計表!N30</f>
        <v>46</v>
      </c>
      <c r="P27" s="73">
        <f>[1]集計表!O30</f>
        <v>9134</v>
      </c>
    </row>
    <row r="28" spans="2:16" s="10" customFormat="1" ht="13.05" customHeight="1" x14ac:dyDescent="0.2">
      <c r="B28" s="74" t="s">
        <v>41</v>
      </c>
      <c r="C28" s="69" t="s">
        <v>42</v>
      </c>
      <c r="D28" s="38">
        <f>[1]集計表!C31</f>
        <v>6722</v>
      </c>
      <c r="E28" s="39">
        <f>[1]集計表!D31</f>
        <v>177</v>
      </c>
      <c r="F28" s="39">
        <f>[1]集計表!E31</f>
        <v>6899</v>
      </c>
      <c r="G28" s="39">
        <f>[1]集計表!F31</f>
        <v>7003</v>
      </c>
      <c r="H28" s="39">
        <f>[1]集計表!G31</f>
        <v>200</v>
      </c>
      <c r="I28" s="39">
        <f>[1]集計表!H31</f>
        <v>7203</v>
      </c>
      <c r="J28" s="39">
        <f>[1]集計表!I31</f>
        <v>13725</v>
      </c>
      <c r="K28" s="39">
        <f>[1]集計表!J31</f>
        <v>377</v>
      </c>
      <c r="L28" s="70">
        <f>[1]集計表!K31</f>
        <v>14102</v>
      </c>
      <c r="M28" s="71">
        <f>[1]集計表!L31</f>
        <v>6317</v>
      </c>
      <c r="N28" s="72">
        <f>[1]集計表!M31</f>
        <v>286</v>
      </c>
      <c r="O28" s="72">
        <f>[1]集計表!N31</f>
        <v>43</v>
      </c>
      <c r="P28" s="73">
        <f>[1]集計表!O31</f>
        <v>6646</v>
      </c>
    </row>
    <row r="29" spans="2:16" s="10" customFormat="1" ht="13.05" customHeight="1" x14ac:dyDescent="0.2">
      <c r="B29" s="75"/>
      <c r="C29" s="69" t="s">
        <v>43</v>
      </c>
      <c r="D29" s="38">
        <f>[1]集計表!C32</f>
        <v>2439</v>
      </c>
      <c r="E29" s="39">
        <f>[1]集計表!D32</f>
        <v>151</v>
      </c>
      <c r="F29" s="39">
        <f>[1]集計表!E32</f>
        <v>2590</v>
      </c>
      <c r="G29" s="39">
        <f>[1]集計表!F32</f>
        <v>2437</v>
      </c>
      <c r="H29" s="39">
        <f>[1]集計表!G32</f>
        <v>59</v>
      </c>
      <c r="I29" s="39">
        <f>[1]集計表!H32</f>
        <v>2496</v>
      </c>
      <c r="J29" s="39">
        <f>[1]集計表!I32</f>
        <v>4876</v>
      </c>
      <c r="K29" s="39">
        <f>[1]集計表!J32</f>
        <v>210</v>
      </c>
      <c r="L29" s="70">
        <f>[1]集計表!K32</f>
        <v>5086</v>
      </c>
      <c r="M29" s="71">
        <f>[1]集計表!L32</f>
        <v>2407</v>
      </c>
      <c r="N29" s="72">
        <f>[1]集計表!M32</f>
        <v>178</v>
      </c>
      <c r="O29" s="72">
        <f>[1]集計表!N32</f>
        <v>21</v>
      </c>
      <c r="P29" s="73">
        <f>[1]集計表!O32</f>
        <v>2606</v>
      </c>
    </row>
    <row r="30" spans="2:16" s="10" customFormat="1" ht="13.05" customHeight="1" x14ac:dyDescent="0.2">
      <c r="B30" s="75"/>
      <c r="C30" s="69" t="s">
        <v>44</v>
      </c>
      <c r="D30" s="38">
        <f>[1]集計表!C33</f>
        <v>4388</v>
      </c>
      <c r="E30" s="39">
        <f>[1]集計表!D33</f>
        <v>690</v>
      </c>
      <c r="F30" s="39">
        <f>[1]集計表!E33</f>
        <v>5078</v>
      </c>
      <c r="G30" s="39">
        <f>[1]集計表!F33</f>
        <v>4221</v>
      </c>
      <c r="H30" s="39">
        <f>[1]集計表!G33</f>
        <v>143</v>
      </c>
      <c r="I30" s="39">
        <f>[1]集計表!H33</f>
        <v>4364</v>
      </c>
      <c r="J30" s="39">
        <f>[1]集計表!I33</f>
        <v>8609</v>
      </c>
      <c r="K30" s="39">
        <f>[1]集計表!J33</f>
        <v>833</v>
      </c>
      <c r="L30" s="70">
        <f>[1]集計表!K33</f>
        <v>9442</v>
      </c>
      <c r="M30" s="71">
        <f>[1]集計表!L33</f>
        <v>3781</v>
      </c>
      <c r="N30" s="72">
        <f>[1]集計表!M33</f>
        <v>771</v>
      </c>
      <c r="O30" s="72">
        <f>[1]集計表!N33</f>
        <v>33</v>
      </c>
      <c r="P30" s="73">
        <f>[1]集計表!O33</f>
        <v>4585</v>
      </c>
    </row>
    <row r="31" spans="2:16" s="10" customFormat="1" ht="13.05" customHeight="1" x14ac:dyDescent="0.2">
      <c r="B31" s="75"/>
      <c r="C31" s="69" t="s">
        <v>45</v>
      </c>
      <c r="D31" s="38">
        <f>[1]集計表!C34</f>
        <v>2747</v>
      </c>
      <c r="E31" s="39">
        <f>[1]集計表!D34</f>
        <v>320</v>
      </c>
      <c r="F31" s="39">
        <f>[1]集計表!E34</f>
        <v>3067</v>
      </c>
      <c r="G31" s="39">
        <f>[1]集計表!F34</f>
        <v>2601</v>
      </c>
      <c r="H31" s="39">
        <f>[1]集計表!G34</f>
        <v>347</v>
      </c>
      <c r="I31" s="39">
        <f>[1]集計表!H34</f>
        <v>2948</v>
      </c>
      <c r="J31" s="39">
        <f>[1]集計表!I34</f>
        <v>5348</v>
      </c>
      <c r="K31" s="39">
        <f>[1]集計表!J34</f>
        <v>667</v>
      </c>
      <c r="L31" s="70">
        <f>[1]集計表!K34</f>
        <v>6015</v>
      </c>
      <c r="M31" s="71">
        <f>[1]集計表!L34</f>
        <v>3033</v>
      </c>
      <c r="N31" s="72">
        <f>[1]集計表!M34</f>
        <v>487</v>
      </c>
      <c r="O31" s="72">
        <f>[1]集計表!N34</f>
        <v>38</v>
      </c>
      <c r="P31" s="73">
        <f>[1]集計表!O34</f>
        <v>3558</v>
      </c>
    </row>
    <row r="32" spans="2:16" s="10" customFormat="1" ht="13.05" customHeight="1" x14ac:dyDescent="0.2">
      <c r="B32" s="75"/>
      <c r="C32" s="69" t="s">
        <v>46</v>
      </c>
      <c r="D32" s="38">
        <f>[1]集計表!C35</f>
        <v>1551</v>
      </c>
      <c r="E32" s="39">
        <f>[1]集計表!D35</f>
        <v>64</v>
      </c>
      <c r="F32" s="39">
        <f>[1]集計表!E35</f>
        <v>1615</v>
      </c>
      <c r="G32" s="39">
        <f>[1]集計表!F35</f>
        <v>1565</v>
      </c>
      <c r="H32" s="39">
        <f>[1]集計表!G35</f>
        <v>64</v>
      </c>
      <c r="I32" s="39">
        <f>[1]集計表!H35</f>
        <v>1629</v>
      </c>
      <c r="J32" s="39">
        <f>[1]集計表!I35</f>
        <v>3116</v>
      </c>
      <c r="K32" s="39">
        <f>[1]集計表!J35</f>
        <v>128</v>
      </c>
      <c r="L32" s="70">
        <f>[1]集計表!K35</f>
        <v>3244</v>
      </c>
      <c r="M32" s="71">
        <f>[1]集計表!L35</f>
        <v>1317</v>
      </c>
      <c r="N32" s="72">
        <f>[1]集計表!M35</f>
        <v>109</v>
      </c>
      <c r="O32" s="72">
        <f>[1]集計表!N35</f>
        <v>17</v>
      </c>
      <c r="P32" s="73">
        <f>[1]集計表!O35</f>
        <v>1443</v>
      </c>
    </row>
    <row r="33" spans="2:16" s="10" customFormat="1" ht="13.05" customHeight="1" x14ac:dyDescent="0.2">
      <c r="B33" s="75"/>
      <c r="C33" s="69" t="s">
        <v>47</v>
      </c>
      <c r="D33" s="38">
        <f>[1]集計表!C36</f>
        <v>5687</v>
      </c>
      <c r="E33" s="39">
        <f>[1]集計表!D36</f>
        <v>183</v>
      </c>
      <c r="F33" s="39">
        <f>[1]集計表!E36</f>
        <v>5870</v>
      </c>
      <c r="G33" s="39">
        <f>[1]集計表!F36</f>
        <v>5801</v>
      </c>
      <c r="H33" s="39">
        <f>[1]集計表!G36</f>
        <v>177</v>
      </c>
      <c r="I33" s="39">
        <f>[1]集計表!H36</f>
        <v>5978</v>
      </c>
      <c r="J33" s="39">
        <f>[1]集計表!I36</f>
        <v>11488</v>
      </c>
      <c r="K33" s="39">
        <f>[1]集計表!J36</f>
        <v>360</v>
      </c>
      <c r="L33" s="70">
        <f>[1]集計表!K36</f>
        <v>11848</v>
      </c>
      <c r="M33" s="71">
        <f>[1]集計表!L36</f>
        <v>5118</v>
      </c>
      <c r="N33" s="72">
        <f>[1]集計表!M36</f>
        <v>257</v>
      </c>
      <c r="O33" s="72">
        <f>[1]集計表!N36</f>
        <v>47</v>
      </c>
      <c r="P33" s="73">
        <f>[1]集計表!O36</f>
        <v>5422</v>
      </c>
    </row>
    <row r="34" spans="2:16" s="10" customFormat="1" ht="13.05" customHeight="1" x14ac:dyDescent="0.2">
      <c r="B34" s="76"/>
      <c r="C34" s="69" t="s">
        <v>33</v>
      </c>
      <c r="D34" s="38">
        <f>[1]集計表!C37</f>
        <v>23534</v>
      </c>
      <c r="E34" s="39">
        <f>[1]集計表!D37</f>
        <v>1585</v>
      </c>
      <c r="F34" s="39">
        <f>[1]集計表!E37</f>
        <v>25119</v>
      </c>
      <c r="G34" s="39">
        <f>[1]集計表!F37</f>
        <v>23628</v>
      </c>
      <c r="H34" s="39">
        <f>[1]集計表!G37</f>
        <v>990</v>
      </c>
      <c r="I34" s="39">
        <f>[1]集計表!H37</f>
        <v>24618</v>
      </c>
      <c r="J34" s="39">
        <f>[1]集計表!I37</f>
        <v>47162</v>
      </c>
      <c r="K34" s="39">
        <f>[1]集計表!J37</f>
        <v>2575</v>
      </c>
      <c r="L34" s="70">
        <f>[1]集計表!K37</f>
        <v>49737</v>
      </c>
      <c r="M34" s="71">
        <f>[1]集計表!L37</f>
        <v>21973</v>
      </c>
      <c r="N34" s="72">
        <f>[1]集計表!M37</f>
        <v>2088</v>
      </c>
      <c r="O34" s="72">
        <f>[1]集計表!N37</f>
        <v>199</v>
      </c>
      <c r="P34" s="73">
        <f>[1]集計表!O37</f>
        <v>24260</v>
      </c>
    </row>
    <row r="35" spans="2:16" s="10" customFormat="1" ht="13.05" customHeight="1" x14ac:dyDescent="0.2">
      <c r="B35" s="77" t="s">
        <v>48</v>
      </c>
      <c r="C35" s="69" t="s">
        <v>49</v>
      </c>
      <c r="D35" s="38">
        <f>[1]集計表!C38</f>
        <v>1864</v>
      </c>
      <c r="E35" s="39">
        <f>[1]集計表!D38</f>
        <v>77</v>
      </c>
      <c r="F35" s="39">
        <f>[1]集計表!E38</f>
        <v>1941</v>
      </c>
      <c r="G35" s="39">
        <f>[1]集計表!F38</f>
        <v>1864</v>
      </c>
      <c r="H35" s="39">
        <f>[1]集計表!G38</f>
        <v>37</v>
      </c>
      <c r="I35" s="39">
        <f>[1]集計表!H38</f>
        <v>1901</v>
      </c>
      <c r="J35" s="39">
        <f>[1]集計表!I38</f>
        <v>3728</v>
      </c>
      <c r="K35" s="39">
        <f>[1]集計表!J38</f>
        <v>114</v>
      </c>
      <c r="L35" s="70">
        <f>[1]集計表!K38</f>
        <v>3842</v>
      </c>
      <c r="M35" s="71">
        <f>[1]集計表!L38</f>
        <v>1606</v>
      </c>
      <c r="N35" s="72">
        <f>[1]集計表!M38</f>
        <v>89</v>
      </c>
      <c r="O35" s="72">
        <f>[1]集計表!N38</f>
        <v>7</v>
      </c>
      <c r="P35" s="73">
        <f>[1]集計表!O38</f>
        <v>1702</v>
      </c>
    </row>
    <row r="36" spans="2:16" s="10" customFormat="1" ht="13.05" customHeight="1" x14ac:dyDescent="0.2">
      <c r="B36" s="78"/>
      <c r="C36" s="69" t="s">
        <v>50</v>
      </c>
      <c r="D36" s="38">
        <f>[1]集計表!C39</f>
        <v>1392</v>
      </c>
      <c r="E36" s="39">
        <f>[1]集計表!D39</f>
        <v>10</v>
      </c>
      <c r="F36" s="39">
        <f>[1]集計表!E39</f>
        <v>1402</v>
      </c>
      <c r="G36" s="39">
        <f>[1]集計表!F39</f>
        <v>1516</v>
      </c>
      <c r="H36" s="39">
        <f>[1]集計表!G39</f>
        <v>10</v>
      </c>
      <c r="I36" s="39">
        <f>[1]集計表!H39</f>
        <v>1526</v>
      </c>
      <c r="J36" s="39">
        <f>[1]集計表!I39</f>
        <v>2908</v>
      </c>
      <c r="K36" s="39">
        <f>[1]集計表!J39</f>
        <v>20</v>
      </c>
      <c r="L36" s="70">
        <f>[1]集計表!K39</f>
        <v>2928</v>
      </c>
      <c r="M36" s="71">
        <f>[1]集計表!L39</f>
        <v>1096</v>
      </c>
      <c r="N36" s="72">
        <f>[1]集計表!M39</f>
        <v>18</v>
      </c>
      <c r="O36" s="72">
        <f>[1]集計表!N39</f>
        <v>2</v>
      </c>
      <c r="P36" s="73">
        <f>[1]集計表!O39</f>
        <v>1116</v>
      </c>
    </row>
    <row r="37" spans="2:16" s="10" customFormat="1" ht="13.05" customHeight="1" x14ac:dyDescent="0.2">
      <c r="B37" s="78"/>
      <c r="C37" s="69" t="s">
        <v>51</v>
      </c>
      <c r="D37" s="38">
        <f>[1]集計表!C40</f>
        <v>3120</v>
      </c>
      <c r="E37" s="39">
        <f>[1]集計表!D40</f>
        <v>438</v>
      </c>
      <c r="F37" s="39">
        <f>[1]集計表!E40</f>
        <v>3558</v>
      </c>
      <c r="G37" s="39">
        <f>[1]集計表!F40</f>
        <v>3063</v>
      </c>
      <c r="H37" s="39">
        <f>[1]集計表!G40</f>
        <v>356</v>
      </c>
      <c r="I37" s="39">
        <f>[1]集計表!H40</f>
        <v>3419</v>
      </c>
      <c r="J37" s="39">
        <f>[1]集計表!I40</f>
        <v>6183</v>
      </c>
      <c r="K37" s="39">
        <f>[1]集計表!J40</f>
        <v>794</v>
      </c>
      <c r="L37" s="70">
        <f>[1]集計表!K40</f>
        <v>6977</v>
      </c>
      <c r="M37" s="71">
        <f>[1]集計表!L40</f>
        <v>2367</v>
      </c>
      <c r="N37" s="72">
        <f>[1]集計表!M40</f>
        <v>744</v>
      </c>
      <c r="O37" s="72">
        <f>[1]集計表!N40</f>
        <v>33</v>
      </c>
      <c r="P37" s="73">
        <f>[1]集計表!O40</f>
        <v>3144</v>
      </c>
    </row>
    <row r="38" spans="2:16" s="10" customFormat="1" ht="13.05" customHeight="1" x14ac:dyDescent="0.2">
      <c r="B38" s="78"/>
      <c r="C38" s="69" t="s">
        <v>52</v>
      </c>
      <c r="D38" s="38">
        <f>[1]集計表!C41</f>
        <v>7922</v>
      </c>
      <c r="E38" s="39">
        <f>[1]集計表!D41</f>
        <v>332</v>
      </c>
      <c r="F38" s="39">
        <f>[1]集計表!E41</f>
        <v>8254</v>
      </c>
      <c r="G38" s="39">
        <f>[1]集計表!F41</f>
        <v>8184</v>
      </c>
      <c r="H38" s="39">
        <f>[1]集計表!G41</f>
        <v>262</v>
      </c>
      <c r="I38" s="39">
        <f>[1]集計表!H41</f>
        <v>8446</v>
      </c>
      <c r="J38" s="39">
        <f>[1]集計表!I41</f>
        <v>16106</v>
      </c>
      <c r="K38" s="39">
        <f>[1]集計表!J41</f>
        <v>594</v>
      </c>
      <c r="L38" s="70">
        <f>[1]集計表!K41</f>
        <v>16700</v>
      </c>
      <c r="M38" s="71">
        <f>[1]集計表!L41</f>
        <v>7449</v>
      </c>
      <c r="N38" s="72">
        <f>[1]集計表!M41</f>
        <v>431</v>
      </c>
      <c r="O38" s="72">
        <f>[1]集計表!N41</f>
        <v>70</v>
      </c>
      <c r="P38" s="73">
        <f>[1]集計表!O41</f>
        <v>7950</v>
      </c>
    </row>
    <row r="39" spans="2:16" s="10" customFormat="1" ht="13.05" customHeight="1" x14ac:dyDescent="0.2">
      <c r="B39" s="78"/>
      <c r="C39" s="69" t="s">
        <v>33</v>
      </c>
      <c r="D39" s="38">
        <f>[1]集計表!C42</f>
        <v>14298</v>
      </c>
      <c r="E39" s="39">
        <f>[1]集計表!D42</f>
        <v>857</v>
      </c>
      <c r="F39" s="39">
        <f>[1]集計表!E42</f>
        <v>15155</v>
      </c>
      <c r="G39" s="39">
        <f>[1]集計表!F42</f>
        <v>14627</v>
      </c>
      <c r="H39" s="39">
        <f>[1]集計表!G42</f>
        <v>665</v>
      </c>
      <c r="I39" s="39">
        <f>[1]集計表!H42</f>
        <v>15292</v>
      </c>
      <c r="J39" s="39">
        <f>[1]集計表!I42</f>
        <v>28925</v>
      </c>
      <c r="K39" s="39">
        <f>[1]集計表!J42</f>
        <v>1522</v>
      </c>
      <c r="L39" s="70">
        <f>[1]集計表!K42</f>
        <v>30447</v>
      </c>
      <c r="M39" s="71">
        <f>[1]集計表!L42</f>
        <v>12518</v>
      </c>
      <c r="N39" s="72">
        <f>[1]集計表!M42</f>
        <v>1282</v>
      </c>
      <c r="O39" s="72">
        <f>[1]集計表!N42</f>
        <v>112</v>
      </c>
      <c r="P39" s="73">
        <f>[1]集計表!O42</f>
        <v>13912</v>
      </c>
    </row>
    <row r="40" spans="2:16" s="10" customFormat="1" ht="13.05" customHeight="1" x14ac:dyDescent="0.2">
      <c r="B40" s="68" t="s">
        <v>53</v>
      </c>
      <c r="C40" s="69" t="s">
        <v>54</v>
      </c>
      <c r="D40" s="38">
        <f>[1]集計表!C43</f>
        <v>16717</v>
      </c>
      <c r="E40" s="39">
        <f>[1]集計表!D43</f>
        <v>813</v>
      </c>
      <c r="F40" s="39">
        <f>[1]集計表!E43</f>
        <v>17530</v>
      </c>
      <c r="G40" s="39">
        <f>[1]集計表!F43</f>
        <v>17028</v>
      </c>
      <c r="H40" s="39">
        <f>[1]集計表!G43</f>
        <v>784</v>
      </c>
      <c r="I40" s="39">
        <f>[1]集計表!H43</f>
        <v>17812</v>
      </c>
      <c r="J40" s="39">
        <f>[1]集計表!I43</f>
        <v>33745</v>
      </c>
      <c r="K40" s="39">
        <f>[1]集計表!J43</f>
        <v>1597</v>
      </c>
      <c r="L40" s="70">
        <f>[1]集計表!K43</f>
        <v>35342</v>
      </c>
      <c r="M40" s="71">
        <f>[1]集計表!L43</f>
        <v>15241</v>
      </c>
      <c r="N40" s="72">
        <f>[1]集計表!M43</f>
        <v>1144</v>
      </c>
      <c r="O40" s="72">
        <f>[1]集計表!N43</f>
        <v>124</v>
      </c>
      <c r="P40" s="73">
        <f>[1]集計表!O43</f>
        <v>16509</v>
      </c>
    </row>
    <row r="41" spans="2:16" ht="13.05" customHeight="1" x14ac:dyDescent="0.15">
      <c r="B41" s="68"/>
      <c r="C41" s="69" t="s">
        <v>33</v>
      </c>
      <c r="D41" s="38">
        <f>[1]集計表!C44</f>
        <v>16717</v>
      </c>
      <c r="E41" s="39">
        <f>[1]集計表!D44</f>
        <v>813</v>
      </c>
      <c r="F41" s="39">
        <f>[1]集計表!E44</f>
        <v>17530</v>
      </c>
      <c r="G41" s="39">
        <f>[1]集計表!F44</f>
        <v>17028</v>
      </c>
      <c r="H41" s="39">
        <f>[1]集計表!G44</f>
        <v>784</v>
      </c>
      <c r="I41" s="39">
        <f>[1]集計表!H44</f>
        <v>17812</v>
      </c>
      <c r="J41" s="39">
        <f>[1]集計表!I44</f>
        <v>33745</v>
      </c>
      <c r="K41" s="39">
        <f>[1]集計表!J44</f>
        <v>1597</v>
      </c>
      <c r="L41" s="40">
        <f>[1]集計表!K44</f>
        <v>35342</v>
      </c>
      <c r="M41" s="41">
        <f>[1]集計表!L44</f>
        <v>15241</v>
      </c>
      <c r="N41" s="42">
        <f>[1]集計表!M44</f>
        <v>1144</v>
      </c>
      <c r="O41" s="42">
        <f>[1]集計表!N44</f>
        <v>124</v>
      </c>
      <c r="P41" s="43">
        <f>[1]集計表!O44</f>
        <v>16509</v>
      </c>
    </row>
    <row r="42" spans="2:16" ht="13.05" customHeight="1" x14ac:dyDescent="0.15">
      <c r="B42" s="77" t="s">
        <v>55</v>
      </c>
      <c r="C42" s="69" t="s">
        <v>56</v>
      </c>
      <c r="D42" s="38">
        <f>[1]集計表!C45</f>
        <v>6318</v>
      </c>
      <c r="E42" s="39">
        <f>[1]集計表!D45</f>
        <v>409</v>
      </c>
      <c r="F42" s="39">
        <f>[1]集計表!E45</f>
        <v>6727</v>
      </c>
      <c r="G42" s="39">
        <f>[1]集計表!F45</f>
        <v>6281</v>
      </c>
      <c r="H42" s="39">
        <f>[1]集計表!G45</f>
        <v>319</v>
      </c>
      <c r="I42" s="39">
        <f>[1]集計表!H45</f>
        <v>6600</v>
      </c>
      <c r="J42" s="39">
        <f>[1]集計表!I45</f>
        <v>12599</v>
      </c>
      <c r="K42" s="39">
        <f>[1]集計表!J45</f>
        <v>728</v>
      </c>
      <c r="L42" s="40">
        <f>[1]集計表!K45</f>
        <v>13327</v>
      </c>
      <c r="M42" s="41">
        <f>[1]集計表!L45</f>
        <v>5323</v>
      </c>
      <c r="N42" s="42">
        <f>[1]集計表!M45</f>
        <v>642</v>
      </c>
      <c r="O42" s="42">
        <f>[1]集計表!N45</f>
        <v>51</v>
      </c>
      <c r="P42" s="43">
        <f>[1]集計表!O45</f>
        <v>6016</v>
      </c>
    </row>
    <row r="43" spans="2:16" ht="13.05" customHeight="1" x14ac:dyDescent="0.15">
      <c r="B43" s="77"/>
      <c r="C43" s="69" t="s">
        <v>57</v>
      </c>
      <c r="D43" s="38">
        <f>[1]集計表!C46</f>
        <v>5140</v>
      </c>
      <c r="E43" s="39">
        <f>[1]集計表!D46</f>
        <v>223</v>
      </c>
      <c r="F43" s="39">
        <f>[1]集計表!E46</f>
        <v>5363</v>
      </c>
      <c r="G43" s="39">
        <f>[1]集計表!F46</f>
        <v>5094</v>
      </c>
      <c r="H43" s="39">
        <f>[1]集計表!G46</f>
        <v>199</v>
      </c>
      <c r="I43" s="39">
        <f>[1]集計表!H46</f>
        <v>5293</v>
      </c>
      <c r="J43" s="39">
        <f>[1]集計表!I46</f>
        <v>10234</v>
      </c>
      <c r="K43" s="39">
        <f>[1]集計表!J46</f>
        <v>422</v>
      </c>
      <c r="L43" s="40">
        <f>[1]集計表!K46</f>
        <v>10656</v>
      </c>
      <c r="M43" s="41">
        <f>[1]集計表!L46</f>
        <v>4139</v>
      </c>
      <c r="N43" s="42">
        <f>[1]集計表!M46</f>
        <v>261</v>
      </c>
      <c r="O43" s="42">
        <f>[1]集計表!N46</f>
        <v>46</v>
      </c>
      <c r="P43" s="43">
        <f>[1]集計表!O46</f>
        <v>4446</v>
      </c>
    </row>
    <row r="44" spans="2:16" ht="13.05" customHeight="1" x14ac:dyDescent="0.15">
      <c r="B44" s="77"/>
      <c r="C44" s="69" t="s">
        <v>58</v>
      </c>
      <c r="D44" s="38">
        <f>[1]集計表!C47</f>
        <v>5151</v>
      </c>
      <c r="E44" s="39">
        <f>[1]集計表!D47</f>
        <v>301</v>
      </c>
      <c r="F44" s="39">
        <f>[1]集計表!E47</f>
        <v>5452</v>
      </c>
      <c r="G44" s="39">
        <f>[1]集計表!F47</f>
        <v>4986</v>
      </c>
      <c r="H44" s="39">
        <f>[1]集計表!G47</f>
        <v>352</v>
      </c>
      <c r="I44" s="39">
        <f>[1]集計表!H47</f>
        <v>5338</v>
      </c>
      <c r="J44" s="39">
        <f>[1]集計表!I47</f>
        <v>10137</v>
      </c>
      <c r="K44" s="39">
        <f>[1]集計表!J47</f>
        <v>653</v>
      </c>
      <c r="L44" s="40">
        <f>[1]集計表!K47</f>
        <v>10790</v>
      </c>
      <c r="M44" s="41">
        <f>[1]集計表!L47</f>
        <v>4273</v>
      </c>
      <c r="N44" s="42">
        <f>[1]集計表!M47</f>
        <v>427</v>
      </c>
      <c r="O44" s="42">
        <f>[1]集計表!N47</f>
        <v>62</v>
      </c>
      <c r="P44" s="43">
        <f>[1]集計表!O47</f>
        <v>4762</v>
      </c>
    </row>
    <row r="45" spans="2:16" ht="13.05" customHeight="1" x14ac:dyDescent="0.15">
      <c r="B45" s="77"/>
      <c r="C45" s="69" t="s">
        <v>59</v>
      </c>
      <c r="D45" s="38">
        <f>[1]集計表!C48</f>
        <v>16874</v>
      </c>
      <c r="E45" s="39">
        <f>[1]集計表!D48</f>
        <v>4831</v>
      </c>
      <c r="F45" s="39">
        <f>[1]集計表!E48</f>
        <v>21705</v>
      </c>
      <c r="G45" s="39">
        <f>[1]集計表!F48</f>
        <v>15544</v>
      </c>
      <c r="H45" s="39">
        <f>[1]集計表!G48</f>
        <v>4264</v>
      </c>
      <c r="I45" s="39">
        <f>[1]集計表!H48</f>
        <v>19808</v>
      </c>
      <c r="J45" s="39">
        <f>[1]集計表!I48</f>
        <v>32418</v>
      </c>
      <c r="K45" s="39">
        <f>[1]集計表!J48</f>
        <v>9095</v>
      </c>
      <c r="L45" s="40">
        <f>[1]集計表!K48</f>
        <v>41513</v>
      </c>
      <c r="M45" s="41">
        <f>[1]集計表!L48</f>
        <v>15592</v>
      </c>
      <c r="N45" s="42">
        <f>[1]集計表!M48</f>
        <v>4918</v>
      </c>
      <c r="O45" s="42">
        <f>[1]集計表!N48</f>
        <v>465</v>
      </c>
      <c r="P45" s="43">
        <f>[1]集計表!O48</f>
        <v>20975</v>
      </c>
    </row>
    <row r="46" spans="2:16" ht="13.05" customHeight="1" x14ac:dyDescent="0.15">
      <c r="B46" s="77"/>
      <c r="C46" s="69" t="s">
        <v>60</v>
      </c>
      <c r="D46" s="38">
        <f>[1]集計表!C49</f>
        <v>12060</v>
      </c>
      <c r="E46" s="39">
        <f>[1]集計表!D49</f>
        <v>775</v>
      </c>
      <c r="F46" s="39">
        <f>[1]集計表!E49</f>
        <v>12835</v>
      </c>
      <c r="G46" s="39">
        <f>[1]集計表!F49</f>
        <v>11987</v>
      </c>
      <c r="H46" s="39">
        <f>[1]集計表!G49</f>
        <v>621</v>
      </c>
      <c r="I46" s="39">
        <f>[1]集計表!H49</f>
        <v>12608</v>
      </c>
      <c r="J46" s="39">
        <f>[1]集計表!I49</f>
        <v>24047</v>
      </c>
      <c r="K46" s="39">
        <f>[1]集計表!J49</f>
        <v>1396</v>
      </c>
      <c r="L46" s="40">
        <f>[1]集計表!K49</f>
        <v>25443</v>
      </c>
      <c r="M46" s="41">
        <f>[1]集計表!L49</f>
        <v>10052</v>
      </c>
      <c r="N46" s="42">
        <f>[1]集計表!M49</f>
        <v>932</v>
      </c>
      <c r="O46" s="42">
        <f>[1]集計表!N49</f>
        <v>112</v>
      </c>
      <c r="P46" s="43">
        <f>[1]集計表!O49</f>
        <v>11096</v>
      </c>
    </row>
    <row r="47" spans="2:16" ht="13.05" customHeight="1" thickBot="1" x14ac:dyDescent="0.2">
      <c r="B47" s="79"/>
      <c r="C47" s="80" t="s">
        <v>33</v>
      </c>
      <c r="D47" s="46">
        <f>[1]集計表!C50</f>
        <v>45543</v>
      </c>
      <c r="E47" s="47">
        <f>[1]集計表!D50</f>
        <v>6539</v>
      </c>
      <c r="F47" s="47">
        <f>[1]集計表!E50</f>
        <v>52082</v>
      </c>
      <c r="G47" s="47">
        <f>[1]集計表!F50</f>
        <v>43892</v>
      </c>
      <c r="H47" s="47">
        <f>[1]集計表!G50</f>
        <v>5755</v>
      </c>
      <c r="I47" s="47">
        <f>[1]集計表!H50</f>
        <v>49647</v>
      </c>
      <c r="J47" s="47">
        <f>[1]集計表!I50</f>
        <v>89435</v>
      </c>
      <c r="K47" s="47">
        <f>[1]集計表!J50</f>
        <v>12294</v>
      </c>
      <c r="L47" s="48">
        <f>[1]集計表!K50</f>
        <v>101729</v>
      </c>
      <c r="M47" s="49">
        <f>[1]集計表!L50</f>
        <v>39379</v>
      </c>
      <c r="N47" s="50">
        <f>[1]集計表!M50</f>
        <v>7180</v>
      </c>
      <c r="O47" s="50">
        <f>[1]集計表!N50</f>
        <v>736</v>
      </c>
      <c r="P47" s="51">
        <f>[1]集計表!O50</f>
        <v>47295</v>
      </c>
    </row>
    <row r="48" spans="2:16" ht="13.05" customHeight="1" thickTop="1" thickBot="1" x14ac:dyDescent="0.2">
      <c r="B48" s="81" t="s">
        <v>61</v>
      </c>
      <c r="C48" s="82"/>
      <c r="D48" s="54">
        <f>[1]集計表!C51</f>
        <v>129157</v>
      </c>
      <c r="E48" s="55">
        <f>[1]集計表!D51</f>
        <v>10314</v>
      </c>
      <c r="F48" s="55">
        <f>[1]集計表!E51</f>
        <v>139471</v>
      </c>
      <c r="G48" s="55">
        <f>[1]集計表!F51</f>
        <v>128529</v>
      </c>
      <c r="H48" s="55">
        <f>[1]集計表!G51</f>
        <v>8656</v>
      </c>
      <c r="I48" s="55">
        <f>[1]集計表!H51</f>
        <v>137185</v>
      </c>
      <c r="J48" s="55">
        <f>[1]集計表!I51</f>
        <v>257686</v>
      </c>
      <c r="K48" s="55">
        <f>[1]集計表!J51</f>
        <v>18970</v>
      </c>
      <c r="L48" s="56">
        <f>[1]集計表!K51</f>
        <v>276656</v>
      </c>
      <c r="M48" s="57">
        <f>[1]集計表!L51</f>
        <v>114224</v>
      </c>
      <c r="N48" s="58">
        <f>[1]集計表!M51</f>
        <v>12375</v>
      </c>
      <c r="O48" s="58">
        <f>[1]集計表!N51</f>
        <v>1318</v>
      </c>
      <c r="P48" s="59">
        <f>[1]集計表!O51</f>
        <v>127917</v>
      </c>
    </row>
    <row r="49" spans="2:16" ht="13.05" customHeight="1" thickTop="1" thickBot="1" x14ac:dyDescent="0.2">
      <c r="B49" s="83" t="s">
        <v>62</v>
      </c>
      <c r="C49" s="84"/>
      <c r="D49" s="85">
        <f>[1]集計表!C52</f>
        <v>896882</v>
      </c>
      <c r="E49" s="86">
        <f>[1]集計表!D52</f>
        <v>46082</v>
      </c>
      <c r="F49" s="86">
        <f>[1]集計表!E52</f>
        <v>942964</v>
      </c>
      <c r="G49" s="86">
        <f>[1]集計表!F52</f>
        <v>914863</v>
      </c>
      <c r="H49" s="86">
        <f>[1]集計表!G52</f>
        <v>40566</v>
      </c>
      <c r="I49" s="86">
        <f>[1]集計表!H52</f>
        <v>955429</v>
      </c>
      <c r="J49" s="86">
        <f>[1]集計表!I52</f>
        <v>1811745</v>
      </c>
      <c r="K49" s="86">
        <f>[1]集計表!J52</f>
        <v>86648</v>
      </c>
      <c r="L49" s="87">
        <f>[1]集計表!K52</f>
        <v>1898393</v>
      </c>
      <c r="M49" s="88">
        <f>[1]集計表!L52</f>
        <v>832737</v>
      </c>
      <c r="N49" s="89">
        <f>[1]集計表!M52</f>
        <v>54629</v>
      </c>
      <c r="O49" s="89">
        <f>[1]集計表!N52</f>
        <v>8710</v>
      </c>
      <c r="P49" s="90">
        <f>[1]集計表!O52</f>
        <v>896076</v>
      </c>
    </row>
    <row r="50" spans="2:16" ht="13.5" customHeight="1" x14ac:dyDescent="0.15"/>
  </sheetData>
  <mergeCells count="24">
    <mergeCell ref="B21:B23"/>
    <mergeCell ref="B24:B27"/>
    <mergeCell ref="B28:B34"/>
    <mergeCell ref="B35:B39"/>
    <mergeCell ref="B40:B41"/>
    <mergeCell ref="B42:B47"/>
    <mergeCell ref="B13:C13"/>
    <mergeCell ref="B14:C14"/>
    <mergeCell ref="B15:C15"/>
    <mergeCell ref="B16:C16"/>
    <mergeCell ref="B17:C17"/>
    <mergeCell ref="B18:B20"/>
    <mergeCell ref="B7:C7"/>
    <mergeCell ref="B8:C8"/>
    <mergeCell ref="B9:C9"/>
    <mergeCell ref="B10:C10"/>
    <mergeCell ref="B11:C11"/>
    <mergeCell ref="B12:C12"/>
    <mergeCell ref="B1:P1"/>
    <mergeCell ref="D2:L3"/>
    <mergeCell ref="M2:P3"/>
    <mergeCell ref="B3:C3"/>
    <mergeCell ref="B5:C5"/>
    <mergeCell ref="B6:C6"/>
  </mergeCells>
  <phoneticPr fontId="2"/>
  <printOptions horizontalCentered="1" verticalCentered="1"/>
  <pageMargins left="0.39370078740157483" right="0.39370078740157483" top="0.59055118110236227" bottom="0.59055118110236227" header="0.23622047244094491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統計資料掲載用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2025-09-16T02:30:53Z</dcterms:created>
  <dcterms:modified xsi:type="dcterms:W3CDTF">2025-09-16T02:32:51Z</dcterms:modified>
</cp:coreProperties>
</file>