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F17A6F3D-6551-4F13-A377-23F0E9D792FE}" xr6:coauthVersionLast="47" xr6:coauthVersionMax="47" xr10:uidLastSave="{00000000-0000-0000-0000-000000000000}"/>
  <bookViews>
    <workbookView xWindow="-110" yWindow="-110" windowWidth="19420" windowHeight="10420" xr2:uid="{4C275A9F-B3AB-4351-8E54-EAF59DB08A3E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<sst xmlns="http://schemas.openxmlformats.org/spreadsheetml/2006/main" count="69" uniqueCount="63">
  <si>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群馬県市町村別住民基本台帳人口と世帯（令和7年3月末日現在）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</si>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</sst>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 applyAlignment="1">
      <alignment horizontal="center" vertical="center"/>
    </xf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3" fillId="0" borderId="0" xfId="0" applyFont="1" applyAlignment="1">
      <alignment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4" xfId="0" applyFont="1" applyFill="1" applyBorder="1" applyAlignment="1">
      <alignment horizontal="center" vertical="center" shrinkToFit="1"/>
    </xf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6&#24180;&#24230;\0703\&#26376;&#26411;&#65411;&#65438;&#65392;&#65408;_0703.xlsx" TargetMode="External"/><Relationship Id="rId1" Type="http://schemas.openxmlformats.org/officeDocument/2006/relationships/externalLinkPath" Target="/(7)_&#20303;&#27665;&#22522;&#26412;&#21488;&#24115;&#21046;&#24230;/01_&#26376;&#22577;&#12487;&#12540;&#12479;/R6&#24180;&#24230;/0703/&#26376;&#26411;&#65411;&#65438;&#65392;&#65408;_07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/>
      <sheetData sheetId="1"/>
      <sheetData sheetId="2">
        <row r="8">
          <cell r="C8">
            <v>155058</v>
          </cell>
          <cell r="D8">
            <v>5483</v>
          </cell>
          <cell r="E8">
            <v>160541</v>
          </cell>
          <cell r="F8">
            <v>162418</v>
          </cell>
          <cell r="G8">
            <v>5104</v>
          </cell>
          <cell r="H8">
            <v>167522</v>
          </cell>
          <cell r="I8">
            <v>317476</v>
          </cell>
          <cell r="J8">
            <v>10587</v>
          </cell>
          <cell r="K8">
            <v>328063</v>
          </cell>
          <cell r="L8">
            <v>148589</v>
          </cell>
          <cell r="M8">
            <v>7605</v>
          </cell>
          <cell r="N8">
            <v>1139</v>
          </cell>
          <cell r="O8">
            <v>157333</v>
          </cell>
        </row>
        <row r="9">
          <cell r="C9">
            <v>175207</v>
          </cell>
          <cell r="D9">
            <v>3704</v>
          </cell>
          <cell r="E9">
            <v>178911</v>
          </cell>
          <cell r="F9">
            <v>181639</v>
          </cell>
          <cell r="G9">
            <v>4084</v>
          </cell>
          <cell r="H9">
            <v>185723</v>
          </cell>
          <cell r="I9">
            <v>356846</v>
          </cell>
          <cell r="J9">
            <v>7788</v>
          </cell>
          <cell r="K9">
            <v>364634</v>
          </cell>
          <cell r="L9">
            <v>167122</v>
          </cell>
          <cell r="M9">
            <v>4928</v>
          </cell>
          <cell r="N9">
            <v>1360</v>
          </cell>
          <cell r="O9">
            <v>173410</v>
          </cell>
        </row>
        <row r="10">
          <cell r="C10">
            <v>47173</v>
          </cell>
          <cell r="D10">
            <v>1392</v>
          </cell>
          <cell r="E10">
            <v>48565</v>
          </cell>
          <cell r="F10">
            <v>50569</v>
          </cell>
          <cell r="G10">
            <v>1379</v>
          </cell>
          <cell r="H10">
            <v>51948</v>
          </cell>
          <cell r="I10">
            <v>97742</v>
          </cell>
          <cell r="J10">
            <v>2771</v>
          </cell>
          <cell r="K10">
            <v>100513</v>
          </cell>
          <cell r="L10">
            <v>47030</v>
          </cell>
          <cell r="M10">
            <v>1747</v>
          </cell>
          <cell r="N10">
            <v>446</v>
          </cell>
          <cell r="O10">
            <v>49223</v>
          </cell>
        </row>
        <row r="11">
          <cell r="C11">
            <v>97771</v>
          </cell>
          <cell r="D11">
            <v>8800</v>
          </cell>
          <cell r="E11">
            <v>106571</v>
          </cell>
          <cell r="F11">
            <v>97197</v>
          </cell>
          <cell r="G11">
            <v>7883</v>
          </cell>
          <cell r="H11">
            <v>105080</v>
          </cell>
          <cell r="I11">
            <v>194968</v>
          </cell>
          <cell r="J11">
            <v>16683</v>
          </cell>
          <cell r="K11">
            <v>211651</v>
          </cell>
          <cell r="L11">
            <v>86729</v>
          </cell>
          <cell r="M11">
            <v>9293</v>
          </cell>
          <cell r="N11">
            <v>1381</v>
          </cell>
          <cell r="O11">
            <v>97403</v>
          </cell>
        </row>
        <row r="12">
          <cell r="C12">
            <v>105111</v>
          </cell>
          <cell r="D12">
            <v>9315</v>
          </cell>
          <cell r="E12">
            <v>114426</v>
          </cell>
          <cell r="F12">
            <v>101562</v>
          </cell>
          <cell r="G12">
            <v>6775</v>
          </cell>
          <cell r="H12">
            <v>108337</v>
          </cell>
          <cell r="I12">
            <v>206673</v>
          </cell>
          <cell r="J12">
            <v>16090</v>
          </cell>
          <cell r="K12">
            <v>222763</v>
          </cell>
          <cell r="L12">
            <v>92799</v>
          </cell>
          <cell r="M12">
            <v>9452</v>
          </cell>
          <cell r="N12">
            <v>1518</v>
          </cell>
          <cell r="O12">
            <v>103769</v>
          </cell>
        </row>
        <row r="13">
          <cell r="C13">
            <v>20548</v>
          </cell>
          <cell r="D13">
            <v>591</v>
          </cell>
          <cell r="E13">
            <v>21139</v>
          </cell>
          <cell r="F13">
            <v>21529</v>
          </cell>
          <cell r="G13">
            <v>493</v>
          </cell>
          <cell r="H13">
            <v>22022</v>
          </cell>
          <cell r="I13">
            <v>42077</v>
          </cell>
          <cell r="J13">
            <v>1084</v>
          </cell>
          <cell r="K13">
            <v>43161</v>
          </cell>
          <cell r="L13">
            <v>19734</v>
          </cell>
          <cell r="M13">
            <v>692</v>
          </cell>
          <cell r="N13">
            <v>143</v>
          </cell>
          <cell r="O13">
            <v>20569</v>
          </cell>
        </row>
        <row r="14">
          <cell r="C14">
            <v>34525</v>
          </cell>
          <cell r="D14">
            <v>2221</v>
          </cell>
          <cell r="E14">
            <v>36746</v>
          </cell>
          <cell r="F14">
            <v>34653</v>
          </cell>
          <cell r="G14">
            <v>1936</v>
          </cell>
          <cell r="H14">
            <v>36589</v>
          </cell>
          <cell r="I14">
            <v>69178</v>
          </cell>
          <cell r="J14">
            <v>4157</v>
          </cell>
          <cell r="K14">
            <v>73335</v>
          </cell>
          <cell r="L14">
            <v>32109</v>
          </cell>
          <cell r="M14">
            <v>2417</v>
          </cell>
          <cell r="N14">
            <v>456</v>
          </cell>
          <cell r="O14">
            <v>34982</v>
          </cell>
        </row>
        <row r="15">
          <cell r="C15">
            <v>34509</v>
          </cell>
          <cell r="D15">
            <v>601</v>
          </cell>
          <cell r="E15">
            <v>35110</v>
          </cell>
          <cell r="F15">
            <v>35921</v>
          </cell>
          <cell r="G15">
            <v>731</v>
          </cell>
          <cell r="H15">
            <v>36652</v>
          </cell>
          <cell r="I15">
            <v>70430</v>
          </cell>
          <cell r="J15">
            <v>1332</v>
          </cell>
          <cell r="K15">
            <v>71762</v>
          </cell>
          <cell r="L15">
            <v>31764</v>
          </cell>
          <cell r="M15">
            <v>843</v>
          </cell>
          <cell r="N15">
            <v>265</v>
          </cell>
          <cell r="O15">
            <v>32872</v>
          </cell>
        </row>
        <row r="16">
          <cell r="C16">
            <v>29439</v>
          </cell>
          <cell r="D16">
            <v>588</v>
          </cell>
          <cell r="E16">
            <v>30027</v>
          </cell>
          <cell r="F16">
            <v>30576</v>
          </cell>
          <cell r="G16">
            <v>644</v>
          </cell>
          <cell r="H16">
            <v>31220</v>
          </cell>
          <cell r="I16">
            <v>60015</v>
          </cell>
          <cell r="J16">
            <v>1232</v>
          </cell>
          <cell r="K16">
            <v>61247</v>
          </cell>
          <cell r="L16">
            <v>27060</v>
          </cell>
          <cell r="M16">
            <v>897</v>
          </cell>
          <cell r="N16">
            <v>166</v>
          </cell>
          <cell r="O16">
            <v>28123</v>
          </cell>
        </row>
        <row r="17">
          <cell r="C17">
            <v>21613</v>
          </cell>
          <cell r="D17">
            <v>648</v>
          </cell>
          <cell r="E17">
            <v>22261</v>
          </cell>
          <cell r="F17">
            <v>21904</v>
          </cell>
          <cell r="G17">
            <v>731</v>
          </cell>
          <cell r="H17">
            <v>22635</v>
          </cell>
          <cell r="I17">
            <v>43517</v>
          </cell>
          <cell r="J17">
            <v>1379</v>
          </cell>
          <cell r="K17">
            <v>44896</v>
          </cell>
          <cell r="L17">
            <v>19443</v>
          </cell>
          <cell r="M17">
            <v>1065</v>
          </cell>
          <cell r="N17">
            <v>122</v>
          </cell>
          <cell r="O17">
            <v>20630</v>
          </cell>
        </row>
        <row r="18">
          <cell r="C18">
            <v>25905</v>
          </cell>
          <cell r="D18">
            <v>472</v>
          </cell>
          <cell r="E18">
            <v>26377</v>
          </cell>
          <cell r="F18">
            <v>26585</v>
          </cell>
          <cell r="G18">
            <v>485</v>
          </cell>
          <cell r="H18">
            <v>27070</v>
          </cell>
          <cell r="I18">
            <v>52490</v>
          </cell>
          <cell r="J18">
            <v>957</v>
          </cell>
          <cell r="K18">
            <v>53447</v>
          </cell>
          <cell r="L18">
            <v>24052</v>
          </cell>
          <cell r="M18">
            <v>620</v>
          </cell>
          <cell r="N18">
            <v>169</v>
          </cell>
          <cell r="O18">
            <v>24841</v>
          </cell>
        </row>
        <row r="19">
          <cell r="C19">
            <v>23300</v>
          </cell>
          <cell r="D19">
            <v>600</v>
          </cell>
          <cell r="E19">
            <v>23900</v>
          </cell>
          <cell r="F19">
            <v>23849</v>
          </cell>
          <cell r="G19">
            <v>534</v>
          </cell>
          <cell r="H19">
            <v>24383</v>
          </cell>
          <cell r="I19">
            <v>47149</v>
          </cell>
          <cell r="J19">
            <v>1134</v>
          </cell>
          <cell r="K19">
            <v>48283</v>
          </cell>
          <cell r="L19">
            <v>20660</v>
          </cell>
          <cell r="M19">
            <v>666</v>
          </cell>
          <cell r="N19">
            <v>197</v>
          </cell>
          <cell r="O19">
            <v>21523</v>
          </cell>
        </row>
        <row r="20">
          <cell r="C20">
            <v>770159</v>
          </cell>
          <cell r="D20">
            <v>34415</v>
          </cell>
          <cell r="E20">
            <v>804574</v>
          </cell>
          <cell r="F20">
            <v>788402</v>
          </cell>
          <cell r="G20">
            <v>30779</v>
          </cell>
          <cell r="H20">
            <v>819181</v>
          </cell>
          <cell r="I20">
            <v>1558561</v>
          </cell>
          <cell r="J20">
            <v>65194</v>
          </cell>
          <cell r="K20">
            <v>1623755</v>
          </cell>
          <cell r="L20">
            <v>717091</v>
          </cell>
          <cell r="M20">
            <v>40225</v>
          </cell>
          <cell r="N20">
            <v>7362</v>
          </cell>
          <cell r="O20">
            <v>764678</v>
          </cell>
        </row>
        <row r="21">
          <cell r="C21">
            <v>7212</v>
          </cell>
          <cell r="D21">
            <v>173</v>
          </cell>
          <cell r="E21">
            <v>7385</v>
          </cell>
          <cell r="F21">
            <v>6940</v>
          </cell>
          <cell r="G21">
            <v>139</v>
          </cell>
          <cell r="H21">
            <v>7079</v>
          </cell>
          <cell r="I21">
            <v>14152</v>
          </cell>
          <cell r="J21">
            <v>312</v>
          </cell>
          <cell r="K21">
            <v>14464</v>
          </cell>
          <cell r="L21">
            <v>5980</v>
          </cell>
          <cell r="M21">
            <v>201</v>
          </cell>
          <cell r="N21">
            <v>42</v>
          </cell>
          <cell r="O21">
            <v>6223</v>
          </cell>
        </row>
        <row r="22">
          <cell r="C22">
            <v>11019</v>
          </cell>
          <cell r="D22">
            <v>126</v>
          </cell>
          <cell r="E22">
            <v>11145</v>
          </cell>
          <cell r="F22">
            <v>11363</v>
          </cell>
          <cell r="G22">
            <v>112</v>
          </cell>
          <cell r="H22">
            <v>11475</v>
          </cell>
          <cell r="I22">
            <v>22382</v>
          </cell>
          <cell r="J22">
            <v>238</v>
          </cell>
          <cell r="K22">
            <v>22620</v>
          </cell>
          <cell r="L22">
            <v>8872</v>
          </cell>
          <cell r="M22">
            <v>157</v>
          </cell>
          <cell r="N22">
            <v>50</v>
          </cell>
          <cell r="O22">
            <v>9079</v>
          </cell>
        </row>
        <row r="23">
          <cell r="C23">
            <v>18231</v>
          </cell>
          <cell r="D23">
            <v>299</v>
          </cell>
          <cell r="E23">
            <v>18530</v>
          </cell>
          <cell r="F23">
            <v>18303</v>
          </cell>
          <cell r="G23">
            <v>251</v>
          </cell>
          <cell r="H23">
            <v>18554</v>
          </cell>
          <cell r="I23">
            <v>36534</v>
          </cell>
          <cell r="J23">
            <v>550</v>
          </cell>
          <cell r="K23">
            <v>37084</v>
          </cell>
          <cell r="L23">
            <v>14852</v>
          </cell>
          <cell r="M23">
            <v>358</v>
          </cell>
          <cell r="N23">
            <v>92</v>
          </cell>
          <cell r="O23">
            <v>15302</v>
          </cell>
        </row>
        <row r="24">
          <cell r="C24">
            <v>504</v>
          </cell>
          <cell r="D24">
            <v>0</v>
          </cell>
          <cell r="E24">
            <v>504</v>
          </cell>
          <cell r="F24">
            <v>472</v>
          </cell>
          <cell r="G24">
            <v>22</v>
          </cell>
          <cell r="H24">
            <v>494</v>
          </cell>
          <cell r="I24">
            <v>976</v>
          </cell>
          <cell r="J24">
            <v>22</v>
          </cell>
          <cell r="K24">
            <v>998</v>
          </cell>
          <cell r="L24">
            <v>490</v>
          </cell>
          <cell r="M24">
            <v>16</v>
          </cell>
          <cell r="N24">
            <v>6</v>
          </cell>
          <cell r="O24">
            <v>512</v>
          </cell>
        </row>
        <row r="25">
          <cell r="C25">
            <v>707</v>
          </cell>
          <cell r="D25">
            <v>5</v>
          </cell>
          <cell r="E25">
            <v>712</v>
          </cell>
          <cell r="F25">
            <v>761</v>
          </cell>
          <cell r="G25">
            <v>12</v>
          </cell>
          <cell r="H25">
            <v>773</v>
          </cell>
          <cell r="I25">
            <v>1468</v>
          </cell>
          <cell r="J25">
            <v>17</v>
          </cell>
          <cell r="K25">
            <v>1485</v>
          </cell>
          <cell r="L25">
            <v>831</v>
          </cell>
          <cell r="M25">
            <v>11</v>
          </cell>
          <cell r="N25">
            <v>6</v>
          </cell>
          <cell r="O25">
            <v>848</v>
          </cell>
        </row>
        <row r="26">
          <cell r="C26">
            <v>1211</v>
          </cell>
          <cell r="D26">
            <v>5</v>
          </cell>
          <cell r="E26">
            <v>1216</v>
          </cell>
          <cell r="F26">
            <v>1233</v>
          </cell>
          <cell r="G26">
            <v>34</v>
          </cell>
          <cell r="H26">
            <v>1267</v>
          </cell>
          <cell r="I26">
            <v>2444</v>
          </cell>
          <cell r="J26">
            <v>39</v>
          </cell>
          <cell r="K26">
            <v>2483</v>
          </cell>
          <cell r="L26">
            <v>1321</v>
          </cell>
          <cell r="M26">
            <v>27</v>
          </cell>
          <cell r="N26">
            <v>12</v>
          </cell>
          <cell r="O26">
            <v>1360</v>
          </cell>
        </row>
        <row r="27">
          <cell r="C27">
            <v>2956</v>
          </cell>
          <cell r="D27">
            <v>28</v>
          </cell>
          <cell r="E27">
            <v>2984</v>
          </cell>
          <cell r="F27">
            <v>3026</v>
          </cell>
          <cell r="G27">
            <v>42</v>
          </cell>
          <cell r="H27">
            <v>3068</v>
          </cell>
          <cell r="I27">
            <v>5982</v>
          </cell>
          <cell r="J27">
            <v>70</v>
          </cell>
          <cell r="K27">
            <v>6052</v>
          </cell>
          <cell r="L27">
            <v>3030</v>
          </cell>
          <cell r="M27">
            <v>47</v>
          </cell>
          <cell r="N27">
            <v>13</v>
          </cell>
          <cell r="O27">
            <v>3090</v>
          </cell>
        </row>
        <row r="28">
          <cell r="C28">
            <v>667</v>
          </cell>
          <cell r="D28">
            <v>5</v>
          </cell>
          <cell r="E28">
            <v>672</v>
          </cell>
          <cell r="F28">
            <v>738</v>
          </cell>
          <cell r="G28">
            <v>3</v>
          </cell>
          <cell r="H28">
            <v>741</v>
          </cell>
          <cell r="I28">
            <v>1405</v>
          </cell>
          <cell r="J28">
            <v>8</v>
          </cell>
          <cell r="K28">
            <v>1413</v>
          </cell>
          <cell r="L28">
            <v>830</v>
          </cell>
          <cell r="M28">
            <v>5</v>
          </cell>
          <cell r="N28">
            <v>2</v>
          </cell>
          <cell r="O28">
            <v>837</v>
          </cell>
        </row>
        <row r="29">
          <cell r="C29">
            <v>6001</v>
          </cell>
          <cell r="D29">
            <v>149</v>
          </cell>
          <cell r="E29">
            <v>6150</v>
          </cell>
          <cell r="F29">
            <v>6094</v>
          </cell>
          <cell r="G29">
            <v>106</v>
          </cell>
          <cell r="H29">
            <v>6200</v>
          </cell>
          <cell r="I29">
            <v>12095</v>
          </cell>
          <cell r="J29">
            <v>255</v>
          </cell>
          <cell r="K29">
            <v>12350</v>
          </cell>
          <cell r="L29">
            <v>4961</v>
          </cell>
          <cell r="M29">
            <v>195</v>
          </cell>
          <cell r="N29">
            <v>31</v>
          </cell>
          <cell r="O29">
            <v>5187</v>
          </cell>
        </row>
        <row r="30">
          <cell r="C30">
            <v>9624</v>
          </cell>
          <cell r="D30">
            <v>182</v>
          </cell>
          <cell r="E30">
            <v>9806</v>
          </cell>
          <cell r="F30">
            <v>9858</v>
          </cell>
          <cell r="G30">
            <v>151</v>
          </cell>
          <cell r="H30">
            <v>10009</v>
          </cell>
          <cell r="I30">
            <v>19482</v>
          </cell>
          <cell r="J30">
            <v>333</v>
          </cell>
          <cell r="K30">
            <v>19815</v>
          </cell>
          <cell r="L30">
            <v>8821</v>
          </cell>
          <cell r="M30">
            <v>247</v>
          </cell>
          <cell r="N30">
            <v>46</v>
          </cell>
          <cell r="O30">
            <v>9114</v>
          </cell>
        </row>
        <row r="31">
          <cell r="C31">
            <v>6765</v>
          </cell>
          <cell r="D31">
            <v>169</v>
          </cell>
          <cell r="E31">
            <v>6934</v>
          </cell>
          <cell r="F31">
            <v>7060</v>
          </cell>
          <cell r="G31">
            <v>205</v>
          </cell>
          <cell r="H31">
            <v>7265</v>
          </cell>
          <cell r="I31">
            <v>13825</v>
          </cell>
          <cell r="J31">
            <v>374</v>
          </cell>
          <cell r="K31">
            <v>14199</v>
          </cell>
          <cell r="L31">
            <v>6325</v>
          </cell>
          <cell r="M31">
            <v>281</v>
          </cell>
          <cell r="N31">
            <v>42</v>
          </cell>
          <cell r="O31">
            <v>6648</v>
          </cell>
        </row>
        <row r="32">
          <cell r="C32">
            <v>2421</v>
          </cell>
          <cell r="D32">
            <v>100</v>
          </cell>
          <cell r="E32">
            <v>2521</v>
          </cell>
          <cell r="F32">
            <v>2450</v>
          </cell>
          <cell r="G32">
            <v>40</v>
          </cell>
          <cell r="H32">
            <v>2490</v>
          </cell>
          <cell r="I32">
            <v>4871</v>
          </cell>
          <cell r="J32">
            <v>140</v>
          </cell>
          <cell r="K32">
            <v>5011</v>
          </cell>
          <cell r="L32">
            <v>2369</v>
          </cell>
          <cell r="M32">
            <v>111</v>
          </cell>
          <cell r="N32">
            <v>20</v>
          </cell>
          <cell r="O32">
            <v>2500</v>
          </cell>
        </row>
        <row r="33">
          <cell r="C33">
            <v>4401</v>
          </cell>
          <cell r="D33">
            <v>333</v>
          </cell>
          <cell r="E33">
            <v>4734</v>
          </cell>
          <cell r="F33">
            <v>4237</v>
          </cell>
          <cell r="G33">
            <v>129</v>
          </cell>
          <cell r="H33">
            <v>4366</v>
          </cell>
          <cell r="I33">
            <v>8638</v>
          </cell>
          <cell r="J33">
            <v>462</v>
          </cell>
          <cell r="K33">
            <v>9100</v>
          </cell>
          <cell r="L33">
            <v>3748</v>
          </cell>
          <cell r="M33">
            <v>400</v>
          </cell>
          <cell r="N33">
            <v>32</v>
          </cell>
          <cell r="O33">
            <v>4180</v>
          </cell>
        </row>
        <row r="34">
          <cell r="C34">
            <v>2772</v>
          </cell>
          <cell r="D34">
            <v>310</v>
          </cell>
          <cell r="E34">
            <v>3082</v>
          </cell>
          <cell r="F34">
            <v>2627</v>
          </cell>
          <cell r="G34">
            <v>336</v>
          </cell>
          <cell r="H34">
            <v>2963</v>
          </cell>
          <cell r="I34">
            <v>5399</v>
          </cell>
          <cell r="J34">
            <v>646</v>
          </cell>
          <cell r="K34">
            <v>6045</v>
          </cell>
          <cell r="L34">
            <v>3058</v>
          </cell>
          <cell r="M34">
            <v>476</v>
          </cell>
          <cell r="N34">
            <v>42</v>
          </cell>
          <cell r="O34">
            <v>3576</v>
          </cell>
        </row>
        <row r="35">
          <cell r="C35">
            <v>1571</v>
          </cell>
          <cell r="D35">
            <v>43</v>
          </cell>
          <cell r="E35">
            <v>1614</v>
          </cell>
          <cell r="F35">
            <v>1584</v>
          </cell>
          <cell r="G35">
            <v>49</v>
          </cell>
          <cell r="H35">
            <v>1633</v>
          </cell>
          <cell r="I35">
            <v>3155</v>
          </cell>
          <cell r="J35">
            <v>92</v>
          </cell>
          <cell r="K35">
            <v>3247</v>
          </cell>
          <cell r="L35">
            <v>1327</v>
          </cell>
          <cell r="M35">
            <v>73</v>
          </cell>
          <cell r="N35">
            <v>17</v>
          </cell>
          <cell r="O35">
            <v>1417</v>
          </cell>
        </row>
        <row r="36">
          <cell r="C36">
            <v>5737</v>
          </cell>
          <cell r="D36">
            <v>172</v>
          </cell>
          <cell r="E36">
            <v>5909</v>
          </cell>
          <cell r="F36">
            <v>5847</v>
          </cell>
          <cell r="G36">
            <v>171</v>
          </cell>
          <cell r="H36">
            <v>6018</v>
          </cell>
          <cell r="I36">
            <v>11584</v>
          </cell>
          <cell r="J36">
            <v>343</v>
          </cell>
          <cell r="K36">
            <v>11927</v>
          </cell>
          <cell r="L36">
            <v>5136</v>
          </cell>
          <cell r="M36">
            <v>247</v>
          </cell>
          <cell r="N36">
            <v>46</v>
          </cell>
          <cell r="O36">
            <v>5429</v>
          </cell>
        </row>
        <row r="37">
          <cell r="C37">
            <v>23667</v>
          </cell>
          <cell r="D37">
            <v>1127</v>
          </cell>
          <cell r="E37">
            <v>24794</v>
          </cell>
          <cell r="F37">
            <v>23805</v>
          </cell>
          <cell r="G37">
            <v>930</v>
          </cell>
          <cell r="H37">
            <v>24735</v>
          </cell>
          <cell r="I37">
            <v>47472</v>
          </cell>
          <cell r="J37">
            <v>2057</v>
          </cell>
          <cell r="K37">
            <v>49529</v>
          </cell>
          <cell r="L37">
            <v>21963</v>
          </cell>
          <cell r="M37">
            <v>1588</v>
          </cell>
          <cell r="N37">
            <v>199</v>
          </cell>
          <cell r="O37">
            <v>23750</v>
          </cell>
        </row>
        <row r="38">
          <cell r="C38">
            <v>1861</v>
          </cell>
          <cell r="D38">
            <v>76</v>
          </cell>
          <cell r="E38">
            <v>1937</v>
          </cell>
          <cell r="F38">
            <v>1890</v>
          </cell>
          <cell r="G38">
            <v>32</v>
          </cell>
          <cell r="H38">
            <v>1922</v>
          </cell>
          <cell r="I38">
            <v>3751</v>
          </cell>
          <cell r="J38">
            <v>108</v>
          </cell>
          <cell r="K38">
            <v>3859</v>
          </cell>
          <cell r="L38">
            <v>1593</v>
          </cell>
          <cell r="M38">
            <v>83</v>
          </cell>
          <cell r="N38">
            <v>7</v>
          </cell>
          <cell r="O38">
            <v>1683</v>
          </cell>
        </row>
        <row r="39">
          <cell r="C39">
            <v>1403</v>
          </cell>
          <cell r="D39">
            <v>10</v>
          </cell>
          <cell r="E39">
            <v>1413</v>
          </cell>
          <cell r="F39">
            <v>1528</v>
          </cell>
          <cell r="G39">
            <v>8</v>
          </cell>
          <cell r="H39">
            <v>1536</v>
          </cell>
          <cell r="I39">
            <v>2931</v>
          </cell>
          <cell r="J39">
            <v>18</v>
          </cell>
          <cell r="K39">
            <v>2949</v>
          </cell>
          <cell r="L39">
            <v>1095</v>
          </cell>
          <cell r="M39">
            <v>15</v>
          </cell>
          <cell r="N39">
            <v>3</v>
          </cell>
          <cell r="O39">
            <v>1113</v>
          </cell>
        </row>
        <row r="40">
          <cell r="C40">
            <v>3141</v>
          </cell>
          <cell r="D40">
            <v>357</v>
          </cell>
          <cell r="E40">
            <v>3498</v>
          </cell>
          <cell r="F40">
            <v>3078</v>
          </cell>
          <cell r="G40">
            <v>328</v>
          </cell>
          <cell r="H40">
            <v>3406</v>
          </cell>
          <cell r="I40">
            <v>6219</v>
          </cell>
          <cell r="J40">
            <v>685</v>
          </cell>
          <cell r="K40">
            <v>6904</v>
          </cell>
          <cell r="L40">
            <v>2349</v>
          </cell>
          <cell r="M40">
            <v>634</v>
          </cell>
          <cell r="N40">
            <v>34</v>
          </cell>
          <cell r="O40">
            <v>3017</v>
          </cell>
        </row>
        <row r="41">
          <cell r="C41">
            <v>7997</v>
          </cell>
          <cell r="D41">
            <v>300</v>
          </cell>
          <cell r="E41">
            <v>8297</v>
          </cell>
          <cell r="F41">
            <v>8261</v>
          </cell>
          <cell r="G41">
            <v>241</v>
          </cell>
          <cell r="H41">
            <v>8502</v>
          </cell>
          <cell r="I41">
            <v>16258</v>
          </cell>
          <cell r="J41">
            <v>541</v>
          </cell>
          <cell r="K41">
            <v>16799</v>
          </cell>
          <cell r="L41">
            <v>7456</v>
          </cell>
          <cell r="M41">
            <v>381</v>
          </cell>
          <cell r="N41">
            <v>69</v>
          </cell>
          <cell r="O41">
            <v>7906</v>
          </cell>
        </row>
        <row r="42">
          <cell r="C42">
            <v>14402</v>
          </cell>
          <cell r="D42">
            <v>743</v>
          </cell>
          <cell r="E42">
            <v>15145</v>
          </cell>
          <cell r="F42">
            <v>14757</v>
          </cell>
          <cell r="G42">
            <v>609</v>
          </cell>
          <cell r="H42">
            <v>15366</v>
          </cell>
          <cell r="I42">
            <v>29159</v>
          </cell>
          <cell r="J42">
            <v>1352</v>
          </cell>
          <cell r="K42">
            <v>30511</v>
          </cell>
          <cell r="L42">
            <v>12493</v>
          </cell>
          <cell r="M42">
            <v>1113</v>
          </cell>
          <cell r="N42">
            <v>113</v>
          </cell>
          <cell r="O42">
            <v>13719</v>
          </cell>
        </row>
        <row r="43">
          <cell r="C43">
            <v>16782</v>
          </cell>
          <cell r="D43">
            <v>782</v>
          </cell>
          <cell r="E43">
            <v>17564</v>
          </cell>
          <cell r="F43">
            <v>17039</v>
          </cell>
          <cell r="G43">
            <v>799</v>
          </cell>
          <cell r="H43">
            <v>17838</v>
          </cell>
          <cell r="I43">
            <v>33821</v>
          </cell>
          <cell r="J43">
            <v>1581</v>
          </cell>
          <cell r="K43">
            <v>35402</v>
          </cell>
          <cell r="L43">
            <v>15182</v>
          </cell>
          <cell r="M43">
            <v>1136</v>
          </cell>
          <cell r="N43">
            <v>122</v>
          </cell>
          <cell r="O43">
            <v>16440</v>
          </cell>
        </row>
        <row r="44">
          <cell r="C44">
            <v>16782</v>
          </cell>
          <cell r="D44">
            <v>782</v>
          </cell>
          <cell r="E44">
            <v>17564</v>
          </cell>
          <cell r="F44">
            <v>17039</v>
          </cell>
          <cell r="G44">
            <v>799</v>
          </cell>
          <cell r="H44">
            <v>17838</v>
          </cell>
          <cell r="I44">
            <v>33821</v>
          </cell>
          <cell r="J44">
            <v>1581</v>
          </cell>
          <cell r="K44">
            <v>35402</v>
          </cell>
          <cell r="L44">
            <v>15182</v>
          </cell>
          <cell r="M44">
            <v>1136</v>
          </cell>
          <cell r="N44">
            <v>122</v>
          </cell>
          <cell r="O44">
            <v>16440</v>
          </cell>
        </row>
        <row r="45">
          <cell r="C45">
            <v>6358</v>
          </cell>
          <cell r="D45">
            <v>386</v>
          </cell>
          <cell r="E45">
            <v>6744</v>
          </cell>
          <cell r="F45">
            <v>6331</v>
          </cell>
          <cell r="G45">
            <v>308</v>
          </cell>
          <cell r="H45">
            <v>6639</v>
          </cell>
          <cell r="I45">
            <v>12689</v>
          </cell>
          <cell r="J45">
            <v>694</v>
          </cell>
          <cell r="K45">
            <v>13383</v>
          </cell>
          <cell r="L45">
            <v>5322</v>
          </cell>
          <cell r="M45">
            <v>602</v>
          </cell>
          <cell r="N45">
            <v>54</v>
          </cell>
          <cell r="O45">
            <v>5978</v>
          </cell>
        </row>
        <row r="46">
          <cell r="C46">
            <v>5178</v>
          </cell>
          <cell r="D46">
            <v>210</v>
          </cell>
          <cell r="E46">
            <v>5388</v>
          </cell>
          <cell r="F46">
            <v>5122</v>
          </cell>
          <cell r="G46">
            <v>196</v>
          </cell>
          <cell r="H46">
            <v>5318</v>
          </cell>
          <cell r="I46">
            <v>10300</v>
          </cell>
          <cell r="J46">
            <v>406</v>
          </cell>
          <cell r="K46">
            <v>10706</v>
          </cell>
          <cell r="L46">
            <v>4161</v>
          </cell>
          <cell r="M46">
            <v>246</v>
          </cell>
          <cell r="N46">
            <v>44</v>
          </cell>
          <cell r="O46">
            <v>4451</v>
          </cell>
        </row>
        <row r="47">
          <cell r="C47">
            <v>5170</v>
          </cell>
          <cell r="D47">
            <v>287</v>
          </cell>
          <cell r="E47">
            <v>5457</v>
          </cell>
          <cell r="F47">
            <v>5000</v>
          </cell>
          <cell r="G47">
            <v>335</v>
          </cell>
          <cell r="H47">
            <v>5335</v>
          </cell>
          <cell r="I47">
            <v>10170</v>
          </cell>
          <cell r="J47">
            <v>622</v>
          </cell>
          <cell r="K47">
            <v>10792</v>
          </cell>
          <cell r="L47">
            <v>4272</v>
          </cell>
          <cell r="M47">
            <v>411</v>
          </cell>
          <cell r="N47">
            <v>61</v>
          </cell>
          <cell r="O47">
            <v>4744</v>
          </cell>
        </row>
        <row r="48">
          <cell r="C48">
            <v>17041</v>
          </cell>
          <cell r="D48">
            <v>4807</v>
          </cell>
          <cell r="E48">
            <v>21848</v>
          </cell>
          <cell r="F48">
            <v>15642</v>
          </cell>
          <cell r="G48">
            <v>4244</v>
          </cell>
          <cell r="H48">
            <v>19886</v>
          </cell>
          <cell r="I48">
            <v>32683</v>
          </cell>
          <cell r="J48">
            <v>9051</v>
          </cell>
          <cell r="K48">
            <v>41734</v>
          </cell>
          <cell r="L48">
            <v>15694</v>
          </cell>
          <cell r="M48">
            <v>4807</v>
          </cell>
          <cell r="N48">
            <v>473</v>
          </cell>
          <cell r="O48">
            <v>20974</v>
          </cell>
        </row>
        <row r="49">
          <cell r="C49">
            <v>12128</v>
          </cell>
          <cell r="D49">
            <v>745</v>
          </cell>
          <cell r="E49">
            <v>12873</v>
          </cell>
          <cell r="F49">
            <v>12023</v>
          </cell>
          <cell r="G49">
            <v>548</v>
          </cell>
          <cell r="H49">
            <v>12571</v>
          </cell>
          <cell r="I49">
            <v>24151</v>
          </cell>
          <cell r="J49">
            <v>1293</v>
          </cell>
          <cell r="K49">
            <v>25444</v>
          </cell>
          <cell r="L49">
            <v>10041</v>
          </cell>
          <cell r="M49">
            <v>853</v>
          </cell>
          <cell r="N49">
            <v>108</v>
          </cell>
          <cell r="O49">
            <v>11002</v>
          </cell>
        </row>
        <row r="50">
          <cell r="C50">
            <v>45875</v>
          </cell>
          <cell r="D50">
            <v>6435</v>
          </cell>
          <cell r="E50">
            <v>52310</v>
          </cell>
          <cell r="F50">
            <v>44118</v>
          </cell>
          <cell r="G50">
            <v>5631</v>
          </cell>
          <cell r="H50">
            <v>49749</v>
          </cell>
          <cell r="I50">
            <v>89993</v>
          </cell>
          <cell r="J50">
            <v>12066</v>
          </cell>
          <cell r="K50">
            <v>102059</v>
          </cell>
          <cell r="L50">
            <v>39490</v>
          </cell>
          <cell r="M50">
            <v>6919</v>
          </cell>
          <cell r="N50">
            <v>740</v>
          </cell>
          <cell r="O50">
            <v>47149</v>
          </cell>
        </row>
        <row r="51">
          <cell r="C51">
            <v>129792</v>
          </cell>
          <cell r="D51">
            <v>9573</v>
          </cell>
          <cell r="E51">
            <v>139365</v>
          </cell>
          <cell r="F51">
            <v>129113</v>
          </cell>
          <cell r="G51">
            <v>8405</v>
          </cell>
          <cell r="H51">
            <v>137518</v>
          </cell>
          <cell r="I51">
            <v>258905</v>
          </cell>
          <cell r="J51">
            <v>17978</v>
          </cell>
          <cell r="K51">
            <v>276883</v>
          </cell>
          <cell r="L51">
            <v>114122</v>
          </cell>
          <cell r="M51">
            <v>11388</v>
          </cell>
          <cell r="N51">
            <v>1324</v>
          </cell>
          <cell r="O51">
            <v>126834</v>
          </cell>
        </row>
        <row r="52">
          <cell r="C52">
            <v>899951</v>
          </cell>
          <cell r="D52">
            <v>43988</v>
          </cell>
          <cell r="E52">
            <v>943939</v>
          </cell>
          <cell r="F52">
            <v>917515</v>
          </cell>
          <cell r="G52">
            <v>39184</v>
          </cell>
          <cell r="H52">
            <v>956699</v>
          </cell>
          <cell r="I52">
            <v>1817466</v>
          </cell>
          <cell r="J52">
            <v>83172</v>
          </cell>
          <cell r="K52">
            <v>1900638</v>
          </cell>
          <cell r="L52">
            <v>831213</v>
          </cell>
          <cell r="M52">
            <v>51613</v>
          </cell>
          <cell r="N52">
            <v>8686</v>
          </cell>
          <cell r="O52">
            <v>891512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C517-C59F-4A98-B0B1-9CAE3EF27120}">
  <sheetPr>
    <pageSetUpPr fitToPage="1"/>
  </sheetPr>
  <dimension ref="B1:P50"/>
  <sheetViews>
    <sheetView tabSelected="1" view="pageBreakPreview" zoomScale="90" zoomScaleNormal="80" zoomScaleSheetLayoutView="90" workbookViewId="0">
      <selection activeCell="B1" sqref="B1:P1"/>
    </sheetView>
  </sheetViews>
  <sheetFormatPr defaultColWidth="12.73046875" defaultRowHeight="10.5" customHeight="1" x14ac:dyDescent="0.2"/>
  <cols>
    <col min="1" max="1" width="2.59765625" style="2" customWidth="1"/>
    <col min="2" max="3" width="10.06640625" style="2" customWidth="1"/>
    <col min="4" max="16" width="8.59765625" style="2" customWidth="1"/>
    <col min="17" max="16384" width="12.73046875" style="2"/>
  </cols>
  <sheetData>
    <row r="1" spans="2:16" ht="24" customHeight="1" thickBo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10" customFormat="1" ht="12" customHeight="1" x14ac:dyDescent="0.25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7" t="s">
        <v>2</v>
      </c>
      <c r="N2" s="8"/>
      <c r="O2" s="8"/>
      <c r="P2" s="9"/>
    </row>
    <row r="3" spans="2:16" s="10" customFormat="1" ht="12" customHeight="1" x14ac:dyDescent="0.25">
      <c r="B3" s="11" t="s">
        <v>3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7"/>
    </row>
    <row r="4" spans="2:16" s="10" customFormat="1" ht="18" customHeight="1" thickBot="1" x14ac:dyDescent="0.3">
      <c r="B4" s="18"/>
      <c r="C4" s="19"/>
      <c r="D4" s="20" t="s">
        <v>4</v>
      </c>
      <c r="E4" s="21" t="s">
        <v>5</v>
      </c>
      <c r="F4" s="22" t="s">
        <v>6</v>
      </c>
      <c r="G4" s="23" t="s">
        <v>7</v>
      </c>
      <c r="H4" s="21" t="s">
        <v>8</v>
      </c>
      <c r="I4" s="22" t="s">
        <v>9</v>
      </c>
      <c r="J4" s="23" t="s">
        <v>10</v>
      </c>
      <c r="K4" s="21" t="s">
        <v>11</v>
      </c>
      <c r="L4" s="24" t="s">
        <v>12</v>
      </c>
      <c r="M4" s="25" t="s">
        <v>13</v>
      </c>
      <c r="N4" s="26" t="s">
        <v>14</v>
      </c>
      <c r="O4" s="26" t="s">
        <v>15</v>
      </c>
      <c r="P4" s="27" t="s">
        <v>16</v>
      </c>
    </row>
    <row r="5" spans="2:16" ht="13" customHeight="1" x14ac:dyDescent="0.2">
      <c r="B5" s="28" t="s">
        <v>17</v>
      </c>
      <c r="C5" s="29"/>
      <c r="D5" s="30">
        <f>[1]集計表!C8</f>
        <v>155058</v>
      </c>
      <c r="E5" s="31">
        <f>[1]集計表!D8</f>
        <v>5483</v>
      </c>
      <c r="F5" s="31">
        <f>[1]集計表!E8</f>
        <v>160541</v>
      </c>
      <c r="G5" s="31">
        <f>[1]集計表!F8</f>
        <v>162418</v>
      </c>
      <c r="H5" s="31">
        <f>[1]集計表!G8</f>
        <v>5104</v>
      </c>
      <c r="I5" s="31">
        <f>[1]集計表!H8</f>
        <v>167522</v>
      </c>
      <c r="J5" s="31">
        <f>[1]集計表!I8</f>
        <v>317476</v>
      </c>
      <c r="K5" s="31">
        <f>[1]集計表!J8</f>
        <v>10587</v>
      </c>
      <c r="L5" s="32">
        <f>[1]集計表!K8</f>
        <v>328063</v>
      </c>
      <c r="M5" s="33">
        <f>[1]集計表!L8</f>
        <v>148589</v>
      </c>
      <c r="N5" s="34">
        <f>[1]集計表!M8</f>
        <v>7605</v>
      </c>
      <c r="O5" s="34">
        <f>[1]集計表!N8</f>
        <v>1139</v>
      </c>
      <c r="P5" s="35">
        <f>[1]集計表!O8</f>
        <v>157333</v>
      </c>
    </row>
    <row r="6" spans="2:16" ht="13" customHeight="1" x14ac:dyDescent="0.2">
      <c r="B6" s="36" t="s">
        <v>18</v>
      </c>
      <c r="C6" s="37"/>
      <c r="D6" s="38">
        <f>[1]集計表!C9</f>
        <v>175207</v>
      </c>
      <c r="E6" s="39">
        <f>[1]集計表!D9</f>
        <v>3704</v>
      </c>
      <c r="F6" s="39">
        <f>[1]集計表!E9</f>
        <v>178911</v>
      </c>
      <c r="G6" s="39">
        <f>[1]集計表!F9</f>
        <v>181639</v>
      </c>
      <c r="H6" s="39">
        <f>[1]集計表!G9</f>
        <v>4084</v>
      </c>
      <c r="I6" s="39">
        <f>[1]集計表!H9</f>
        <v>185723</v>
      </c>
      <c r="J6" s="39">
        <f>[1]集計表!I9</f>
        <v>356846</v>
      </c>
      <c r="K6" s="39">
        <f>[1]集計表!J9</f>
        <v>7788</v>
      </c>
      <c r="L6" s="40">
        <f>[1]集計表!K9</f>
        <v>364634</v>
      </c>
      <c r="M6" s="41">
        <f>[1]集計表!L9</f>
        <v>167122</v>
      </c>
      <c r="N6" s="42">
        <f>[1]集計表!M9</f>
        <v>4928</v>
      </c>
      <c r="O6" s="42">
        <f>[1]集計表!N9</f>
        <v>1360</v>
      </c>
      <c r="P6" s="43">
        <f>[1]集計表!O9</f>
        <v>173410</v>
      </c>
    </row>
    <row r="7" spans="2:16" ht="13" customHeight="1" x14ac:dyDescent="0.2">
      <c r="B7" s="36" t="s">
        <v>19</v>
      </c>
      <c r="C7" s="37"/>
      <c r="D7" s="38">
        <f>[1]集計表!C10</f>
        <v>47173</v>
      </c>
      <c r="E7" s="39">
        <f>[1]集計表!D10</f>
        <v>1392</v>
      </c>
      <c r="F7" s="39">
        <f>[1]集計表!E10</f>
        <v>48565</v>
      </c>
      <c r="G7" s="39">
        <f>[1]集計表!F10</f>
        <v>50569</v>
      </c>
      <c r="H7" s="39">
        <f>[1]集計表!G10</f>
        <v>1379</v>
      </c>
      <c r="I7" s="39">
        <f>[1]集計表!H10</f>
        <v>51948</v>
      </c>
      <c r="J7" s="39">
        <f>[1]集計表!I10</f>
        <v>97742</v>
      </c>
      <c r="K7" s="39">
        <f>[1]集計表!J10</f>
        <v>2771</v>
      </c>
      <c r="L7" s="40">
        <f>[1]集計表!K10</f>
        <v>100513</v>
      </c>
      <c r="M7" s="41">
        <f>[1]集計表!L10</f>
        <v>47030</v>
      </c>
      <c r="N7" s="42">
        <f>[1]集計表!M10</f>
        <v>1747</v>
      </c>
      <c r="O7" s="42">
        <f>[1]集計表!N10</f>
        <v>446</v>
      </c>
      <c r="P7" s="43">
        <f>[1]集計表!O10</f>
        <v>49223</v>
      </c>
    </row>
    <row r="8" spans="2:16" ht="13" customHeight="1" x14ac:dyDescent="0.2">
      <c r="B8" s="36" t="s">
        <v>20</v>
      </c>
      <c r="C8" s="37"/>
      <c r="D8" s="38">
        <f>[1]集計表!C11</f>
        <v>97771</v>
      </c>
      <c r="E8" s="39">
        <f>[1]集計表!D11</f>
        <v>8800</v>
      </c>
      <c r="F8" s="39">
        <f>[1]集計表!E11</f>
        <v>106571</v>
      </c>
      <c r="G8" s="39">
        <f>[1]集計表!F11</f>
        <v>97197</v>
      </c>
      <c r="H8" s="39">
        <f>[1]集計表!G11</f>
        <v>7883</v>
      </c>
      <c r="I8" s="39">
        <f>[1]集計表!H11</f>
        <v>105080</v>
      </c>
      <c r="J8" s="39">
        <f>[1]集計表!I11</f>
        <v>194968</v>
      </c>
      <c r="K8" s="39">
        <f>[1]集計表!J11</f>
        <v>16683</v>
      </c>
      <c r="L8" s="40">
        <f>[1]集計表!K11</f>
        <v>211651</v>
      </c>
      <c r="M8" s="41">
        <f>[1]集計表!L11</f>
        <v>86729</v>
      </c>
      <c r="N8" s="42">
        <f>[1]集計表!M11</f>
        <v>9293</v>
      </c>
      <c r="O8" s="42">
        <f>[1]集計表!N11</f>
        <v>1381</v>
      </c>
      <c r="P8" s="43">
        <f>[1]集計表!O11</f>
        <v>97403</v>
      </c>
    </row>
    <row r="9" spans="2:16" ht="13" customHeight="1" x14ac:dyDescent="0.2">
      <c r="B9" s="36" t="s">
        <v>21</v>
      </c>
      <c r="C9" s="37"/>
      <c r="D9" s="38">
        <f>[1]集計表!C12</f>
        <v>105111</v>
      </c>
      <c r="E9" s="39">
        <f>[1]集計表!D12</f>
        <v>9315</v>
      </c>
      <c r="F9" s="39">
        <f>[1]集計表!E12</f>
        <v>114426</v>
      </c>
      <c r="G9" s="39">
        <f>[1]集計表!F12</f>
        <v>101562</v>
      </c>
      <c r="H9" s="39">
        <f>[1]集計表!G12</f>
        <v>6775</v>
      </c>
      <c r="I9" s="39">
        <f>[1]集計表!H12</f>
        <v>108337</v>
      </c>
      <c r="J9" s="39">
        <f>[1]集計表!I12</f>
        <v>206673</v>
      </c>
      <c r="K9" s="39">
        <f>[1]集計表!J12</f>
        <v>16090</v>
      </c>
      <c r="L9" s="40">
        <f>[1]集計表!K12</f>
        <v>222763</v>
      </c>
      <c r="M9" s="41">
        <f>[1]集計表!L12</f>
        <v>92799</v>
      </c>
      <c r="N9" s="42">
        <f>[1]集計表!M12</f>
        <v>9452</v>
      </c>
      <c r="O9" s="42">
        <f>[1]集計表!N12</f>
        <v>1518</v>
      </c>
      <c r="P9" s="43">
        <f>[1]集計表!O12</f>
        <v>103769</v>
      </c>
    </row>
    <row r="10" spans="2:16" ht="13" customHeight="1" x14ac:dyDescent="0.2">
      <c r="B10" s="36" t="s">
        <v>22</v>
      </c>
      <c r="C10" s="37"/>
      <c r="D10" s="38">
        <f>[1]集計表!C13</f>
        <v>20548</v>
      </c>
      <c r="E10" s="39">
        <f>[1]集計表!D13</f>
        <v>591</v>
      </c>
      <c r="F10" s="39">
        <f>[1]集計表!E13</f>
        <v>21139</v>
      </c>
      <c r="G10" s="39">
        <f>[1]集計表!F13</f>
        <v>21529</v>
      </c>
      <c r="H10" s="39">
        <f>[1]集計表!G13</f>
        <v>493</v>
      </c>
      <c r="I10" s="39">
        <f>[1]集計表!H13</f>
        <v>22022</v>
      </c>
      <c r="J10" s="39">
        <f>[1]集計表!I13</f>
        <v>42077</v>
      </c>
      <c r="K10" s="39">
        <f>[1]集計表!J13</f>
        <v>1084</v>
      </c>
      <c r="L10" s="40">
        <f>[1]集計表!K13</f>
        <v>43161</v>
      </c>
      <c r="M10" s="41">
        <f>[1]集計表!L13</f>
        <v>19734</v>
      </c>
      <c r="N10" s="42">
        <f>[1]集計表!M13</f>
        <v>692</v>
      </c>
      <c r="O10" s="42">
        <f>[1]集計表!N13</f>
        <v>143</v>
      </c>
      <c r="P10" s="43">
        <f>[1]集計表!O13</f>
        <v>20569</v>
      </c>
    </row>
    <row r="11" spans="2:16" ht="13" customHeight="1" x14ac:dyDescent="0.2">
      <c r="B11" s="36" t="s">
        <v>23</v>
      </c>
      <c r="C11" s="37"/>
      <c r="D11" s="38">
        <f>[1]集計表!C14</f>
        <v>34525</v>
      </c>
      <c r="E11" s="39">
        <f>[1]集計表!D14</f>
        <v>2221</v>
      </c>
      <c r="F11" s="39">
        <f>[1]集計表!E14</f>
        <v>36746</v>
      </c>
      <c r="G11" s="39">
        <f>[1]集計表!F14</f>
        <v>34653</v>
      </c>
      <c r="H11" s="39">
        <f>[1]集計表!G14</f>
        <v>1936</v>
      </c>
      <c r="I11" s="39">
        <f>[1]集計表!H14</f>
        <v>36589</v>
      </c>
      <c r="J11" s="39">
        <f>[1]集計表!I14</f>
        <v>69178</v>
      </c>
      <c r="K11" s="39">
        <f>[1]集計表!J14</f>
        <v>4157</v>
      </c>
      <c r="L11" s="40">
        <f>[1]集計表!K14</f>
        <v>73335</v>
      </c>
      <c r="M11" s="41">
        <f>[1]集計表!L14</f>
        <v>32109</v>
      </c>
      <c r="N11" s="42">
        <f>[1]集計表!M14</f>
        <v>2417</v>
      </c>
      <c r="O11" s="42">
        <f>[1]集計表!N14</f>
        <v>456</v>
      </c>
      <c r="P11" s="43">
        <f>[1]集計表!O14</f>
        <v>34982</v>
      </c>
    </row>
    <row r="12" spans="2:16" ht="13" customHeight="1" x14ac:dyDescent="0.2">
      <c r="B12" s="36" t="s">
        <v>24</v>
      </c>
      <c r="C12" s="37"/>
      <c r="D12" s="38">
        <f>[1]集計表!C15</f>
        <v>34509</v>
      </c>
      <c r="E12" s="39">
        <f>[1]集計表!D15</f>
        <v>601</v>
      </c>
      <c r="F12" s="39">
        <f>[1]集計表!E15</f>
        <v>35110</v>
      </c>
      <c r="G12" s="39">
        <f>[1]集計表!F15</f>
        <v>35921</v>
      </c>
      <c r="H12" s="39">
        <f>[1]集計表!G15</f>
        <v>731</v>
      </c>
      <c r="I12" s="39">
        <f>[1]集計表!H15</f>
        <v>36652</v>
      </c>
      <c r="J12" s="39">
        <f>[1]集計表!I15</f>
        <v>70430</v>
      </c>
      <c r="K12" s="39">
        <f>[1]集計表!J15</f>
        <v>1332</v>
      </c>
      <c r="L12" s="40">
        <f>[1]集計表!K15</f>
        <v>71762</v>
      </c>
      <c r="M12" s="41">
        <f>[1]集計表!L15</f>
        <v>31764</v>
      </c>
      <c r="N12" s="42">
        <f>[1]集計表!M15</f>
        <v>843</v>
      </c>
      <c r="O12" s="42">
        <f>[1]集計表!N15</f>
        <v>265</v>
      </c>
      <c r="P12" s="43">
        <f>[1]集計表!O15</f>
        <v>32872</v>
      </c>
    </row>
    <row r="13" spans="2:16" ht="13" customHeight="1" x14ac:dyDescent="0.2">
      <c r="B13" s="36" t="s">
        <v>25</v>
      </c>
      <c r="C13" s="37"/>
      <c r="D13" s="38">
        <f>[1]集計表!C16</f>
        <v>29439</v>
      </c>
      <c r="E13" s="39">
        <f>[1]集計表!D16</f>
        <v>588</v>
      </c>
      <c r="F13" s="39">
        <f>[1]集計表!E16</f>
        <v>30027</v>
      </c>
      <c r="G13" s="39">
        <f>[1]集計表!F16</f>
        <v>30576</v>
      </c>
      <c r="H13" s="39">
        <f>[1]集計表!G16</f>
        <v>644</v>
      </c>
      <c r="I13" s="39">
        <f>[1]集計表!H16</f>
        <v>31220</v>
      </c>
      <c r="J13" s="39">
        <f>[1]集計表!I16</f>
        <v>60015</v>
      </c>
      <c r="K13" s="39">
        <f>[1]集計表!J16</f>
        <v>1232</v>
      </c>
      <c r="L13" s="40">
        <f>[1]集計表!K16</f>
        <v>61247</v>
      </c>
      <c r="M13" s="41">
        <f>[1]集計表!L16</f>
        <v>27060</v>
      </c>
      <c r="N13" s="42">
        <f>[1]集計表!M16</f>
        <v>897</v>
      </c>
      <c r="O13" s="42">
        <f>[1]集計表!N16</f>
        <v>166</v>
      </c>
      <c r="P13" s="43">
        <f>[1]集計表!O16</f>
        <v>28123</v>
      </c>
    </row>
    <row r="14" spans="2:16" ht="13" customHeight="1" x14ac:dyDescent="0.2">
      <c r="B14" s="36" t="s">
        <v>26</v>
      </c>
      <c r="C14" s="37"/>
      <c r="D14" s="38">
        <f>[1]集計表!C17</f>
        <v>21613</v>
      </c>
      <c r="E14" s="39">
        <f>[1]集計表!D17</f>
        <v>648</v>
      </c>
      <c r="F14" s="39">
        <f>[1]集計表!E17</f>
        <v>22261</v>
      </c>
      <c r="G14" s="39">
        <f>[1]集計表!F17</f>
        <v>21904</v>
      </c>
      <c r="H14" s="39">
        <f>[1]集計表!G17</f>
        <v>731</v>
      </c>
      <c r="I14" s="39">
        <f>[1]集計表!H17</f>
        <v>22635</v>
      </c>
      <c r="J14" s="39">
        <f>[1]集計表!I17</f>
        <v>43517</v>
      </c>
      <c r="K14" s="39">
        <f>[1]集計表!J17</f>
        <v>1379</v>
      </c>
      <c r="L14" s="40">
        <f>[1]集計表!K17</f>
        <v>44896</v>
      </c>
      <c r="M14" s="41">
        <f>[1]集計表!L17</f>
        <v>19443</v>
      </c>
      <c r="N14" s="42">
        <f>[1]集計表!M17</f>
        <v>1065</v>
      </c>
      <c r="O14" s="42">
        <f>[1]集計表!N17</f>
        <v>122</v>
      </c>
      <c r="P14" s="43">
        <f>[1]集計表!O17</f>
        <v>20630</v>
      </c>
    </row>
    <row r="15" spans="2:16" ht="13" customHeight="1" x14ac:dyDescent="0.2">
      <c r="B15" s="36" t="s">
        <v>27</v>
      </c>
      <c r="C15" s="37"/>
      <c r="D15" s="38">
        <f>[1]集計表!C18</f>
        <v>25905</v>
      </c>
      <c r="E15" s="39">
        <f>[1]集計表!D18</f>
        <v>472</v>
      </c>
      <c r="F15" s="39">
        <f>[1]集計表!E18</f>
        <v>26377</v>
      </c>
      <c r="G15" s="39">
        <f>[1]集計表!F18</f>
        <v>26585</v>
      </c>
      <c r="H15" s="39">
        <f>[1]集計表!G18</f>
        <v>485</v>
      </c>
      <c r="I15" s="39">
        <f>[1]集計表!H18</f>
        <v>27070</v>
      </c>
      <c r="J15" s="39">
        <f>[1]集計表!I18</f>
        <v>52490</v>
      </c>
      <c r="K15" s="39">
        <f>[1]集計表!J18</f>
        <v>957</v>
      </c>
      <c r="L15" s="40">
        <f>[1]集計表!K18</f>
        <v>53447</v>
      </c>
      <c r="M15" s="41">
        <f>[1]集計表!L18</f>
        <v>24052</v>
      </c>
      <c r="N15" s="42">
        <f>[1]集計表!M18</f>
        <v>620</v>
      </c>
      <c r="O15" s="42">
        <f>[1]集計表!N18</f>
        <v>169</v>
      </c>
      <c r="P15" s="43">
        <f>[1]集計表!O18</f>
        <v>24841</v>
      </c>
    </row>
    <row r="16" spans="2:16" ht="13" customHeight="1" thickBot="1" x14ac:dyDescent="0.25">
      <c r="B16" s="44" t="s">
        <v>28</v>
      </c>
      <c r="C16" s="45"/>
      <c r="D16" s="46">
        <f>[1]集計表!C19</f>
        <v>23300</v>
      </c>
      <c r="E16" s="47">
        <f>[1]集計表!D19</f>
        <v>600</v>
      </c>
      <c r="F16" s="47">
        <f>[1]集計表!E19</f>
        <v>23900</v>
      </c>
      <c r="G16" s="47">
        <f>[1]集計表!F19</f>
        <v>23849</v>
      </c>
      <c r="H16" s="47">
        <f>[1]集計表!G19</f>
        <v>534</v>
      </c>
      <c r="I16" s="47">
        <f>[1]集計表!H19</f>
        <v>24383</v>
      </c>
      <c r="J16" s="47">
        <f>[1]集計表!I19</f>
        <v>47149</v>
      </c>
      <c r="K16" s="47">
        <f>[1]集計表!J19</f>
        <v>1134</v>
      </c>
      <c r="L16" s="48">
        <f>[1]集計表!K19</f>
        <v>48283</v>
      </c>
      <c r="M16" s="49">
        <f>[1]集計表!L19</f>
        <v>20660</v>
      </c>
      <c r="N16" s="50">
        <f>[1]集計表!M19</f>
        <v>666</v>
      </c>
      <c r="O16" s="50">
        <f>[1]集計表!N19</f>
        <v>197</v>
      </c>
      <c r="P16" s="51">
        <f>[1]集計表!O19</f>
        <v>21523</v>
      </c>
    </row>
    <row r="17" spans="2:16" ht="13" customHeight="1" thickTop="1" thickBot="1" x14ac:dyDescent="0.25">
      <c r="B17" s="52" t="s">
        <v>29</v>
      </c>
      <c r="C17" s="53"/>
      <c r="D17" s="54">
        <f>[1]集計表!C20</f>
        <v>770159</v>
      </c>
      <c r="E17" s="55">
        <f>[1]集計表!D20</f>
        <v>34415</v>
      </c>
      <c r="F17" s="55">
        <f>[1]集計表!E20</f>
        <v>804574</v>
      </c>
      <c r="G17" s="55">
        <f>[1]集計表!F20</f>
        <v>788402</v>
      </c>
      <c r="H17" s="55">
        <f>[1]集計表!G20</f>
        <v>30779</v>
      </c>
      <c r="I17" s="55">
        <f>[1]集計表!H20</f>
        <v>819181</v>
      </c>
      <c r="J17" s="55">
        <f>[1]集計表!I20</f>
        <v>1558561</v>
      </c>
      <c r="K17" s="55">
        <f>[1]集計表!J20</f>
        <v>65194</v>
      </c>
      <c r="L17" s="56">
        <f>[1]集計表!K20</f>
        <v>1623755</v>
      </c>
      <c r="M17" s="57">
        <f>[1]集計表!L20</f>
        <v>717091</v>
      </c>
      <c r="N17" s="58">
        <f>[1]集計表!M20</f>
        <v>40225</v>
      </c>
      <c r="O17" s="58">
        <f>[1]集計表!N20</f>
        <v>7362</v>
      </c>
      <c r="P17" s="59">
        <f>[1]集計表!O20</f>
        <v>764678</v>
      </c>
    </row>
    <row r="18" spans="2:16" s="10" customFormat="1" ht="13" customHeight="1" thickTop="1" x14ac:dyDescent="0.25">
      <c r="B18" s="60" t="s">
        <v>30</v>
      </c>
      <c r="C18" s="61" t="s">
        <v>31</v>
      </c>
      <c r="D18" s="62">
        <f>[1]集計表!C21</f>
        <v>7212</v>
      </c>
      <c r="E18" s="63">
        <f>[1]集計表!D21</f>
        <v>173</v>
      </c>
      <c r="F18" s="63">
        <f>[1]集計表!E21</f>
        <v>7385</v>
      </c>
      <c r="G18" s="63">
        <f>[1]集計表!F21</f>
        <v>6940</v>
      </c>
      <c r="H18" s="63">
        <f>[1]集計表!G21</f>
        <v>139</v>
      </c>
      <c r="I18" s="63">
        <f>[1]集計表!H21</f>
        <v>7079</v>
      </c>
      <c r="J18" s="63">
        <f>[1]集計表!I21</f>
        <v>14152</v>
      </c>
      <c r="K18" s="63">
        <f>[1]集計表!J21</f>
        <v>312</v>
      </c>
      <c r="L18" s="64">
        <f>[1]集計表!K21</f>
        <v>14464</v>
      </c>
      <c r="M18" s="65">
        <f>[1]集計表!L21</f>
        <v>5980</v>
      </c>
      <c r="N18" s="66">
        <f>[1]集計表!M21</f>
        <v>201</v>
      </c>
      <c r="O18" s="66">
        <f>[1]集計表!N21</f>
        <v>42</v>
      </c>
      <c r="P18" s="67">
        <f>[1]集計表!O21</f>
        <v>6223</v>
      </c>
    </row>
    <row r="19" spans="2:16" s="10" customFormat="1" ht="13" customHeight="1" x14ac:dyDescent="0.25">
      <c r="B19" s="68"/>
      <c r="C19" s="69" t="s">
        <v>32</v>
      </c>
      <c r="D19" s="38">
        <f>[1]集計表!C22</f>
        <v>11019</v>
      </c>
      <c r="E19" s="39">
        <f>[1]集計表!D22</f>
        <v>126</v>
      </c>
      <c r="F19" s="39">
        <f>[1]集計表!E22</f>
        <v>11145</v>
      </c>
      <c r="G19" s="39">
        <f>[1]集計表!F22</f>
        <v>11363</v>
      </c>
      <c r="H19" s="39">
        <f>[1]集計表!G22</f>
        <v>112</v>
      </c>
      <c r="I19" s="39">
        <f>[1]集計表!H22</f>
        <v>11475</v>
      </c>
      <c r="J19" s="39">
        <f>[1]集計表!I22</f>
        <v>22382</v>
      </c>
      <c r="K19" s="39">
        <f>[1]集計表!J22</f>
        <v>238</v>
      </c>
      <c r="L19" s="70">
        <f>[1]集計表!K22</f>
        <v>22620</v>
      </c>
      <c r="M19" s="71">
        <f>[1]集計表!L22</f>
        <v>8872</v>
      </c>
      <c r="N19" s="72">
        <f>[1]集計表!M22</f>
        <v>157</v>
      </c>
      <c r="O19" s="72">
        <f>[1]集計表!N22</f>
        <v>50</v>
      </c>
      <c r="P19" s="73">
        <f>[1]集計表!O22</f>
        <v>9079</v>
      </c>
    </row>
    <row r="20" spans="2:16" s="10" customFormat="1" ht="13" customHeight="1" x14ac:dyDescent="0.25">
      <c r="B20" s="68"/>
      <c r="C20" s="69" t="s">
        <v>33</v>
      </c>
      <c r="D20" s="38">
        <f>[1]集計表!C23</f>
        <v>18231</v>
      </c>
      <c r="E20" s="39">
        <f>[1]集計表!D23</f>
        <v>299</v>
      </c>
      <c r="F20" s="39">
        <f>[1]集計表!E23</f>
        <v>18530</v>
      </c>
      <c r="G20" s="39">
        <f>[1]集計表!F23</f>
        <v>18303</v>
      </c>
      <c r="H20" s="39">
        <f>[1]集計表!G23</f>
        <v>251</v>
      </c>
      <c r="I20" s="39">
        <f>[1]集計表!H23</f>
        <v>18554</v>
      </c>
      <c r="J20" s="39">
        <f>[1]集計表!I23</f>
        <v>36534</v>
      </c>
      <c r="K20" s="39">
        <f>[1]集計表!J23</f>
        <v>550</v>
      </c>
      <c r="L20" s="70">
        <f>[1]集計表!K23</f>
        <v>37084</v>
      </c>
      <c r="M20" s="71">
        <f>[1]集計表!L23</f>
        <v>14852</v>
      </c>
      <c r="N20" s="72">
        <f>[1]集計表!M23</f>
        <v>358</v>
      </c>
      <c r="O20" s="72">
        <f>[1]集計表!N23</f>
        <v>92</v>
      </c>
      <c r="P20" s="73">
        <f>[1]集計表!O23</f>
        <v>15302</v>
      </c>
    </row>
    <row r="21" spans="2:16" s="10" customFormat="1" ht="13" customHeight="1" x14ac:dyDescent="0.25">
      <c r="B21" s="74" t="s">
        <v>34</v>
      </c>
      <c r="C21" s="69" t="s">
        <v>35</v>
      </c>
      <c r="D21" s="38">
        <f>[1]集計表!C24</f>
        <v>504</v>
      </c>
      <c r="E21" s="39">
        <f>[1]集計表!D24</f>
        <v>0</v>
      </c>
      <c r="F21" s="39">
        <f>[1]集計表!E24</f>
        <v>504</v>
      </c>
      <c r="G21" s="39">
        <f>[1]集計表!F24</f>
        <v>472</v>
      </c>
      <c r="H21" s="39">
        <f>[1]集計表!G24</f>
        <v>22</v>
      </c>
      <c r="I21" s="39">
        <f>[1]集計表!H24</f>
        <v>494</v>
      </c>
      <c r="J21" s="39">
        <f>[1]集計表!I24</f>
        <v>976</v>
      </c>
      <c r="K21" s="39">
        <f>[1]集計表!J24</f>
        <v>22</v>
      </c>
      <c r="L21" s="70">
        <f>[1]集計表!K24</f>
        <v>998</v>
      </c>
      <c r="M21" s="71">
        <f>[1]集計表!L24</f>
        <v>490</v>
      </c>
      <c r="N21" s="72">
        <f>[1]集計表!M24</f>
        <v>16</v>
      </c>
      <c r="O21" s="72">
        <f>[1]集計表!N24</f>
        <v>6</v>
      </c>
      <c r="P21" s="73">
        <f>[1]集計表!O24</f>
        <v>512</v>
      </c>
    </row>
    <row r="22" spans="2:16" s="10" customFormat="1" ht="13" customHeight="1" x14ac:dyDescent="0.25">
      <c r="B22" s="75"/>
      <c r="C22" s="69" t="s">
        <v>36</v>
      </c>
      <c r="D22" s="38">
        <f>[1]集計表!C25</f>
        <v>707</v>
      </c>
      <c r="E22" s="39">
        <f>[1]集計表!D25</f>
        <v>5</v>
      </c>
      <c r="F22" s="39">
        <f>[1]集計表!E25</f>
        <v>712</v>
      </c>
      <c r="G22" s="39">
        <f>[1]集計表!F25</f>
        <v>761</v>
      </c>
      <c r="H22" s="39">
        <f>[1]集計表!G25</f>
        <v>12</v>
      </c>
      <c r="I22" s="39">
        <f>[1]集計表!H25</f>
        <v>773</v>
      </c>
      <c r="J22" s="39">
        <f>[1]集計表!I25</f>
        <v>1468</v>
      </c>
      <c r="K22" s="39">
        <f>[1]集計表!J25</f>
        <v>17</v>
      </c>
      <c r="L22" s="70">
        <f>[1]集計表!K25</f>
        <v>1485</v>
      </c>
      <c r="M22" s="71">
        <f>[1]集計表!L25</f>
        <v>831</v>
      </c>
      <c r="N22" s="72">
        <f>[1]集計表!M25</f>
        <v>11</v>
      </c>
      <c r="O22" s="72">
        <f>[1]集計表!N25</f>
        <v>6</v>
      </c>
      <c r="P22" s="73">
        <f>[1]集計表!O25</f>
        <v>848</v>
      </c>
    </row>
    <row r="23" spans="2:16" s="10" customFormat="1" ht="13" customHeight="1" x14ac:dyDescent="0.25">
      <c r="B23" s="76"/>
      <c r="C23" s="69" t="s">
        <v>33</v>
      </c>
      <c r="D23" s="38">
        <f>[1]集計表!C26</f>
        <v>1211</v>
      </c>
      <c r="E23" s="39">
        <f>[1]集計表!D26</f>
        <v>5</v>
      </c>
      <c r="F23" s="39">
        <f>[1]集計表!E26</f>
        <v>1216</v>
      </c>
      <c r="G23" s="39">
        <f>[1]集計表!F26</f>
        <v>1233</v>
      </c>
      <c r="H23" s="39">
        <f>[1]集計表!G26</f>
        <v>34</v>
      </c>
      <c r="I23" s="39">
        <f>[1]集計表!H26</f>
        <v>1267</v>
      </c>
      <c r="J23" s="39">
        <f>[1]集計表!I26</f>
        <v>2444</v>
      </c>
      <c r="K23" s="39">
        <f>[1]集計表!J26</f>
        <v>39</v>
      </c>
      <c r="L23" s="70">
        <f>[1]集計表!K26</f>
        <v>2483</v>
      </c>
      <c r="M23" s="71">
        <f>[1]集計表!L26</f>
        <v>1321</v>
      </c>
      <c r="N23" s="72">
        <f>[1]集計表!M26</f>
        <v>27</v>
      </c>
      <c r="O23" s="72">
        <f>[1]集計表!N26</f>
        <v>12</v>
      </c>
      <c r="P23" s="73">
        <f>[1]集計表!O26</f>
        <v>1360</v>
      </c>
    </row>
    <row r="24" spans="2:16" s="10" customFormat="1" ht="13" customHeight="1" x14ac:dyDescent="0.25">
      <c r="B24" s="77" t="s">
        <v>37</v>
      </c>
      <c r="C24" s="69" t="s">
        <v>38</v>
      </c>
      <c r="D24" s="38">
        <f>[1]集計表!C27</f>
        <v>2956</v>
      </c>
      <c r="E24" s="39">
        <f>[1]集計表!D27</f>
        <v>28</v>
      </c>
      <c r="F24" s="39">
        <f>[1]集計表!E27</f>
        <v>2984</v>
      </c>
      <c r="G24" s="39">
        <f>[1]集計表!F27</f>
        <v>3026</v>
      </c>
      <c r="H24" s="39">
        <f>[1]集計表!G27</f>
        <v>42</v>
      </c>
      <c r="I24" s="39">
        <f>[1]集計表!H27</f>
        <v>3068</v>
      </c>
      <c r="J24" s="39">
        <f>[1]集計表!I27</f>
        <v>5982</v>
      </c>
      <c r="K24" s="39">
        <f>[1]集計表!J27</f>
        <v>70</v>
      </c>
      <c r="L24" s="70">
        <f>[1]集計表!K27</f>
        <v>6052</v>
      </c>
      <c r="M24" s="71">
        <f>[1]集計表!L27</f>
        <v>3030</v>
      </c>
      <c r="N24" s="72">
        <f>[1]集計表!M27</f>
        <v>47</v>
      </c>
      <c r="O24" s="72">
        <f>[1]集計表!N27</f>
        <v>13</v>
      </c>
      <c r="P24" s="73">
        <f>[1]集計表!O27</f>
        <v>3090</v>
      </c>
    </row>
    <row r="25" spans="2:16" s="10" customFormat="1" ht="13" customHeight="1" x14ac:dyDescent="0.25">
      <c r="B25" s="77"/>
      <c r="C25" s="69" t="s">
        <v>39</v>
      </c>
      <c r="D25" s="38">
        <f>[1]集計表!C28</f>
        <v>667</v>
      </c>
      <c r="E25" s="39">
        <f>[1]集計表!D28</f>
        <v>5</v>
      </c>
      <c r="F25" s="39">
        <f>[1]集計表!E28</f>
        <v>672</v>
      </c>
      <c r="G25" s="39">
        <f>[1]集計表!F28</f>
        <v>738</v>
      </c>
      <c r="H25" s="39">
        <f>[1]集計表!G28</f>
        <v>3</v>
      </c>
      <c r="I25" s="39">
        <f>[1]集計表!H28</f>
        <v>741</v>
      </c>
      <c r="J25" s="39">
        <f>[1]集計表!I28</f>
        <v>1405</v>
      </c>
      <c r="K25" s="39">
        <f>[1]集計表!J28</f>
        <v>8</v>
      </c>
      <c r="L25" s="70">
        <f>[1]集計表!K28</f>
        <v>1413</v>
      </c>
      <c r="M25" s="71">
        <f>[1]集計表!L28</f>
        <v>830</v>
      </c>
      <c r="N25" s="72">
        <f>[1]集計表!M28</f>
        <v>5</v>
      </c>
      <c r="O25" s="72">
        <f>[1]集計表!N28</f>
        <v>2</v>
      </c>
      <c r="P25" s="73">
        <f>[1]集計表!O28</f>
        <v>837</v>
      </c>
    </row>
    <row r="26" spans="2:16" s="10" customFormat="1" ht="13" customHeight="1" x14ac:dyDescent="0.25">
      <c r="B26" s="77"/>
      <c r="C26" s="69" t="s">
        <v>40</v>
      </c>
      <c r="D26" s="38">
        <f>[1]集計表!C29</f>
        <v>6001</v>
      </c>
      <c r="E26" s="39">
        <f>[1]集計表!D29</f>
        <v>149</v>
      </c>
      <c r="F26" s="39">
        <f>[1]集計表!E29</f>
        <v>6150</v>
      </c>
      <c r="G26" s="39">
        <f>[1]集計表!F29</f>
        <v>6094</v>
      </c>
      <c r="H26" s="39">
        <f>[1]集計表!G29</f>
        <v>106</v>
      </c>
      <c r="I26" s="39">
        <f>[1]集計表!H29</f>
        <v>6200</v>
      </c>
      <c r="J26" s="39">
        <f>[1]集計表!I29</f>
        <v>12095</v>
      </c>
      <c r="K26" s="39">
        <f>[1]集計表!J29</f>
        <v>255</v>
      </c>
      <c r="L26" s="70">
        <f>[1]集計表!K29</f>
        <v>12350</v>
      </c>
      <c r="M26" s="71">
        <f>[1]集計表!L29</f>
        <v>4961</v>
      </c>
      <c r="N26" s="72">
        <f>[1]集計表!M29</f>
        <v>195</v>
      </c>
      <c r="O26" s="72">
        <f>[1]集計表!N29</f>
        <v>31</v>
      </c>
      <c r="P26" s="73">
        <f>[1]集計表!O29</f>
        <v>5187</v>
      </c>
    </row>
    <row r="27" spans="2:16" s="10" customFormat="1" ht="13" customHeight="1" x14ac:dyDescent="0.25">
      <c r="B27" s="77"/>
      <c r="C27" s="69" t="s">
        <v>33</v>
      </c>
      <c r="D27" s="38">
        <f>[1]集計表!C30</f>
        <v>9624</v>
      </c>
      <c r="E27" s="39">
        <f>[1]集計表!D30</f>
        <v>182</v>
      </c>
      <c r="F27" s="39">
        <f>[1]集計表!E30</f>
        <v>9806</v>
      </c>
      <c r="G27" s="39">
        <f>[1]集計表!F30</f>
        <v>9858</v>
      </c>
      <c r="H27" s="39">
        <f>[1]集計表!G30</f>
        <v>151</v>
      </c>
      <c r="I27" s="39">
        <f>[1]集計表!H30</f>
        <v>10009</v>
      </c>
      <c r="J27" s="39">
        <f>[1]集計表!I30</f>
        <v>19482</v>
      </c>
      <c r="K27" s="39">
        <f>[1]集計表!J30</f>
        <v>333</v>
      </c>
      <c r="L27" s="70">
        <f>[1]集計表!K30</f>
        <v>19815</v>
      </c>
      <c r="M27" s="71">
        <f>[1]集計表!L30</f>
        <v>8821</v>
      </c>
      <c r="N27" s="72">
        <f>[1]集計表!M30</f>
        <v>247</v>
      </c>
      <c r="O27" s="72">
        <f>[1]集計表!N30</f>
        <v>46</v>
      </c>
      <c r="P27" s="73">
        <f>[1]集計表!O30</f>
        <v>9114</v>
      </c>
    </row>
    <row r="28" spans="2:16" s="10" customFormat="1" ht="13" customHeight="1" x14ac:dyDescent="0.25">
      <c r="B28" s="74" t="s">
        <v>41</v>
      </c>
      <c r="C28" s="69" t="s">
        <v>42</v>
      </c>
      <c r="D28" s="38">
        <f>[1]集計表!C31</f>
        <v>6765</v>
      </c>
      <c r="E28" s="39">
        <f>[1]集計表!D31</f>
        <v>169</v>
      </c>
      <c r="F28" s="39">
        <f>[1]集計表!E31</f>
        <v>6934</v>
      </c>
      <c r="G28" s="39">
        <f>[1]集計表!F31</f>
        <v>7060</v>
      </c>
      <c r="H28" s="39">
        <f>[1]集計表!G31</f>
        <v>205</v>
      </c>
      <c r="I28" s="39">
        <f>[1]集計表!H31</f>
        <v>7265</v>
      </c>
      <c r="J28" s="39">
        <f>[1]集計表!I31</f>
        <v>13825</v>
      </c>
      <c r="K28" s="39">
        <f>[1]集計表!J31</f>
        <v>374</v>
      </c>
      <c r="L28" s="70">
        <f>[1]集計表!K31</f>
        <v>14199</v>
      </c>
      <c r="M28" s="71">
        <f>[1]集計表!L31</f>
        <v>6325</v>
      </c>
      <c r="N28" s="72">
        <f>[1]集計表!M31</f>
        <v>281</v>
      </c>
      <c r="O28" s="72">
        <f>[1]集計表!N31</f>
        <v>42</v>
      </c>
      <c r="P28" s="73">
        <f>[1]集計表!O31</f>
        <v>6648</v>
      </c>
    </row>
    <row r="29" spans="2:16" s="10" customFormat="1" ht="13" customHeight="1" x14ac:dyDescent="0.25">
      <c r="B29" s="75"/>
      <c r="C29" s="69" t="s">
        <v>43</v>
      </c>
      <c r="D29" s="38">
        <f>[1]集計表!C32</f>
        <v>2421</v>
      </c>
      <c r="E29" s="39">
        <f>[1]集計表!D32</f>
        <v>100</v>
      </c>
      <c r="F29" s="39">
        <f>[1]集計表!E32</f>
        <v>2521</v>
      </c>
      <c r="G29" s="39">
        <f>[1]集計表!F32</f>
        <v>2450</v>
      </c>
      <c r="H29" s="39">
        <f>[1]集計表!G32</f>
        <v>40</v>
      </c>
      <c r="I29" s="39">
        <f>[1]集計表!H32</f>
        <v>2490</v>
      </c>
      <c r="J29" s="39">
        <f>[1]集計表!I32</f>
        <v>4871</v>
      </c>
      <c r="K29" s="39">
        <f>[1]集計表!J32</f>
        <v>140</v>
      </c>
      <c r="L29" s="70">
        <f>[1]集計表!K32</f>
        <v>5011</v>
      </c>
      <c r="M29" s="71">
        <f>[1]集計表!L32</f>
        <v>2369</v>
      </c>
      <c r="N29" s="72">
        <f>[1]集計表!M32</f>
        <v>111</v>
      </c>
      <c r="O29" s="72">
        <f>[1]集計表!N32</f>
        <v>20</v>
      </c>
      <c r="P29" s="73">
        <f>[1]集計表!O32</f>
        <v>2500</v>
      </c>
    </row>
    <row r="30" spans="2:16" s="10" customFormat="1" ht="13" customHeight="1" x14ac:dyDescent="0.25">
      <c r="B30" s="75"/>
      <c r="C30" s="69" t="s">
        <v>44</v>
      </c>
      <c r="D30" s="38">
        <f>[1]集計表!C33</f>
        <v>4401</v>
      </c>
      <c r="E30" s="39">
        <f>[1]集計表!D33</f>
        <v>333</v>
      </c>
      <c r="F30" s="39">
        <f>[1]集計表!E33</f>
        <v>4734</v>
      </c>
      <c r="G30" s="39">
        <f>[1]集計表!F33</f>
        <v>4237</v>
      </c>
      <c r="H30" s="39">
        <f>[1]集計表!G33</f>
        <v>129</v>
      </c>
      <c r="I30" s="39">
        <f>[1]集計表!H33</f>
        <v>4366</v>
      </c>
      <c r="J30" s="39">
        <f>[1]集計表!I33</f>
        <v>8638</v>
      </c>
      <c r="K30" s="39">
        <f>[1]集計表!J33</f>
        <v>462</v>
      </c>
      <c r="L30" s="70">
        <f>[1]集計表!K33</f>
        <v>9100</v>
      </c>
      <c r="M30" s="71">
        <f>[1]集計表!L33</f>
        <v>3748</v>
      </c>
      <c r="N30" s="72">
        <f>[1]集計表!M33</f>
        <v>400</v>
      </c>
      <c r="O30" s="72">
        <f>[1]集計表!N33</f>
        <v>32</v>
      </c>
      <c r="P30" s="73">
        <f>[1]集計表!O33</f>
        <v>4180</v>
      </c>
    </row>
    <row r="31" spans="2:16" s="10" customFormat="1" ht="13" customHeight="1" x14ac:dyDescent="0.25">
      <c r="B31" s="75"/>
      <c r="C31" s="69" t="s">
        <v>45</v>
      </c>
      <c r="D31" s="38">
        <f>[1]集計表!C34</f>
        <v>2772</v>
      </c>
      <c r="E31" s="39">
        <f>[1]集計表!D34</f>
        <v>310</v>
      </c>
      <c r="F31" s="39">
        <f>[1]集計表!E34</f>
        <v>3082</v>
      </c>
      <c r="G31" s="39">
        <f>[1]集計表!F34</f>
        <v>2627</v>
      </c>
      <c r="H31" s="39">
        <f>[1]集計表!G34</f>
        <v>336</v>
      </c>
      <c r="I31" s="39">
        <f>[1]集計表!H34</f>
        <v>2963</v>
      </c>
      <c r="J31" s="39">
        <f>[1]集計表!I34</f>
        <v>5399</v>
      </c>
      <c r="K31" s="39">
        <f>[1]集計表!J34</f>
        <v>646</v>
      </c>
      <c r="L31" s="70">
        <f>[1]集計表!K34</f>
        <v>6045</v>
      </c>
      <c r="M31" s="71">
        <f>[1]集計表!L34</f>
        <v>3058</v>
      </c>
      <c r="N31" s="72">
        <f>[1]集計表!M34</f>
        <v>476</v>
      </c>
      <c r="O31" s="72">
        <f>[1]集計表!N34</f>
        <v>42</v>
      </c>
      <c r="P31" s="73">
        <f>[1]集計表!O34</f>
        <v>3576</v>
      </c>
    </row>
    <row r="32" spans="2:16" s="10" customFormat="1" ht="13" customHeight="1" x14ac:dyDescent="0.25">
      <c r="B32" s="75"/>
      <c r="C32" s="69" t="s">
        <v>46</v>
      </c>
      <c r="D32" s="38">
        <f>[1]集計表!C35</f>
        <v>1571</v>
      </c>
      <c r="E32" s="39">
        <f>[1]集計表!D35</f>
        <v>43</v>
      </c>
      <c r="F32" s="39">
        <f>[1]集計表!E35</f>
        <v>1614</v>
      </c>
      <c r="G32" s="39">
        <f>[1]集計表!F35</f>
        <v>1584</v>
      </c>
      <c r="H32" s="39">
        <f>[1]集計表!G35</f>
        <v>49</v>
      </c>
      <c r="I32" s="39">
        <f>[1]集計表!H35</f>
        <v>1633</v>
      </c>
      <c r="J32" s="39">
        <f>[1]集計表!I35</f>
        <v>3155</v>
      </c>
      <c r="K32" s="39">
        <f>[1]集計表!J35</f>
        <v>92</v>
      </c>
      <c r="L32" s="70">
        <f>[1]集計表!K35</f>
        <v>3247</v>
      </c>
      <c r="M32" s="71">
        <f>[1]集計表!L35</f>
        <v>1327</v>
      </c>
      <c r="N32" s="72">
        <f>[1]集計表!M35</f>
        <v>73</v>
      </c>
      <c r="O32" s="72">
        <f>[1]集計表!N35</f>
        <v>17</v>
      </c>
      <c r="P32" s="73">
        <f>[1]集計表!O35</f>
        <v>1417</v>
      </c>
    </row>
    <row r="33" spans="2:16" s="10" customFormat="1" ht="13" customHeight="1" x14ac:dyDescent="0.25">
      <c r="B33" s="75"/>
      <c r="C33" s="69" t="s">
        <v>47</v>
      </c>
      <c r="D33" s="38">
        <f>[1]集計表!C36</f>
        <v>5737</v>
      </c>
      <c r="E33" s="39">
        <f>[1]集計表!D36</f>
        <v>172</v>
      </c>
      <c r="F33" s="39">
        <f>[1]集計表!E36</f>
        <v>5909</v>
      </c>
      <c r="G33" s="39">
        <f>[1]集計表!F36</f>
        <v>5847</v>
      </c>
      <c r="H33" s="39">
        <f>[1]集計表!G36</f>
        <v>171</v>
      </c>
      <c r="I33" s="39">
        <f>[1]集計表!H36</f>
        <v>6018</v>
      </c>
      <c r="J33" s="39">
        <f>[1]集計表!I36</f>
        <v>11584</v>
      </c>
      <c r="K33" s="39">
        <f>[1]集計表!J36</f>
        <v>343</v>
      </c>
      <c r="L33" s="70">
        <f>[1]集計表!K36</f>
        <v>11927</v>
      </c>
      <c r="M33" s="71">
        <f>[1]集計表!L36</f>
        <v>5136</v>
      </c>
      <c r="N33" s="72">
        <f>[1]集計表!M36</f>
        <v>247</v>
      </c>
      <c r="O33" s="72">
        <f>[1]集計表!N36</f>
        <v>46</v>
      </c>
      <c r="P33" s="73">
        <f>[1]集計表!O36</f>
        <v>5429</v>
      </c>
    </row>
    <row r="34" spans="2:16" s="10" customFormat="1" ht="13" customHeight="1" x14ac:dyDescent="0.25">
      <c r="B34" s="76"/>
      <c r="C34" s="69" t="s">
        <v>33</v>
      </c>
      <c r="D34" s="38">
        <f>[1]集計表!C37</f>
        <v>23667</v>
      </c>
      <c r="E34" s="39">
        <f>[1]集計表!D37</f>
        <v>1127</v>
      </c>
      <c r="F34" s="39">
        <f>[1]集計表!E37</f>
        <v>24794</v>
      </c>
      <c r="G34" s="39">
        <f>[1]集計表!F37</f>
        <v>23805</v>
      </c>
      <c r="H34" s="39">
        <f>[1]集計表!G37</f>
        <v>930</v>
      </c>
      <c r="I34" s="39">
        <f>[1]集計表!H37</f>
        <v>24735</v>
      </c>
      <c r="J34" s="39">
        <f>[1]集計表!I37</f>
        <v>47472</v>
      </c>
      <c r="K34" s="39">
        <f>[1]集計表!J37</f>
        <v>2057</v>
      </c>
      <c r="L34" s="70">
        <f>[1]集計表!K37</f>
        <v>49529</v>
      </c>
      <c r="M34" s="71">
        <f>[1]集計表!L37</f>
        <v>21963</v>
      </c>
      <c r="N34" s="72">
        <f>[1]集計表!M37</f>
        <v>1588</v>
      </c>
      <c r="O34" s="72">
        <f>[1]集計表!N37</f>
        <v>199</v>
      </c>
      <c r="P34" s="73">
        <f>[1]集計表!O37</f>
        <v>23750</v>
      </c>
    </row>
    <row r="35" spans="2:16" s="10" customFormat="1" ht="13" customHeight="1" x14ac:dyDescent="0.25">
      <c r="B35" s="77" t="s">
        <v>48</v>
      </c>
      <c r="C35" s="69" t="s">
        <v>49</v>
      </c>
      <c r="D35" s="38">
        <f>[1]集計表!C38</f>
        <v>1861</v>
      </c>
      <c r="E35" s="39">
        <f>[1]集計表!D38</f>
        <v>76</v>
      </c>
      <c r="F35" s="39">
        <f>[1]集計表!E38</f>
        <v>1937</v>
      </c>
      <c r="G35" s="39">
        <f>[1]集計表!F38</f>
        <v>1890</v>
      </c>
      <c r="H35" s="39">
        <f>[1]集計表!G38</f>
        <v>32</v>
      </c>
      <c r="I35" s="39">
        <f>[1]集計表!H38</f>
        <v>1922</v>
      </c>
      <c r="J35" s="39">
        <f>[1]集計表!I38</f>
        <v>3751</v>
      </c>
      <c r="K35" s="39">
        <f>[1]集計表!J38</f>
        <v>108</v>
      </c>
      <c r="L35" s="70">
        <f>[1]集計表!K38</f>
        <v>3859</v>
      </c>
      <c r="M35" s="71">
        <f>[1]集計表!L38</f>
        <v>1593</v>
      </c>
      <c r="N35" s="72">
        <f>[1]集計表!M38</f>
        <v>83</v>
      </c>
      <c r="O35" s="72">
        <f>[1]集計表!N38</f>
        <v>7</v>
      </c>
      <c r="P35" s="73">
        <f>[1]集計表!O38</f>
        <v>1683</v>
      </c>
    </row>
    <row r="36" spans="2:16" s="10" customFormat="1" ht="13" customHeight="1" x14ac:dyDescent="0.25">
      <c r="B36" s="78"/>
      <c r="C36" s="69" t="s">
        <v>50</v>
      </c>
      <c r="D36" s="38">
        <f>[1]集計表!C39</f>
        <v>1403</v>
      </c>
      <c r="E36" s="39">
        <f>[1]集計表!D39</f>
        <v>10</v>
      </c>
      <c r="F36" s="39">
        <f>[1]集計表!E39</f>
        <v>1413</v>
      </c>
      <c r="G36" s="39">
        <f>[1]集計表!F39</f>
        <v>1528</v>
      </c>
      <c r="H36" s="39">
        <f>[1]集計表!G39</f>
        <v>8</v>
      </c>
      <c r="I36" s="39">
        <f>[1]集計表!H39</f>
        <v>1536</v>
      </c>
      <c r="J36" s="39">
        <f>[1]集計表!I39</f>
        <v>2931</v>
      </c>
      <c r="K36" s="39">
        <f>[1]集計表!J39</f>
        <v>18</v>
      </c>
      <c r="L36" s="70">
        <f>[1]集計表!K39</f>
        <v>2949</v>
      </c>
      <c r="M36" s="71">
        <f>[1]集計表!L39</f>
        <v>1095</v>
      </c>
      <c r="N36" s="72">
        <f>[1]集計表!M39</f>
        <v>15</v>
      </c>
      <c r="O36" s="72">
        <f>[1]集計表!N39</f>
        <v>3</v>
      </c>
      <c r="P36" s="73">
        <f>[1]集計表!O39</f>
        <v>1113</v>
      </c>
    </row>
    <row r="37" spans="2:16" s="10" customFormat="1" ht="13" customHeight="1" x14ac:dyDescent="0.25">
      <c r="B37" s="78"/>
      <c r="C37" s="69" t="s">
        <v>51</v>
      </c>
      <c r="D37" s="38">
        <f>[1]集計表!C40</f>
        <v>3141</v>
      </c>
      <c r="E37" s="39">
        <f>[1]集計表!D40</f>
        <v>357</v>
      </c>
      <c r="F37" s="39">
        <f>[1]集計表!E40</f>
        <v>3498</v>
      </c>
      <c r="G37" s="39">
        <f>[1]集計表!F40</f>
        <v>3078</v>
      </c>
      <c r="H37" s="39">
        <f>[1]集計表!G40</f>
        <v>328</v>
      </c>
      <c r="I37" s="39">
        <f>[1]集計表!H40</f>
        <v>3406</v>
      </c>
      <c r="J37" s="39">
        <f>[1]集計表!I40</f>
        <v>6219</v>
      </c>
      <c r="K37" s="39">
        <f>[1]集計表!J40</f>
        <v>685</v>
      </c>
      <c r="L37" s="70">
        <f>[1]集計表!K40</f>
        <v>6904</v>
      </c>
      <c r="M37" s="71">
        <f>[1]集計表!L40</f>
        <v>2349</v>
      </c>
      <c r="N37" s="72">
        <f>[1]集計表!M40</f>
        <v>634</v>
      </c>
      <c r="O37" s="72">
        <f>[1]集計表!N40</f>
        <v>34</v>
      </c>
      <c r="P37" s="73">
        <f>[1]集計表!O40</f>
        <v>3017</v>
      </c>
    </row>
    <row r="38" spans="2:16" s="10" customFormat="1" ht="13" customHeight="1" x14ac:dyDescent="0.25">
      <c r="B38" s="78"/>
      <c r="C38" s="69" t="s">
        <v>52</v>
      </c>
      <c r="D38" s="38">
        <f>[1]集計表!C41</f>
        <v>7997</v>
      </c>
      <c r="E38" s="39">
        <f>[1]集計表!D41</f>
        <v>300</v>
      </c>
      <c r="F38" s="39">
        <f>[1]集計表!E41</f>
        <v>8297</v>
      </c>
      <c r="G38" s="39">
        <f>[1]集計表!F41</f>
        <v>8261</v>
      </c>
      <c r="H38" s="39">
        <f>[1]集計表!G41</f>
        <v>241</v>
      </c>
      <c r="I38" s="39">
        <f>[1]集計表!H41</f>
        <v>8502</v>
      </c>
      <c r="J38" s="39">
        <f>[1]集計表!I41</f>
        <v>16258</v>
      </c>
      <c r="K38" s="39">
        <f>[1]集計表!J41</f>
        <v>541</v>
      </c>
      <c r="L38" s="70">
        <f>[1]集計表!K41</f>
        <v>16799</v>
      </c>
      <c r="M38" s="71">
        <f>[1]集計表!L41</f>
        <v>7456</v>
      </c>
      <c r="N38" s="72">
        <f>[1]集計表!M41</f>
        <v>381</v>
      </c>
      <c r="O38" s="72">
        <f>[1]集計表!N41</f>
        <v>69</v>
      </c>
      <c r="P38" s="73">
        <f>[1]集計表!O41</f>
        <v>7906</v>
      </c>
    </row>
    <row r="39" spans="2:16" s="10" customFormat="1" ht="13" customHeight="1" x14ac:dyDescent="0.25">
      <c r="B39" s="78"/>
      <c r="C39" s="69" t="s">
        <v>33</v>
      </c>
      <c r="D39" s="38">
        <f>[1]集計表!C42</f>
        <v>14402</v>
      </c>
      <c r="E39" s="39">
        <f>[1]集計表!D42</f>
        <v>743</v>
      </c>
      <c r="F39" s="39">
        <f>[1]集計表!E42</f>
        <v>15145</v>
      </c>
      <c r="G39" s="39">
        <f>[1]集計表!F42</f>
        <v>14757</v>
      </c>
      <c r="H39" s="39">
        <f>[1]集計表!G42</f>
        <v>609</v>
      </c>
      <c r="I39" s="39">
        <f>[1]集計表!H42</f>
        <v>15366</v>
      </c>
      <c r="J39" s="39">
        <f>[1]集計表!I42</f>
        <v>29159</v>
      </c>
      <c r="K39" s="39">
        <f>[1]集計表!J42</f>
        <v>1352</v>
      </c>
      <c r="L39" s="70">
        <f>[1]集計表!K42</f>
        <v>30511</v>
      </c>
      <c r="M39" s="71">
        <f>[1]集計表!L42</f>
        <v>12493</v>
      </c>
      <c r="N39" s="72">
        <f>[1]集計表!M42</f>
        <v>1113</v>
      </c>
      <c r="O39" s="72">
        <f>[1]集計表!N42</f>
        <v>113</v>
      </c>
      <c r="P39" s="73">
        <f>[1]集計表!O42</f>
        <v>13719</v>
      </c>
    </row>
    <row r="40" spans="2:16" s="10" customFormat="1" ht="13" customHeight="1" x14ac:dyDescent="0.25">
      <c r="B40" s="68" t="s">
        <v>53</v>
      </c>
      <c r="C40" s="69" t="s">
        <v>54</v>
      </c>
      <c r="D40" s="38">
        <f>[1]集計表!C43</f>
        <v>16782</v>
      </c>
      <c r="E40" s="39">
        <f>[1]集計表!D43</f>
        <v>782</v>
      </c>
      <c r="F40" s="39">
        <f>[1]集計表!E43</f>
        <v>17564</v>
      </c>
      <c r="G40" s="39">
        <f>[1]集計表!F43</f>
        <v>17039</v>
      </c>
      <c r="H40" s="39">
        <f>[1]集計表!G43</f>
        <v>799</v>
      </c>
      <c r="I40" s="39">
        <f>[1]集計表!H43</f>
        <v>17838</v>
      </c>
      <c r="J40" s="39">
        <f>[1]集計表!I43</f>
        <v>33821</v>
      </c>
      <c r="K40" s="39">
        <f>[1]集計表!J43</f>
        <v>1581</v>
      </c>
      <c r="L40" s="70">
        <f>[1]集計表!K43</f>
        <v>35402</v>
      </c>
      <c r="M40" s="71">
        <f>[1]集計表!L43</f>
        <v>15182</v>
      </c>
      <c r="N40" s="72">
        <f>[1]集計表!M43</f>
        <v>1136</v>
      </c>
      <c r="O40" s="72">
        <f>[1]集計表!N43</f>
        <v>122</v>
      </c>
      <c r="P40" s="73">
        <f>[1]集計表!O43</f>
        <v>16440</v>
      </c>
    </row>
    <row r="41" spans="2:16" ht="13" customHeight="1" x14ac:dyDescent="0.2">
      <c r="B41" s="68"/>
      <c r="C41" s="69" t="s">
        <v>33</v>
      </c>
      <c r="D41" s="38">
        <f>[1]集計表!C44</f>
        <v>16782</v>
      </c>
      <c r="E41" s="39">
        <f>[1]集計表!D44</f>
        <v>782</v>
      </c>
      <c r="F41" s="39">
        <f>[1]集計表!E44</f>
        <v>17564</v>
      </c>
      <c r="G41" s="39">
        <f>[1]集計表!F44</f>
        <v>17039</v>
      </c>
      <c r="H41" s="39">
        <f>[1]集計表!G44</f>
        <v>799</v>
      </c>
      <c r="I41" s="39">
        <f>[1]集計表!H44</f>
        <v>17838</v>
      </c>
      <c r="J41" s="39">
        <f>[1]集計表!I44</f>
        <v>33821</v>
      </c>
      <c r="K41" s="39">
        <f>[1]集計表!J44</f>
        <v>1581</v>
      </c>
      <c r="L41" s="40">
        <f>[1]集計表!K44</f>
        <v>35402</v>
      </c>
      <c r="M41" s="41">
        <f>[1]集計表!L44</f>
        <v>15182</v>
      </c>
      <c r="N41" s="42">
        <f>[1]集計表!M44</f>
        <v>1136</v>
      </c>
      <c r="O41" s="42">
        <f>[1]集計表!N44</f>
        <v>122</v>
      </c>
      <c r="P41" s="43">
        <f>[1]集計表!O44</f>
        <v>16440</v>
      </c>
    </row>
    <row r="42" spans="2:16" ht="13" customHeight="1" x14ac:dyDescent="0.2">
      <c r="B42" s="77" t="s">
        <v>55</v>
      </c>
      <c r="C42" s="69" t="s">
        <v>56</v>
      </c>
      <c r="D42" s="38">
        <f>[1]集計表!C45</f>
        <v>6358</v>
      </c>
      <c r="E42" s="39">
        <f>[1]集計表!D45</f>
        <v>386</v>
      </c>
      <c r="F42" s="39">
        <f>[1]集計表!E45</f>
        <v>6744</v>
      </c>
      <c r="G42" s="39">
        <f>[1]集計表!F45</f>
        <v>6331</v>
      </c>
      <c r="H42" s="39">
        <f>[1]集計表!G45</f>
        <v>308</v>
      </c>
      <c r="I42" s="39">
        <f>[1]集計表!H45</f>
        <v>6639</v>
      </c>
      <c r="J42" s="39">
        <f>[1]集計表!I45</f>
        <v>12689</v>
      </c>
      <c r="K42" s="39">
        <f>[1]集計表!J45</f>
        <v>694</v>
      </c>
      <c r="L42" s="40">
        <f>[1]集計表!K45</f>
        <v>13383</v>
      </c>
      <c r="M42" s="41">
        <f>[1]集計表!L45</f>
        <v>5322</v>
      </c>
      <c r="N42" s="42">
        <f>[1]集計表!M45</f>
        <v>602</v>
      </c>
      <c r="O42" s="42">
        <f>[1]集計表!N45</f>
        <v>54</v>
      </c>
      <c r="P42" s="43">
        <f>[1]集計表!O45</f>
        <v>5978</v>
      </c>
    </row>
    <row r="43" spans="2:16" ht="13" customHeight="1" x14ac:dyDescent="0.2">
      <c r="B43" s="77"/>
      <c r="C43" s="69" t="s">
        <v>57</v>
      </c>
      <c r="D43" s="38">
        <f>[1]集計表!C46</f>
        <v>5178</v>
      </c>
      <c r="E43" s="39">
        <f>[1]集計表!D46</f>
        <v>210</v>
      </c>
      <c r="F43" s="39">
        <f>[1]集計表!E46</f>
        <v>5388</v>
      </c>
      <c r="G43" s="39">
        <f>[1]集計表!F46</f>
        <v>5122</v>
      </c>
      <c r="H43" s="39">
        <f>[1]集計表!G46</f>
        <v>196</v>
      </c>
      <c r="I43" s="39">
        <f>[1]集計表!H46</f>
        <v>5318</v>
      </c>
      <c r="J43" s="39">
        <f>[1]集計表!I46</f>
        <v>10300</v>
      </c>
      <c r="K43" s="39">
        <f>[1]集計表!J46</f>
        <v>406</v>
      </c>
      <c r="L43" s="40">
        <f>[1]集計表!K46</f>
        <v>10706</v>
      </c>
      <c r="M43" s="41">
        <f>[1]集計表!L46</f>
        <v>4161</v>
      </c>
      <c r="N43" s="42">
        <f>[1]集計表!M46</f>
        <v>246</v>
      </c>
      <c r="O43" s="42">
        <f>[1]集計表!N46</f>
        <v>44</v>
      </c>
      <c r="P43" s="43">
        <f>[1]集計表!O46</f>
        <v>4451</v>
      </c>
    </row>
    <row r="44" spans="2:16" ht="13" customHeight="1" x14ac:dyDescent="0.2">
      <c r="B44" s="77"/>
      <c r="C44" s="69" t="s">
        <v>58</v>
      </c>
      <c r="D44" s="38">
        <f>[1]集計表!C47</f>
        <v>5170</v>
      </c>
      <c r="E44" s="39">
        <f>[1]集計表!D47</f>
        <v>287</v>
      </c>
      <c r="F44" s="39">
        <f>[1]集計表!E47</f>
        <v>5457</v>
      </c>
      <c r="G44" s="39">
        <f>[1]集計表!F47</f>
        <v>5000</v>
      </c>
      <c r="H44" s="39">
        <f>[1]集計表!G47</f>
        <v>335</v>
      </c>
      <c r="I44" s="39">
        <f>[1]集計表!H47</f>
        <v>5335</v>
      </c>
      <c r="J44" s="39">
        <f>[1]集計表!I47</f>
        <v>10170</v>
      </c>
      <c r="K44" s="39">
        <f>[1]集計表!J47</f>
        <v>622</v>
      </c>
      <c r="L44" s="40">
        <f>[1]集計表!K47</f>
        <v>10792</v>
      </c>
      <c r="M44" s="41">
        <f>[1]集計表!L47</f>
        <v>4272</v>
      </c>
      <c r="N44" s="42">
        <f>[1]集計表!M47</f>
        <v>411</v>
      </c>
      <c r="O44" s="42">
        <f>[1]集計表!N47</f>
        <v>61</v>
      </c>
      <c r="P44" s="43">
        <f>[1]集計表!O47</f>
        <v>4744</v>
      </c>
    </row>
    <row r="45" spans="2:16" ht="13" customHeight="1" x14ac:dyDescent="0.2">
      <c r="B45" s="77"/>
      <c r="C45" s="69" t="s">
        <v>59</v>
      </c>
      <c r="D45" s="38">
        <f>[1]集計表!C48</f>
        <v>17041</v>
      </c>
      <c r="E45" s="39">
        <f>[1]集計表!D48</f>
        <v>4807</v>
      </c>
      <c r="F45" s="39">
        <f>[1]集計表!E48</f>
        <v>21848</v>
      </c>
      <c r="G45" s="39">
        <f>[1]集計表!F48</f>
        <v>15642</v>
      </c>
      <c r="H45" s="39">
        <f>[1]集計表!G48</f>
        <v>4244</v>
      </c>
      <c r="I45" s="39">
        <f>[1]集計表!H48</f>
        <v>19886</v>
      </c>
      <c r="J45" s="39">
        <f>[1]集計表!I48</f>
        <v>32683</v>
      </c>
      <c r="K45" s="39">
        <f>[1]集計表!J48</f>
        <v>9051</v>
      </c>
      <c r="L45" s="40">
        <f>[1]集計表!K48</f>
        <v>41734</v>
      </c>
      <c r="M45" s="41">
        <f>[1]集計表!L48</f>
        <v>15694</v>
      </c>
      <c r="N45" s="42">
        <f>[1]集計表!M48</f>
        <v>4807</v>
      </c>
      <c r="O45" s="42">
        <f>[1]集計表!N48</f>
        <v>473</v>
      </c>
      <c r="P45" s="43">
        <f>[1]集計表!O48</f>
        <v>20974</v>
      </c>
    </row>
    <row r="46" spans="2:16" ht="13" customHeight="1" x14ac:dyDescent="0.2">
      <c r="B46" s="77"/>
      <c r="C46" s="69" t="s">
        <v>60</v>
      </c>
      <c r="D46" s="38">
        <f>[1]集計表!C49</f>
        <v>12128</v>
      </c>
      <c r="E46" s="39">
        <f>[1]集計表!D49</f>
        <v>745</v>
      </c>
      <c r="F46" s="39">
        <f>[1]集計表!E49</f>
        <v>12873</v>
      </c>
      <c r="G46" s="39">
        <f>[1]集計表!F49</f>
        <v>12023</v>
      </c>
      <c r="H46" s="39">
        <f>[1]集計表!G49</f>
        <v>548</v>
      </c>
      <c r="I46" s="39">
        <f>[1]集計表!H49</f>
        <v>12571</v>
      </c>
      <c r="J46" s="39">
        <f>[1]集計表!I49</f>
        <v>24151</v>
      </c>
      <c r="K46" s="39">
        <f>[1]集計表!J49</f>
        <v>1293</v>
      </c>
      <c r="L46" s="40">
        <f>[1]集計表!K49</f>
        <v>25444</v>
      </c>
      <c r="M46" s="41">
        <f>[1]集計表!L49</f>
        <v>10041</v>
      </c>
      <c r="N46" s="42">
        <f>[1]集計表!M49</f>
        <v>853</v>
      </c>
      <c r="O46" s="42">
        <f>[1]集計表!N49</f>
        <v>108</v>
      </c>
      <c r="P46" s="43">
        <f>[1]集計表!O49</f>
        <v>11002</v>
      </c>
    </row>
    <row r="47" spans="2:16" ht="13" customHeight="1" thickBot="1" x14ac:dyDescent="0.25">
      <c r="B47" s="79"/>
      <c r="C47" s="80" t="s">
        <v>33</v>
      </c>
      <c r="D47" s="46">
        <f>[1]集計表!C50</f>
        <v>45875</v>
      </c>
      <c r="E47" s="47">
        <f>[1]集計表!D50</f>
        <v>6435</v>
      </c>
      <c r="F47" s="47">
        <f>[1]集計表!E50</f>
        <v>52310</v>
      </c>
      <c r="G47" s="47">
        <f>[1]集計表!F50</f>
        <v>44118</v>
      </c>
      <c r="H47" s="47">
        <f>[1]集計表!G50</f>
        <v>5631</v>
      </c>
      <c r="I47" s="47">
        <f>[1]集計表!H50</f>
        <v>49749</v>
      </c>
      <c r="J47" s="47">
        <f>[1]集計表!I50</f>
        <v>89993</v>
      </c>
      <c r="K47" s="47">
        <f>[1]集計表!J50</f>
        <v>12066</v>
      </c>
      <c r="L47" s="48">
        <f>[1]集計表!K50</f>
        <v>102059</v>
      </c>
      <c r="M47" s="49">
        <f>[1]集計表!L50</f>
        <v>39490</v>
      </c>
      <c r="N47" s="50">
        <f>[1]集計表!M50</f>
        <v>6919</v>
      </c>
      <c r="O47" s="50">
        <f>[1]集計表!N50</f>
        <v>740</v>
      </c>
      <c r="P47" s="51">
        <f>[1]集計表!O50</f>
        <v>47149</v>
      </c>
    </row>
    <row r="48" spans="2:16" ht="13" customHeight="1" thickTop="1" thickBot="1" x14ac:dyDescent="0.25">
      <c r="B48" s="81" t="s">
        <v>61</v>
      </c>
      <c r="C48" s="82"/>
      <c r="D48" s="54">
        <f>[1]集計表!C51</f>
        <v>129792</v>
      </c>
      <c r="E48" s="55">
        <f>[1]集計表!D51</f>
        <v>9573</v>
      </c>
      <c r="F48" s="55">
        <f>[1]集計表!E51</f>
        <v>139365</v>
      </c>
      <c r="G48" s="55">
        <f>[1]集計表!F51</f>
        <v>129113</v>
      </c>
      <c r="H48" s="55">
        <f>[1]集計表!G51</f>
        <v>8405</v>
      </c>
      <c r="I48" s="55">
        <f>[1]集計表!H51</f>
        <v>137518</v>
      </c>
      <c r="J48" s="55">
        <f>[1]集計表!I51</f>
        <v>258905</v>
      </c>
      <c r="K48" s="55">
        <f>[1]集計表!J51</f>
        <v>17978</v>
      </c>
      <c r="L48" s="56">
        <f>[1]集計表!K51</f>
        <v>276883</v>
      </c>
      <c r="M48" s="57">
        <f>[1]集計表!L51</f>
        <v>114122</v>
      </c>
      <c r="N48" s="58">
        <f>[1]集計表!M51</f>
        <v>11388</v>
      </c>
      <c r="O48" s="58">
        <f>[1]集計表!N51</f>
        <v>1324</v>
      </c>
      <c r="P48" s="59">
        <f>[1]集計表!O51</f>
        <v>126834</v>
      </c>
    </row>
    <row r="49" spans="2:16" ht="13" customHeight="1" thickTop="1" thickBot="1" x14ac:dyDescent="0.25">
      <c r="B49" s="83" t="s">
        <v>62</v>
      </c>
      <c r="C49" s="84"/>
      <c r="D49" s="85">
        <f>[1]集計表!C52</f>
        <v>899951</v>
      </c>
      <c r="E49" s="86">
        <f>[1]集計表!D52</f>
        <v>43988</v>
      </c>
      <c r="F49" s="86">
        <f>[1]集計表!E52</f>
        <v>943939</v>
      </c>
      <c r="G49" s="86">
        <f>[1]集計表!F52</f>
        <v>917515</v>
      </c>
      <c r="H49" s="86">
        <f>[1]集計表!G52</f>
        <v>39184</v>
      </c>
      <c r="I49" s="86">
        <f>[1]集計表!H52</f>
        <v>956699</v>
      </c>
      <c r="J49" s="86">
        <f>[1]集計表!I52</f>
        <v>1817466</v>
      </c>
      <c r="K49" s="86">
        <f>[1]集計表!J52</f>
        <v>83172</v>
      </c>
      <c r="L49" s="87">
        <f>[1]集計表!K52</f>
        <v>1900638</v>
      </c>
      <c r="M49" s="88">
        <f>[1]集計表!L52</f>
        <v>831213</v>
      </c>
      <c r="N49" s="89">
        <f>[1]集計表!M52</f>
        <v>51613</v>
      </c>
      <c r="O49" s="89">
        <f>[1]集計表!N52</f>
        <v>8686</v>
      </c>
      <c r="P49" s="90">
        <f>[1]集計表!O52</f>
        <v>891512</v>
      </c>
    </row>
    <row r="50" spans="2:16" ht="13.5" customHeight="1" x14ac:dyDescent="0.2"/>
  </sheetData>
  <mergeCells count="24">
    <mergeCell ref="B21:B23"/>
    <mergeCell ref="B24:B27"/>
    <mergeCell ref="B28:B34"/>
    <mergeCell ref="B35:B39"/>
    <mergeCell ref="B40:B41"/>
    <mergeCell ref="B42:B47"/>
    <mergeCell ref="B13:C13"/>
    <mergeCell ref="B14:C14"/>
    <mergeCell ref="B15:C15"/>
    <mergeCell ref="B16:C16"/>
    <mergeCell ref="B17:C17"/>
    <mergeCell ref="B18:B20"/>
    <mergeCell ref="B7:C7"/>
    <mergeCell ref="B8:C8"/>
    <mergeCell ref="B9:C9"/>
    <mergeCell ref="B10:C10"/>
    <mergeCell ref="B11:C11"/>
    <mergeCell ref="B12:C12"/>
    <mergeCell ref="B1:P1"/>
    <mergeCell ref="D2:L3"/>
    <mergeCell ref="M2:P3"/>
    <mergeCell ref="B3:C3"/>
    <mergeCell ref="B5:C5"/>
    <mergeCell ref="B6:C6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2025-04-16T01:19:55Z</dcterms:created>
  <dcterms:modified xsi:type="dcterms:W3CDTF">2025-04-16T01:24:09Z</dcterms:modified>
</cp:coreProperties>
</file>