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EB2DAD8-2202-43FC-936C-28F34885883D}" xr6:coauthVersionLast="47" xr6:coauthVersionMax="47" xr10:uidLastSave="{00000000-0000-0000-0000-000000000000}"/>
  <bookViews>
    <workbookView xWindow="19090" yWindow="-110" windowWidth="19420" windowHeight="10420" xr2:uid="{41B6D301-490D-4ABE-831F-FE82859C6B38}"/>
  </bookViews>
  <sheets>
    <sheet name="市町村別住民票記載、消除数（日本人）" sheetId="2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'市町村別住民票記載、消除数（日本人）'!$B$1:$K$40</definedName>
    <definedName name="_xlnm.Print_Titles" localSheetId="0">'市町村別住民票記載、消除数（日本人）'!$B:$B,'市町村別住民票記載、消除数（日本人）'!$1:$4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K25" i="2" l="1"/>
  <c r="K9" i="2"/>
  <c r="K5" i="2"/>
  <c r="K33" i="2"/>
  <c r="K17" i="2"/>
  <c r="K36" i="2"/>
  <c r="K28" i="2"/>
  <c r="K20" i="2"/>
  <c r="K12" i="2"/>
  <c r="K35" i="2"/>
  <c r="K27" i="2"/>
  <c r="K19" i="2"/>
  <c r="K40" i="2"/>
  <c r="K24" i="2"/>
  <c r="K31" i="2"/>
  <c r="K7" i="2"/>
  <c r="K16" i="2"/>
  <c r="K39" i="2"/>
  <c r="K15" i="2"/>
  <c r="K22" i="2"/>
  <c r="K6" i="2"/>
  <c r="K32" i="2"/>
  <c r="K23" i="2"/>
  <c r="K38" i="2"/>
  <c r="K30" i="2"/>
  <c r="K14" i="2"/>
  <c r="K11" i="2"/>
  <c r="K34" i="2"/>
  <c r="K26" i="2"/>
  <c r="K18" i="2"/>
  <c r="K10" i="2"/>
  <c r="K8" i="2"/>
  <c r="K37" i="2"/>
  <c r="K29" i="2"/>
  <c r="K21" i="2"/>
  <c r="K13" i="2"/>
</calcChain>
</file>

<file path=xl/sharedStrings.xml><?xml version="1.0" encoding="utf-8"?>
<sst xmlns="http://schemas.openxmlformats.org/spreadsheetml/2006/main" count="49" uniqueCount="48">
  <si>
    <t>その他</t>
  </si>
  <si>
    <t>転出者数</t>
  </si>
  <si>
    <t>死亡者数</t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</si>
  <si>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</si>
  <si>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</si>
  <si>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</si>
  <si>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</si>
  <si>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</si>
  <si>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</si>
  <si>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</si>
  <si>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</si>
  <si>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</si>
  <si>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</si>
  <si>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</si>
  <si>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榛 東 村</t>
  </si>
  <si>
    <t>吉 岡 町</t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</si>
  <si>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</si>
  <si>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</si>
  <si>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</si>
  <si>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</si>
  <si>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</si>
  <si>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</si>
  <si>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</si>
  <si>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</si>
  <si>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片 品 村</t>
  </si>
  <si>
    <t>川 場 村</t>
  </si>
  <si>
    <t>昭 和 村</t>
  </si>
  <si>
    <t>玉 村 町</t>
  </si>
  <si>
    <t>板 倉 町</t>
  </si>
  <si>
    <t>明 和 町</t>
  </si>
  <si>
    <t>千代田町</t>
  </si>
  <si>
    <t>大 泉 町</t>
  </si>
  <si>
    <t>邑 楽 町</t>
  </si>
  <si>
    <t>みどり市</t>
    <rPh sb="3" eb="4">
      <t>シ</t>
    </rPh>
    <phoneticPr fontId="0"/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</si>
  <si>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</si>
  <si>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</si>
  <si>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東吾妻町</t>
    <rPh sb="0" eb="1">
      <t>ヒガシ</t>
    </rPh>
    <rPh sb="1" eb="4">
      <t>アガツママチ</t>
    </rPh>
    <phoneticPr fontId="0"/>
  </si>
  <si>
    <t>みなかみ町</t>
    <rPh sb="4" eb="5">
      <t>マチ</t>
    </rPh>
    <phoneticPr fontId="0"/>
  </si>
  <si>
    <t>転入者数</t>
    <phoneticPr fontId="2"/>
  </si>
  <si>
    <t>出生者数</t>
    <phoneticPr fontId="2"/>
  </si>
  <si>
    <t>群馬県計</t>
    <rPh sb="0" eb="2">
      <t>グンマ</t>
    </rPh>
    <rPh sb="2" eb="3">
      <t>ケン</t>
    </rPh>
    <rPh sb="3" eb="4">
      <t>ケイ</t>
    </rPh>
    <phoneticPr fontId="2"/>
  </si>
  <si>
    <t>記載</t>
    <rPh sb="0" eb="2">
      <t>キサイ</t>
    </rPh>
    <phoneticPr fontId="2"/>
  </si>
  <si>
    <t>消除</t>
    <rPh sb="0" eb="2">
      <t>ショウジョ</t>
    </rPh>
    <phoneticPr fontId="2"/>
  </si>
  <si>
    <t>増減数
(A)-(B)</t>
    <phoneticPr fontId="2"/>
  </si>
  <si>
    <t>計(B)</t>
    <phoneticPr fontId="2"/>
  </si>
  <si>
    <t>計(A)</t>
    <phoneticPr fontId="2"/>
  </si>
  <si>
    <t>団体名</t>
    <rPh sb="0" eb="2">
      <t>ダンタイ</t>
    </rPh>
    <rPh sb="2" eb="3">
      <t>メイ</t>
    </rPh>
    <phoneticPr fontId="2"/>
  </si>
  <si>
    <t>【日本人】市町村別住民票記載､消除数(令和6年1月1日～令和6年12月31日)</t>
    <rPh sb="19" eb="21">
      <t>レイワ</t>
    </rPh>
    <rPh sb="28" eb="30">
      <t>レイワ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</si>
</sst>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15">
    <xf numFmtId="1" fontId="0" fillId="0" borderId="0" xfId="0"/>
    <xf numFmtId="1" fontId="3" fillId="2" borderId="1" xfId="0" applyFont="1" applyFill="1" applyBorder="1" applyAlignment="1">
      <alignment horizontal="center" vertical="center"/>
    </xf>
    <xf numFmtId="1" fontId="3" fillId="3" borderId="1" xfId="0" applyFont="1" applyFill="1" applyBorder="1" applyAlignment="1">
      <alignment horizontal="center" vertical="center"/>
    </xf>
    <xf numFmtId="1" fontId="3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center"/>
      <protection locked="0"/>
    </xf>
    <xf numFmtId="1" fontId="3" fillId="3" borderId="2" xfId="0" applyFont="1" applyFill="1" applyBorder="1" applyAlignment="1">
      <alignment horizontal="center" vertical="center"/>
    </xf>
    <xf numFmtId="1" fontId="3" fillId="3" borderId="3" xfId="0" applyFont="1" applyFill="1" applyBorder="1" applyAlignment="1">
      <alignment horizontal="center" vertical="center"/>
    </xf>
    <xf numFmtId="1" fontId="3" fillId="2" borderId="2" xfId="0" applyFont="1" applyFill="1" applyBorder="1" applyAlignment="1">
      <alignment horizontal="center" vertical="center" wrapText="1"/>
    </xf>
    <xf numFmtId="1" fontId="3" fillId="2" borderId="3" xfId="0" applyFont="1" applyFill="1" applyBorder="1" applyAlignment="1">
      <alignment horizontal="center" vertical="center"/>
    </xf>
    <xf numFmtId="1" fontId="3" fillId="2" borderId="4" xfId="0" applyFont="1" applyFill="1" applyBorder="1" applyAlignment="1">
      <alignment horizontal="center" vertical="center"/>
    </xf>
    <xf numFmtId="1" fontId="3" fillId="2" borderId="5" xfId="0" applyFont="1" applyFill="1" applyBorder="1" applyAlignment="1">
      <alignment horizontal="center" vertical="center"/>
    </xf>
    <xf numFmtId="1" fontId="3" fillId="2" borderId="6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 applyProtection="1">
      <alignment vertical="center"/>
    </xf>
    <xf numFmtId="37" fontId="6" fillId="0" borderId="1" xfId="0" applyNumberFormat="1" applyFont="1" applyFill="1" applyBorder="1" applyAlignment="1" applyProtection="1">
      <alignment horizontal="right" vertical="center"/>
      <protection locked="0"/>
    </xf>
    <xf numFmtId="37" fontId="6" fillId="0" borderId="1" xfId="0" applyNumberFormat="1" applyFont="1" applyFill="1" applyBorder="1" applyAlignment="1" applyProtection="1">
      <alignment horizontal="right"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未定義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0"/>
  <sheetViews>
    <sheetView tabSelected="1" workbookViewId="0"/>
  </sheetViews>
  <sheetFormatPr defaultColWidth="10.7109375" defaultRowHeight="12" customHeight="1" x14ac:dyDescent="0.25"/>
  <cols>
    <col min="1" max="1" width="2.7109375" style="3" customWidth="1"/>
    <col min="2" max="2" width="8.2109375" style="3" bestFit="1" customWidth="1"/>
    <col min="3" max="11" width="7.0703125" style="3" customWidth="1"/>
    <col min="12" max="16384" width="10.7109375" style="3"/>
  </cols>
  <sheetData>
    <row r="1" spans="2:14" ht="15" customHeight="1" x14ac:dyDescent="0.25">
      <c r="B1" s="4" t="s">
        <v>47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3" spans="2:14" ht="15" customHeight="1" x14ac:dyDescent="0.25">
      <c r="B3" s="5" t="s">
        <v>46</v>
      </c>
      <c r="C3" s="9" t="s">
        <v>41</v>
      </c>
      <c r="D3" s="10"/>
      <c r="E3" s="10"/>
      <c r="F3" s="11"/>
      <c r="G3" s="9" t="s">
        <v>42</v>
      </c>
      <c r="H3" s="10"/>
      <c r="I3" s="10"/>
      <c r="J3" s="11"/>
      <c r="K3" s="7" t="s">
        <v>43</v>
      </c>
    </row>
    <row r="4" spans="2:14" ht="15" customHeight="1" x14ac:dyDescent="0.25">
      <c r="B4" s="6"/>
      <c r="C4" s="1" t="s">
        <v>38</v>
      </c>
      <c r="D4" s="1" t="s">
        <v>39</v>
      </c>
      <c r="E4" s="1" t="s">
        <v>0</v>
      </c>
      <c r="F4" s="1" t="s">
        <v>45</v>
      </c>
      <c r="G4" s="1" t="s">
        <v>1</v>
      </c>
      <c r="H4" s="1" t="s">
        <v>2</v>
      </c>
      <c r="I4" s="1" t="s">
        <v>0</v>
      </c>
      <c r="J4" s="1" t="s">
        <v>44</v>
      </c>
      <c r="K4" s="8"/>
    </row>
    <row r="5" spans="2:14" ht="15" customHeight="1" x14ac:dyDescent="0.25">
      <c r="B5" s="2" t="s">
        <v>40</v>
      </c>
      <c r="C5" s="12">
        <v>50229</v>
      </c>
      <c r="D5" s="12">
        <v>9329</v>
      </c>
      <c r="E5" s="12">
        <v>705</v>
      </c>
      <c r="F5" s="12">
        <f>SUM(C5:E5)</f>
        <v>60263</v>
      </c>
      <c r="G5" s="12">
        <v>53263</v>
      </c>
      <c r="H5" s="12">
        <v>27165</v>
      </c>
      <c r="I5" s="12">
        <v>172</v>
      </c>
      <c r="J5" s="12">
        <f>SUM(G5:I5)</f>
        <v>80600</v>
      </c>
      <c r="K5" s="12">
        <f>F5-J5</f>
        <v>-20337</v>
      </c>
    </row>
    <row r="6" spans="2:14" ht="15" customHeight="1" x14ac:dyDescent="0.25">
      <c r="B6" s="2" t="s">
        <v>3</v>
      </c>
      <c r="C6" s="13">
        <v>9121</v>
      </c>
      <c r="D6" s="13">
        <v>1779</v>
      </c>
      <c r="E6" s="14">
        <v>126</v>
      </c>
      <c r="F6" s="12">
        <f t="shared" ref="F6:F40" si="0">SUM(C6:E6)</f>
        <v>11026</v>
      </c>
      <c r="G6" s="13">
        <v>8853</v>
      </c>
      <c r="H6" s="13">
        <v>4607</v>
      </c>
      <c r="I6" s="14">
        <v>7</v>
      </c>
      <c r="J6" s="12">
        <f t="shared" ref="J6:J40" si="1">SUM(G6:I6)</f>
        <v>13467</v>
      </c>
      <c r="K6" s="12">
        <f t="shared" ref="K6:K40" si="2">F6-J6</f>
        <v>-2441</v>
      </c>
    </row>
    <row r="7" spans="2:14" ht="15" customHeight="1" x14ac:dyDescent="0.25">
      <c r="B7" s="2" t="s">
        <v>4</v>
      </c>
      <c r="C7" s="13">
        <v>11295</v>
      </c>
      <c r="D7" s="13">
        <v>2114</v>
      </c>
      <c r="E7" s="14">
        <v>128</v>
      </c>
      <c r="F7" s="12">
        <f t="shared" si="0"/>
        <v>13537</v>
      </c>
      <c r="G7" s="13">
        <v>11122</v>
      </c>
      <c r="H7" s="13">
        <v>4912</v>
      </c>
      <c r="I7" s="14">
        <v>23</v>
      </c>
      <c r="J7" s="12">
        <f t="shared" si="1"/>
        <v>16057</v>
      </c>
      <c r="K7" s="12">
        <f t="shared" si="2"/>
        <v>-2520</v>
      </c>
    </row>
    <row r="8" spans="2:14" ht="15" customHeight="1" x14ac:dyDescent="0.25">
      <c r="B8" s="2" t="s">
        <v>5</v>
      </c>
      <c r="C8" s="13">
        <v>1929</v>
      </c>
      <c r="D8" s="13">
        <v>270</v>
      </c>
      <c r="E8" s="14">
        <v>13</v>
      </c>
      <c r="F8" s="12">
        <f t="shared" si="0"/>
        <v>2212</v>
      </c>
      <c r="G8" s="13">
        <v>2451</v>
      </c>
      <c r="H8" s="13">
        <v>1882</v>
      </c>
      <c r="I8" s="14">
        <v>18</v>
      </c>
      <c r="J8" s="12">
        <f t="shared" si="1"/>
        <v>4351</v>
      </c>
      <c r="K8" s="12">
        <f t="shared" si="2"/>
        <v>-2139</v>
      </c>
    </row>
    <row r="9" spans="2:14" ht="15" customHeight="1" x14ac:dyDescent="0.25">
      <c r="B9" s="2" t="s">
        <v>6</v>
      </c>
      <c r="C9" s="13">
        <v>5539</v>
      </c>
      <c r="D9" s="13">
        <v>1211</v>
      </c>
      <c r="E9" s="14">
        <v>120</v>
      </c>
      <c r="F9" s="12">
        <f t="shared" si="0"/>
        <v>6870</v>
      </c>
      <c r="G9" s="13">
        <v>5674</v>
      </c>
      <c r="H9" s="13">
        <v>2521</v>
      </c>
      <c r="I9" s="14">
        <v>34</v>
      </c>
      <c r="J9" s="12">
        <f t="shared" si="1"/>
        <v>8229</v>
      </c>
      <c r="K9" s="12">
        <f t="shared" si="2"/>
        <v>-1359</v>
      </c>
    </row>
    <row r="10" spans="2:14" ht="15" customHeight="1" x14ac:dyDescent="0.25">
      <c r="B10" s="2" t="s">
        <v>7</v>
      </c>
      <c r="C10" s="13">
        <v>6183</v>
      </c>
      <c r="D10" s="13">
        <v>1169</v>
      </c>
      <c r="E10" s="14">
        <v>113</v>
      </c>
      <c r="F10" s="12">
        <f t="shared" si="0"/>
        <v>7465</v>
      </c>
      <c r="G10" s="13">
        <v>6284</v>
      </c>
      <c r="H10" s="13">
        <v>2766</v>
      </c>
      <c r="I10" s="14">
        <v>23</v>
      </c>
      <c r="J10" s="12">
        <f t="shared" si="1"/>
        <v>9073</v>
      </c>
      <c r="K10" s="12">
        <f t="shared" si="2"/>
        <v>-1608</v>
      </c>
    </row>
    <row r="11" spans="2:14" ht="15" customHeight="1" x14ac:dyDescent="0.25">
      <c r="B11" s="2" t="s">
        <v>8</v>
      </c>
      <c r="C11" s="13">
        <v>847</v>
      </c>
      <c r="D11" s="13">
        <v>160</v>
      </c>
      <c r="E11" s="14">
        <v>21</v>
      </c>
      <c r="F11" s="12">
        <f t="shared" si="0"/>
        <v>1028</v>
      </c>
      <c r="G11" s="13">
        <v>1228</v>
      </c>
      <c r="H11" s="13">
        <v>761</v>
      </c>
      <c r="I11" s="14">
        <v>9</v>
      </c>
      <c r="J11" s="12">
        <f t="shared" si="1"/>
        <v>1998</v>
      </c>
      <c r="K11" s="12">
        <f t="shared" si="2"/>
        <v>-970</v>
      </c>
    </row>
    <row r="12" spans="2:14" ht="15" customHeight="1" x14ac:dyDescent="0.25">
      <c r="B12" s="2" t="s">
        <v>9</v>
      </c>
      <c r="C12" s="13">
        <v>1780</v>
      </c>
      <c r="D12" s="13">
        <v>309</v>
      </c>
      <c r="E12" s="14">
        <v>21</v>
      </c>
      <c r="F12" s="12">
        <f t="shared" si="0"/>
        <v>2110</v>
      </c>
      <c r="G12" s="13">
        <v>1965</v>
      </c>
      <c r="H12" s="13">
        <v>1081</v>
      </c>
      <c r="I12" s="14">
        <v>12</v>
      </c>
      <c r="J12" s="12">
        <f t="shared" si="1"/>
        <v>3058</v>
      </c>
      <c r="K12" s="12">
        <f t="shared" si="2"/>
        <v>-948</v>
      </c>
    </row>
    <row r="13" spans="2:14" ht="15" customHeight="1" x14ac:dyDescent="0.25">
      <c r="B13" s="2" t="s">
        <v>10</v>
      </c>
      <c r="C13" s="13">
        <v>1634</v>
      </c>
      <c r="D13" s="13">
        <v>318</v>
      </c>
      <c r="E13" s="14">
        <v>24</v>
      </c>
      <c r="F13" s="12">
        <f t="shared" si="0"/>
        <v>1976</v>
      </c>
      <c r="G13" s="13">
        <v>1865</v>
      </c>
      <c r="H13" s="13">
        <v>1233</v>
      </c>
      <c r="I13" s="14">
        <v>4</v>
      </c>
      <c r="J13" s="12">
        <f t="shared" si="1"/>
        <v>3102</v>
      </c>
      <c r="K13" s="12">
        <f t="shared" si="2"/>
        <v>-1126</v>
      </c>
    </row>
    <row r="14" spans="2:14" ht="15" customHeight="1" x14ac:dyDescent="0.25">
      <c r="B14" s="2" t="s">
        <v>11</v>
      </c>
      <c r="C14" s="13">
        <v>1394</v>
      </c>
      <c r="D14" s="13">
        <v>261</v>
      </c>
      <c r="E14" s="14">
        <v>12</v>
      </c>
      <c r="F14" s="12">
        <f t="shared" si="0"/>
        <v>1667</v>
      </c>
      <c r="G14" s="13">
        <v>1618</v>
      </c>
      <c r="H14" s="13">
        <v>930</v>
      </c>
      <c r="I14" s="14">
        <v>4</v>
      </c>
      <c r="J14" s="12">
        <f t="shared" si="1"/>
        <v>2552</v>
      </c>
      <c r="K14" s="12">
        <f t="shared" si="2"/>
        <v>-885</v>
      </c>
    </row>
    <row r="15" spans="2:14" ht="15" customHeight="1" x14ac:dyDescent="0.25">
      <c r="B15" s="2" t="s">
        <v>12</v>
      </c>
      <c r="C15" s="13">
        <v>904</v>
      </c>
      <c r="D15" s="13">
        <v>166</v>
      </c>
      <c r="E15" s="14">
        <v>5</v>
      </c>
      <c r="F15" s="12">
        <f t="shared" si="0"/>
        <v>1075</v>
      </c>
      <c r="G15" s="13">
        <v>1075</v>
      </c>
      <c r="H15" s="13">
        <v>832</v>
      </c>
      <c r="I15" s="14">
        <v>1</v>
      </c>
      <c r="J15" s="12">
        <f t="shared" si="1"/>
        <v>1908</v>
      </c>
      <c r="K15" s="12">
        <f t="shared" si="2"/>
        <v>-833</v>
      </c>
    </row>
    <row r="16" spans="2:14" ht="15" customHeight="1" x14ac:dyDescent="0.25">
      <c r="B16" s="2" t="s">
        <v>13</v>
      </c>
      <c r="C16" s="13">
        <v>1003</v>
      </c>
      <c r="D16" s="13">
        <v>175</v>
      </c>
      <c r="E16" s="14">
        <v>7</v>
      </c>
      <c r="F16" s="12">
        <f t="shared" si="0"/>
        <v>1185</v>
      </c>
      <c r="G16" s="13">
        <v>1236</v>
      </c>
      <c r="H16" s="13">
        <v>901</v>
      </c>
      <c r="I16" s="14">
        <v>0</v>
      </c>
      <c r="J16" s="12">
        <f t="shared" si="1"/>
        <v>2137</v>
      </c>
      <c r="K16" s="12">
        <f t="shared" si="2"/>
        <v>-952</v>
      </c>
    </row>
    <row r="17" spans="2:11" ht="15" customHeight="1" x14ac:dyDescent="0.25">
      <c r="B17" s="2" t="s">
        <v>33</v>
      </c>
      <c r="C17" s="13">
        <v>1121</v>
      </c>
      <c r="D17" s="13">
        <v>233</v>
      </c>
      <c r="E17" s="14">
        <v>10</v>
      </c>
      <c r="F17" s="12">
        <f t="shared" si="0"/>
        <v>1364</v>
      </c>
      <c r="G17" s="13">
        <v>1354</v>
      </c>
      <c r="H17" s="13">
        <v>617</v>
      </c>
      <c r="I17" s="14">
        <v>5</v>
      </c>
      <c r="J17" s="12">
        <f t="shared" si="1"/>
        <v>1976</v>
      </c>
      <c r="K17" s="12">
        <f t="shared" si="2"/>
        <v>-612</v>
      </c>
    </row>
    <row r="18" spans="2:11" ht="15" customHeight="1" x14ac:dyDescent="0.25">
      <c r="B18" s="2" t="s">
        <v>14</v>
      </c>
      <c r="C18" s="13">
        <v>752</v>
      </c>
      <c r="D18" s="13">
        <v>81</v>
      </c>
      <c r="E18" s="14">
        <v>4</v>
      </c>
      <c r="F18" s="12">
        <f t="shared" si="0"/>
        <v>837</v>
      </c>
      <c r="G18" s="13">
        <v>740</v>
      </c>
      <c r="H18" s="13">
        <v>155</v>
      </c>
      <c r="I18" s="14">
        <v>2</v>
      </c>
      <c r="J18" s="12">
        <f t="shared" si="1"/>
        <v>897</v>
      </c>
      <c r="K18" s="12">
        <f t="shared" si="2"/>
        <v>-60</v>
      </c>
    </row>
    <row r="19" spans="2:11" ht="15" customHeight="1" x14ac:dyDescent="0.25">
      <c r="B19" s="2" t="s">
        <v>15</v>
      </c>
      <c r="C19" s="13">
        <v>825</v>
      </c>
      <c r="D19" s="13">
        <v>177</v>
      </c>
      <c r="E19" s="14">
        <v>4</v>
      </c>
      <c r="F19" s="12">
        <f t="shared" si="0"/>
        <v>1006</v>
      </c>
      <c r="G19" s="13">
        <v>748</v>
      </c>
      <c r="H19" s="13">
        <v>227</v>
      </c>
      <c r="I19" s="14">
        <v>1</v>
      </c>
      <c r="J19" s="12">
        <f t="shared" si="1"/>
        <v>976</v>
      </c>
      <c r="K19" s="12">
        <f t="shared" si="2"/>
        <v>30</v>
      </c>
    </row>
    <row r="20" spans="2:11" ht="15" customHeight="1" x14ac:dyDescent="0.25">
      <c r="B20" s="2" t="s">
        <v>34</v>
      </c>
      <c r="C20" s="13">
        <v>45</v>
      </c>
      <c r="D20" s="13">
        <v>7</v>
      </c>
      <c r="E20" s="14">
        <v>0</v>
      </c>
      <c r="F20" s="12">
        <f t="shared" si="0"/>
        <v>52</v>
      </c>
      <c r="G20" s="13">
        <v>58</v>
      </c>
      <c r="H20" s="13">
        <v>21</v>
      </c>
      <c r="I20" s="14">
        <v>0</v>
      </c>
      <c r="J20" s="12">
        <f t="shared" si="1"/>
        <v>79</v>
      </c>
      <c r="K20" s="12">
        <f t="shared" si="2"/>
        <v>-27</v>
      </c>
    </row>
    <row r="21" spans="2:11" ht="15" customHeight="1" x14ac:dyDescent="0.25">
      <c r="B21" s="2" t="s">
        <v>35</v>
      </c>
      <c r="C21" s="13">
        <v>35</v>
      </c>
      <c r="D21" s="13">
        <v>3</v>
      </c>
      <c r="E21" s="14">
        <v>0</v>
      </c>
      <c r="F21" s="12">
        <f t="shared" si="0"/>
        <v>38</v>
      </c>
      <c r="G21" s="13">
        <v>37</v>
      </c>
      <c r="H21" s="13">
        <v>53</v>
      </c>
      <c r="I21" s="14">
        <v>0</v>
      </c>
      <c r="J21" s="12">
        <f t="shared" si="1"/>
        <v>90</v>
      </c>
      <c r="K21" s="12">
        <f t="shared" si="2"/>
        <v>-52</v>
      </c>
    </row>
    <row r="22" spans="2:11" ht="15" customHeight="1" x14ac:dyDescent="0.25">
      <c r="B22" s="2" t="s">
        <v>16</v>
      </c>
      <c r="C22" s="13">
        <v>93</v>
      </c>
      <c r="D22" s="13">
        <v>10</v>
      </c>
      <c r="E22" s="14">
        <v>3</v>
      </c>
      <c r="F22" s="12">
        <f t="shared" si="0"/>
        <v>106</v>
      </c>
      <c r="G22" s="13">
        <v>133</v>
      </c>
      <c r="H22" s="13">
        <v>168</v>
      </c>
      <c r="I22" s="14">
        <v>0</v>
      </c>
      <c r="J22" s="12">
        <f t="shared" si="1"/>
        <v>301</v>
      </c>
      <c r="K22" s="12">
        <f t="shared" si="2"/>
        <v>-195</v>
      </c>
    </row>
    <row r="23" spans="2:11" ht="15" customHeight="1" x14ac:dyDescent="0.25">
      <c r="B23" s="2" t="s">
        <v>17</v>
      </c>
      <c r="C23" s="13">
        <v>32</v>
      </c>
      <c r="D23" s="13">
        <v>1</v>
      </c>
      <c r="E23" s="14">
        <v>0</v>
      </c>
      <c r="F23" s="12">
        <f t="shared" si="0"/>
        <v>33</v>
      </c>
      <c r="G23" s="13">
        <v>43</v>
      </c>
      <c r="H23" s="13">
        <v>69</v>
      </c>
      <c r="I23" s="14">
        <v>0</v>
      </c>
      <c r="J23" s="12">
        <f t="shared" si="1"/>
        <v>112</v>
      </c>
      <c r="K23" s="12">
        <f t="shared" si="2"/>
        <v>-79</v>
      </c>
    </row>
    <row r="24" spans="2:11" ht="15" customHeight="1" x14ac:dyDescent="0.25">
      <c r="B24" s="2" t="s">
        <v>18</v>
      </c>
      <c r="C24" s="13">
        <v>267</v>
      </c>
      <c r="D24" s="13">
        <v>52</v>
      </c>
      <c r="E24" s="14">
        <v>1</v>
      </c>
      <c r="F24" s="12">
        <f t="shared" si="0"/>
        <v>320</v>
      </c>
      <c r="G24" s="13">
        <v>262</v>
      </c>
      <c r="H24" s="13">
        <v>209</v>
      </c>
      <c r="I24" s="14">
        <v>1</v>
      </c>
      <c r="J24" s="12">
        <f t="shared" si="1"/>
        <v>472</v>
      </c>
      <c r="K24" s="12">
        <f t="shared" si="2"/>
        <v>-152</v>
      </c>
    </row>
    <row r="25" spans="2:11" ht="15" customHeight="1" x14ac:dyDescent="0.25">
      <c r="B25" s="2" t="s">
        <v>19</v>
      </c>
      <c r="C25" s="13">
        <v>286</v>
      </c>
      <c r="D25" s="13">
        <v>44</v>
      </c>
      <c r="E25" s="14">
        <v>3</v>
      </c>
      <c r="F25" s="12">
        <f t="shared" si="0"/>
        <v>333</v>
      </c>
      <c r="G25" s="13">
        <v>355</v>
      </c>
      <c r="H25" s="13">
        <v>286</v>
      </c>
      <c r="I25" s="14">
        <v>1</v>
      </c>
      <c r="J25" s="12">
        <f t="shared" si="1"/>
        <v>642</v>
      </c>
      <c r="K25" s="12">
        <f t="shared" si="2"/>
        <v>-309</v>
      </c>
    </row>
    <row r="26" spans="2:11" ht="15" customHeight="1" x14ac:dyDescent="0.25">
      <c r="B26" s="2" t="s">
        <v>20</v>
      </c>
      <c r="C26" s="13">
        <v>148</v>
      </c>
      <c r="D26" s="13">
        <v>13</v>
      </c>
      <c r="E26" s="14">
        <v>2</v>
      </c>
      <c r="F26" s="12">
        <f t="shared" si="0"/>
        <v>163</v>
      </c>
      <c r="G26" s="13">
        <v>233</v>
      </c>
      <c r="H26" s="13">
        <v>95</v>
      </c>
      <c r="I26" s="14">
        <v>0</v>
      </c>
      <c r="J26" s="12">
        <f t="shared" si="1"/>
        <v>328</v>
      </c>
      <c r="K26" s="12">
        <f t="shared" si="2"/>
        <v>-165</v>
      </c>
    </row>
    <row r="27" spans="2:11" ht="15" customHeight="1" x14ac:dyDescent="0.25">
      <c r="B27" s="2" t="s">
        <v>21</v>
      </c>
      <c r="C27" s="13">
        <v>257</v>
      </c>
      <c r="D27" s="13">
        <v>48</v>
      </c>
      <c r="E27" s="14">
        <v>1</v>
      </c>
      <c r="F27" s="12">
        <f t="shared" si="0"/>
        <v>306</v>
      </c>
      <c r="G27" s="13">
        <v>278</v>
      </c>
      <c r="H27" s="13">
        <v>144</v>
      </c>
      <c r="I27" s="14">
        <v>2</v>
      </c>
      <c r="J27" s="12">
        <f t="shared" si="1"/>
        <v>424</v>
      </c>
      <c r="K27" s="12">
        <f t="shared" si="2"/>
        <v>-118</v>
      </c>
    </row>
    <row r="28" spans="2:11" ht="15" customHeight="1" x14ac:dyDescent="0.25">
      <c r="B28" s="2" t="s">
        <v>22</v>
      </c>
      <c r="C28" s="13">
        <v>305</v>
      </c>
      <c r="D28" s="13">
        <v>20</v>
      </c>
      <c r="E28" s="14">
        <v>11</v>
      </c>
      <c r="F28" s="12">
        <f t="shared" si="0"/>
        <v>336</v>
      </c>
      <c r="G28" s="13">
        <v>333</v>
      </c>
      <c r="H28" s="13">
        <v>100</v>
      </c>
      <c r="I28" s="14">
        <v>4</v>
      </c>
      <c r="J28" s="12">
        <f t="shared" si="1"/>
        <v>437</v>
      </c>
      <c r="K28" s="12">
        <f t="shared" si="2"/>
        <v>-101</v>
      </c>
    </row>
    <row r="29" spans="2:11" ht="15" customHeight="1" x14ac:dyDescent="0.25">
      <c r="B29" s="2" t="s">
        <v>23</v>
      </c>
      <c r="C29" s="13">
        <v>60</v>
      </c>
      <c r="D29" s="13">
        <v>11</v>
      </c>
      <c r="E29" s="14">
        <v>0</v>
      </c>
      <c r="F29" s="12">
        <f t="shared" si="0"/>
        <v>71</v>
      </c>
      <c r="G29" s="13">
        <v>80</v>
      </c>
      <c r="H29" s="13">
        <v>55</v>
      </c>
      <c r="I29" s="14">
        <v>0</v>
      </c>
      <c r="J29" s="12">
        <f t="shared" si="1"/>
        <v>135</v>
      </c>
      <c r="K29" s="12">
        <f t="shared" si="2"/>
        <v>-64</v>
      </c>
    </row>
    <row r="30" spans="2:11" ht="15" customHeight="1" x14ac:dyDescent="0.25">
      <c r="B30" s="2" t="s">
        <v>36</v>
      </c>
      <c r="C30" s="13">
        <v>165</v>
      </c>
      <c r="D30" s="13">
        <v>29</v>
      </c>
      <c r="E30" s="14">
        <v>9</v>
      </c>
      <c r="F30" s="12">
        <f t="shared" si="0"/>
        <v>203</v>
      </c>
      <c r="G30" s="13">
        <v>295</v>
      </c>
      <c r="H30" s="13">
        <v>234</v>
      </c>
      <c r="I30" s="14">
        <v>2</v>
      </c>
      <c r="J30" s="12">
        <f t="shared" si="1"/>
        <v>531</v>
      </c>
      <c r="K30" s="12">
        <f t="shared" si="2"/>
        <v>-328</v>
      </c>
    </row>
    <row r="31" spans="2:11" ht="15" customHeight="1" x14ac:dyDescent="0.25">
      <c r="B31" s="2" t="s">
        <v>24</v>
      </c>
      <c r="C31" s="13">
        <v>74</v>
      </c>
      <c r="D31" s="13">
        <v>17</v>
      </c>
      <c r="E31" s="14">
        <v>1</v>
      </c>
      <c r="F31" s="12">
        <f t="shared" si="0"/>
        <v>92</v>
      </c>
      <c r="G31" s="13">
        <v>106</v>
      </c>
      <c r="H31" s="13">
        <v>84</v>
      </c>
      <c r="I31" s="14">
        <v>0</v>
      </c>
      <c r="J31" s="12">
        <f t="shared" si="1"/>
        <v>190</v>
      </c>
      <c r="K31" s="12">
        <f t="shared" si="2"/>
        <v>-98</v>
      </c>
    </row>
    <row r="32" spans="2:11" ht="15" customHeight="1" x14ac:dyDescent="0.25">
      <c r="B32" s="2" t="s">
        <v>25</v>
      </c>
      <c r="C32" s="13">
        <v>48</v>
      </c>
      <c r="D32" s="13">
        <v>11</v>
      </c>
      <c r="E32" s="14">
        <v>0</v>
      </c>
      <c r="F32" s="12">
        <f t="shared" si="0"/>
        <v>59</v>
      </c>
      <c r="G32" s="13">
        <v>89</v>
      </c>
      <c r="H32" s="13">
        <v>64</v>
      </c>
      <c r="I32" s="14">
        <v>0</v>
      </c>
      <c r="J32" s="12">
        <f t="shared" si="1"/>
        <v>153</v>
      </c>
      <c r="K32" s="12">
        <f t="shared" si="2"/>
        <v>-94</v>
      </c>
    </row>
    <row r="33" spans="2:11" ht="15" customHeight="1" x14ac:dyDescent="0.25">
      <c r="B33" s="2" t="s">
        <v>26</v>
      </c>
      <c r="C33" s="13">
        <v>123</v>
      </c>
      <c r="D33" s="13">
        <v>28</v>
      </c>
      <c r="E33" s="14">
        <v>0</v>
      </c>
      <c r="F33" s="12">
        <f t="shared" si="0"/>
        <v>151</v>
      </c>
      <c r="G33" s="13">
        <v>138</v>
      </c>
      <c r="H33" s="13">
        <v>96</v>
      </c>
      <c r="I33" s="14">
        <v>0</v>
      </c>
      <c r="J33" s="12">
        <f t="shared" si="1"/>
        <v>234</v>
      </c>
      <c r="K33" s="12">
        <f t="shared" si="2"/>
        <v>-83</v>
      </c>
    </row>
    <row r="34" spans="2:11" ht="15" customHeight="1" x14ac:dyDescent="0.25">
      <c r="B34" s="2" t="s">
        <v>37</v>
      </c>
      <c r="C34" s="13">
        <v>374</v>
      </c>
      <c r="D34" s="13">
        <v>58</v>
      </c>
      <c r="E34" s="14">
        <v>4</v>
      </c>
      <c r="F34" s="12">
        <f t="shared" si="0"/>
        <v>436</v>
      </c>
      <c r="G34" s="13">
        <v>472</v>
      </c>
      <c r="H34" s="13">
        <v>380</v>
      </c>
      <c r="I34" s="14">
        <v>0</v>
      </c>
      <c r="J34" s="12">
        <f t="shared" si="1"/>
        <v>852</v>
      </c>
      <c r="K34" s="12">
        <f t="shared" si="2"/>
        <v>-416</v>
      </c>
    </row>
    <row r="35" spans="2:11" ht="15" customHeight="1" x14ac:dyDescent="0.25">
      <c r="B35" s="2" t="s">
        <v>27</v>
      </c>
      <c r="C35" s="13">
        <v>1049</v>
      </c>
      <c r="D35" s="13">
        <v>187</v>
      </c>
      <c r="E35" s="14">
        <v>11</v>
      </c>
      <c r="F35" s="12">
        <f t="shared" si="0"/>
        <v>1247</v>
      </c>
      <c r="G35" s="13">
        <v>1132</v>
      </c>
      <c r="H35" s="13">
        <v>390</v>
      </c>
      <c r="I35" s="14">
        <v>0</v>
      </c>
      <c r="J35" s="12">
        <f t="shared" si="1"/>
        <v>1522</v>
      </c>
      <c r="K35" s="12">
        <f t="shared" si="2"/>
        <v>-275</v>
      </c>
    </row>
    <row r="36" spans="2:11" ht="15" customHeight="1" x14ac:dyDescent="0.25">
      <c r="B36" s="2" t="s">
        <v>28</v>
      </c>
      <c r="C36" s="13">
        <v>208</v>
      </c>
      <c r="D36" s="13">
        <v>17</v>
      </c>
      <c r="E36" s="14">
        <v>2</v>
      </c>
      <c r="F36" s="12">
        <f t="shared" si="0"/>
        <v>227</v>
      </c>
      <c r="G36" s="13">
        <v>341</v>
      </c>
      <c r="H36" s="13">
        <v>218</v>
      </c>
      <c r="I36" s="14">
        <v>2</v>
      </c>
      <c r="J36" s="12">
        <f t="shared" si="1"/>
        <v>561</v>
      </c>
      <c r="K36" s="12">
        <f t="shared" si="2"/>
        <v>-334</v>
      </c>
    </row>
    <row r="37" spans="2:11" ht="15" customHeight="1" x14ac:dyDescent="0.25">
      <c r="B37" s="2" t="s">
        <v>29</v>
      </c>
      <c r="C37" s="13">
        <v>210</v>
      </c>
      <c r="D37" s="13">
        <v>43</v>
      </c>
      <c r="E37" s="14">
        <v>2</v>
      </c>
      <c r="F37" s="12">
        <f t="shared" si="0"/>
        <v>255</v>
      </c>
      <c r="G37" s="13">
        <v>244</v>
      </c>
      <c r="H37" s="13">
        <v>157</v>
      </c>
      <c r="I37" s="14">
        <v>0</v>
      </c>
      <c r="J37" s="12">
        <f t="shared" si="1"/>
        <v>401</v>
      </c>
      <c r="K37" s="12">
        <f t="shared" si="2"/>
        <v>-146</v>
      </c>
    </row>
    <row r="38" spans="2:11" ht="15" customHeight="1" x14ac:dyDescent="0.25">
      <c r="B38" s="2" t="s">
        <v>30</v>
      </c>
      <c r="C38" s="13">
        <v>247</v>
      </c>
      <c r="D38" s="13">
        <v>49</v>
      </c>
      <c r="E38" s="14">
        <v>6</v>
      </c>
      <c r="F38" s="12">
        <f t="shared" si="0"/>
        <v>302</v>
      </c>
      <c r="G38" s="13">
        <v>304</v>
      </c>
      <c r="H38" s="13">
        <v>172</v>
      </c>
      <c r="I38" s="14">
        <v>0</v>
      </c>
      <c r="J38" s="12">
        <f t="shared" si="1"/>
        <v>476</v>
      </c>
      <c r="K38" s="12">
        <f t="shared" si="2"/>
        <v>-174</v>
      </c>
    </row>
    <row r="39" spans="2:11" ht="15" customHeight="1" x14ac:dyDescent="0.25">
      <c r="B39" s="2" t="s">
        <v>31</v>
      </c>
      <c r="C39" s="13">
        <v>1365</v>
      </c>
      <c r="D39" s="13">
        <v>167</v>
      </c>
      <c r="E39" s="14">
        <v>40</v>
      </c>
      <c r="F39" s="12">
        <f t="shared" si="0"/>
        <v>1572</v>
      </c>
      <c r="G39" s="13">
        <v>1507</v>
      </c>
      <c r="H39" s="13">
        <v>426</v>
      </c>
      <c r="I39" s="14">
        <v>16</v>
      </c>
      <c r="J39" s="12">
        <f t="shared" si="1"/>
        <v>1949</v>
      </c>
      <c r="K39" s="12">
        <f t="shared" si="2"/>
        <v>-377</v>
      </c>
    </row>
    <row r="40" spans="2:11" ht="15" customHeight="1" x14ac:dyDescent="0.25">
      <c r="B40" s="2" t="s">
        <v>32</v>
      </c>
      <c r="C40" s="13">
        <v>511</v>
      </c>
      <c r="D40" s="13">
        <v>91</v>
      </c>
      <c r="E40" s="14">
        <v>1</v>
      </c>
      <c r="F40" s="12">
        <f t="shared" si="0"/>
        <v>603</v>
      </c>
      <c r="G40" s="13">
        <v>610</v>
      </c>
      <c r="H40" s="13">
        <v>319</v>
      </c>
      <c r="I40" s="14">
        <v>1</v>
      </c>
      <c r="J40" s="12">
        <f t="shared" si="1"/>
        <v>930</v>
      </c>
      <c r="K40" s="12">
        <f t="shared" si="2"/>
        <v>-327</v>
      </c>
    </row>
  </sheetData>
  <mergeCells count="4">
    <mergeCell ref="B3:B4"/>
    <mergeCell ref="K3:K4"/>
    <mergeCell ref="C3:F3"/>
    <mergeCell ref="G3:J3"/>
  </mergeCells>
  <phoneticPr fontId="2"/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市町村別住民票記載、消除数（日本人）</vt:lpstr>
      <vt:lpstr>'市町村別住民票記載、消除数（日本人）'!Print_Area</vt:lpstr>
      <vt:lpstr>'市町村別住民票記載、消除数（日本人）'!Print_Titles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2020-11-02T04:58:12Z</dcterms:created>
  <dcterms:modified xsi:type="dcterms:W3CDTF">2025-08-14T01:52:01Z</dcterms:modified>
</cp:coreProperties>
</file>