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/>
  <xr:revisionPtr revIDLastSave="0" documentId="13_ncr:1_{FC334595-E931-4386-96A5-7AE27DAB6CAC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市町村別住民票記載、消除数 (総計)" sheetId="5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'市町村別住民票記載、消除数 (総計)'!$B$1:$L$40</definedName>
    <definedName name="_xlnm.Print_Titles" localSheetId="0">'市町村別住民票記載、消除数 (総計)'!$B:$B,'市町村別住民票記載、消除数 (総計)'!$1:$4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5" l="1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K24" i="5" s="1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F40" i="5"/>
  <c r="F39" i="5"/>
  <c r="F38" i="5"/>
  <c r="F37" i="5"/>
  <c r="F36" i="5"/>
  <c r="F35" i="5"/>
  <c r="K35" i="5" s="1"/>
  <c r="F34" i="5"/>
  <c r="K34" i="5" s="1"/>
  <c r="F33" i="5"/>
  <c r="F32" i="5"/>
  <c r="F31" i="5"/>
  <c r="K31" i="5" s="1"/>
  <c r="F30" i="5"/>
  <c r="F29" i="5"/>
  <c r="F28" i="5"/>
  <c r="F27" i="5"/>
  <c r="K27" i="5" s="1"/>
  <c r="F26" i="5"/>
  <c r="K26" i="5" s="1"/>
  <c r="F25" i="5"/>
  <c r="F24" i="5"/>
  <c r="F23" i="5"/>
  <c r="F22" i="5"/>
  <c r="F21" i="5"/>
  <c r="F20" i="5"/>
  <c r="F19" i="5"/>
  <c r="F18" i="5"/>
  <c r="K18" i="5" s="1"/>
  <c r="F17" i="5"/>
  <c r="F16" i="5"/>
  <c r="F15" i="5"/>
  <c r="F14" i="5"/>
  <c r="F13" i="5"/>
  <c r="F12" i="5"/>
  <c r="F11" i="5"/>
  <c r="F10" i="5"/>
  <c r="K10" i="5" s="1"/>
  <c r="F9" i="5"/>
  <c r="F8" i="5"/>
  <c r="F7" i="5"/>
  <c r="F6" i="5"/>
  <c r="F5" i="5"/>
  <c r="K30" i="5" l="1"/>
  <c r="K6" i="5"/>
  <c r="K14" i="5"/>
  <c r="K22" i="5"/>
  <c r="K11" i="5"/>
  <c r="K5" i="5"/>
  <c r="K17" i="5"/>
  <c r="K23" i="5"/>
  <c r="K29" i="5"/>
  <c r="K12" i="5"/>
  <c r="K25" i="5"/>
  <c r="K13" i="5"/>
  <c r="K19" i="5"/>
  <c r="K36" i="5"/>
  <c r="K7" i="5"/>
  <c r="K20" i="5"/>
  <c r="K37" i="5"/>
  <c r="K8" i="5"/>
  <c r="K21" i="5"/>
  <c r="K32" i="5"/>
  <c r="K38" i="5"/>
  <c r="K9" i="5"/>
  <c r="K15" i="5"/>
  <c r="K33" i="5"/>
  <c r="K39" i="5"/>
  <c r="K16" i="5"/>
  <c r="K28" i="5"/>
  <c r="K40" i="5"/>
</calcChain>
</file>

<file path=xl/sharedStrings.xml><?xml version="1.0" encoding="utf-8"?>
<sst xmlns="http://schemas.openxmlformats.org/spreadsheetml/2006/main" count="49" uniqueCount="48">
  <si>
    <t>団体名</t>
    <rPh sb="0" eb="2">
      <t>ダンタイ</t>
    </rPh>
    <rPh sb="2" eb="3">
      <t>メイ</t>
    </rPh>
    <phoneticPr fontId="3"/>
  </si>
  <si>
    <t>群馬県計</t>
    <rPh sb="0" eb="2">
      <t>グンマ</t>
    </rPh>
    <rPh sb="2" eb="3">
      <t>ケン</t>
    </rPh>
    <rPh sb="3" eb="4">
      <t>ケイ</t>
    </rPh>
    <phoneticPr fontId="3"/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</si>
  <si>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</si>
  <si>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</si>
  <si>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</si>
  <si>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</si>
  <si>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</si>
  <si>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</si>
  <si>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</si>
  <si>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</si>
  <si>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</si>
  <si>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</si>
  <si>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</si>
  <si>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みどり市</t>
    <rPh sb="3" eb="4">
      <t>シ</t>
    </rPh>
    <phoneticPr fontId="0"/>
  </si>
  <si>
    <t>榛 東 村</t>
  </si>
  <si>
    <t>吉 岡 町</t>
  </si>
  <si>
    <t>上 野 村</t>
    <rPh sb="0" eb="1">
      <t>ウエ</t>
    </rPh>
    <rPh sb="2" eb="3">
      <t>ノ</t>
    </rPh>
    <rPh sb="4" eb="5">
      <t>ムラ</t>
    </rPh>
    <phoneticPr fontId="0"/>
  </si>
  <si>
    <t>神 流 町</t>
    <rPh sb="0" eb="1">
      <t>カミ</t>
    </rPh>
    <rPh sb="2" eb="3">
      <t>リュウ</t>
    </rPh>
    <rPh sb="4" eb="5">
      <t>マチ</t>
    </rPh>
    <phoneticPr fontId="0"/>
  </si>
  <si>
    <t>下仁田町</t>
  </si>
  <si>
    <t>南 牧 村</t>
  </si>
  <si>
    <t>甘 楽 町</t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</si>
  <si>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</si>
  <si>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</si>
  <si>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</si>
  <si>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</si>
  <si>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</si>
  <si>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rPh sb="1" eb="4">
      <t>アガツママチ</t>
    </rPh>
    <phoneticPr fontId="0"/>
  </si>
  <si>
    <t>片 品 村</t>
  </si>
  <si>
    <t>川 場 村</t>
  </si>
  <si>
    <t>昭 和 村</t>
  </si>
  <si>
    <t>みなかみ町</t>
    <rPh sb="4" eb="5">
      <t>マチ</t>
    </rPh>
    <phoneticPr fontId="0"/>
  </si>
  <si>
    <t>玉 村 町</t>
  </si>
  <si>
    <t>板 倉 町</t>
  </si>
  <si>
    <t>明 和 町</t>
  </si>
  <si>
    <t>千代田町</t>
  </si>
  <si>
    <t>大 泉 町</t>
  </si>
  <si>
    <t>邑 楽 町</t>
  </si>
  <si>
    <t>記載</t>
    <rPh sb="0" eb="2">
      <t>キサイ</t>
    </rPh>
    <phoneticPr fontId="3"/>
  </si>
  <si>
    <t>消除</t>
    <rPh sb="0" eb="2">
      <t>ショウジョ</t>
    </rPh>
    <phoneticPr fontId="3"/>
  </si>
  <si>
    <t>増減数
(A)-(B)</t>
    <phoneticPr fontId="3"/>
  </si>
  <si>
    <t>転入者数</t>
    <phoneticPr fontId="3"/>
  </si>
  <si>
    <t>出生者数</t>
    <phoneticPr fontId="3"/>
  </si>
  <si>
    <t>その他</t>
  </si>
  <si>
    <t>計(A)</t>
    <phoneticPr fontId="3"/>
  </si>
  <si>
    <t>転出者数</t>
  </si>
  <si>
    <t>死亡者数</t>
  </si>
  <si>
    <t>計(B)</t>
    <phoneticPr fontId="3"/>
  </si>
  <si>
    <t>【総計】市町村別住民票記載､消除数(令和6年1月1日～令和6年12月31日)</t>
    <rPh sb="1" eb="3">
      <t>ソウケイ</t>
    </rPh>
    <rPh sb="18" eb="20">
      <t>レイワ</t>
    </rPh>
    <rPh sb="27" eb="29">
      <t>レイワ</t>
    </rPh>
    <rPh sb="30" eb="3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</si>
</sst>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1" fontId="0" fillId="0" borderId="0"/>
    <xf numFmtId="38" fontId="1" fillId="0" borderId="0" applyFont="0" applyFill="0" applyBorder="0" applyAlignment="0" applyProtection="0"/>
    <xf numFmtId="1" fontId="2" fillId="0" borderId="0"/>
    <xf numFmtId="0" fontId="2" fillId="0" borderId="0"/>
  </cellStyleXfs>
  <cellXfs count="13">
    <xf numFmtId="1" fontId="0" fillId="0" borderId="0" xfId="0"/>
    <xf numFmtId="1" fontId="4" fillId="4" borderId="0" xfId="0" applyFont="1" applyFill="1" applyProtection="1"/>
    <xf numFmtId="1" fontId="4" fillId="4" borderId="0" xfId="0" applyFont="1" applyFill="1"/>
    <xf numFmtId="1" fontId="4" fillId="4" borderId="0" xfId="0" applyFont="1" applyFill="1" applyBorder="1" applyProtection="1"/>
    <xf numFmtId="1" fontId="4" fillId="4" borderId="0" xfId="0" applyFont="1" applyFill="1" applyBorder="1" applyAlignment="1" applyProtection="1">
      <alignment horizontal="center"/>
    </xf>
    <xf numFmtId="1" fontId="4" fillId="3" borderId="1" xfId="0" applyFont="1" applyFill="1" applyBorder="1" applyAlignment="1">
      <alignment horizontal="center" vertical="center"/>
    </xf>
    <xf numFmtId="1" fontId="4" fillId="2" borderId="1" xfId="0" applyFont="1" applyFill="1" applyBorder="1" applyAlignment="1">
      <alignment horizontal="center" vertical="center"/>
    </xf>
    <xf numFmtId="1" fontId="5" fillId="4" borderId="0" xfId="0" applyFont="1" applyFill="1" applyProtection="1">
      <protection locked="0"/>
    </xf>
    <xf numFmtId="1" fontId="4" fillId="2" borderId="1" xfId="0" applyFont="1" applyFill="1" applyBorder="1" applyAlignment="1">
      <alignment horizontal="center" vertical="center"/>
    </xf>
    <xf numFmtId="1" fontId="4" fillId="3" borderId="1" xfId="0" applyFont="1" applyFill="1" applyBorder="1" applyAlignment="1">
      <alignment horizontal="center" vertical="center"/>
    </xf>
    <xf numFmtId="1" fontId="4" fillId="3" borderId="1" xfId="0" applyFont="1" applyFill="1" applyBorder="1" applyAlignment="1">
      <alignment horizontal="center" vertical="center" wrapText="1"/>
    </xf>
    <xf numFmtId="37" fontId="7" fillId="0" borderId="1" xfId="0" applyNumberFormat="1" applyFont="1" applyBorder="1" applyAlignment="1" applyProtection="1">
      <alignment vertical="center"/>
    </xf>
    <xf numFmtId="38" fontId="7" fillId="4" borderId="1" xfId="1" applyFont="1" applyFill="1" applyBorder="1" applyAlignment="1" applyProtection="1">
      <alignment vertical="center"/>
    </xf>
  </cellXfs>
  <cellStyles count="4">
    <cellStyle name="桁区切り" xfId="1" builtinId="6"/>
    <cellStyle name="標準" xfId="0" builtinId="0"/>
    <cellStyle name="標準 3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5"/>
  <sheetViews>
    <sheetView tabSelected="1" view="pageBreakPreview" zoomScale="85" zoomScaleNormal="8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ColWidth="5" defaultRowHeight="20.25" customHeight="1" x14ac:dyDescent="0.2"/>
  <cols>
    <col min="1" max="1" width="2.7109375" style="2" customWidth="1"/>
    <col min="2" max="2" width="7.42578125" style="2" customWidth="1"/>
    <col min="3" max="11" width="7.0703125" style="2" customWidth="1"/>
    <col min="12" max="12" width="4.42578125" style="2" customWidth="1"/>
    <col min="13" max="16384" width="5" style="2"/>
  </cols>
  <sheetData>
    <row r="1" spans="2:12" ht="15" customHeight="1" x14ac:dyDescent="0.2">
      <c r="B1" s="7" t="s">
        <v>47</v>
      </c>
      <c r="J1" s="1"/>
      <c r="K1" s="3"/>
      <c r="L1" s="4"/>
    </row>
    <row r="2" spans="2:12" ht="12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</row>
    <row r="3" spans="2:12" ht="15" customHeight="1" x14ac:dyDescent="0.2">
      <c r="B3" s="8" t="s">
        <v>0</v>
      </c>
      <c r="C3" s="9" t="s">
        <v>37</v>
      </c>
      <c r="D3" s="9"/>
      <c r="E3" s="9"/>
      <c r="F3" s="9"/>
      <c r="G3" s="9" t="s">
        <v>38</v>
      </c>
      <c r="H3" s="9"/>
      <c r="I3" s="9"/>
      <c r="J3" s="9"/>
      <c r="K3" s="10" t="s">
        <v>39</v>
      </c>
    </row>
    <row r="4" spans="2:12" ht="15" customHeight="1" x14ac:dyDescent="0.2">
      <c r="B4" s="8"/>
      <c r="C4" s="5" t="s">
        <v>40</v>
      </c>
      <c r="D4" s="5" t="s">
        <v>41</v>
      </c>
      <c r="E4" s="5" t="s">
        <v>42</v>
      </c>
      <c r="F4" s="5" t="s">
        <v>43</v>
      </c>
      <c r="G4" s="5" t="s">
        <v>44</v>
      </c>
      <c r="H4" s="5" t="s">
        <v>45</v>
      </c>
      <c r="I4" s="5" t="s">
        <v>42</v>
      </c>
      <c r="J4" s="5" t="s">
        <v>46</v>
      </c>
      <c r="K4" s="9"/>
    </row>
    <row r="5" spans="2:12" ht="15" customHeight="1" x14ac:dyDescent="0.2">
      <c r="B5" s="6" t="s">
        <v>1</v>
      </c>
      <c r="C5" s="11">
        <v>78821</v>
      </c>
      <c r="D5" s="11">
        <v>10019</v>
      </c>
      <c r="E5" s="11">
        <v>921</v>
      </c>
      <c r="F5" s="11">
        <f>SUM(C5:E5)</f>
        <v>89761</v>
      </c>
      <c r="G5" s="11">
        <v>70667</v>
      </c>
      <c r="H5" s="11">
        <v>27297</v>
      </c>
      <c r="I5" s="11">
        <v>3053</v>
      </c>
      <c r="J5" s="11">
        <f>SUM(G5:I5)</f>
        <v>101017</v>
      </c>
      <c r="K5" s="11">
        <f>F5-J5</f>
        <v>-11256</v>
      </c>
    </row>
    <row r="6" spans="2:12" ht="15" customHeight="1" x14ac:dyDescent="0.2">
      <c r="B6" s="6" t="s">
        <v>2</v>
      </c>
      <c r="C6" s="12">
        <v>13426</v>
      </c>
      <c r="D6" s="12">
        <v>1875</v>
      </c>
      <c r="E6" s="12">
        <v>141</v>
      </c>
      <c r="F6" s="11">
        <f t="shared" ref="F6:F40" si="0">SUM(C6:E6)</f>
        <v>15442</v>
      </c>
      <c r="G6" s="12">
        <v>11148</v>
      </c>
      <c r="H6" s="12">
        <v>4618</v>
      </c>
      <c r="I6" s="12">
        <v>416</v>
      </c>
      <c r="J6" s="11">
        <f t="shared" ref="J6:J40" si="1">SUM(G6:I6)</f>
        <v>16182</v>
      </c>
      <c r="K6" s="11">
        <f t="shared" ref="K6:K40" si="2">F6-J6</f>
        <v>-740</v>
      </c>
    </row>
    <row r="7" spans="2:12" ht="15" customHeight="1" x14ac:dyDescent="0.2">
      <c r="B7" s="6" t="s">
        <v>3</v>
      </c>
      <c r="C7" s="12">
        <v>14117</v>
      </c>
      <c r="D7" s="12">
        <v>2157</v>
      </c>
      <c r="E7" s="12">
        <v>142</v>
      </c>
      <c r="F7" s="11">
        <f t="shared" si="0"/>
        <v>16416</v>
      </c>
      <c r="G7" s="12">
        <v>13116</v>
      </c>
      <c r="H7" s="12">
        <v>4927</v>
      </c>
      <c r="I7" s="12">
        <v>262</v>
      </c>
      <c r="J7" s="11">
        <f t="shared" si="1"/>
        <v>18305</v>
      </c>
      <c r="K7" s="11">
        <f t="shared" si="2"/>
        <v>-1889</v>
      </c>
    </row>
    <row r="8" spans="2:12" ht="15" customHeight="1" x14ac:dyDescent="0.2">
      <c r="B8" s="6" t="s">
        <v>4</v>
      </c>
      <c r="C8" s="12">
        <v>2865</v>
      </c>
      <c r="D8" s="12">
        <v>284</v>
      </c>
      <c r="E8" s="12">
        <v>15</v>
      </c>
      <c r="F8" s="11">
        <f t="shared" si="0"/>
        <v>3164</v>
      </c>
      <c r="G8" s="12">
        <v>2982</v>
      </c>
      <c r="H8" s="12">
        <v>1889</v>
      </c>
      <c r="I8" s="12">
        <v>96</v>
      </c>
      <c r="J8" s="11">
        <f t="shared" si="1"/>
        <v>4967</v>
      </c>
      <c r="K8" s="11">
        <f t="shared" si="2"/>
        <v>-1803</v>
      </c>
    </row>
    <row r="9" spans="2:12" ht="15" customHeight="1" x14ac:dyDescent="0.2">
      <c r="B9" s="6" t="s">
        <v>5</v>
      </c>
      <c r="C9" s="12">
        <v>9494</v>
      </c>
      <c r="D9" s="12">
        <v>1372</v>
      </c>
      <c r="E9" s="12">
        <v>160</v>
      </c>
      <c r="F9" s="11">
        <f t="shared" si="0"/>
        <v>11026</v>
      </c>
      <c r="G9" s="12">
        <v>8242</v>
      </c>
      <c r="H9" s="12">
        <v>2547</v>
      </c>
      <c r="I9" s="12">
        <v>390</v>
      </c>
      <c r="J9" s="11">
        <f t="shared" si="1"/>
        <v>11179</v>
      </c>
      <c r="K9" s="11">
        <f t="shared" si="2"/>
        <v>-153</v>
      </c>
    </row>
    <row r="10" spans="2:12" ht="15" customHeight="1" x14ac:dyDescent="0.2">
      <c r="B10" s="6" t="s">
        <v>6</v>
      </c>
      <c r="C10" s="12">
        <v>11390</v>
      </c>
      <c r="D10" s="12">
        <v>1314</v>
      </c>
      <c r="E10" s="12">
        <v>158</v>
      </c>
      <c r="F10" s="11">
        <f t="shared" si="0"/>
        <v>12862</v>
      </c>
      <c r="G10" s="12">
        <v>8724</v>
      </c>
      <c r="H10" s="12">
        <v>2791</v>
      </c>
      <c r="I10" s="12">
        <v>790</v>
      </c>
      <c r="J10" s="11">
        <f t="shared" si="1"/>
        <v>12305</v>
      </c>
      <c r="K10" s="11">
        <f t="shared" si="2"/>
        <v>557</v>
      </c>
    </row>
    <row r="11" spans="2:12" ht="15" customHeight="1" x14ac:dyDescent="0.2">
      <c r="B11" s="6" t="s">
        <v>7</v>
      </c>
      <c r="C11" s="12">
        <v>1257</v>
      </c>
      <c r="D11" s="12">
        <v>170</v>
      </c>
      <c r="E11" s="12">
        <v>26</v>
      </c>
      <c r="F11" s="11">
        <f t="shared" si="0"/>
        <v>1453</v>
      </c>
      <c r="G11" s="12">
        <v>1480</v>
      </c>
      <c r="H11" s="12">
        <v>761</v>
      </c>
      <c r="I11" s="12">
        <v>41</v>
      </c>
      <c r="J11" s="11">
        <f t="shared" si="1"/>
        <v>2282</v>
      </c>
      <c r="K11" s="11">
        <f t="shared" si="2"/>
        <v>-829</v>
      </c>
    </row>
    <row r="12" spans="2:12" ht="15" customHeight="1" x14ac:dyDescent="0.2">
      <c r="B12" s="6" t="s">
        <v>8</v>
      </c>
      <c r="C12" s="12">
        <v>3171</v>
      </c>
      <c r="D12" s="12">
        <v>351</v>
      </c>
      <c r="E12" s="12">
        <v>38</v>
      </c>
      <c r="F12" s="11">
        <f t="shared" si="0"/>
        <v>3560</v>
      </c>
      <c r="G12" s="12">
        <v>2751</v>
      </c>
      <c r="H12" s="12">
        <v>1086</v>
      </c>
      <c r="I12" s="12">
        <v>140</v>
      </c>
      <c r="J12" s="11">
        <f t="shared" si="1"/>
        <v>3977</v>
      </c>
      <c r="K12" s="11">
        <f t="shared" si="2"/>
        <v>-417</v>
      </c>
    </row>
    <row r="13" spans="2:12" ht="15" customHeight="1" x14ac:dyDescent="0.2">
      <c r="B13" s="6" t="s">
        <v>9</v>
      </c>
      <c r="C13" s="12">
        <v>2013</v>
      </c>
      <c r="D13" s="12">
        <v>331</v>
      </c>
      <c r="E13" s="12">
        <v>26</v>
      </c>
      <c r="F13" s="11">
        <f t="shared" si="0"/>
        <v>2370</v>
      </c>
      <c r="G13" s="12">
        <v>2084</v>
      </c>
      <c r="H13" s="12">
        <v>1237</v>
      </c>
      <c r="I13" s="12">
        <v>27</v>
      </c>
      <c r="J13" s="11">
        <f t="shared" si="1"/>
        <v>3348</v>
      </c>
      <c r="K13" s="11">
        <f t="shared" si="2"/>
        <v>-978</v>
      </c>
    </row>
    <row r="14" spans="2:12" ht="15" customHeight="1" x14ac:dyDescent="0.2">
      <c r="B14" s="6" t="s">
        <v>10</v>
      </c>
      <c r="C14" s="12">
        <v>2221</v>
      </c>
      <c r="D14" s="12">
        <v>267</v>
      </c>
      <c r="E14" s="12">
        <v>13</v>
      </c>
      <c r="F14" s="11">
        <f t="shared" si="0"/>
        <v>2501</v>
      </c>
      <c r="G14" s="12">
        <v>2232</v>
      </c>
      <c r="H14" s="12">
        <v>932</v>
      </c>
      <c r="I14" s="12">
        <v>47</v>
      </c>
      <c r="J14" s="11">
        <f t="shared" si="1"/>
        <v>3211</v>
      </c>
      <c r="K14" s="11">
        <f t="shared" si="2"/>
        <v>-710</v>
      </c>
    </row>
    <row r="15" spans="2:12" ht="15" customHeight="1" x14ac:dyDescent="0.2">
      <c r="B15" s="6" t="s">
        <v>11</v>
      </c>
      <c r="C15" s="12">
        <v>1444</v>
      </c>
      <c r="D15" s="12">
        <v>173</v>
      </c>
      <c r="E15" s="12">
        <v>6</v>
      </c>
      <c r="F15" s="11">
        <f t="shared" si="0"/>
        <v>1623</v>
      </c>
      <c r="G15" s="12">
        <v>1449</v>
      </c>
      <c r="H15" s="12">
        <v>835</v>
      </c>
      <c r="I15" s="12">
        <v>29</v>
      </c>
      <c r="J15" s="11">
        <f t="shared" si="1"/>
        <v>2313</v>
      </c>
      <c r="K15" s="11">
        <f t="shared" si="2"/>
        <v>-690</v>
      </c>
    </row>
    <row r="16" spans="2:12" ht="15" customHeight="1" x14ac:dyDescent="0.2">
      <c r="B16" s="6" t="s">
        <v>12</v>
      </c>
      <c r="C16" s="12">
        <v>1290</v>
      </c>
      <c r="D16" s="12">
        <v>183</v>
      </c>
      <c r="E16" s="12">
        <v>10</v>
      </c>
      <c r="F16" s="11">
        <f t="shared" si="0"/>
        <v>1483</v>
      </c>
      <c r="G16" s="12">
        <v>1415</v>
      </c>
      <c r="H16" s="12">
        <v>904</v>
      </c>
      <c r="I16" s="12">
        <v>17</v>
      </c>
      <c r="J16" s="11">
        <f t="shared" si="1"/>
        <v>2336</v>
      </c>
      <c r="K16" s="11">
        <f t="shared" si="2"/>
        <v>-853</v>
      </c>
    </row>
    <row r="17" spans="2:11" ht="15" customHeight="1" x14ac:dyDescent="0.2">
      <c r="B17" s="6" t="s">
        <v>13</v>
      </c>
      <c r="C17" s="12">
        <v>1517</v>
      </c>
      <c r="D17" s="12">
        <v>246</v>
      </c>
      <c r="E17" s="12">
        <v>12</v>
      </c>
      <c r="F17" s="11">
        <f t="shared" si="0"/>
        <v>1775</v>
      </c>
      <c r="G17" s="12">
        <v>1563</v>
      </c>
      <c r="H17" s="12">
        <v>621</v>
      </c>
      <c r="I17" s="12">
        <v>42</v>
      </c>
      <c r="J17" s="11">
        <f t="shared" si="1"/>
        <v>2226</v>
      </c>
      <c r="K17" s="11">
        <f t="shared" si="2"/>
        <v>-451</v>
      </c>
    </row>
    <row r="18" spans="2:11" ht="15" customHeight="1" x14ac:dyDescent="0.2">
      <c r="B18" s="6" t="s">
        <v>14</v>
      </c>
      <c r="C18" s="12">
        <v>863</v>
      </c>
      <c r="D18" s="12">
        <v>87</v>
      </c>
      <c r="E18" s="12">
        <v>4</v>
      </c>
      <c r="F18" s="11">
        <f t="shared" si="0"/>
        <v>954</v>
      </c>
      <c r="G18" s="12">
        <v>797</v>
      </c>
      <c r="H18" s="12">
        <v>155</v>
      </c>
      <c r="I18" s="12">
        <v>16</v>
      </c>
      <c r="J18" s="11">
        <f t="shared" si="1"/>
        <v>968</v>
      </c>
      <c r="K18" s="11">
        <f t="shared" si="2"/>
        <v>-14</v>
      </c>
    </row>
    <row r="19" spans="2:11" ht="15" customHeight="1" x14ac:dyDescent="0.2">
      <c r="B19" s="6" t="s">
        <v>15</v>
      </c>
      <c r="C19" s="12">
        <v>920</v>
      </c>
      <c r="D19" s="12">
        <v>178</v>
      </c>
      <c r="E19" s="12">
        <v>4</v>
      </c>
      <c r="F19" s="11">
        <f t="shared" si="0"/>
        <v>1102</v>
      </c>
      <c r="G19" s="12">
        <v>784</v>
      </c>
      <c r="H19" s="12">
        <v>227</v>
      </c>
      <c r="I19" s="12">
        <v>11</v>
      </c>
      <c r="J19" s="11">
        <f t="shared" si="1"/>
        <v>1022</v>
      </c>
      <c r="K19" s="11">
        <f t="shared" si="2"/>
        <v>80</v>
      </c>
    </row>
    <row r="20" spans="2:11" ht="15" customHeight="1" x14ac:dyDescent="0.2">
      <c r="B20" s="6" t="s">
        <v>16</v>
      </c>
      <c r="C20" s="12">
        <v>50</v>
      </c>
      <c r="D20" s="12">
        <v>7</v>
      </c>
      <c r="E20" s="12">
        <v>0</v>
      </c>
      <c r="F20" s="11">
        <f t="shared" si="0"/>
        <v>57</v>
      </c>
      <c r="G20" s="12">
        <v>64</v>
      </c>
      <c r="H20" s="12">
        <v>21</v>
      </c>
      <c r="I20" s="12">
        <v>0</v>
      </c>
      <c r="J20" s="11">
        <f t="shared" si="1"/>
        <v>85</v>
      </c>
      <c r="K20" s="11">
        <f t="shared" si="2"/>
        <v>-28</v>
      </c>
    </row>
    <row r="21" spans="2:11" ht="15" customHeight="1" x14ac:dyDescent="0.2">
      <c r="B21" s="6" t="s">
        <v>17</v>
      </c>
      <c r="C21" s="12">
        <v>69</v>
      </c>
      <c r="D21" s="12">
        <v>3</v>
      </c>
      <c r="E21" s="12">
        <v>0</v>
      </c>
      <c r="F21" s="11">
        <f t="shared" si="0"/>
        <v>72</v>
      </c>
      <c r="G21" s="12">
        <v>72</v>
      </c>
      <c r="H21" s="12">
        <v>53</v>
      </c>
      <c r="I21" s="12">
        <v>0</v>
      </c>
      <c r="J21" s="11">
        <f t="shared" si="1"/>
        <v>125</v>
      </c>
      <c r="K21" s="11">
        <f t="shared" si="2"/>
        <v>-53</v>
      </c>
    </row>
    <row r="22" spans="2:11" ht="15" customHeight="1" x14ac:dyDescent="0.2">
      <c r="B22" s="6" t="s">
        <v>18</v>
      </c>
      <c r="C22" s="12">
        <v>131</v>
      </c>
      <c r="D22" s="12">
        <v>10</v>
      </c>
      <c r="E22" s="12">
        <v>3</v>
      </c>
      <c r="F22" s="11">
        <f t="shared" si="0"/>
        <v>144</v>
      </c>
      <c r="G22" s="12">
        <v>157</v>
      </c>
      <c r="H22" s="12">
        <v>168</v>
      </c>
      <c r="I22" s="12">
        <v>2</v>
      </c>
      <c r="J22" s="11">
        <f t="shared" si="1"/>
        <v>327</v>
      </c>
      <c r="K22" s="11">
        <f t="shared" si="2"/>
        <v>-183</v>
      </c>
    </row>
    <row r="23" spans="2:11" ht="15" customHeight="1" x14ac:dyDescent="0.2">
      <c r="B23" s="6" t="s">
        <v>19</v>
      </c>
      <c r="C23" s="12">
        <v>37</v>
      </c>
      <c r="D23" s="12">
        <v>1</v>
      </c>
      <c r="E23" s="12">
        <v>0</v>
      </c>
      <c r="F23" s="11">
        <f t="shared" si="0"/>
        <v>38</v>
      </c>
      <c r="G23" s="12">
        <v>46</v>
      </c>
      <c r="H23" s="12">
        <v>69</v>
      </c>
      <c r="I23" s="12">
        <v>0</v>
      </c>
      <c r="J23" s="11">
        <f t="shared" si="1"/>
        <v>115</v>
      </c>
      <c r="K23" s="11">
        <f t="shared" si="2"/>
        <v>-77</v>
      </c>
    </row>
    <row r="24" spans="2:11" ht="15" customHeight="1" x14ac:dyDescent="0.2">
      <c r="B24" s="6" t="s">
        <v>20</v>
      </c>
      <c r="C24" s="12">
        <v>385</v>
      </c>
      <c r="D24" s="12">
        <v>54</v>
      </c>
      <c r="E24" s="12">
        <v>1</v>
      </c>
      <c r="F24" s="11">
        <f t="shared" si="0"/>
        <v>440</v>
      </c>
      <c r="G24" s="12">
        <v>351</v>
      </c>
      <c r="H24" s="12">
        <v>209</v>
      </c>
      <c r="I24" s="12">
        <v>6</v>
      </c>
      <c r="J24" s="11">
        <f t="shared" si="1"/>
        <v>566</v>
      </c>
      <c r="K24" s="11">
        <f t="shared" si="2"/>
        <v>-126</v>
      </c>
    </row>
    <row r="25" spans="2:11" ht="15" customHeight="1" x14ac:dyDescent="0.2">
      <c r="B25" s="6" t="s">
        <v>21</v>
      </c>
      <c r="C25" s="12">
        <v>709</v>
      </c>
      <c r="D25" s="12">
        <v>48</v>
      </c>
      <c r="E25" s="12">
        <v>5</v>
      </c>
      <c r="F25" s="11">
        <f t="shared" si="0"/>
        <v>762</v>
      </c>
      <c r="G25" s="12">
        <v>710</v>
      </c>
      <c r="H25" s="12">
        <v>287</v>
      </c>
      <c r="I25" s="12">
        <v>15</v>
      </c>
      <c r="J25" s="11">
        <f t="shared" si="1"/>
        <v>1012</v>
      </c>
      <c r="K25" s="11">
        <f t="shared" si="2"/>
        <v>-250</v>
      </c>
    </row>
    <row r="26" spans="2:11" ht="15" customHeight="1" x14ac:dyDescent="0.2">
      <c r="B26" s="6" t="s">
        <v>22</v>
      </c>
      <c r="C26" s="12">
        <v>263</v>
      </c>
      <c r="D26" s="12">
        <v>14</v>
      </c>
      <c r="E26" s="12">
        <v>3</v>
      </c>
      <c r="F26" s="11">
        <f t="shared" si="0"/>
        <v>280</v>
      </c>
      <c r="G26" s="12">
        <v>331</v>
      </c>
      <c r="H26" s="12">
        <v>95</v>
      </c>
      <c r="I26" s="12">
        <v>12</v>
      </c>
      <c r="J26" s="11">
        <f t="shared" si="1"/>
        <v>438</v>
      </c>
      <c r="K26" s="11">
        <f t="shared" si="2"/>
        <v>-158</v>
      </c>
    </row>
    <row r="27" spans="2:11" ht="15" customHeight="1" x14ac:dyDescent="0.2">
      <c r="B27" s="6" t="s">
        <v>23</v>
      </c>
      <c r="C27" s="12">
        <v>935</v>
      </c>
      <c r="D27" s="12">
        <v>48</v>
      </c>
      <c r="E27" s="12">
        <v>9</v>
      </c>
      <c r="F27" s="11">
        <f t="shared" si="0"/>
        <v>992</v>
      </c>
      <c r="G27" s="12">
        <v>876</v>
      </c>
      <c r="H27" s="12">
        <v>145</v>
      </c>
      <c r="I27" s="12">
        <v>15</v>
      </c>
      <c r="J27" s="11">
        <f t="shared" si="1"/>
        <v>1036</v>
      </c>
      <c r="K27" s="11">
        <f t="shared" si="2"/>
        <v>-44</v>
      </c>
    </row>
    <row r="28" spans="2:11" ht="15" customHeight="1" x14ac:dyDescent="0.2">
      <c r="B28" s="6" t="s">
        <v>24</v>
      </c>
      <c r="C28" s="12">
        <v>686</v>
      </c>
      <c r="D28" s="12">
        <v>29</v>
      </c>
      <c r="E28" s="12">
        <v>15</v>
      </c>
      <c r="F28" s="11">
        <f t="shared" si="0"/>
        <v>730</v>
      </c>
      <c r="G28" s="12">
        <v>581</v>
      </c>
      <c r="H28" s="12">
        <v>100</v>
      </c>
      <c r="I28" s="12">
        <v>25</v>
      </c>
      <c r="J28" s="11">
        <f t="shared" si="1"/>
        <v>706</v>
      </c>
      <c r="K28" s="11">
        <f t="shared" si="2"/>
        <v>24</v>
      </c>
    </row>
    <row r="29" spans="2:11" ht="15" customHeight="1" x14ac:dyDescent="0.2">
      <c r="B29" s="6" t="s">
        <v>25</v>
      </c>
      <c r="C29" s="12">
        <v>127</v>
      </c>
      <c r="D29" s="12">
        <v>11</v>
      </c>
      <c r="E29" s="12">
        <v>0</v>
      </c>
      <c r="F29" s="11">
        <f t="shared" si="0"/>
        <v>138</v>
      </c>
      <c r="G29" s="12">
        <v>90</v>
      </c>
      <c r="H29" s="12">
        <v>55</v>
      </c>
      <c r="I29" s="12">
        <v>1</v>
      </c>
      <c r="J29" s="11">
        <f t="shared" si="1"/>
        <v>146</v>
      </c>
      <c r="K29" s="11">
        <f t="shared" si="2"/>
        <v>-8</v>
      </c>
    </row>
    <row r="30" spans="2:11" ht="15" customHeight="1" x14ac:dyDescent="0.2">
      <c r="B30" s="6" t="s">
        <v>26</v>
      </c>
      <c r="C30" s="12">
        <v>314</v>
      </c>
      <c r="D30" s="12">
        <v>32</v>
      </c>
      <c r="E30" s="12">
        <v>24</v>
      </c>
      <c r="F30" s="11">
        <f t="shared" si="0"/>
        <v>370</v>
      </c>
      <c r="G30" s="12">
        <v>397</v>
      </c>
      <c r="H30" s="12">
        <v>235</v>
      </c>
      <c r="I30" s="12">
        <v>16</v>
      </c>
      <c r="J30" s="11">
        <f t="shared" si="1"/>
        <v>648</v>
      </c>
      <c r="K30" s="11">
        <f t="shared" si="2"/>
        <v>-278</v>
      </c>
    </row>
    <row r="31" spans="2:11" ht="15" customHeight="1" x14ac:dyDescent="0.2">
      <c r="B31" s="6" t="s">
        <v>27</v>
      </c>
      <c r="C31" s="12">
        <v>139</v>
      </c>
      <c r="D31" s="12">
        <v>18</v>
      </c>
      <c r="E31" s="12">
        <v>1</v>
      </c>
      <c r="F31" s="11">
        <f t="shared" si="0"/>
        <v>158</v>
      </c>
      <c r="G31" s="12">
        <v>143</v>
      </c>
      <c r="H31" s="12">
        <v>84</v>
      </c>
      <c r="I31" s="12">
        <v>2</v>
      </c>
      <c r="J31" s="11">
        <f t="shared" si="1"/>
        <v>229</v>
      </c>
      <c r="K31" s="11">
        <f t="shared" si="2"/>
        <v>-71</v>
      </c>
    </row>
    <row r="32" spans="2:11" ht="15" customHeight="1" x14ac:dyDescent="0.2">
      <c r="B32" s="6" t="s">
        <v>28</v>
      </c>
      <c r="C32" s="12">
        <v>52</v>
      </c>
      <c r="D32" s="12">
        <v>11</v>
      </c>
      <c r="E32" s="12">
        <v>0</v>
      </c>
      <c r="F32" s="11">
        <f t="shared" si="0"/>
        <v>63</v>
      </c>
      <c r="G32" s="12">
        <v>92</v>
      </c>
      <c r="H32" s="12">
        <v>64</v>
      </c>
      <c r="I32" s="12">
        <v>0</v>
      </c>
      <c r="J32" s="11">
        <f t="shared" si="1"/>
        <v>156</v>
      </c>
      <c r="K32" s="11">
        <f t="shared" si="2"/>
        <v>-93</v>
      </c>
    </row>
    <row r="33" spans="1:11" ht="15" customHeight="1" x14ac:dyDescent="0.2">
      <c r="B33" s="6" t="s">
        <v>29</v>
      </c>
      <c r="C33" s="12">
        <v>433</v>
      </c>
      <c r="D33" s="12">
        <v>28</v>
      </c>
      <c r="E33" s="12">
        <v>1</v>
      </c>
      <c r="F33" s="11">
        <f t="shared" si="0"/>
        <v>462</v>
      </c>
      <c r="G33" s="12">
        <v>392</v>
      </c>
      <c r="H33" s="12">
        <v>96</v>
      </c>
      <c r="I33" s="12">
        <v>15</v>
      </c>
      <c r="J33" s="11">
        <f t="shared" si="1"/>
        <v>503</v>
      </c>
      <c r="K33" s="11">
        <f t="shared" si="2"/>
        <v>-41</v>
      </c>
    </row>
    <row r="34" spans="1:11" ht="15" customHeight="1" x14ac:dyDescent="0.2">
      <c r="B34" s="6" t="s">
        <v>30</v>
      </c>
      <c r="C34" s="12">
        <v>705</v>
      </c>
      <c r="D34" s="12">
        <v>62</v>
      </c>
      <c r="E34" s="12">
        <v>4</v>
      </c>
      <c r="F34" s="11">
        <f t="shared" si="0"/>
        <v>771</v>
      </c>
      <c r="G34" s="12">
        <v>693</v>
      </c>
      <c r="H34" s="12">
        <v>380</v>
      </c>
      <c r="I34" s="12">
        <v>37</v>
      </c>
      <c r="J34" s="11">
        <f t="shared" si="1"/>
        <v>1110</v>
      </c>
      <c r="K34" s="11">
        <f t="shared" si="2"/>
        <v>-339</v>
      </c>
    </row>
    <row r="35" spans="1:11" ht="15" customHeight="1" x14ac:dyDescent="0.2">
      <c r="B35" s="6" t="s">
        <v>31</v>
      </c>
      <c r="C35" s="12">
        <v>1654</v>
      </c>
      <c r="D35" s="12">
        <v>199</v>
      </c>
      <c r="E35" s="12">
        <v>16</v>
      </c>
      <c r="F35" s="11">
        <f t="shared" si="0"/>
        <v>1869</v>
      </c>
      <c r="G35" s="12">
        <v>1554</v>
      </c>
      <c r="H35" s="12">
        <v>390</v>
      </c>
      <c r="I35" s="12">
        <v>37</v>
      </c>
      <c r="J35" s="11">
        <f t="shared" si="1"/>
        <v>1981</v>
      </c>
      <c r="K35" s="11">
        <f t="shared" si="2"/>
        <v>-112</v>
      </c>
    </row>
    <row r="36" spans="1:11" ht="15" customHeight="1" x14ac:dyDescent="0.2">
      <c r="B36" s="6" t="s">
        <v>32</v>
      </c>
      <c r="C36" s="12">
        <v>521</v>
      </c>
      <c r="D36" s="12">
        <v>17</v>
      </c>
      <c r="E36" s="12">
        <v>3</v>
      </c>
      <c r="F36" s="11">
        <f t="shared" si="0"/>
        <v>541</v>
      </c>
      <c r="G36" s="12">
        <v>588</v>
      </c>
      <c r="H36" s="12">
        <v>218</v>
      </c>
      <c r="I36" s="12">
        <v>21</v>
      </c>
      <c r="J36" s="11">
        <f t="shared" si="1"/>
        <v>827</v>
      </c>
      <c r="K36" s="11">
        <f t="shared" si="2"/>
        <v>-286</v>
      </c>
    </row>
    <row r="37" spans="1:11" ht="15" customHeight="1" x14ac:dyDescent="0.2">
      <c r="B37" s="6" t="s">
        <v>33</v>
      </c>
      <c r="C37" s="12">
        <v>353</v>
      </c>
      <c r="D37" s="12">
        <v>50</v>
      </c>
      <c r="E37" s="12">
        <v>3</v>
      </c>
      <c r="F37" s="11">
        <f t="shared" si="0"/>
        <v>406</v>
      </c>
      <c r="G37" s="12">
        <v>312</v>
      </c>
      <c r="H37" s="12">
        <v>158</v>
      </c>
      <c r="I37" s="12">
        <v>21</v>
      </c>
      <c r="J37" s="11">
        <f t="shared" si="1"/>
        <v>491</v>
      </c>
      <c r="K37" s="11">
        <f t="shared" si="2"/>
        <v>-85</v>
      </c>
    </row>
    <row r="38" spans="1:11" ht="15" customHeight="1" x14ac:dyDescent="0.2">
      <c r="B38" s="6" t="s">
        <v>34</v>
      </c>
      <c r="C38" s="12">
        <v>438</v>
      </c>
      <c r="D38" s="12">
        <v>52</v>
      </c>
      <c r="E38" s="12">
        <v>7</v>
      </c>
      <c r="F38" s="11">
        <f t="shared" si="0"/>
        <v>497</v>
      </c>
      <c r="G38" s="12">
        <v>407</v>
      </c>
      <c r="H38" s="12">
        <v>173</v>
      </c>
      <c r="I38" s="12">
        <v>10</v>
      </c>
      <c r="J38" s="11">
        <f t="shared" si="1"/>
        <v>590</v>
      </c>
      <c r="K38" s="11">
        <f t="shared" si="2"/>
        <v>-93</v>
      </c>
    </row>
    <row r="39" spans="1:11" ht="15" customHeight="1" x14ac:dyDescent="0.2">
      <c r="B39" s="6" t="s">
        <v>35</v>
      </c>
      <c r="C39" s="12">
        <v>3566</v>
      </c>
      <c r="D39" s="12">
        <v>234</v>
      </c>
      <c r="E39" s="12">
        <v>70</v>
      </c>
      <c r="F39" s="11">
        <f t="shared" si="0"/>
        <v>3870</v>
      </c>
      <c r="G39" s="12">
        <v>2776</v>
      </c>
      <c r="H39" s="12">
        <v>446</v>
      </c>
      <c r="I39" s="12">
        <v>460</v>
      </c>
      <c r="J39" s="11">
        <f t="shared" si="1"/>
        <v>3682</v>
      </c>
      <c r="K39" s="11">
        <f t="shared" si="2"/>
        <v>188</v>
      </c>
    </row>
    <row r="40" spans="1:11" ht="15" customHeight="1" x14ac:dyDescent="0.2">
      <c r="B40" s="6" t="s">
        <v>36</v>
      </c>
      <c r="C40" s="12">
        <v>1266</v>
      </c>
      <c r="D40" s="12">
        <v>103</v>
      </c>
      <c r="E40" s="12">
        <v>1</v>
      </c>
      <c r="F40" s="11">
        <f t="shared" si="0"/>
        <v>1370</v>
      </c>
      <c r="G40" s="12">
        <v>1268</v>
      </c>
      <c r="H40" s="12">
        <v>321</v>
      </c>
      <c r="I40" s="12">
        <v>34</v>
      </c>
      <c r="J40" s="11">
        <f t="shared" si="1"/>
        <v>1623</v>
      </c>
      <c r="K40" s="11">
        <f t="shared" si="2"/>
        <v>-253</v>
      </c>
    </row>
    <row r="41" spans="1:11" s="1" customFormat="1" ht="30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s="1" customFormat="1" ht="30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1" customFormat="1" ht="30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s="1" customFormat="1" ht="30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s="1" customFormat="1" ht="30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s="1" customFormat="1" ht="30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s="1" customFormat="1" ht="30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s="1" customFormat="1" ht="30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s="1" customFormat="1" ht="30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s="1" customFormat="1" ht="30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s="1" customFormat="1" ht="30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s="1" customFormat="1" ht="30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s="1" customFormat="1" ht="30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s="1" customFormat="1" ht="30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s="1" customFormat="1" ht="30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s="1" customFormat="1" ht="30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s="1" customFormat="1" ht="30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1" customFormat="1" ht="30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s="1" customFormat="1" ht="30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s="1" customFormat="1" ht="30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s="1" customFormat="1" ht="30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1" customFormat="1" ht="30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1" customFormat="1" ht="30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s="1" customFormat="1" ht="30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s="1" customFormat="1" ht="30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s="1" customFormat="1" ht="30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s="1" customFormat="1" ht="30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s="1" customFormat="1" ht="30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s="1" customFormat="1" ht="30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s="1" customFormat="1" ht="30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1" customFormat="1" ht="30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1" customFormat="1" ht="30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s="1" customFormat="1" ht="30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1" customFormat="1" ht="30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1" customFormat="1" ht="30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1" customFormat="1" ht="30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s="1" customFormat="1" ht="30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s="1" customFormat="1" ht="30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s="1" customFormat="1" ht="30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s="1" customFormat="1" ht="30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1" customFormat="1" ht="30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1" customFormat="1" ht="30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1" customFormat="1" ht="30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s="1" customFormat="1" ht="30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s="1" customFormat="1" ht="30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s="1" customFormat="1" ht="30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s="1" customFormat="1" ht="30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s="1" customFormat="1" ht="30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s="1" customFormat="1" ht="30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1" customFormat="1" ht="30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s="1" customFormat="1" ht="30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s="1" customFormat="1" ht="30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s="1" customFormat="1" ht="30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s="1" customFormat="1" ht="30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s="1" customFormat="1" ht="30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s="1" customFormat="1" ht="30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s="1" customFormat="1" ht="30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s="1" customFormat="1" ht="30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s="1" customFormat="1" ht="30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s="1" customFormat="1" ht="30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s="1" customFormat="1" ht="30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s="1" customFormat="1" ht="30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s="1" customFormat="1" ht="30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s="1" customFormat="1" ht="30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s="1" customFormat="1" ht="30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s="1" customFormat="1" ht="30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30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s="1" customFormat="1" ht="30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s="1" customFormat="1" ht="30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s="1" customFormat="1" ht="30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s="1" customFormat="1" ht="30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s="1" customFormat="1" ht="30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s="1" customFormat="1" ht="30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s="1" customFormat="1" ht="30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s="1" customFormat="1" ht="30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s="1" customFormat="1" ht="30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s="1" customFormat="1" ht="30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s="1" customFormat="1" ht="30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s="1" customFormat="1" ht="30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s="1" customFormat="1" ht="30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s="1" customFormat="1" ht="30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s="1" customFormat="1" ht="30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s="1" customFormat="1" ht="30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s="1" customFormat="1" ht="30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s="1" customFormat="1" ht="30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s="1" customFormat="1" ht="30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s="1" customFormat="1" ht="30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s="1" customFormat="1" ht="30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s="1" customFormat="1" ht="30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s="1" customFormat="1" ht="30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s="1" customFormat="1" ht="30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s="1" customFormat="1" ht="30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s="1" customFormat="1" ht="30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s="1" customFormat="1" ht="30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s="1" customFormat="1" ht="30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s="1" customFormat="1" ht="30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s="1" customFormat="1" ht="30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s="1" customFormat="1" ht="30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s="1" customFormat="1" ht="30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s="1" customFormat="1" ht="30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s="1" customFormat="1" ht="30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s="1" customFormat="1" ht="30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s="1" customFormat="1" ht="30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s="1" customFormat="1" ht="30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s="1" customFormat="1" ht="30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s="1" customFormat="1" ht="30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s="1" customFormat="1" ht="30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s="1" customFormat="1" ht="30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s="1" customFormat="1" ht="30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s="1" customFormat="1" ht="30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s="1" customFormat="1" ht="30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s="1" customFormat="1" ht="30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s="1" customFormat="1" ht="30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s="1" customFormat="1" ht="30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s="1" customFormat="1" ht="30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s="1" customFormat="1" ht="30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s="1" customFormat="1" ht="30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s="1" customFormat="1" ht="30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s="1" customFormat="1" ht="30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s="1" customFormat="1" ht="30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s="1" customFormat="1" ht="30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s="1" customFormat="1" ht="30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s="1" customFormat="1" ht="30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s="1" customFormat="1" ht="30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s="1" customFormat="1" ht="30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s="1" customFormat="1" ht="30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s="1" customFormat="1" ht="30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s="1" customFormat="1" ht="30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s="1" customFormat="1" ht="30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s="1" customFormat="1" ht="30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s="1" customFormat="1" ht="30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s="1" customFormat="1" ht="30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s="1" customFormat="1" ht="30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s="1" customFormat="1" ht="30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s="1" customFormat="1" ht="30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s="1" customFormat="1" ht="30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s="1" customFormat="1" ht="30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s="1" customFormat="1" ht="30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s="1" customFormat="1" ht="30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s="1" customFormat="1" ht="30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s="1" customFormat="1" ht="30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s="1" customFormat="1" ht="30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s="1" customFormat="1" ht="30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s="1" customFormat="1" ht="30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s="1" customFormat="1" ht="30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s="1" customFormat="1" ht="30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s="1" customFormat="1" ht="30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s="1" customFormat="1" ht="30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s="1" customFormat="1" ht="30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s="1" customFormat="1" ht="30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s="1" customFormat="1" ht="30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s="1" customFormat="1" ht="30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s="1" customFormat="1" ht="30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s="1" customFormat="1" ht="30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s="1" customFormat="1" ht="30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s="1" customFormat="1" ht="30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s="1" customFormat="1" ht="30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s="1" customFormat="1" ht="30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s="1" customFormat="1" ht="30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30" customHeight="1" x14ac:dyDescent="0.2"/>
    <row r="201" spans="1:11" ht="30" customHeight="1" x14ac:dyDescent="0.2"/>
    <row r="202" spans="1:11" ht="30" customHeight="1" x14ac:dyDescent="0.2"/>
    <row r="203" spans="1:11" ht="30" customHeight="1" x14ac:dyDescent="0.2"/>
    <row r="204" spans="1:11" ht="30" customHeight="1" x14ac:dyDescent="0.2"/>
    <row r="205" spans="1:11" ht="30" customHeight="1" x14ac:dyDescent="0.2"/>
  </sheetData>
  <mergeCells count="4">
    <mergeCell ref="B3:B4"/>
    <mergeCell ref="C3:F3"/>
    <mergeCell ref="G3:J3"/>
    <mergeCell ref="K3:K4"/>
  </mergeCells>
  <phoneticPr fontId="6"/>
  <pageMargins left="0.7" right="0.7" top="0.75" bottom="0.75" header="0.3" footer="0.3"/>
  <pageSetup paperSize="9" scale="67" fitToWidth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市町村別住民票記載、消除数 (総計)</vt:lpstr>
      <vt:lpstr>'市町村別住民票記載、消除数 (総計)'!Print_Area</vt:lpstr>
      <vt:lpstr>'市町村別住民票記載、消除数 (総計)'!Print_Titles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2020-11-02T04:57:59Z</dcterms:created>
  <dcterms:modified xsi:type="dcterms:W3CDTF">2025-08-14T01:30:57Z</dcterms:modified>
</cp:coreProperties>
</file>