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560" windowWidth="11550" windowHeight="8760" activeTab="0"/>
  </bookViews>
  <sheets>
    <sheet name="法律設置" sheetId="1" r:id="rId1"/>
  </sheets>
  <definedNames>
    <definedName name="Z_3297EF80_E80B_11D5_8607_0040264C3E7E_.wvu.PrintArea" localSheetId="0" hidden="1">'法律設置'!$B$1:$G$39</definedName>
  </definedNames>
  <calcPr fullCalcOnLoad="1"/>
</workbook>
</file>

<file path=xl/sharedStrings.xml><?xml version="1.0" encoding="utf-8"?>
<sst xmlns="http://schemas.openxmlformats.org/spreadsheetml/2006/main" count="56" uniqueCount="41">
  <si>
    <t>教育委員会</t>
  </si>
  <si>
    <t>女性の比率</t>
  </si>
  <si>
    <t>　名称</t>
  </si>
  <si>
    <t>名称</t>
  </si>
  <si>
    <t>総　数</t>
  </si>
  <si>
    <t>比　率</t>
  </si>
  <si>
    <t>農業委員会</t>
  </si>
  <si>
    <t>監査委員</t>
  </si>
  <si>
    <t>市</t>
  </si>
  <si>
    <t>うち女性数</t>
  </si>
  <si>
    <t>資料：人権男女共同参画課</t>
  </si>
  <si>
    <t>（単位：人）</t>
  </si>
  <si>
    <t>区分</t>
  </si>
  <si>
    <t>部</t>
  </si>
  <si>
    <t>教育委員会</t>
  </si>
  <si>
    <t>郡</t>
  </si>
  <si>
    <t>選挙管理委員会</t>
  </si>
  <si>
    <t>人事委員会・公平委員会</t>
  </si>
  <si>
    <t>計</t>
  </si>
  <si>
    <t>合</t>
  </si>
  <si>
    <t>計</t>
  </si>
  <si>
    <t>（群馬県）</t>
  </si>
  <si>
    <t>（単位：人）</t>
  </si>
  <si>
    <t xml:space="preserve"> </t>
  </si>
  <si>
    <t>　選挙管理委員会</t>
  </si>
  <si>
    <t>　人事委員会</t>
  </si>
  <si>
    <t>　監査委員</t>
  </si>
  <si>
    <t>　公安委員会</t>
  </si>
  <si>
    <t>　地方労働委員会</t>
  </si>
  <si>
    <t>　収用委員会</t>
  </si>
  <si>
    <t>女性の比率</t>
  </si>
  <si>
    <t>選挙管理委員会</t>
  </si>
  <si>
    <t>人事委員会・公平委員会</t>
  </si>
  <si>
    <t>固定資産評価審査委員会</t>
  </si>
  <si>
    <t>計</t>
  </si>
  <si>
    <t>　教育委員会</t>
  </si>
  <si>
    <t>　内水面漁業監理委員</t>
  </si>
  <si>
    <t xml:space="preserve">                計</t>
  </si>
  <si>
    <t>法律により設置されている委員会等における女性委員の状況</t>
  </si>
  <si>
    <t>平成15年度の</t>
  </si>
  <si>
    <t>14.3%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</si>
</sst>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0_);[Red]\(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4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/>
    </xf>
    <xf numFmtId="0" fontId="4" fillId="3" borderId="2" xfId="0" applyFont="1" applyFill="1" applyBorder="1" applyAlignment="1">
      <alignment horizontal="left"/>
    </xf>
    <xf numFmtId="0" fontId="4" fillId="3" borderId="6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38" fontId="5" fillId="0" borderId="10" xfId="16" applyFont="1" applyBorder="1" applyAlignment="1">
      <alignment/>
    </xf>
    <xf numFmtId="0" fontId="4" fillId="2" borderId="1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76" fontId="5" fillId="0" borderId="10" xfId="15" applyNumberFormat="1" applyFont="1" applyBorder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15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76" fontId="5" fillId="0" borderId="1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4.875" style="2" customWidth="1"/>
    <col min="3" max="3" width="21.75390625" style="2" bestFit="1" customWidth="1"/>
    <col min="4" max="7" width="12.625" style="2" customWidth="1"/>
    <col min="8" max="16384" width="9.00390625" style="2" customWidth="1"/>
  </cols>
  <sheetData>
    <row r="1" s="1" customFormat="1" ht="14.25">
      <c r="B1" s="4" t="s">
        <v>38</v>
      </c>
    </row>
    <row r="3" ht="12">
      <c r="G3" s="2" t="s">
        <v>11</v>
      </c>
    </row>
    <row r="4" spans="2:7" ht="12">
      <c r="B4" s="24" t="s">
        <v>12</v>
      </c>
      <c r="C4" s="24"/>
      <c r="D4" s="5"/>
      <c r="E4" s="3"/>
      <c r="F4" s="3"/>
      <c r="G4" s="24" t="s">
        <v>39</v>
      </c>
    </row>
    <row r="5" spans="2:7" ht="12">
      <c r="B5" s="25"/>
      <c r="C5" s="25" t="s">
        <v>3</v>
      </c>
      <c r="D5" s="31" t="s">
        <v>4</v>
      </c>
      <c r="E5" s="31" t="s">
        <v>9</v>
      </c>
      <c r="F5" s="32" t="s">
        <v>5</v>
      </c>
      <c r="G5" s="25" t="s">
        <v>30</v>
      </c>
    </row>
    <row r="6" spans="2:7" ht="12">
      <c r="B6" s="16"/>
      <c r="C6" s="18" t="s">
        <v>0</v>
      </c>
      <c r="D6" s="30">
        <v>52</v>
      </c>
      <c r="E6" s="30">
        <v>14</v>
      </c>
      <c r="F6" s="33">
        <f>E6/D6</f>
        <v>0.2692307692307692</v>
      </c>
      <c r="G6" s="34">
        <v>0.278</v>
      </c>
    </row>
    <row r="7" spans="2:7" ht="12">
      <c r="B7" s="19" t="s">
        <v>8</v>
      </c>
      <c r="C7" s="18" t="s">
        <v>31</v>
      </c>
      <c r="D7" s="30">
        <v>44</v>
      </c>
      <c r="E7" s="30">
        <v>10</v>
      </c>
      <c r="F7" s="33">
        <f aca="true" t="shared" si="0" ref="F7:F26">E7/D7</f>
        <v>0.22727272727272727</v>
      </c>
      <c r="G7" s="35">
        <v>0.205</v>
      </c>
    </row>
    <row r="8" spans="2:7" ht="12">
      <c r="B8" s="19"/>
      <c r="C8" s="18" t="s">
        <v>32</v>
      </c>
      <c r="D8" s="30">
        <v>33</v>
      </c>
      <c r="E8" s="30">
        <v>7</v>
      </c>
      <c r="F8" s="33">
        <f t="shared" si="0"/>
        <v>0.21212121212121213</v>
      </c>
      <c r="G8" s="34">
        <v>0.182</v>
      </c>
    </row>
    <row r="9" spans="2:7" ht="12">
      <c r="B9" s="19"/>
      <c r="C9" s="18" t="s">
        <v>6</v>
      </c>
      <c r="D9" s="30">
        <v>293</v>
      </c>
      <c r="E9" s="30">
        <v>20</v>
      </c>
      <c r="F9" s="33">
        <f t="shared" si="0"/>
        <v>0.06825938566552901</v>
      </c>
      <c r="G9" s="34">
        <v>0.054</v>
      </c>
    </row>
    <row r="10" spans="2:7" ht="12">
      <c r="B10" s="19" t="s">
        <v>13</v>
      </c>
      <c r="C10" s="18" t="s">
        <v>33</v>
      </c>
      <c r="D10" s="30">
        <v>33</v>
      </c>
      <c r="E10" s="30">
        <v>2</v>
      </c>
      <c r="F10" s="33">
        <f t="shared" si="0"/>
        <v>0.06060606060606061</v>
      </c>
      <c r="G10" s="34">
        <v>0.091</v>
      </c>
    </row>
    <row r="11" spans="2:7" ht="12">
      <c r="B11" s="19"/>
      <c r="C11" s="18" t="s">
        <v>7</v>
      </c>
      <c r="D11" s="30">
        <v>26</v>
      </c>
      <c r="E11" s="30">
        <v>0</v>
      </c>
      <c r="F11" s="33">
        <f t="shared" si="0"/>
        <v>0</v>
      </c>
      <c r="G11" s="34">
        <v>0.037</v>
      </c>
    </row>
    <row r="12" spans="2:7" ht="12">
      <c r="B12" s="20"/>
      <c r="C12" s="21" t="s">
        <v>34</v>
      </c>
      <c r="D12" s="30">
        <f>SUM(D6:D11)</f>
        <v>481</v>
      </c>
      <c r="E12" s="30">
        <f>SUM(E6:E11)</f>
        <v>53</v>
      </c>
      <c r="F12" s="33">
        <f t="shared" si="0"/>
        <v>0.1101871101871102</v>
      </c>
      <c r="G12" s="34">
        <v>0.102</v>
      </c>
    </row>
    <row r="13" spans="2:7" ht="12">
      <c r="B13" s="22"/>
      <c r="C13" s="18" t="s">
        <v>14</v>
      </c>
      <c r="D13" s="30">
        <v>282</v>
      </c>
      <c r="E13" s="30">
        <v>47</v>
      </c>
      <c r="F13" s="33">
        <f t="shared" si="0"/>
        <v>0.16666666666666666</v>
      </c>
      <c r="G13" s="34">
        <v>0.165</v>
      </c>
    </row>
    <row r="14" spans="2:7" ht="12">
      <c r="B14" s="19" t="s">
        <v>15</v>
      </c>
      <c r="C14" s="18" t="s">
        <v>16</v>
      </c>
      <c r="D14" s="30">
        <v>240</v>
      </c>
      <c r="E14" s="30">
        <v>11</v>
      </c>
      <c r="F14" s="33">
        <f t="shared" si="0"/>
        <v>0.04583333333333333</v>
      </c>
      <c r="G14" s="34">
        <v>0.051</v>
      </c>
    </row>
    <row r="15" spans="2:7" ht="12">
      <c r="B15" s="19"/>
      <c r="C15" s="18" t="s">
        <v>17</v>
      </c>
      <c r="D15" s="30">
        <v>174</v>
      </c>
      <c r="E15" s="30">
        <v>5</v>
      </c>
      <c r="F15" s="33">
        <f t="shared" si="0"/>
        <v>0.028735632183908046</v>
      </c>
      <c r="G15" s="34">
        <v>0.018</v>
      </c>
    </row>
    <row r="16" spans="2:7" ht="12">
      <c r="B16" s="19"/>
      <c r="C16" s="18" t="s">
        <v>6</v>
      </c>
      <c r="D16" s="30">
        <v>1078</v>
      </c>
      <c r="E16" s="30">
        <v>80</v>
      </c>
      <c r="F16" s="33">
        <f t="shared" si="0"/>
        <v>0.07421150278293136</v>
      </c>
      <c r="G16" s="34">
        <v>0.067</v>
      </c>
    </row>
    <row r="17" spans="2:7" ht="12">
      <c r="B17" s="19" t="s">
        <v>13</v>
      </c>
      <c r="C17" s="18" t="s">
        <v>33</v>
      </c>
      <c r="D17" s="30">
        <v>174</v>
      </c>
      <c r="E17" s="30">
        <v>3</v>
      </c>
      <c r="F17" s="33">
        <f t="shared" si="0"/>
        <v>0.017241379310344827</v>
      </c>
      <c r="G17" s="34">
        <v>0.017</v>
      </c>
    </row>
    <row r="18" spans="2:7" ht="12">
      <c r="B18" s="19"/>
      <c r="C18" s="18" t="s">
        <v>7</v>
      </c>
      <c r="D18" s="30">
        <v>116</v>
      </c>
      <c r="E18" s="30">
        <v>5</v>
      </c>
      <c r="F18" s="33">
        <f t="shared" si="0"/>
        <v>0.04310344827586207</v>
      </c>
      <c r="G18" s="34">
        <v>0.042</v>
      </c>
    </row>
    <row r="19" spans="2:7" ht="12">
      <c r="B19" s="20"/>
      <c r="C19" s="21" t="s">
        <v>18</v>
      </c>
      <c r="D19" s="30">
        <f>SUM(D13:D18)</f>
        <v>2064</v>
      </c>
      <c r="E19" s="30">
        <f>SUM(E13:E18)</f>
        <v>151</v>
      </c>
      <c r="F19" s="33">
        <f t="shared" si="0"/>
        <v>0.07315891472868218</v>
      </c>
      <c r="G19" s="34">
        <v>0.069</v>
      </c>
    </row>
    <row r="20" spans="2:7" ht="12">
      <c r="B20" s="22"/>
      <c r="C20" s="18" t="s">
        <v>14</v>
      </c>
      <c r="D20" s="30">
        <f>D6+D13</f>
        <v>334</v>
      </c>
      <c r="E20" s="30">
        <f>E6+E13</f>
        <v>61</v>
      </c>
      <c r="F20" s="33">
        <f t="shared" si="0"/>
        <v>0.18263473053892215</v>
      </c>
      <c r="G20" s="34">
        <v>0.183</v>
      </c>
    </row>
    <row r="21" spans="2:7" ht="12">
      <c r="B21" s="19" t="s">
        <v>19</v>
      </c>
      <c r="C21" s="18" t="s">
        <v>16</v>
      </c>
      <c r="D21" s="30">
        <f>D7+D14</f>
        <v>284</v>
      </c>
      <c r="E21" s="30">
        <f>E7+E14</f>
        <v>21</v>
      </c>
      <c r="F21" s="33">
        <f t="shared" si="0"/>
        <v>0.07394366197183098</v>
      </c>
      <c r="G21" s="34">
        <v>0.075</v>
      </c>
    </row>
    <row r="22" spans="2:7" ht="12">
      <c r="B22" s="19"/>
      <c r="C22" s="18" t="s">
        <v>17</v>
      </c>
      <c r="D22" s="30">
        <f aca="true" t="shared" si="1" ref="D22:E25">D8+D15</f>
        <v>207</v>
      </c>
      <c r="E22" s="30">
        <f t="shared" si="1"/>
        <v>12</v>
      </c>
      <c r="F22" s="33">
        <f t="shared" si="0"/>
        <v>0.057971014492753624</v>
      </c>
      <c r="G22" s="34">
        <v>0.044</v>
      </c>
    </row>
    <row r="23" spans="2:7" ht="12">
      <c r="B23" s="19"/>
      <c r="C23" s="18" t="s">
        <v>6</v>
      </c>
      <c r="D23" s="30">
        <f t="shared" si="1"/>
        <v>1371</v>
      </c>
      <c r="E23" s="30">
        <f t="shared" si="1"/>
        <v>100</v>
      </c>
      <c r="F23" s="33">
        <f t="shared" si="0"/>
        <v>0.07293946024799416</v>
      </c>
      <c r="G23" s="34">
        <v>0.064</v>
      </c>
    </row>
    <row r="24" spans="2:7" ht="12">
      <c r="B24" s="19" t="s">
        <v>20</v>
      </c>
      <c r="C24" s="18" t="s">
        <v>33</v>
      </c>
      <c r="D24" s="30">
        <f t="shared" si="1"/>
        <v>207</v>
      </c>
      <c r="E24" s="30">
        <f t="shared" si="1"/>
        <v>5</v>
      </c>
      <c r="F24" s="33">
        <f t="shared" si="0"/>
        <v>0.024154589371980676</v>
      </c>
      <c r="G24" s="34">
        <v>0.029</v>
      </c>
    </row>
    <row r="25" spans="2:7" ht="12">
      <c r="B25" s="23"/>
      <c r="C25" s="18" t="s">
        <v>7</v>
      </c>
      <c r="D25" s="30">
        <f t="shared" si="1"/>
        <v>142</v>
      </c>
      <c r="E25" s="30">
        <f t="shared" si="1"/>
        <v>5</v>
      </c>
      <c r="F25" s="33">
        <f t="shared" si="0"/>
        <v>0.035211267605633804</v>
      </c>
      <c r="G25" s="34">
        <v>0.041</v>
      </c>
    </row>
    <row r="26" spans="2:7" ht="12">
      <c r="B26" s="17"/>
      <c r="C26" s="21" t="s">
        <v>18</v>
      </c>
      <c r="D26" s="30">
        <f>D19+D12</f>
        <v>2545</v>
      </c>
      <c r="E26" s="30">
        <f>E19+E12</f>
        <v>204</v>
      </c>
      <c r="F26" s="33">
        <f t="shared" si="0"/>
        <v>0.08015717092337918</v>
      </c>
      <c r="G26" s="34">
        <v>0.075</v>
      </c>
    </row>
    <row r="28" spans="2:7" ht="12">
      <c r="B28" s="2" t="s">
        <v>21</v>
      </c>
      <c r="G28" s="2" t="s">
        <v>22</v>
      </c>
    </row>
    <row r="29" spans="2:7" ht="12">
      <c r="B29" s="5" t="s">
        <v>23</v>
      </c>
      <c r="C29" s="6"/>
      <c r="D29" s="5"/>
      <c r="E29" s="3"/>
      <c r="F29" s="3"/>
      <c r="G29" s="24" t="s">
        <v>39</v>
      </c>
    </row>
    <row r="30" spans="2:7" ht="12">
      <c r="B30" s="7" t="s">
        <v>2</v>
      </c>
      <c r="C30" s="8"/>
      <c r="D30" s="31" t="s">
        <v>4</v>
      </c>
      <c r="E30" s="31" t="s">
        <v>9</v>
      </c>
      <c r="F30" s="32" t="s">
        <v>5</v>
      </c>
      <c r="G30" s="25" t="s">
        <v>1</v>
      </c>
    </row>
    <row r="31" spans="2:7" ht="12">
      <c r="B31" s="11" t="s">
        <v>35</v>
      </c>
      <c r="C31" s="10"/>
      <c r="D31" s="36">
        <v>6</v>
      </c>
      <c r="E31" s="36">
        <v>2</v>
      </c>
      <c r="F31" s="37">
        <f>E31/D31</f>
        <v>0.3333333333333333</v>
      </c>
      <c r="G31" s="34">
        <v>0.333</v>
      </c>
    </row>
    <row r="32" spans="2:7" ht="12">
      <c r="B32" s="12" t="s">
        <v>24</v>
      </c>
      <c r="C32" s="13"/>
      <c r="D32" s="36">
        <v>4</v>
      </c>
      <c r="E32" s="36">
        <v>2</v>
      </c>
      <c r="F32" s="37">
        <f aca="true" t="shared" si="2" ref="F32:F39">E32/D32</f>
        <v>0.5</v>
      </c>
      <c r="G32" s="34">
        <v>0.5</v>
      </c>
    </row>
    <row r="33" spans="2:7" ht="12">
      <c r="B33" s="12" t="s">
        <v>25</v>
      </c>
      <c r="C33" s="13"/>
      <c r="D33" s="36">
        <v>3</v>
      </c>
      <c r="E33" s="36">
        <v>1</v>
      </c>
      <c r="F33" s="37">
        <f t="shared" si="2"/>
        <v>0.3333333333333333</v>
      </c>
      <c r="G33" s="34">
        <v>0.333</v>
      </c>
    </row>
    <row r="34" spans="2:7" ht="12">
      <c r="B34" s="12" t="s">
        <v>26</v>
      </c>
      <c r="C34" s="13"/>
      <c r="D34" s="36">
        <v>4</v>
      </c>
      <c r="E34" s="36">
        <v>1</v>
      </c>
      <c r="F34" s="37">
        <f t="shared" si="2"/>
        <v>0.25</v>
      </c>
      <c r="G34" s="34">
        <v>0.25</v>
      </c>
    </row>
    <row r="35" spans="2:7" ht="12">
      <c r="B35" s="12" t="s">
        <v>27</v>
      </c>
      <c r="C35" s="13"/>
      <c r="D35" s="36">
        <v>3</v>
      </c>
      <c r="E35" s="36">
        <v>0</v>
      </c>
      <c r="F35" s="37">
        <f t="shared" si="2"/>
        <v>0</v>
      </c>
      <c r="G35" s="34">
        <v>0.333</v>
      </c>
    </row>
    <row r="36" spans="2:7" ht="12">
      <c r="B36" s="12" t="s">
        <v>28</v>
      </c>
      <c r="C36" s="13"/>
      <c r="D36" s="36">
        <v>15</v>
      </c>
      <c r="E36" s="36">
        <v>1</v>
      </c>
      <c r="F36" s="37">
        <f t="shared" si="2"/>
        <v>0.06666666666666667</v>
      </c>
      <c r="G36" s="34">
        <v>0.067</v>
      </c>
    </row>
    <row r="37" spans="2:7" ht="12">
      <c r="B37" s="12" t="s">
        <v>29</v>
      </c>
      <c r="C37" s="13"/>
      <c r="D37" s="36">
        <v>7</v>
      </c>
      <c r="E37" s="36">
        <v>1</v>
      </c>
      <c r="F37" s="37">
        <f t="shared" si="2"/>
        <v>0.14285714285714285</v>
      </c>
      <c r="G37" s="34" t="s">
        <v>40</v>
      </c>
    </row>
    <row r="38" spans="2:7" ht="12">
      <c r="B38" s="14" t="s">
        <v>36</v>
      </c>
      <c r="C38" s="9"/>
      <c r="D38" s="36">
        <v>13</v>
      </c>
      <c r="E38" s="36">
        <v>2</v>
      </c>
      <c r="F38" s="37">
        <f t="shared" si="2"/>
        <v>0.15384615384615385</v>
      </c>
      <c r="G38" s="34">
        <v>0.154</v>
      </c>
    </row>
    <row r="39" spans="2:7" ht="12">
      <c r="B39" s="15" t="s">
        <v>37</v>
      </c>
      <c r="C39" s="13"/>
      <c r="D39" s="36">
        <f>SUM(D31:D38)</f>
        <v>55</v>
      </c>
      <c r="E39" s="36">
        <f>SUM(E31:E38)</f>
        <v>10</v>
      </c>
      <c r="F39" s="37">
        <f t="shared" si="2"/>
        <v>0.18181818181818182</v>
      </c>
      <c r="G39" s="34">
        <v>0.2</v>
      </c>
    </row>
    <row r="40" spans="2:7" ht="12">
      <c r="B40" s="29"/>
      <c r="C40" s="29"/>
      <c r="D40" s="26"/>
      <c r="E40" s="26"/>
      <c r="F40" s="27"/>
      <c r="G40" s="28"/>
    </row>
    <row r="41" ht="12">
      <c r="B41" s="2" t="s">
        <v>10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統計情報提供システム</cp:lastModifiedBy>
  <cp:lastPrinted>2002-05-22T00:48:05Z</cp:lastPrinted>
  <dcterms:created xsi:type="dcterms:W3CDTF">1998-12-01T05:56:14Z</dcterms:created>
  <dcterms:modified xsi:type="dcterms:W3CDTF">2005-03-30T04:24:28Z</dcterms:modified>
  <cp:category/>
  <cp:version/>
  <cp:contentType/>
  <cp:contentStatus/>
</cp:coreProperties>
</file>