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<sst xmlns="http://schemas.openxmlformats.org/spreadsheetml/2006/main" count="54" uniqueCount="53">
  <si>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</si>
  <si>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</si>
  <si>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</si>
  <si>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</si>
  <si>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</si>
  <si>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</si>
  <si>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</si>
  <si>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</si>
  <si>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</si>
  <si>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</si>
  <si>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</si>
  <si>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</si>
  <si>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</si>
  <si>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</si>
  <si>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</si>
  <si>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</si>
  <si>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</si>
  <si>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</si>
  <si>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</si>
  <si>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</si>
  <si>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</si>
  <si>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</si>
  <si>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</si>
  <si>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</si>
  <si>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</si>
  <si>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</si>
  <si>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</si>
  <si>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</si>
  <si>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</si>
  <si>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</si>
  <si>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</si>
  <si>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</si>
  <si>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</si>
  <si>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</si>
  <si>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</si>
  <si>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</si>
  <si>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</si>
  <si>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</si>
  <si>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</si>
  <si>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</si>
  <si>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</si>
  <si>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</si>
  <si>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</si>
  <si>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</si>
  <si>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</si>
  <si>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</si>
  <si>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</si>
  <si>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</si>
  <si>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</si>
  <si>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</si>
  <si>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</si>
  <si>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</si>
  <si>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⑦養護学校　中学部（平成８年度）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</si>
</sst>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0_);[Red]\(0.00\)"/>
    <numFmt numFmtId="180" formatCode="#,##0.00_ "/>
    <numFmt numFmtId="181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1" t="s">
        <v>51</v>
      </c>
    </row>
    <row r="3" spans="2:30" s="3" customFormat="1" ht="12" customHeight="1">
      <c r="B3" s="18"/>
      <c r="C3" s="7"/>
      <c r="D3" s="8" t="s">
        <v>13</v>
      </c>
      <c r="E3" s="8" t="s">
        <v>14</v>
      </c>
      <c r="F3" s="9"/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15</v>
      </c>
      <c r="M3" s="12" t="s">
        <v>14</v>
      </c>
      <c r="N3" s="24" t="s">
        <v>48</v>
      </c>
      <c r="O3" s="25"/>
      <c r="P3" s="6" t="s">
        <v>22</v>
      </c>
      <c r="Q3" s="10" t="s">
        <v>23</v>
      </c>
      <c r="R3" s="24" t="s">
        <v>49</v>
      </c>
      <c r="S3" s="25"/>
      <c r="T3" s="6" t="s">
        <v>27</v>
      </c>
      <c r="U3" s="10" t="s">
        <v>28</v>
      </c>
      <c r="V3" s="10" t="s">
        <v>30</v>
      </c>
      <c r="W3" s="10" t="s">
        <v>31</v>
      </c>
      <c r="X3" s="10" t="s">
        <v>32</v>
      </c>
      <c r="Y3" s="10" t="s">
        <v>33</v>
      </c>
      <c r="Z3" s="8"/>
      <c r="AA3" s="8" t="s">
        <v>39</v>
      </c>
      <c r="AB3" s="8" t="s">
        <v>40</v>
      </c>
      <c r="AC3" s="9"/>
      <c r="AD3" s="6"/>
    </row>
    <row r="4" spans="2:30" s="3" customFormat="1" ht="12" customHeight="1">
      <c r="B4" s="19" t="s">
        <v>0</v>
      </c>
      <c r="C4" s="10" t="s">
        <v>1</v>
      </c>
      <c r="D4" s="10" t="s">
        <v>2</v>
      </c>
      <c r="E4" s="10" t="s">
        <v>5</v>
      </c>
      <c r="F4" s="10" t="s">
        <v>6</v>
      </c>
      <c r="G4" s="13" t="s">
        <v>8</v>
      </c>
      <c r="H4" s="13"/>
      <c r="I4" s="13"/>
      <c r="J4" s="13"/>
      <c r="K4" s="13"/>
      <c r="L4" s="10" t="s">
        <v>16</v>
      </c>
      <c r="M4" s="6" t="s">
        <v>18</v>
      </c>
      <c r="N4" s="10" t="s">
        <v>19</v>
      </c>
      <c r="O4" s="10" t="s">
        <v>20</v>
      </c>
      <c r="P4" s="14"/>
      <c r="Q4" s="14"/>
      <c r="R4" s="10" t="s">
        <v>24</v>
      </c>
      <c r="S4" s="10" t="s">
        <v>25</v>
      </c>
      <c r="T4" s="14"/>
      <c r="U4" s="13" t="s">
        <v>29</v>
      </c>
      <c r="V4" s="13"/>
      <c r="W4" s="13"/>
      <c r="X4" s="13"/>
      <c r="Y4" s="13"/>
      <c r="Z4" s="10" t="s">
        <v>34</v>
      </c>
      <c r="AA4" s="10" t="s">
        <v>36</v>
      </c>
      <c r="AB4" s="10" t="s">
        <v>37</v>
      </c>
      <c r="AC4" s="10" t="s">
        <v>38</v>
      </c>
      <c r="AD4" s="13" t="s">
        <v>50</v>
      </c>
    </row>
    <row r="5" spans="2:30" s="3" customFormat="1" ht="12" customHeight="1">
      <c r="B5" s="20"/>
      <c r="C5" s="15"/>
      <c r="D5" s="16" t="s">
        <v>3</v>
      </c>
      <c r="E5" s="16" t="s">
        <v>4</v>
      </c>
      <c r="F5" s="16"/>
      <c r="G5" s="16"/>
      <c r="H5" s="16"/>
      <c r="I5" s="16"/>
      <c r="J5" s="16"/>
      <c r="K5" s="16"/>
      <c r="L5" s="16" t="s">
        <v>17</v>
      </c>
      <c r="M5" s="15"/>
      <c r="N5" s="16"/>
      <c r="O5" s="16" t="s">
        <v>21</v>
      </c>
      <c r="P5" s="15"/>
      <c r="Q5" s="15"/>
      <c r="R5" s="16"/>
      <c r="S5" s="16" t="s">
        <v>26</v>
      </c>
      <c r="T5" s="15"/>
      <c r="U5" s="15"/>
      <c r="V5" s="15"/>
      <c r="W5" s="15"/>
      <c r="X5" s="15"/>
      <c r="Y5" s="15"/>
      <c r="Z5" s="16" t="s">
        <v>35</v>
      </c>
      <c r="AA5" s="16"/>
      <c r="AB5" s="16"/>
      <c r="AC5" s="16"/>
      <c r="AD5" s="15"/>
    </row>
    <row r="6" spans="2:30" s="3" customFormat="1" ht="12" customHeight="1">
      <c r="B6" s="17" t="s">
        <v>41</v>
      </c>
      <c r="C6" s="5">
        <v>60.5</v>
      </c>
      <c r="D6" s="5">
        <v>39.24</v>
      </c>
      <c r="E6" s="4">
        <v>3.07</v>
      </c>
      <c r="F6" s="5">
        <v>1.25</v>
      </c>
      <c r="G6" s="5">
        <v>54.54</v>
      </c>
      <c r="H6" s="5">
        <v>3.85</v>
      </c>
      <c r="I6" s="4"/>
      <c r="J6" s="4">
        <v>4.76</v>
      </c>
      <c r="K6" s="4">
        <v>1.29</v>
      </c>
      <c r="L6" s="4">
        <v>12.46</v>
      </c>
      <c r="M6" s="4"/>
      <c r="N6" s="5">
        <v>16.25</v>
      </c>
      <c r="O6" s="4">
        <v>8.85</v>
      </c>
      <c r="P6" s="5">
        <v>41.76</v>
      </c>
      <c r="Q6" s="5">
        <v>9</v>
      </c>
      <c r="R6" s="5">
        <v>197.87</v>
      </c>
      <c r="S6" s="4">
        <v>18.92</v>
      </c>
      <c r="T6" s="4">
        <v>30.89</v>
      </c>
      <c r="U6" s="4">
        <v>104.63</v>
      </c>
      <c r="V6" s="5"/>
      <c r="W6" s="5">
        <v>26.32</v>
      </c>
      <c r="X6" s="5">
        <v>2.1</v>
      </c>
      <c r="Y6" s="4">
        <v>1.92</v>
      </c>
      <c r="Z6" s="5">
        <v>16.05</v>
      </c>
      <c r="AA6" s="4">
        <v>123.76</v>
      </c>
      <c r="AB6" s="5">
        <v>0.31</v>
      </c>
      <c r="AC6" s="4"/>
      <c r="AD6" s="4">
        <v>779.57</v>
      </c>
    </row>
    <row r="7" spans="2:30" s="3" customFormat="1" ht="12" customHeight="1">
      <c r="B7" s="17" t="s">
        <v>42</v>
      </c>
      <c r="C7" s="5">
        <v>22.7</v>
      </c>
      <c r="D7" s="4">
        <v>87.27</v>
      </c>
      <c r="E7" s="5">
        <v>1.9</v>
      </c>
      <c r="F7" s="5">
        <v>0.66</v>
      </c>
      <c r="G7" s="4">
        <v>51.65</v>
      </c>
      <c r="H7" s="5">
        <v>5.2</v>
      </c>
      <c r="I7" s="5">
        <v>2.82</v>
      </c>
      <c r="J7" s="5">
        <v>1.57</v>
      </c>
      <c r="K7" s="5">
        <v>5.99</v>
      </c>
      <c r="L7" s="5">
        <v>6.51</v>
      </c>
      <c r="M7" s="5"/>
      <c r="N7" s="4">
        <v>22.23</v>
      </c>
      <c r="O7" s="5">
        <v>12</v>
      </c>
      <c r="P7" s="4">
        <v>37.07</v>
      </c>
      <c r="Q7" s="5">
        <v>11.87</v>
      </c>
      <c r="R7" s="4">
        <v>200.26</v>
      </c>
      <c r="S7" s="5">
        <v>15.09</v>
      </c>
      <c r="T7" s="5">
        <v>32</v>
      </c>
      <c r="U7" s="4">
        <v>78.65</v>
      </c>
      <c r="V7" s="4"/>
      <c r="W7" s="5">
        <v>34.71</v>
      </c>
      <c r="X7" s="4">
        <v>7.18</v>
      </c>
      <c r="Y7" s="4">
        <v>0.53</v>
      </c>
      <c r="Z7" s="4">
        <v>14.28</v>
      </c>
      <c r="AA7" s="4">
        <v>110.9</v>
      </c>
      <c r="AB7" s="5">
        <v>0.38</v>
      </c>
      <c r="AC7" s="5"/>
      <c r="AD7" s="5">
        <v>763.41</v>
      </c>
    </row>
    <row r="8" spans="2:30" s="3" customFormat="1" ht="12" customHeight="1">
      <c r="B8" s="17" t="s">
        <v>43</v>
      </c>
      <c r="C8" s="5">
        <v>46.49</v>
      </c>
      <c r="D8" s="5">
        <v>58.45</v>
      </c>
      <c r="E8" s="5">
        <v>35.06</v>
      </c>
      <c r="F8" s="5">
        <v>1.25</v>
      </c>
      <c r="G8" s="4">
        <v>34.06</v>
      </c>
      <c r="H8" s="4">
        <v>4.09</v>
      </c>
      <c r="I8" s="4"/>
      <c r="J8" s="4">
        <v>2.78</v>
      </c>
      <c r="K8" s="4">
        <v>0.78</v>
      </c>
      <c r="L8" s="4">
        <v>2.93</v>
      </c>
      <c r="M8" s="4"/>
      <c r="N8" s="5">
        <v>20.2</v>
      </c>
      <c r="O8" s="4">
        <v>11.54</v>
      </c>
      <c r="P8" s="4">
        <v>24.25</v>
      </c>
      <c r="Q8" s="5">
        <v>24.25</v>
      </c>
      <c r="R8" s="5">
        <v>207.44</v>
      </c>
      <c r="S8" s="5">
        <v>11.93</v>
      </c>
      <c r="T8" s="4">
        <v>42.91</v>
      </c>
      <c r="U8" s="5">
        <v>90.12</v>
      </c>
      <c r="V8" s="22"/>
      <c r="W8" s="5">
        <v>20.92</v>
      </c>
      <c r="X8" s="5">
        <v>0.13</v>
      </c>
      <c r="Y8" s="5">
        <v>0.81</v>
      </c>
      <c r="Z8" s="5">
        <v>17.38</v>
      </c>
      <c r="AA8" s="4">
        <v>114.1</v>
      </c>
      <c r="AB8" s="4">
        <v>1.23</v>
      </c>
      <c r="AC8" s="4"/>
      <c r="AD8" s="5">
        <v>803.09</v>
      </c>
    </row>
    <row r="9" spans="2:30" s="3" customFormat="1" ht="12" customHeight="1">
      <c r="B9" s="17" t="s">
        <v>44</v>
      </c>
      <c r="C9" s="5">
        <v>44.88</v>
      </c>
      <c r="D9" s="5">
        <v>75.52</v>
      </c>
      <c r="E9" s="5">
        <v>3.5</v>
      </c>
      <c r="F9" s="5">
        <v>2.05</v>
      </c>
      <c r="G9" s="4">
        <v>27.74</v>
      </c>
      <c r="H9" s="4">
        <v>4.97</v>
      </c>
      <c r="I9" s="4"/>
      <c r="J9" s="4">
        <v>4.54</v>
      </c>
      <c r="K9" s="5">
        <v>0.7</v>
      </c>
      <c r="L9" s="4">
        <v>43.41</v>
      </c>
      <c r="M9" s="4"/>
      <c r="N9" s="4">
        <v>15.86</v>
      </c>
      <c r="O9" s="5">
        <v>2.55</v>
      </c>
      <c r="P9" s="4">
        <v>46.96</v>
      </c>
      <c r="Q9" s="5">
        <v>15.7</v>
      </c>
      <c r="R9" s="5">
        <v>200.7</v>
      </c>
      <c r="S9" s="5">
        <v>2.14</v>
      </c>
      <c r="T9" s="4">
        <v>36.19</v>
      </c>
      <c r="U9" s="4">
        <v>101.57</v>
      </c>
      <c r="V9" s="22"/>
      <c r="W9" s="4">
        <v>24.48</v>
      </c>
      <c r="X9" s="5">
        <v>3</v>
      </c>
      <c r="Y9" s="5">
        <v>1.4</v>
      </c>
      <c r="Z9" s="5">
        <v>15.32</v>
      </c>
      <c r="AA9" s="5">
        <v>106.99</v>
      </c>
      <c r="AB9" s="4">
        <v>1.84</v>
      </c>
      <c r="AC9" s="22"/>
      <c r="AD9" s="4">
        <v>781.99</v>
      </c>
    </row>
    <row r="10" spans="2:30" s="3" customFormat="1" ht="12" customHeight="1">
      <c r="B10" s="17" t="s">
        <v>45</v>
      </c>
      <c r="C10" s="5">
        <v>58.19</v>
      </c>
      <c r="D10" s="5">
        <v>49.87</v>
      </c>
      <c r="E10" s="4">
        <v>0.59</v>
      </c>
      <c r="F10" s="4">
        <v>3.02</v>
      </c>
      <c r="G10" s="4">
        <v>53.16</v>
      </c>
      <c r="H10" s="5">
        <v>2.9</v>
      </c>
      <c r="I10" s="4">
        <v>1.66</v>
      </c>
      <c r="J10" s="5">
        <v>2.6</v>
      </c>
      <c r="K10" s="4"/>
      <c r="L10" s="4">
        <v>26.03</v>
      </c>
      <c r="M10" s="4"/>
      <c r="N10" s="4">
        <v>19.02</v>
      </c>
      <c r="O10" s="4">
        <v>11.35</v>
      </c>
      <c r="P10" s="5">
        <v>36.06</v>
      </c>
      <c r="Q10" s="4">
        <v>2.24</v>
      </c>
      <c r="R10" s="4">
        <v>197.63</v>
      </c>
      <c r="S10" s="4">
        <v>2.77</v>
      </c>
      <c r="T10" s="5">
        <v>31.94</v>
      </c>
      <c r="U10" s="4">
        <v>86.72</v>
      </c>
      <c r="V10" s="5">
        <v>2</v>
      </c>
      <c r="W10" s="4">
        <v>45.93</v>
      </c>
      <c r="X10" s="5">
        <v>3.9</v>
      </c>
      <c r="Y10" s="4">
        <v>1.34</v>
      </c>
      <c r="Z10" s="5">
        <v>11.59</v>
      </c>
      <c r="AA10" s="4">
        <v>147.45</v>
      </c>
      <c r="AB10" s="5">
        <v>3.71</v>
      </c>
      <c r="AC10" s="4"/>
      <c r="AD10" s="4">
        <v>801.66</v>
      </c>
    </row>
    <row r="11" spans="2:30" s="3" customFormat="1" ht="12" customHeight="1">
      <c r="B11" s="17" t="s">
        <v>46</v>
      </c>
      <c r="C11" s="23">
        <f>SUM(C6:C10)</f>
        <v>232.76</v>
      </c>
      <c r="D11" s="23">
        <f aca="true" t="shared" si="0" ref="D11:AD11">SUM(D6:D10)</f>
        <v>310.34999999999997</v>
      </c>
      <c r="E11" s="23">
        <f t="shared" si="0"/>
        <v>44.120000000000005</v>
      </c>
      <c r="F11" s="23">
        <f t="shared" si="0"/>
        <v>8.23</v>
      </c>
      <c r="G11" s="23">
        <f t="shared" si="0"/>
        <v>221.15</v>
      </c>
      <c r="H11" s="23">
        <f t="shared" si="0"/>
        <v>21.009999999999998</v>
      </c>
      <c r="I11" s="23">
        <f t="shared" si="0"/>
        <v>4.4799999999999995</v>
      </c>
      <c r="J11" s="23">
        <f t="shared" si="0"/>
        <v>16.25</v>
      </c>
      <c r="K11" s="23">
        <f t="shared" si="0"/>
        <v>8.76</v>
      </c>
      <c r="L11" s="23">
        <f t="shared" si="0"/>
        <v>91.34</v>
      </c>
      <c r="M11" s="23">
        <f t="shared" si="0"/>
        <v>0</v>
      </c>
      <c r="N11" s="23">
        <f t="shared" si="0"/>
        <v>93.56</v>
      </c>
      <c r="O11" s="23">
        <f t="shared" si="0"/>
        <v>46.29</v>
      </c>
      <c r="P11" s="23">
        <v>186.1</v>
      </c>
      <c r="Q11" s="23">
        <f t="shared" si="0"/>
        <v>63.059999999999995</v>
      </c>
      <c r="R11" s="23">
        <v>1003.9</v>
      </c>
      <c r="S11" s="23">
        <f t="shared" si="0"/>
        <v>50.85000000000001</v>
      </c>
      <c r="T11" s="23">
        <f t="shared" si="0"/>
        <v>173.93</v>
      </c>
      <c r="U11" s="23">
        <f t="shared" si="0"/>
        <v>461.68999999999994</v>
      </c>
      <c r="V11" s="23">
        <f t="shared" si="0"/>
        <v>2</v>
      </c>
      <c r="W11" s="23">
        <f t="shared" si="0"/>
        <v>152.36</v>
      </c>
      <c r="X11" s="23">
        <f t="shared" si="0"/>
        <v>16.31</v>
      </c>
      <c r="Y11" s="23">
        <f t="shared" si="0"/>
        <v>6</v>
      </c>
      <c r="Z11" s="23">
        <f t="shared" si="0"/>
        <v>74.61999999999999</v>
      </c>
      <c r="AA11" s="23">
        <v>633.2</v>
      </c>
      <c r="AB11" s="23">
        <f t="shared" si="0"/>
        <v>7.47</v>
      </c>
      <c r="AC11" s="23">
        <f t="shared" si="0"/>
        <v>0</v>
      </c>
      <c r="AD11" s="23">
        <f t="shared" si="0"/>
        <v>3929.7200000000003</v>
      </c>
    </row>
    <row r="12" spans="2:30" s="3" customFormat="1" ht="12" customHeight="1">
      <c r="B12" s="17" t="s">
        <v>47</v>
      </c>
      <c r="C12" s="5">
        <f>C11/5</f>
        <v>46.552</v>
      </c>
      <c r="D12" s="5">
        <f aca="true" t="shared" si="1" ref="D12:AD12">D11/5</f>
        <v>62.06999999999999</v>
      </c>
      <c r="E12" s="5">
        <f t="shared" si="1"/>
        <v>8.824000000000002</v>
      </c>
      <c r="F12" s="5">
        <f t="shared" si="1"/>
        <v>1.6460000000000001</v>
      </c>
      <c r="G12" s="5">
        <f t="shared" si="1"/>
        <v>44.230000000000004</v>
      </c>
      <c r="H12" s="5">
        <f t="shared" si="1"/>
        <v>4.202</v>
      </c>
      <c r="I12" s="5">
        <f t="shared" si="1"/>
        <v>0.8959999999999999</v>
      </c>
      <c r="J12" s="5">
        <f t="shared" si="1"/>
        <v>3.25</v>
      </c>
      <c r="K12" s="5">
        <f t="shared" si="1"/>
        <v>1.752</v>
      </c>
      <c r="L12" s="5">
        <f t="shared" si="1"/>
        <v>18.268</v>
      </c>
      <c r="M12" s="5">
        <f t="shared" si="1"/>
        <v>0</v>
      </c>
      <c r="N12" s="5">
        <f t="shared" si="1"/>
        <v>18.712</v>
      </c>
      <c r="O12" s="5">
        <f t="shared" si="1"/>
        <v>9.258</v>
      </c>
      <c r="P12" s="5">
        <v>37.22</v>
      </c>
      <c r="Q12" s="5">
        <f t="shared" si="1"/>
        <v>12.611999999999998</v>
      </c>
      <c r="R12" s="5">
        <v>200.78</v>
      </c>
      <c r="S12" s="5">
        <f t="shared" si="1"/>
        <v>10.170000000000002</v>
      </c>
      <c r="T12" s="5">
        <f t="shared" si="1"/>
        <v>34.786</v>
      </c>
      <c r="U12" s="5">
        <f t="shared" si="1"/>
        <v>92.338</v>
      </c>
      <c r="V12" s="5">
        <f t="shared" si="1"/>
        <v>0.4</v>
      </c>
      <c r="W12" s="5">
        <f t="shared" si="1"/>
        <v>30.472</v>
      </c>
      <c r="X12" s="5">
        <f t="shared" si="1"/>
        <v>3.2619999999999996</v>
      </c>
      <c r="Y12" s="5">
        <f t="shared" si="1"/>
        <v>1.2</v>
      </c>
      <c r="Z12" s="5">
        <f t="shared" si="1"/>
        <v>14.923999999999998</v>
      </c>
      <c r="AA12" s="5">
        <f t="shared" si="1"/>
        <v>126.64000000000001</v>
      </c>
      <c r="AB12" s="5">
        <f t="shared" si="1"/>
        <v>1.494</v>
      </c>
      <c r="AC12" s="5">
        <f t="shared" si="1"/>
        <v>0</v>
      </c>
      <c r="AD12" s="5">
        <f t="shared" si="1"/>
        <v>785.9440000000001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2002-01-22T01:30:40Z</dcterms:modified>
  <cp:category/>
  <cp:version/>
  <cp:contentType/>
  <cp:contentStatus/>
</cp:coreProperties>
</file>