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<sst xmlns="http://schemas.openxmlformats.org/spreadsheetml/2006/main" count="65" uniqueCount="39">
  <si>
    <t>パン</t>
  </si>
  <si>
    <t>芋及びでんぷん</t>
  </si>
  <si>
    <t>緑黄色野菜類</t>
  </si>
  <si>
    <t>その他野菜類</t>
  </si>
  <si>
    <t>その他</t>
  </si>
  <si>
    <t>区分</t>
  </si>
  <si>
    <t>（小麦粉</t>
  </si>
  <si>
    <t>牛乳</t>
  </si>
  <si>
    <t>砂糖類</t>
  </si>
  <si>
    <t>豆類</t>
  </si>
  <si>
    <t>豆製品類</t>
  </si>
  <si>
    <t>種実類</t>
  </si>
  <si>
    <t>果物類</t>
  </si>
  <si>
    <t>きのこ類</t>
  </si>
  <si>
    <t>藻類</t>
  </si>
  <si>
    <t>魚介類</t>
  </si>
  <si>
    <t>小魚類</t>
  </si>
  <si>
    <t>肉類</t>
  </si>
  <si>
    <t>卵類</t>
  </si>
  <si>
    <t>乳類</t>
  </si>
  <si>
    <t>油脂類</t>
  </si>
  <si>
    <t>菓子類</t>
  </si>
  <si>
    <t>し好飲料類</t>
  </si>
  <si>
    <t>調味料及び香辛料</t>
  </si>
  <si>
    <t>調理加工食品類</t>
  </si>
  <si>
    <t>水分</t>
  </si>
  <si>
    <t>合　計</t>
  </si>
  <si>
    <t>重量）</t>
  </si>
  <si>
    <t>第１日</t>
  </si>
  <si>
    <t>第２日</t>
  </si>
  <si>
    <t>第３日</t>
  </si>
  <si>
    <t>第４日</t>
  </si>
  <si>
    <t>第５日</t>
  </si>
  <si>
    <t>計</t>
  </si>
  <si>
    <t>平均</t>
  </si>
  <si>
    <t>米・大麦等</t>
  </si>
  <si>
    <t xml:space="preserve">      </t>
  </si>
  <si>
    <t>―</t>
  </si>
  <si>
    <t>使用材料の分類別平均摂取量　⑤夜間定時制高等学校　（平成１６年度）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</si>
</sst>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_);[Red]\(0.00\)"/>
    <numFmt numFmtId="179" formatCode="0.0_);[Red]\(0.0\)"/>
    <numFmt numFmtId="180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178" fontId="4" fillId="0" borderId="4" xfId="0" applyNumberFormat="1" applyFont="1" applyBorder="1" applyAlignment="1">
      <alignment/>
    </xf>
    <xf numFmtId="178" fontId="4" fillId="0" borderId="4" xfId="0" applyNumberFormat="1" applyFont="1" applyBorder="1" applyAlignment="1">
      <alignment horizontal="center"/>
    </xf>
    <xf numFmtId="179" fontId="4" fillId="0" borderId="4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80" fontId="4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2"/>
  <sheetViews>
    <sheetView tabSelected="1" workbookViewId="0" topLeftCell="A1">
      <selection activeCell="F2" sqref="F2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38</v>
      </c>
    </row>
    <row r="2" s="3" customFormat="1" ht="12" customHeight="1"/>
    <row r="3" spans="2:28" s="3" customFormat="1" ht="12" customHeight="1">
      <c r="B3" s="10"/>
      <c r="C3" s="5" t="s">
        <v>0</v>
      </c>
      <c r="D3" s="4"/>
      <c r="E3" s="4"/>
      <c r="F3" s="18" t="s">
        <v>1</v>
      </c>
      <c r="G3" s="5"/>
      <c r="H3" s="5"/>
      <c r="I3" s="5"/>
      <c r="J3" s="5"/>
      <c r="K3" s="18" t="s">
        <v>2</v>
      </c>
      <c r="L3" s="18" t="s">
        <v>3</v>
      </c>
      <c r="M3" s="13"/>
      <c r="N3" s="13"/>
      <c r="O3" s="4"/>
      <c r="P3" s="5"/>
      <c r="Q3" s="13"/>
      <c r="R3" s="13"/>
      <c r="S3" s="4"/>
      <c r="T3" s="5"/>
      <c r="U3" s="5"/>
      <c r="V3" s="21" t="s">
        <v>4</v>
      </c>
      <c r="W3" s="22"/>
      <c r="X3" s="22"/>
      <c r="Y3" s="22"/>
      <c r="Z3" s="22"/>
      <c r="AA3" s="23"/>
      <c r="AB3" s="4"/>
    </row>
    <row r="4" spans="2:28" s="3" customFormat="1" ht="12" customHeight="1">
      <c r="B4" s="11" t="s">
        <v>5</v>
      </c>
      <c r="C4" s="14" t="s">
        <v>6</v>
      </c>
      <c r="D4" s="6" t="s">
        <v>35</v>
      </c>
      <c r="E4" s="6" t="s">
        <v>7</v>
      </c>
      <c r="F4" s="19"/>
      <c r="G4" s="6" t="s">
        <v>8</v>
      </c>
      <c r="H4" s="6" t="s">
        <v>9</v>
      </c>
      <c r="I4" s="6" t="s">
        <v>10</v>
      </c>
      <c r="J4" s="6" t="s">
        <v>11</v>
      </c>
      <c r="K4" s="19"/>
      <c r="L4" s="19"/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18" t="s">
        <v>21</v>
      </c>
      <c r="W4" s="24" t="s">
        <v>22</v>
      </c>
      <c r="X4" s="24" t="s">
        <v>23</v>
      </c>
      <c r="Y4" s="24" t="s">
        <v>24</v>
      </c>
      <c r="Z4" s="18" t="s">
        <v>25</v>
      </c>
      <c r="AA4" s="18" t="s">
        <v>4</v>
      </c>
      <c r="AB4" s="6" t="s">
        <v>26</v>
      </c>
    </row>
    <row r="5" spans="2:28" s="3" customFormat="1" ht="12" customHeight="1">
      <c r="B5" s="12"/>
      <c r="C5" s="8" t="s">
        <v>27</v>
      </c>
      <c r="D5" s="8"/>
      <c r="E5" s="8"/>
      <c r="F5" s="20"/>
      <c r="G5" s="8"/>
      <c r="H5" s="8"/>
      <c r="I5" s="8"/>
      <c r="J5" s="8"/>
      <c r="K5" s="20"/>
      <c r="L5" s="20"/>
      <c r="M5" s="8"/>
      <c r="N5" s="8"/>
      <c r="O5" s="7"/>
      <c r="P5" s="7"/>
      <c r="Q5" s="8"/>
      <c r="R5" s="8"/>
      <c r="S5" s="7"/>
      <c r="T5" s="7"/>
      <c r="U5" s="7"/>
      <c r="V5" s="20"/>
      <c r="W5" s="25"/>
      <c r="X5" s="25"/>
      <c r="Y5" s="25"/>
      <c r="Z5" s="20"/>
      <c r="AA5" s="20"/>
      <c r="AB5" s="7"/>
    </row>
    <row r="6" spans="2:28" s="3" customFormat="1" ht="12" customHeight="1">
      <c r="B6" s="9" t="s">
        <v>28</v>
      </c>
      <c r="C6" s="26">
        <v>55.91</v>
      </c>
      <c r="D6" s="26">
        <v>27.09</v>
      </c>
      <c r="E6" s="26">
        <v>260.09</v>
      </c>
      <c r="F6" s="26" t="s">
        <v>36</v>
      </c>
      <c r="G6" s="26">
        <v>15.28</v>
      </c>
      <c r="H6" s="26">
        <v>1.48</v>
      </c>
      <c r="I6" s="26">
        <v>34.07</v>
      </c>
      <c r="J6" s="26">
        <v>8.61</v>
      </c>
      <c r="K6" s="26">
        <v>24.1</v>
      </c>
      <c r="L6" s="26">
        <v>118.32</v>
      </c>
      <c r="M6" s="26">
        <v>83.1</v>
      </c>
      <c r="N6" s="26">
        <v>24.27</v>
      </c>
      <c r="O6" s="26" t="s">
        <v>36</v>
      </c>
      <c r="P6" s="26">
        <v>4.77</v>
      </c>
      <c r="Q6" s="26" t="s">
        <v>36</v>
      </c>
      <c r="R6" s="26">
        <v>36.22</v>
      </c>
      <c r="S6" s="26">
        <v>10.25</v>
      </c>
      <c r="T6" s="26">
        <v>3.34</v>
      </c>
      <c r="U6" s="26">
        <v>9.7</v>
      </c>
      <c r="V6" s="15">
        <v>0</v>
      </c>
      <c r="W6" s="15">
        <v>0</v>
      </c>
      <c r="X6" s="26">
        <v>20.73</v>
      </c>
      <c r="Y6" s="16" t="s">
        <v>37</v>
      </c>
      <c r="Z6" s="26">
        <v>215.96</v>
      </c>
      <c r="AA6" s="26">
        <v>0.04</v>
      </c>
      <c r="AB6" s="15">
        <f>SUM(C6:AA6)</f>
        <v>953.3300000000002</v>
      </c>
    </row>
    <row r="7" spans="2:28" s="3" customFormat="1" ht="12" customHeight="1">
      <c r="B7" s="9" t="s">
        <v>29</v>
      </c>
      <c r="C7" s="26" t="s">
        <v>36</v>
      </c>
      <c r="D7" s="26">
        <v>91.91</v>
      </c>
      <c r="E7" s="26">
        <v>267.8</v>
      </c>
      <c r="F7" s="26">
        <v>4.03</v>
      </c>
      <c r="G7" s="26">
        <v>6.5</v>
      </c>
      <c r="H7" s="26">
        <v>1.8</v>
      </c>
      <c r="I7" s="26">
        <v>39.4</v>
      </c>
      <c r="J7" s="26" t="s">
        <v>36</v>
      </c>
      <c r="K7" s="26">
        <v>42.35</v>
      </c>
      <c r="L7" s="26">
        <v>11.4</v>
      </c>
      <c r="M7" s="26">
        <v>23.53</v>
      </c>
      <c r="N7" s="26">
        <v>19.71</v>
      </c>
      <c r="O7" s="26">
        <v>2.38</v>
      </c>
      <c r="P7" s="26">
        <v>70.76</v>
      </c>
      <c r="Q7" s="26">
        <v>4.84</v>
      </c>
      <c r="R7" s="26" t="s">
        <v>36</v>
      </c>
      <c r="S7" s="26">
        <v>36.47</v>
      </c>
      <c r="T7" s="26" t="s">
        <v>36</v>
      </c>
      <c r="U7" s="26">
        <v>2.56</v>
      </c>
      <c r="V7" s="15">
        <v>0</v>
      </c>
      <c r="W7" s="15">
        <v>0</v>
      </c>
      <c r="X7" s="26">
        <v>27.4</v>
      </c>
      <c r="Y7" s="16" t="s">
        <v>37</v>
      </c>
      <c r="Z7" s="26">
        <v>207</v>
      </c>
      <c r="AA7" s="26" t="s">
        <v>36</v>
      </c>
      <c r="AB7" s="15">
        <f aca="true" t="shared" si="0" ref="AB7:AB12">SUM(C7:AA7)</f>
        <v>859.84</v>
      </c>
    </row>
    <row r="8" spans="2:28" s="3" customFormat="1" ht="12" customHeight="1">
      <c r="B8" s="9" t="s">
        <v>30</v>
      </c>
      <c r="C8" s="26">
        <v>13.48</v>
      </c>
      <c r="D8" s="26">
        <v>102.63</v>
      </c>
      <c r="E8" s="26">
        <v>261.85</v>
      </c>
      <c r="F8" s="26">
        <v>0.24</v>
      </c>
      <c r="G8" s="26">
        <v>2.68</v>
      </c>
      <c r="H8" s="26" t="s">
        <v>36</v>
      </c>
      <c r="I8" s="26">
        <v>23.33</v>
      </c>
      <c r="J8" s="26" t="s">
        <v>36</v>
      </c>
      <c r="K8" s="26">
        <v>15.26</v>
      </c>
      <c r="L8" s="26">
        <v>59.73</v>
      </c>
      <c r="M8" s="26">
        <v>78.9</v>
      </c>
      <c r="N8" s="26">
        <v>4.89</v>
      </c>
      <c r="O8" s="26">
        <v>1.36</v>
      </c>
      <c r="P8" s="26">
        <v>55.11</v>
      </c>
      <c r="Q8" s="26">
        <v>0.72</v>
      </c>
      <c r="R8" s="26">
        <v>6.92</v>
      </c>
      <c r="S8" s="26">
        <v>27.22</v>
      </c>
      <c r="T8" s="26">
        <v>10.11</v>
      </c>
      <c r="U8" s="26">
        <v>2.08</v>
      </c>
      <c r="V8" s="15">
        <v>0</v>
      </c>
      <c r="W8" s="15">
        <v>0</v>
      </c>
      <c r="X8" s="26">
        <v>20.85</v>
      </c>
      <c r="Y8" s="16" t="s">
        <v>37</v>
      </c>
      <c r="Z8" s="26">
        <v>208.86</v>
      </c>
      <c r="AA8" s="26" t="s">
        <v>36</v>
      </c>
      <c r="AB8" s="15">
        <f t="shared" si="0"/>
        <v>896.2200000000001</v>
      </c>
    </row>
    <row r="9" spans="2:28" s="3" customFormat="1" ht="12" customHeight="1">
      <c r="B9" s="9" t="s">
        <v>31</v>
      </c>
      <c r="C9" s="26">
        <v>194.48</v>
      </c>
      <c r="D9" s="26" t="s">
        <v>36</v>
      </c>
      <c r="E9" s="26">
        <v>269.25</v>
      </c>
      <c r="F9" s="26">
        <v>110</v>
      </c>
      <c r="G9" s="26" t="s">
        <v>36</v>
      </c>
      <c r="H9" s="26" t="s">
        <v>36</v>
      </c>
      <c r="I9" s="26">
        <v>5.13</v>
      </c>
      <c r="J9" s="26" t="s">
        <v>36</v>
      </c>
      <c r="K9" s="26">
        <v>64.99</v>
      </c>
      <c r="L9" s="26">
        <v>41.3</v>
      </c>
      <c r="M9" s="26">
        <v>95.22</v>
      </c>
      <c r="N9" s="26">
        <v>21.27</v>
      </c>
      <c r="O9" s="26">
        <v>0.25</v>
      </c>
      <c r="P9" s="26">
        <v>7.78</v>
      </c>
      <c r="Q9" s="26">
        <v>2.09</v>
      </c>
      <c r="R9" s="26">
        <v>25.67</v>
      </c>
      <c r="S9" s="26">
        <v>2.29</v>
      </c>
      <c r="T9" s="26" t="s">
        <v>36</v>
      </c>
      <c r="U9" s="26">
        <v>2.03</v>
      </c>
      <c r="V9" s="15">
        <v>0</v>
      </c>
      <c r="W9" s="15">
        <v>0</v>
      </c>
      <c r="X9" s="26">
        <v>25.3</v>
      </c>
      <c r="Y9" s="16" t="s">
        <v>37</v>
      </c>
      <c r="Z9" s="26">
        <v>221.46</v>
      </c>
      <c r="AA9" s="26" t="s">
        <v>36</v>
      </c>
      <c r="AB9" s="15">
        <f t="shared" si="0"/>
        <v>1088.5099999999998</v>
      </c>
    </row>
    <row r="10" spans="2:28" s="3" customFormat="1" ht="12" customHeight="1">
      <c r="B10" s="9" t="s">
        <v>32</v>
      </c>
      <c r="C10" s="26">
        <v>15.72</v>
      </c>
      <c r="D10" s="26">
        <v>115.22</v>
      </c>
      <c r="E10" s="26">
        <v>261.09</v>
      </c>
      <c r="F10" s="26">
        <v>38.96</v>
      </c>
      <c r="G10" s="26">
        <v>0.78</v>
      </c>
      <c r="H10" s="26" t="s">
        <v>36</v>
      </c>
      <c r="I10" s="26">
        <v>25</v>
      </c>
      <c r="J10" s="26">
        <v>0.85</v>
      </c>
      <c r="K10" s="26">
        <v>27.36</v>
      </c>
      <c r="L10" s="26">
        <v>115.88</v>
      </c>
      <c r="M10" s="26">
        <v>12.41</v>
      </c>
      <c r="N10" s="26">
        <v>7</v>
      </c>
      <c r="O10" s="26" t="s">
        <v>36</v>
      </c>
      <c r="P10" s="26">
        <v>10.72</v>
      </c>
      <c r="Q10" s="26" t="s">
        <v>36</v>
      </c>
      <c r="R10" s="26">
        <v>50.57</v>
      </c>
      <c r="S10" s="26">
        <v>18.57</v>
      </c>
      <c r="T10" s="26" t="s">
        <v>36</v>
      </c>
      <c r="U10" s="26">
        <v>8.35</v>
      </c>
      <c r="V10" s="15">
        <v>0</v>
      </c>
      <c r="W10" s="15">
        <v>0</v>
      </c>
      <c r="X10" s="26">
        <v>30.9</v>
      </c>
      <c r="Y10" s="16" t="s">
        <v>37</v>
      </c>
      <c r="Z10" s="26">
        <v>142.88</v>
      </c>
      <c r="AA10" s="26" t="s">
        <v>36</v>
      </c>
      <c r="AB10" s="15">
        <f t="shared" si="0"/>
        <v>882.26</v>
      </c>
    </row>
    <row r="11" spans="2:28" s="3" customFormat="1" ht="12" customHeight="1">
      <c r="B11" s="9" t="s">
        <v>33</v>
      </c>
      <c r="C11" s="17">
        <f>SUM(C6:C10)</f>
        <v>279.59000000000003</v>
      </c>
      <c r="D11" s="17">
        <f aca="true" t="shared" si="1" ref="D11:AA11">SUM(D6:D10)</f>
        <v>336.85</v>
      </c>
      <c r="E11" s="17">
        <f t="shared" si="1"/>
        <v>1320.08</v>
      </c>
      <c r="F11" s="17">
        <f t="shared" si="1"/>
        <v>153.23</v>
      </c>
      <c r="G11" s="17">
        <f t="shared" si="1"/>
        <v>25.240000000000002</v>
      </c>
      <c r="H11" s="17">
        <f t="shared" si="1"/>
        <v>3.2800000000000002</v>
      </c>
      <c r="I11" s="17">
        <f t="shared" si="1"/>
        <v>126.92999999999999</v>
      </c>
      <c r="J11" s="17">
        <f t="shared" si="1"/>
        <v>9.459999999999999</v>
      </c>
      <c r="K11" s="17">
        <f t="shared" si="1"/>
        <v>174.06</v>
      </c>
      <c r="L11" s="17">
        <f t="shared" si="1"/>
        <v>346.63</v>
      </c>
      <c r="M11" s="17">
        <f t="shared" si="1"/>
        <v>293.16</v>
      </c>
      <c r="N11" s="17">
        <f t="shared" si="1"/>
        <v>77.14</v>
      </c>
      <c r="O11" s="17">
        <f t="shared" si="1"/>
        <v>3.99</v>
      </c>
      <c r="P11" s="17">
        <f t="shared" si="1"/>
        <v>149.14</v>
      </c>
      <c r="Q11" s="17">
        <f t="shared" si="1"/>
        <v>7.6499999999999995</v>
      </c>
      <c r="R11" s="17">
        <f t="shared" si="1"/>
        <v>119.38</v>
      </c>
      <c r="S11" s="17">
        <f t="shared" si="1"/>
        <v>94.80000000000001</v>
      </c>
      <c r="T11" s="17">
        <f t="shared" si="1"/>
        <v>13.45</v>
      </c>
      <c r="U11" s="17">
        <f t="shared" si="1"/>
        <v>24.72</v>
      </c>
      <c r="V11" s="17">
        <f t="shared" si="1"/>
        <v>0</v>
      </c>
      <c r="W11" s="17">
        <f t="shared" si="1"/>
        <v>0</v>
      </c>
      <c r="X11" s="17">
        <f t="shared" si="1"/>
        <v>125.17999999999998</v>
      </c>
      <c r="Y11" s="17">
        <f t="shared" si="1"/>
        <v>0</v>
      </c>
      <c r="Z11" s="17">
        <f t="shared" si="1"/>
        <v>996.1600000000001</v>
      </c>
      <c r="AA11" s="17">
        <f t="shared" si="1"/>
        <v>0.04</v>
      </c>
      <c r="AB11" s="15">
        <f t="shared" si="0"/>
        <v>4680.159999999999</v>
      </c>
    </row>
    <row r="12" spans="2:28" s="3" customFormat="1" ht="12" customHeight="1">
      <c r="B12" s="9" t="s">
        <v>34</v>
      </c>
      <c r="C12" s="15">
        <f>C11/5</f>
        <v>55.918000000000006</v>
      </c>
      <c r="D12" s="15">
        <f aca="true" t="shared" si="2" ref="D12:AA12">D11/5</f>
        <v>67.37</v>
      </c>
      <c r="E12" s="15">
        <f t="shared" si="2"/>
        <v>264.01599999999996</v>
      </c>
      <c r="F12" s="15">
        <f t="shared" si="2"/>
        <v>30.645999999999997</v>
      </c>
      <c r="G12" s="15">
        <f t="shared" si="2"/>
        <v>5.048</v>
      </c>
      <c r="H12" s="15">
        <f t="shared" si="2"/>
        <v>0.656</v>
      </c>
      <c r="I12" s="15">
        <f t="shared" si="2"/>
        <v>25.386</v>
      </c>
      <c r="J12" s="15">
        <f t="shared" si="2"/>
        <v>1.892</v>
      </c>
      <c r="K12" s="15">
        <f t="shared" si="2"/>
        <v>34.812</v>
      </c>
      <c r="L12" s="15">
        <f t="shared" si="2"/>
        <v>69.326</v>
      </c>
      <c r="M12" s="15">
        <f t="shared" si="2"/>
        <v>58.632000000000005</v>
      </c>
      <c r="N12" s="15">
        <f t="shared" si="2"/>
        <v>15.428</v>
      </c>
      <c r="O12" s="15">
        <f t="shared" si="2"/>
        <v>0.798</v>
      </c>
      <c r="P12" s="15">
        <f t="shared" si="2"/>
        <v>29.827999999999996</v>
      </c>
      <c r="Q12" s="15">
        <f t="shared" si="2"/>
        <v>1.5299999999999998</v>
      </c>
      <c r="R12" s="15">
        <f t="shared" si="2"/>
        <v>23.875999999999998</v>
      </c>
      <c r="S12" s="15">
        <f t="shared" si="2"/>
        <v>18.96</v>
      </c>
      <c r="T12" s="15">
        <f t="shared" si="2"/>
        <v>2.69</v>
      </c>
      <c r="U12" s="15">
        <f t="shared" si="2"/>
        <v>4.944</v>
      </c>
      <c r="V12" s="15">
        <f t="shared" si="2"/>
        <v>0</v>
      </c>
      <c r="W12" s="15">
        <f t="shared" si="2"/>
        <v>0</v>
      </c>
      <c r="X12" s="15">
        <f t="shared" si="2"/>
        <v>25.035999999999994</v>
      </c>
      <c r="Y12" s="15">
        <f t="shared" si="2"/>
        <v>0</v>
      </c>
      <c r="Z12" s="15">
        <f t="shared" si="2"/>
        <v>199.23200000000003</v>
      </c>
      <c r="AA12" s="15">
        <f t="shared" si="2"/>
        <v>0.008</v>
      </c>
      <c r="AB12" s="15">
        <f t="shared" si="0"/>
        <v>936.0319999999999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/>
    <row r="19" s="3" customFormat="1" ht="12"/>
    <row r="20" s="3" customFormat="1" ht="12"/>
    <row r="21" s="3" customFormat="1" ht="12"/>
    <row r="22" s="3" customFormat="1" ht="12"/>
  </sheetData>
  <mergeCells count="10">
    <mergeCell ref="F3:F5"/>
    <mergeCell ref="K3:K5"/>
    <mergeCell ref="L3:L5"/>
    <mergeCell ref="V3:AA3"/>
    <mergeCell ref="V4:V5"/>
    <mergeCell ref="W4:W5"/>
    <mergeCell ref="X4:X5"/>
    <mergeCell ref="Y4:Y5"/>
    <mergeCell ref="Z4:Z5"/>
    <mergeCell ref="AA4:AA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群馬県庁</cp:lastModifiedBy>
  <dcterms:created xsi:type="dcterms:W3CDTF">2000-03-02T02:08:47Z</dcterms:created>
  <dcterms:modified xsi:type="dcterms:W3CDTF">2006-03-17T02:44:08Z</dcterms:modified>
  <cp:category/>
  <cp:version/>
  <cp:contentType/>
  <cp:contentStatus/>
</cp:coreProperties>
</file>