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25" windowWidth="15330" windowHeight="3885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<sst xmlns="http://schemas.openxmlformats.org/spreadsheetml/2006/main" count="47" uniqueCount="41">
  <si>
    <t>使用材料の分類別平均摂取量　②単独校方式　中学校（平成１５年度）</t>
  </si>
  <si>
    <t>パン</t>
  </si>
  <si>
    <t>小麦粉及びその製品</t>
  </si>
  <si>
    <t>芋及びでんぷん</t>
  </si>
  <si>
    <t>緑黄色野菜類</t>
  </si>
  <si>
    <t>その他野菜類</t>
  </si>
  <si>
    <t>その他</t>
  </si>
  <si>
    <t>区分</t>
  </si>
  <si>
    <t>（小麦粉</t>
  </si>
  <si>
    <t>牛乳</t>
  </si>
  <si>
    <t>　　　　　（小麦粉重量）</t>
  </si>
  <si>
    <t>砂糖類</t>
  </si>
  <si>
    <t>豆類</t>
  </si>
  <si>
    <t>豆製品類</t>
  </si>
  <si>
    <t>種実類</t>
  </si>
  <si>
    <t>果物類</t>
  </si>
  <si>
    <t>きのこ類</t>
  </si>
  <si>
    <t>藻類</t>
  </si>
  <si>
    <t>魚介類</t>
  </si>
  <si>
    <t>小魚類</t>
  </si>
  <si>
    <t>肉類</t>
  </si>
  <si>
    <t>卵類</t>
  </si>
  <si>
    <t>乳類</t>
  </si>
  <si>
    <t>油脂類</t>
  </si>
  <si>
    <t>菓子類</t>
  </si>
  <si>
    <t>し好飲料類</t>
  </si>
  <si>
    <t>調味料及び香辛料</t>
  </si>
  <si>
    <t>調理加工食品類</t>
  </si>
  <si>
    <t>水分</t>
  </si>
  <si>
    <t>合　計</t>
  </si>
  <si>
    <t>重量）</t>
  </si>
  <si>
    <t>麺（主食）</t>
  </si>
  <si>
    <t>第１日</t>
  </si>
  <si>
    <t>―</t>
  </si>
  <si>
    <t>第２日</t>
  </si>
  <si>
    <t>第３日</t>
  </si>
  <si>
    <t>第４日</t>
  </si>
  <si>
    <t>第５日</t>
  </si>
  <si>
    <t>計</t>
  </si>
  <si>
    <t>平均</t>
  </si>
  <si>
    <t>米・大麦等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</si>
</sst>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_);[Red]\(0.00\)"/>
    <numFmt numFmtId="179" formatCode="0.0_);[Red]\(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78" fontId="4" fillId="0" borderId="4" xfId="0" applyNumberFormat="1" applyFont="1" applyBorder="1" applyAlignment="1">
      <alignment/>
    </xf>
    <xf numFmtId="178" fontId="4" fillId="0" borderId="4" xfId="0" applyNumberFormat="1" applyFont="1" applyBorder="1" applyAlignment="1">
      <alignment horizontal="center"/>
    </xf>
    <xf numFmtId="179" fontId="4" fillId="0" borderId="4" xfId="0" applyNumberFormat="1" applyFont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2"/>
  <sheetViews>
    <sheetView tabSelected="1" workbookViewId="0" topLeftCell="A1">
      <selection activeCell="AD6" sqref="AD6"/>
    </sheetView>
  </sheetViews>
  <sheetFormatPr defaultColWidth="9.00390625" defaultRowHeight="13.5"/>
  <cols>
    <col min="1" max="1" width="2.625" style="1" customWidth="1"/>
    <col min="2" max="2" width="6.625" style="1" customWidth="1"/>
    <col min="3" max="16384" width="9.00390625" style="1" customWidth="1"/>
  </cols>
  <sheetData>
    <row r="1" ht="14.25">
      <c r="B1" s="2" t="s">
        <v>0</v>
      </c>
    </row>
    <row r="2" s="3" customFormat="1" ht="12" customHeight="1"/>
    <row r="3" spans="2:30" s="3" customFormat="1" ht="12" customHeight="1">
      <c r="B3" s="10"/>
      <c r="C3" s="5" t="s">
        <v>1</v>
      </c>
      <c r="D3" s="4"/>
      <c r="E3" s="4"/>
      <c r="F3" s="13" t="s">
        <v>2</v>
      </c>
      <c r="G3" s="14"/>
      <c r="H3" s="22" t="s">
        <v>3</v>
      </c>
      <c r="I3" s="5"/>
      <c r="J3" s="5"/>
      <c r="K3" s="5"/>
      <c r="L3" s="5"/>
      <c r="M3" s="22" t="s">
        <v>4</v>
      </c>
      <c r="N3" s="22" t="s">
        <v>5</v>
      </c>
      <c r="O3" s="15"/>
      <c r="P3" s="15"/>
      <c r="Q3" s="4"/>
      <c r="R3" s="5"/>
      <c r="S3" s="15"/>
      <c r="T3" s="15"/>
      <c r="U3" s="4"/>
      <c r="V3" s="5"/>
      <c r="W3" s="5"/>
      <c r="X3" s="25" t="s">
        <v>6</v>
      </c>
      <c r="Y3" s="26"/>
      <c r="Z3" s="26"/>
      <c r="AA3" s="26"/>
      <c r="AB3" s="26"/>
      <c r="AC3" s="27"/>
      <c r="AD3" s="4"/>
    </row>
    <row r="4" spans="2:30" s="3" customFormat="1" ht="12" customHeight="1">
      <c r="B4" s="11" t="s">
        <v>7</v>
      </c>
      <c r="C4" s="16" t="s">
        <v>8</v>
      </c>
      <c r="D4" s="6" t="s">
        <v>40</v>
      </c>
      <c r="E4" s="6" t="s">
        <v>9</v>
      </c>
      <c r="F4" s="17" t="s">
        <v>10</v>
      </c>
      <c r="G4" s="18"/>
      <c r="H4" s="23"/>
      <c r="I4" s="6" t="s">
        <v>11</v>
      </c>
      <c r="J4" s="6" t="s">
        <v>12</v>
      </c>
      <c r="K4" s="6" t="s">
        <v>13</v>
      </c>
      <c r="L4" s="6" t="s">
        <v>14</v>
      </c>
      <c r="M4" s="23"/>
      <c r="N4" s="23"/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  <c r="X4" s="22" t="s">
        <v>24</v>
      </c>
      <c r="Y4" s="28" t="s">
        <v>25</v>
      </c>
      <c r="Z4" s="28" t="s">
        <v>26</v>
      </c>
      <c r="AA4" s="28" t="s">
        <v>27</v>
      </c>
      <c r="AB4" s="22" t="s">
        <v>28</v>
      </c>
      <c r="AC4" s="22" t="s">
        <v>6</v>
      </c>
      <c r="AD4" s="6" t="s">
        <v>29</v>
      </c>
    </row>
    <row r="5" spans="2:30" s="3" customFormat="1" ht="12" customHeight="1">
      <c r="B5" s="12"/>
      <c r="C5" s="8" t="s">
        <v>30</v>
      </c>
      <c r="D5" s="8"/>
      <c r="E5" s="8"/>
      <c r="F5" s="8" t="s">
        <v>31</v>
      </c>
      <c r="G5" s="8" t="s">
        <v>6</v>
      </c>
      <c r="H5" s="24"/>
      <c r="I5" s="8"/>
      <c r="J5" s="8"/>
      <c r="K5" s="8"/>
      <c r="L5" s="8"/>
      <c r="M5" s="24"/>
      <c r="N5" s="24"/>
      <c r="O5" s="8"/>
      <c r="P5" s="8"/>
      <c r="Q5" s="7"/>
      <c r="R5" s="7"/>
      <c r="S5" s="8"/>
      <c r="T5" s="8"/>
      <c r="U5" s="7"/>
      <c r="V5" s="7"/>
      <c r="W5" s="7"/>
      <c r="X5" s="24"/>
      <c r="Y5" s="29"/>
      <c r="Z5" s="29"/>
      <c r="AA5" s="29"/>
      <c r="AB5" s="24"/>
      <c r="AC5" s="24"/>
      <c r="AD5" s="7"/>
    </row>
    <row r="6" spans="2:30" s="3" customFormat="1" ht="12" customHeight="1">
      <c r="B6" s="9" t="s">
        <v>32</v>
      </c>
      <c r="C6" s="19">
        <v>19.52</v>
      </c>
      <c r="D6" s="19">
        <v>62.8</v>
      </c>
      <c r="E6" s="19">
        <v>192.23</v>
      </c>
      <c r="F6" s="19">
        <v>3.6</v>
      </c>
      <c r="G6" s="19">
        <v>5.08</v>
      </c>
      <c r="H6" s="19">
        <v>24.53</v>
      </c>
      <c r="I6" s="19">
        <v>4.82</v>
      </c>
      <c r="J6" s="19">
        <v>1.32</v>
      </c>
      <c r="K6" s="19">
        <v>35.06</v>
      </c>
      <c r="L6" s="19">
        <v>2.45</v>
      </c>
      <c r="M6" s="19">
        <v>28.57</v>
      </c>
      <c r="N6" s="19">
        <v>74.96</v>
      </c>
      <c r="O6" s="19">
        <v>29.33</v>
      </c>
      <c r="P6" s="19">
        <v>1.74</v>
      </c>
      <c r="Q6" s="19">
        <v>0.75</v>
      </c>
      <c r="R6" s="19">
        <v>16.52</v>
      </c>
      <c r="S6" s="19">
        <v>5.23</v>
      </c>
      <c r="T6" s="19">
        <v>30.41</v>
      </c>
      <c r="U6" s="19">
        <v>6.99</v>
      </c>
      <c r="V6" s="19">
        <v>15.68</v>
      </c>
      <c r="W6" s="19">
        <v>4.35</v>
      </c>
      <c r="X6" s="19">
        <v>0</v>
      </c>
      <c r="Y6" s="19">
        <v>0</v>
      </c>
      <c r="Z6" s="19">
        <v>22.14</v>
      </c>
      <c r="AA6" s="20" t="s">
        <v>33</v>
      </c>
      <c r="AB6" s="19">
        <v>98.89</v>
      </c>
      <c r="AC6" s="19">
        <v>0.68</v>
      </c>
      <c r="AD6" s="19">
        <f>SUM(C6:AC6)</f>
        <v>687.6499999999999</v>
      </c>
    </row>
    <row r="7" spans="2:30" s="3" customFormat="1" ht="12" customHeight="1">
      <c r="B7" s="9" t="s">
        <v>34</v>
      </c>
      <c r="C7" s="19">
        <v>28.77</v>
      </c>
      <c r="D7" s="19">
        <v>43.35</v>
      </c>
      <c r="E7" s="19">
        <v>191.22</v>
      </c>
      <c r="F7" s="19">
        <v>6.36</v>
      </c>
      <c r="G7" s="19">
        <v>6.31</v>
      </c>
      <c r="H7" s="19">
        <v>26.55</v>
      </c>
      <c r="I7" s="19">
        <v>6.91</v>
      </c>
      <c r="J7" s="19">
        <v>1.76</v>
      </c>
      <c r="K7" s="19">
        <v>21.05</v>
      </c>
      <c r="L7" s="19">
        <v>2.64</v>
      </c>
      <c r="M7" s="19">
        <v>29.28</v>
      </c>
      <c r="N7" s="19">
        <v>66.8</v>
      </c>
      <c r="O7" s="19">
        <v>47.69</v>
      </c>
      <c r="P7" s="19">
        <v>5.48</v>
      </c>
      <c r="Q7" s="19">
        <v>0.43</v>
      </c>
      <c r="R7" s="19">
        <v>12.3</v>
      </c>
      <c r="S7" s="19">
        <v>7.73</v>
      </c>
      <c r="T7" s="19">
        <v>34.08</v>
      </c>
      <c r="U7" s="19">
        <v>11.67</v>
      </c>
      <c r="V7" s="19">
        <v>15.78</v>
      </c>
      <c r="W7" s="19">
        <v>4.5</v>
      </c>
      <c r="X7" s="19">
        <v>0</v>
      </c>
      <c r="Y7" s="19">
        <v>0</v>
      </c>
      <c r="Z7" s="19">
        <v>19.39</v>
      </c>
      <c r="AA7" s="20" t="s">
        <v>33</v>
      </c>
      <c r="AB7" s="19">
        <v>103.74</v>
      </c>
      <c r="AC7" s="19">
        <v>1.09</v>
      </c>
      <c r="AD7" s="19">
        <f aca="true" t="shared" si="0" ref="AD7:AD12">SUM(C7:AC7)</f>
        <v>694.8800000000001</v>
      </c>
    </row>
    <row r="8" spans="2:30" s="3" customFormat="1" ht="12" customHeight="1">
      <c r="B8" s="9" t="s">
        <v>35</v>
      </c>
      <c r="C8" s="19">
        <v>28.37</v>
      </c>
      <c r="D8" s="19">
        <v>38.66</v>
      </c>
      <c r="E8" s="19">
        <v>165.36</v>
      </c>
      <c r="F8" s="19">
        <v>9.76</v>
      </c>
      <c r="G8" s="19">
        <v>9.81</v>
      </c>
      <c r="H8" s="19">
        <v>34.64</v>
      </c>
      <c r="I8" s="19">
        <v>8.07</v>
      </c>
      <c r="J8" s="19">
        <v>2.16</v>
      </c>
      <c r="K8" s="19">
        <v>17.21</v>
      </c>
      <c r="L8" s="19">
        <v>3.88</v>
      </c>
      <c r="M8" s="19">
        <v>34.69</v>
      </c>
      <c r="N8" s="19">
        <v>55.6</v>
      </c>
      <c r="O8" s="19">
        <v>31.16</v>
      </c>
      <c r="P8" s="19">
        <v>2.49</v>
      </c>
      <c r="Q8" s="19">
        <v>0.98</v>
      </c>
      <c r="R8" s="19">
        <v>17.87</v>
      </c>
      <c r="S8" s="19">
        <v>7.04</v>
      </c>
      <c r="T8" s="19">
        <v>23.56</v>
      </c>
      <c r="U8" s="19">
        <v>3.21</v>
      </c>
      <c r="V8" s="19">
        <v>17.43</v>
      </c>
      <c r="W8" s="19">
        <v>4.61</v>
      </c>
      <c r="X8" s="19">
        <v>0</v>
      </c>
      <c r="Y8" s="19">
        <v>0</v>
      </c>
      <c r="Z8" s="19">
        <v>19.77</v>
      </c>
      <c r="AA8" s="20" t="s">
        <v>33</v>
      </c>
      <c r="AB8" s="19">
        <v>110.12</v>
      </c>
      <c r="AC8" s="19">
        <v>0.41</v>
      </c>
      <c r="AD8" s="19">
        <f t="shared" si="0"/>
        <v>646.86</v>
      </c>
    </row>
    <row r="9" spans="2:30" s="3" customFormat="1" ht="12" customHeight="1">
      <c r="B9" s="9" t="s">
        <v>36</v>
      </c>
      <c r="C9" s="19">
        <v>21.21</v>
      </c>
      <c r="D9" s="19">
        <v>54.78</v>
      </c>
      <c r="E9" s="19">
        <v>176.86</v>
      </c>
      <c r="F9" s="19">
        <v>4.35</v>
      </c>
      <c r="G9" s="19">
        <v>3.8</v>
      </c>
      <c r="H9" s="19">
        <v>35.83</v>
      </c>
      <c r="I9" s="19">
        <v>5.59</v>
      </c>
      <c r="J9" s="19">
        <v>1.85</v>
      </c>
      <c r="K9" s="19">
        <v>16.6</v>
      </c>
      <c r="L9" s="19">
        <v>2.62</v>
      </c>
      <c r="M9" s="19">
        <v>26.24</v>
      </c>
      <c r="N9" s="19">
        <v>61.99</v>
      </c>
      <c r="O9" s="19">
        <v>38.49</v>
      </c>
      <c r="P9" s="19">
        <v>3.92</v>
      </c>
      <c r="Q9" s="19">
        <v>0.98</v>
      </c>
      <c r="R9" s="19">
        <v>18.18</v>
      </c>
      <c r="S9" s="19">
        <v>5.61</v>
      </c>
      <c r="T9" s="19">
        <v>25.05</v>
      </c>
      <c r="U9" s="19">
        <v>8.29</v>
      </c>
      <c r="V9" s="19">
        <v>42.7</v>
      </c>
      <c r="W9" s="19">
        <v>5.9</v>
      </c>
      <c r="X9" s="19">
        <v>0</v>
      </c>
      <c r="Y9" s="19">
        <v>0</v>
      </c>
      <c r="Z9" s="19">
        <v>16.85</v>
      </c>
      <c r="AA9" s="20" t="s">
        <v>33</v>
      </c>
      <c r="AB9" s="19">
        <v>95.43</v>
      </c>
      <c r="AC9" s="19">
        <v>9.05</v>
      </c>
      <c r="AD9" s="19">
        <f t="shared" si="0"/>
        <v>682.1700000000001</v>
      </c>
    </row>
    <row r="10" spans="2:30" s="3" customFormat="1" ht="12" customHeight="1">
      <c r="B10" s="9" t="s">
        <v>37</v>
      </c>
      <c r="C10" s="19">
        <v>32.94</v>
      </c>
      <c r="D10" s="19">
        <v>44.94</v>
      </c>
      <c r="E10" s="19">
        <v>189.7</v>
      </c>
      <c r="F10" s="19">
        <v>3.83</v>
      </c>
      <c r="G10" s="19">
        <v>3.56</v>
      </c>
      <c r="H10" s="19">
        <v>41.19</v>
      </c>
      <c r="I10" s="19">
        <v>5.88</v>
      </c>
      <c r="J10" s="19">
        <v>0.88</v>
      </c>
      <c r="K10" s="19">
        <v>12.22</v>
      </c>
      <c r="L10" s="19">
        <v>0.66</v>
      </c>
      <c r="M10" s="19">
        <v>29.03</v>
      </c>
      <c r="N10" s="19">
        <v>88.26</v>
      </c>
      <c r="O10" s="19">
        <v>42.02</v>
      </c>
      <c r="P10" s="19">
        <v>3.19</v>
      </c>
      <c r="Q10" s="19">
        <v>0.98</v>
      </c>
      <c r="R10" s="19">
        <v>11.91</v>
      </c>
      <c r="S10" s="19">
        <v>3.16</v>
      </c>
      <c r="T10" s="19">
        <v>28.89</v>
      </c>
      <c r="U10" s="19">
        <v>12.01</v>
      </c>
      <c r="V10" s="19">
        <v>27.17</v>
      </c>
      <c r="W10" s="19">
        <v>5.64</v>
      </c>
      <c r="X10" s="19">
        <v>0</v>
      </c>
      <c r="Y10" s="19">
        <v>0</v>
      </c>
      <c r="Z10" s="19">
        <v>19.37</v>
      </c>
      <c r="AA10" s="20" t="s">
        <v>33</v>
      </c>
      <c r="AB10" s="19">
        <v>91.65</v>
      </c>
      <c r="AC10" s="19">
        <v>3.92</v>
      </c>
      <c r="AD10" s="19">
        <f t="shared" si="0"/>
        <v>702.9999999999999</v>
      </c>
    </row>
    <row r="11" spans="2:30" s="3" customFormat="1" ht="12" customHeight="1">
      <c r="B11" s="9" t="s">
        <v>38</v>
      </c>
      <c r="C11" s="21">
        <f>SUM(C6:C10)</f>
        <v>130.81</v>
      </c>
      <c r="D11" s="21">
        <f aca="true" t="shared" si="1" ref="D11:AC11">SUM(D6:D10)</f>
        <v>244.53</v>
      </c>
      <c r="E11" s="21">
        <f t="shared" si="1"/>
        <v>915.3699999999999</v>
      </c>
      <c r="F11" s="21">
        <f t="shared" si="1"/>
        <v>27.9</v>
      </c>
      <c r="G11" s="21">
        <f t="shared" si="1"/>
        <v>28.560000000000002</v>
      </c>
      <c r="H11" s="21">
        <f t="shared" si="1"/>
        <v>162.74</v>
      </c>
      <c r="I11" s="21">
        <f t="shared" si="1"/>
        <v>31.27</v>
      </c>
      <c r="J11" s="21">
        <f t="shared" si="1"/>
        <v>7.97</v>
      </c>
      <c r="K11" s="21">
        <f t="shared" si="1"/>
        <v>102.13999999999999</v>
      </c>
      <c r="L11" s="21">
        <f t="shared" si="1"/>
        <v>12.25</v>
      </c>
      <c r="M11" s="21">
        <f t="shared" si="1"/>
        <v>147.81</v>
      </c>
      <c r="N11" s="21">
        <f t="shared" si="1"/>
        <v>347.60999999999996</v>
      </c>
      <c r="O11" s="21">
        <f t="shared" si="1"/>
        <v>188.69</v>
      </c>
      <c r="P11" s="21">
        <f t="shared" si="1"/>
        <v>16.82</v>
      </c>
      <c r="Q11" s="21">
        <f t="shared" si="1"/>
        <v>4.12</v>
      </c>
      <c r="R11" s="21">
        <f t="shared" si="1"/>
        <v>76.78</v>
      </c>
      <c r="S11" s="21">
        <f t="shared" si="1"/>
        <v>28.77</v>
      </c>
      <c r="T11" s="21">
        <f t="shared" si="1"/>
        <v>141.99</v>
      </c>
      <c r="U11" s="21">
        <f t="shared" si="1"/>
        <v>42.17</v>
      </c>
      <c r="V11" s="21">
        <f t="shared" si="1"/>
        <v>118.76</v>
      </c>
      <c r="W11" s="21">
        <f t="shared" si="1"/>
        <v>25</v>
      </c>
      <c r="X11" s="21">
        <f t="shared" si="1"/>
        <v>0</v>
      </c>
      <c r="Y11" s="21">
        <f t="shared" si="1"/>
        <v>0</v>
      </c>
      <c r="Z11" s="21">
        <f t="shared" si="1"/>
        <v>97.52000000000001</v>
      </c>
      <c r="AA11" s="21">
        <f t="shared" si="1"/>
        <v>0</v>
      </c>
      <c r="AB11" s="21">
        <f t="shared" si="1"/>
        <v>499.83000000000004</v>
      </c>
      <c r="AC11" s="21">
        <f t="shared" si="1"/>
        <v>15.15</v>
      </c>
      <c r="AD11" s="19">
        <f t="shared" si="0"/>
        <v>3414.5600000000004</v>
      </c>
    </row>
    <row r="12" spans="2:30" s="3" customFormat="1" ht="12" customHeight="1">
      <c r="B12" s="9" t="s">
        <v>39</v>
      </c>
      <c r="C12" s="19">
        <f>C11/5</f>
        <v>26.162</v>
      </c>
      <c r="D12" s="19">
        <f aca="true" t="shared" si="2" ref="D12:AC12">D11/5</f>
        <v>48.906</v>
      </c>
      <c r="E12" s="19">
        <f t="shared" si="2"/>
        <v>183.07399999999998</v>
      </c>
      <c r="F12" s="19">
        <f t="shared" si="2"/>
        <v>5.58</v>
      </c>
      <c r="G12" s="19">
        <f t="shared" si="2"/>
        <v>5.712000000000001</v>
      </c>
      <c r="H12" s="19">
        <f t="shared" si="2"/>
        <v>32.548</v>
      </c>
      <c r="I12" s="19">
        <f t="shared" si="2"/>
        <v>6.254</v>
      </c>
      <c r="J12" s="19">
        <f t="shared" si="2"/>
        <v>1.5939999999999999</v>
      </c>
      <c r="K12" s="19">
        <f t="shared" si="2"/>
        <v>20.427999999999997</v>
      </c>
      <c r="L12" s="19">
        <f t="shared" si="2"/>
        <v>2.45</v>
      </c>
      <c r="M12" s="19">
        <f t="shared" si="2"/>
        <v>29.562</v>
      </c>
      <c r="N12" s="19">
        <f t="shared" si="2"/>
        <v>69.52199999999999</v>
      </c>
      <c r="O12" s="19">
        <f t="shared" si="2"/>
        <v>37.738</v>
      </c>
      <c r="P12" s="19">
        <f t="shared" si="2"/>
        <v>3.364</v>
      </c>
      <c r="Q12" s="19">
        <f t="shared" si="2"/>
        <v>0.8240000000000001</v>
      </c>
      <c r="R12" s="19">
        <f t="shared" si="2"/>
        <v>15.356</v>
      </c>
      <c r="S12" s="19">
        <f t="shared" si="2"/>
        <v>5.754</v>
      </c>
      <c r="T12" s="19">
        <f t="shared" si="2"/>
        <v>28.398000000000003</v>
      </c>
      <c r="U12" s="19">
        <f t="shared" si="2"/>
        <v>8.434000000000001</v>
      </c>
      <c r="V12" s="19">
        <f t="shared" si="2"/>
        <v>23.752000000000002</v>
      </c>
      <c r="W12" s="19">
        <f t="shared" si="2"/>
        <v>5</v>
      </c>
      <c r="X12" s="19">
        <f t="shared" si="2"/>
        <v>0</v>
      </c>
      <c r="Y12" s="19">
        <f t="shared" si="2"/>
        <v>0</v>
      </c>
      <c r="Z12" s="19">
        <f t="shared" si="2"/>
        <v>19.504</v>
      </c>
      <c r="AA12" s="19">
        <f t="shared" si="2"/>
        <v>0</v>
      </c>
      <c r="AB12" s="19">
        <f t="shared" si="2"/>
        <v>99.96600000000001</v>
      </c>
      <c r="AC12" s="19">
        <f t="shared" si="2"/>
        <v>3.0300000000000002</v>
      </c>
      <c r="AD12" s="19">
        <f t="shared" si="0"/>
        <v>682.9119999999999</v>
      </c>
    </row>
    <row r="13" s="3" customFormat="1" ht="12" customHeight="1"/>
    <row r="14" s="3" customFormat="1" ht="12" customHeight="1"/>
    <row r="15" s="3" customFormat="1" ht="12" customHeight="1"/>
    <row r="16" s="3" customFormat="1" ht="12" customHeight="1"/>
    <row r="17" s="3" customFormat="1" ht="12" customHeight="1"/>
    <row r="18" s="3" customFormat="1" ht="12"/>
    <row r="19" s="3" customFormat="1" ht="12"/>
    <row r="20" s="3" customFormat="1" ht="12"/>
    <row r="21" s="3" customFormat="1" ht="12"/>
    <row r="22" s="3" customFormat="1" ht="12"/>
  </sheetData>
  <mergeCells count="10">
    <mergeCell ref="H3:H5"/>
    <mergeCell ref="M3:M5"/>
    <mergeCell ref="N3:N5"/>
    <mergeCell ref="X3:AC3"/>
    <mergeCell ref="X4:X5"/>
    <mergeCell ref="Y4:Y5"/>
    <mergeCell ref="Z4:Z5"/>
    <mergeCell ref="AA4:AA5"/>
    <mergeCell ref="AB4:AB5"/>
    <mergeCell ref="AC4:AC5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神戸美恵子</cp:lastModifiedBy>
  <dcterms:created xsi:type="dcterms:W3CDTF">2000-03-02T02:08:47Z</dcterms:created>
  <dcterms:modified xsi:type="dcterms:W3CDTF">2005-03-11T00:30:31Z</dcterms:modified>
  <cp:category/>
  <cp:version/>
  <cp:contentType/>
  <cp:contentStatus/>
</cp:coreProperties>
</file>