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<sst xmlns="http://schemas.openxmlformats.org/spreadsheetml/2006/main" count="56" uniqueCount="55">
  <si>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</si>
  <si>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</si>
  <si>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</si>
  <si>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</si>
  <si>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</si>
  <si>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</si>
  <si>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</si>
  <si>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</si>
  <si>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</si>
  <si>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</si>
  <si>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</si>
  <si>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</si>
  <si>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</si>
  <si>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</si>
  <si>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</si>
  <si>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</si>
  <si>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</si>
  <si>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</si>
  <si>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</si>
  <si>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</si>
  <si>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</si>
  <si>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</si>
  <si>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</si>
  <si>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</si>
  <si>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</si>
  <si>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</si>
  <si>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</si>
  <si>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</si>
  <si>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</si>
  <si>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</si>
  <si>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</si>
  <si>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</si>
  <si>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</si>
  <si>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</si>
  <si>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</si>
  <si>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</si>
  <si>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</si>
  <si>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</si>
  <si>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</si>
  <si>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</si>
  <si>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</si>
  <si>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</si>
  <si>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</si>
  <si>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</si>
  <si>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</si>
  <si>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</si>
  <si>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</si>
  <si>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</si>
  <si>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</si>
  <si>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</si>
  <si>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</si>
  <si>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</si>
  <si>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</si>
  <si>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</si>
  <si>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②単独校方式　中学校（平成９年度）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</si>
</sst>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2" t="s">
        <v>52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49</v>
      </c>
      <c r="O3" s="24"/>
      <c r="P3" s="5" t="s">
        <v>22</v>
      </c>
      <c r="Q3" s="9" t="s">
        <v>23</v>
      </c>
      <c r="R3" s="23" t="s">
        <v>50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51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69.37</v>
      </c>
      <c r="D6" s="4">
        <v>23.29</v>
      </c>
      <c r="E6" s="4">
        <v>2.02</v>
      </c>
      <c r="F6" s="18">
        <v>3.21</v>
      </c>
      <c r="G6" s="18">
        <v>28.56</v>
      </c>
      <c r="H6" s="18">
        <v>1.95</v>
      </c>
      <c r="I6" s="4">
        <v>2.74</v>
      </c>
      <c r="J6" s="4">
        <v>2.73</v>
      </c>
      <c r="K6" s="18">
        <v>0.12</v>
      </c>
      <c r="L6" s="4">
        <v>28.65</v>
      </c>
      <c r="M6" s="4">
        <v>0.01</v>
      </c>
      <c r="N6" s="18">
        <v>5.73</v>
      </c>
      <c r="O6" s="18">
        <v>12.32</v>
      </c>
      <c r="P6" s="18">
        <v>32.7</v>
      </c>
      <c r="Q6" s="18">
        <v>4.51</v>
      </c>
      <c r="R6" s="18">
        <v>204.25</v>
      </c>
      <c r="S6" s="18">
        <v>6.09</v>
      </c>
      <c r="T6" s="18">
        <v>27.6</v>
      </c>
      <c r="U6" s="18">
        <v>70.44</v>
      </c>
      <c r="V6" s="18">
        <v>1.06</v>
      </c>
      <c r="W6" s="18">
        <v>46.77</v>
      </c>
      <c r="X6" s="18">
        <v>4.62</v>
      </c>
      <c r="Y6" s="18">
        <v>3.68</v>
      </c>
      <c r="Z6" s="18">
        <v>19.98</v>
      </c>
      <c r="AA6" s="18">
        <v>125.82</v>
      </c>
      <c r="AB6" s="4">
        <v>5.17</v>
      </c>
      <c r="AC6" s="4">
        <v>1.53</v>
      </c>
      <c r="AD6" s="4">
        <v>735.33</v>
      </c>
    </row>
    <row r="7" spans="2:30" s="3" customFormat="1" ht="12" customHeight="1">
      <c r="B7" s="16" t="s">
        <v>42</v>
      </c>
      <c r="C7" s="4">
        <v>22.21</v>
      </c>
      <c r="D7" s="4">
        <v>75.7</v>
      </c>
      <c r="E7" s="4">
        <v>1.43</v>
      </c>
      <c r="F7" s="4">
        <v>0.93</v>
      </c>
      <c r="G7" s="18">
        <v>38.92</v>
      </c>
      <c r="H7" s="18">
        <v>6.16</v>
      </c>
      <c r="I7" s="4">
        <v>2.22</v>
      </c>
      <c r="J7" s="4">
        <v>3.78</v>
      </c>
      <c r="K7" s="18">
        <v>1.29</v>
      </c>
      <c r="L7" s="18">
        <v>16.38</v>
      </c>
      <c r="M7" s="4"/>
      <c r="N7" s="18">
        <v>8.87</v>
      </c>
      <c r="O7" s="18">
        <v>9.62</v>
      </c>
      <c r="P7" s="18">
        <v>31.07</v>
      </c>
      <c r="Q7" s="18">
        <v>11.85</v>
      </c>
      <c r="R7" s="18">
        <v>197.63</v>
      </c>
      <c r="S7" s="18">
        <v>17.2</v>
      </c>
      <c r="T7" s="18">
        <v>24.78</v>
      </c>
      <c r="U7" s="18">
        <v>79.94</v>
      </c>
      <c r="V7" s="18"/>
      <c r="W7" s="18">
        <v>22.66</v>
      </c>
      <c r="X7" s="18">
        <v>3.14</v>
      </c>
      <c r="Y7" s="18">
        <v>1</v>
      </c>
      <c r="Z7" s="18">
        <v>16.23</v>
      </c>
      <c r="AA7" s="18">
        <v>107.11</v>
      </c>
      <c r="AB7" s="4">
        <v>8.24</v>
      </c>
      <c r="AC7" s="4">
        <v>1.4</v>
      </c>
      <c r="AD7" s="4">
        <v>709.75</v>
      </c>
    </row>
    <row r="8" spans="2:30" s="3" customFormat="1" ht="12" customHeight="1">
      <c r="B8" s="16" t="s">
        <v>43</v>
      </c>
      <c r="C8" s="4">
        <v>50.03</v>
      </c>
      <c r="D8" s="4">
        <v>54.66</v>
      </c>
      <c r="E8" s="4">
        <v>0.28</v>
      </c>
      <c r="F8" s="4">
        <v>2.45</v>
      </c>
      <c r="G8" s="18">
        <v>38.65</v>
      </c>
      <c r="H8" s="18">
        <v>6.83</v>
      </c>
      <c r="I8" s="4">
        <v>0.51</v>
      </c>
      <c r="J8" s="18">
        <v>2.56</v>
      </c>
      <c r="K8" s="18">
        <v>2.16</v>
      </c>
      <c r="L8" s="18">
        <v>24.84</v>
      </c>
      <c r="M8" s="4">
        <v>0.75</v>
      </c>
      <c r="N8" s="18">
        <v>9.68</v>
      </c>
      <c r="O8" s="18">
        <v>14.62</v>
      </c>
      <c r="P8" s="18">
        <v>30.18</v>
      </c>
      <c r="Q8" s="18">
        <v>9.92</v>
      </c>
      <c r="R8" s="18">
        <v>202.09</v>
      </c>
      <c r="S8" s="18">
        <v>18.45</v>
      </c>
      <c r="T8" s="18">
        <v>29.25</v>
      </c>
      <c r="U8" s="18">
        <v>66.2</v>
      </c>
      <c r="V8" s="18">
        <v>0.48</v>
      </c>
      <c r="W8" s="18">
        <v>18.97</v>
      </c>
      <c r="X8" s="18">
        <v>4.6</v>
      </c>
      <c r="Y8" s="18">
        <v>5.03</v>
      </c>
      <c r="Z8" s="4">
        <v>13.25</v>
      </c>
      <c r="AA8" s="4">
        <v>78.16</v>
      </c>
      <c r="AB8" s="4">
        <v>1.7</v>
      </c>
      <c r="AC8" s="4"/>
      <c r="AD8" s="4">
        <v>686.27</v>
      </c>
    </row>
    <row r="9" spans="2:30" s="3" customFormat="1" ht="12" customHeight="1">
      <c r="B9" s="16" t="s">
        <v>44</v>
      </c>
      <c r="C9" s="4">
        <v>29.6</v>
      </c>
      <c r="D9" s="4">
        <v>72.91</v>
      </c>
      <c r="E9" s="4">
        <v>1.29</v>
      </c>
      <c r="F9" s="4">
        <v>1.04</v>
      </c>
      <c r="G9" s="4">
        <v>38.16</v>
      </c>
      <c r="H9" s="4">
        <v>5.37</v>
      </c>
      <c r="I9" s="4">
        <v>0.32</v>
      </c>
      <c r="J9" s="4">
        <v>3.12</v>
      </c>
      <c r="K9" s="4">
        <v>2.23</v>
      </c>
      <c r="L9" s="4">
        <v>21.43</v>
      </c>
      <c r="M9" s="4"/>
      <c r="N9" s="18">
        <v>6.5</v>
      </c>
      <c r="O9" s="18">
        <v>7.37</v>
      </c>
      <c r="P9" s="18">
        <v>35.45</v>
      </c>
      <c r="Q9" s="18">
        <v>9.62</v>
      </c>
      <c r="R9" s="18">
        <v>204.15</v>
      </c>
      <c r="S9" s="18">
        <v>22.4</v>
      </c>
      <c r="T9" s="18">
        <v>32.05</v>
      </c>
      <c r="U9" s="18">
        <v>70.06</v>
      </c>
      <c r="V9" s="18">
        <v>0.63</v>
      </c>
      <c r="W9" s="18">
        <v>30.19</v>
      </c>
      <c r="X9" s="18">
        <v>1.49</v>
      </c>
      <c r="Y9" s="18">
        <v>1.15</v>
      </c>
      <c r="Z9" s="4">
        <v>14.18</v>
      </c>
      <c r="AA9" s="4">
        <v>91.87</v>
      </c>
      <c r="AB9" s="4">
        <v>4.44</v>
      </c>
      <c r="AC9" s="4">
        <v>3.32</v>
      </c>
      <c r="AD9" s="4">
        <v>711.15</v>
      </c>
    </row>
    <row r="10" spans="2:30" s="3" customFormat="1" ht="12" customHeight="1">
      <c r="B10" s="16" t="s">
        <v>45</v>
      </c>
      <c r="C10" s="4">
        <v>54.91</v>
      </c>
      <c r="D10" s="4">
        <v>40.93</v>
      </c>
      <c r="E10" s="4">
        <v>2.1</v>
      </c>
      <c r="F10" s="4">
        <v>3.48</v>
      </c>
      <c r="G10" s="18">
        <v>25.33</v>
      </c>
      <c r="H10" s="18">
        <v>3.76</v>
      </c>
      <c r="I10" s="4"/>
      <c r="J10" s="18">
        <v>3.83</v>
      </c>
      <c r="K10" s="4">
        <v>0.86</v>
      </c>
      <c r="L10" s="4">
        <v>13.75</v>
      </c>
      <c r="M10" s="4">
        <v>0.35</v>
      </c>
      <c r="N10" s="18">
        <v>9.98</v>
      </c>
      <c r="O10" s="18">
        <v>14.08</v>
      </c>
      <c r="P10" s="18">
        <v>32.98</v>
      </c>
      <c r="Q10" s="18">
        <v>9.19</v>
      </c>
      <c r="R10" s="18">
        <v>199.61</v>
      </c>
      <c r="S10" s="18">
        <v>16.24</v>
      </c>
      <c r="T10" s="18">
        <v>32.23</v>
      </c>
      <c r="U10" s="18">
        <v>68.82</v>
      </c>
      <c r="V10" s="18">
        <v>0.89</v>
      </c>
      <c r="W10" s="18">
        <v>41.56</v>
      </c>
      <c r="X10" s="18">
        <v>5.38</v>
      </c>
      <c r="Y10" s="18">
        <v>2.1</v>
      </c>
      <c r="Z10" s="18">
        <v>15.79</v>
      </c>
      <c r="AA10" s="18">
        <v>104.51</v>
      </c>
      <c r="AB10" s="4">
        <v>1.22</v>
      </c>
      <c r="AC10" s="4">
        <v>1.53</v>
      </c>
      <c r="AD10" s="4">
        <v>705.81</v>
      </c>
    </row>
    <row r="11" spans="2:30" s="3" customFormat="1" ht="12" customHeight="1">
      <c r="B11" s="16" t="s">
        <v>46</v>
      </c>
      <c r="C11" s="4"/>
      <c r="D11" s="18">
        <v>156.98</v>
      </c>
      <c r="E11" s="4"/>
      <c r="F11" s="4"/>
      <c r="G11" s="18">
        <v>22.75</v>
      </c>
      <c r="H11" s="4"/>
      <c r="I11" s="18"/>
      <c r="J11" s="4">
        <v>1.6</v>
      </c>
      <c r="K11" s="18"/>
      <c r="L11" s="4"/>
      <c r="M11" s="4"/>
      <c r="N11" s="4"/>
      <c r="O11" s="18"/>
      <c r="P11" s="18">
        <v>36.83</v>
      </c>
      <c r="Q11" s="18"/>
      <c r="R11" s="18">
        <v>201.88</v>
      </c>
      <c r="S11" s="18">
        <v>9.9</v>
      </c>
      <c r="T11" s="18">
        <v>12.96</v>
      </c>
      <c r="U11" s="18">
        <v>52.75</v>
      </c>
      <c r="V11" s="18"/>
      <c r="W11" s="18">
        <v>119</v>
      </c>
      <c r="X11" s="18"/>
      <c r="Y11" s="18"/>
      <c r="Z11" s="4">
        <v>8.96</v>
      </c>
      <c r="AA11" s="18">
        <v>50.51</v>
      </c>
      <c r="AB11" s="4">
        <v>6</v>
      </c>
      <c r="AC11" s="18"/>
      <c r="AD11" s="4">
        <v>680.1</v>
      </c>
    </row>
    <row r="12" spans="2:30" s="3" customFormat="1" ht="12" customHeight="1">
      <c r="B12" s="16" t="s">
        <v>47</v>
      </c>
      <c r="C12" s="17">
        <f>SUM(C6:C10)</f>
        <v>226.12</v>
      </c>
      <c r="D12" s="17">
        <f aca="true" t="shared" si="0" ref="D12:AD12">SUM(D6:D10)</f>
        <v>267.49</v>
      </c>
      <c r="E12" s="17">
        <f t="shared" si="0"/>
        <v>7.120000000000001</v>
      </c>
      <c r="F12" s="17">
        <f t="shared" si="0"/>
        <v>11.11</v>
      </c>
      <c r="G12" s="17">
        <v>169.6</v>
      </c>
      <c r="H12" s="17">
        <f t="shared" si="0"/>
        <v>24.07</v>
      </c>
      <c r="I12" s="17">
        <f t="shared" si="0"/>
        <v>5.790000000000001</v>
      </c>
      <c r="J12" s="17">
        <f t="shared" si="0"/>
        <v>16.020000000000003</v>
      </c>
      <c r="K12" s="17">
        <f t="shared" si="0"/>
        <v>6.660000000000001</v>
      </c>
      <c r="L12" s="17">
        <f t="shared" si="0"/>
        <v>105.05000000000001</v>
      </c>
      <c r="M12" s="17">
        <f t="shared" si="0"/>
        <v>1.1099999999999999</v>
      </c>
      <c r="N12" s="17">
        <f t="shared" si="0"/>
        <v>40.760000000000005</v>
      </c>
      <c r="O12" s="17">
        <v>58</v>
      </c>
      <c r="P12" s="17">
        <f t="shared" si="0"/>
        <v>162.38</v>
      </c>
      <c r="Q12" s="17">
        <f t="shared" si="0"/>
        <v>45.089999999999996</v>
      </c>
      <c r="R12" s="17">
        <f t="shared" si="0"/>
        <v>1007.73</v>
      </c>
      <c r="S12" s="17">
        <f t="shared" si="0"/>
        <v>80.37999999999998</v>
      </c>
      <c r="T12" s="17">
        <f t="shared" si="0"/>
        <v>145.91</v>
      </c>
      <c r="U12" s="17">
        <f t="shared" si="0"/>
        <v>355.46</v>
      </c>
      <c r="V12" s="17">
        <f t="shared" si="0"/>
        <v>3.06</v>
      </c>
      <c r="W12" s="17">
        <f t="shared" si="0"/>
        <v>160.15</v>
      </c>
      <c r="X12" s="17">
        <f t="shared" si="0"/>
        <v>19.23</v>
      </c>
      <c r="Y12" s="17">
        <f t="shared" si="0"/>
        <v>12.96</v>
      </c>
      <c r="Z12" s="17">
        <f t="shared" si="0"/>
        <v>79.43</v>
      </c>
      <c r="AA12" s="17">
        <f t="shared" si="0"/>
        <v>507.47</v>
      </c>
      <c r="AB12" s="17">
        <v>20.8</v>
      </c>
      <c r="AC12" s="17">
        <f t="shared" si="0"/>
        <v>7.78</v>
      </c>
      <c r="AD12" s="17">
        <f t="shared" si="0"/>
        <v>3548.31</v>
      </c>
    </row>
    <row r="13" spans="2:30" s="3" customFormat="1" ht="12" customHeight="1">
      <c r="B13" s="16" t="s">
        <v>48</v>
      </c>
      <c r="C13" s="18">
        <f>C12/5</f>
        <v>45.224000000000004</v>
      </c>
      <c r="D13" s="18">
        <f aca="true" t="shared" si="1" ref="D13:AD13">D12/5</f>
        <v>53.498000000000005</v>
      </c>
      <c r="E13" s="18">
        <f t="shared" si="1"/>
        <v>1.4240000000000002</v>
      </c>
      <c r="F13" s="18">
        <f t="shared" si="1"/>
        <v>2.222</v>
      </c>
      <c r="G13" s="18">
        <f t="shared" si="1"/>
        <v>33.92</v>
      </c>
      <c r="H13" s="18">
        <f t="shared" si="1"/>
        <v>4.814</v>
      </c>
      <c r="I13" s="18">
        <f t="shared" si="1"/>
        <v>1.1580000000000001</v>
      </c>
      <c r="J13" s="18">
        <f t="shared" si="1"/>
        <v>3.2040000000000006</v>
      </c>
      <c r="K13" s="18">
        <f t="shared" si="1"/>
        <v>1.3320000000000003</v>
      </c>
      <c r="L13" s="18">
        <f t="shared" si="1"/>
        <v>21.01</v>
      </c>
      <c r="M13" s="18">
        <f t="shared" si="1"/>
        <v>0.22199999999999998</v>
      </c>
      <c r="N13" s="18">
        <f t="shared" si="1"/>
        <v>8.152000000000001</v>
      </c>
      <c r="O13" s="18">
        <f t="shared" si="1"/>
        <v>11.6</v>
      </c>
      <c r="P13" s="18">
        <f t="shared" si="1"/>
        <v>32.476</v>
      </c>
      <c r="Q13" s="18">
        <f t="shared" si="1"/>
        <v>9.017999999999999</v>
      </c>
      <c r="R13" s="18">
        <f t="shared" si="1"/>
        <v>201.546</v>
      </c>
      <c r="S13" s="18">
        <f t="shared" si="1"/>
        <v>16.075999999999997</v>
      </c>
      <c r="T13" s="18">
        <f t="shared" si="1"/>
        <v>29.182</v>
      </c>
      <c r="U13" s="18">
        <f t="shared" si="1"/>
        <v>71.092</v>
      </c>
      <c r="V13" s="18">
        <f t="shared" si="1"/>
        <v>0.612</v>
      </c>
      <c r="W13" s="18">
        <f t="shared" si="1"/>
        <v>32.03</v>
      </c>
      <c r="X13" s="18">
        <f t="shared" si="1"/>
        <v>3.846</v>
      </c>
      <c r="Y13" s="18">
        <f t="shared" si="1"/>
        <v>2.592</v>
      </c>
      <c r="Z13" s="18">
        <f t="shared" si="1"/>
        <v>15.886000000000001</v>
      </c>
      <c r="AA13" s="18">
        <f t="shared" si="1"/>
        <v>101.494</v>
      </c>
      <c r="AB13" s="18">
        <v>4.15</v>
      </c>
      <c r="AC13" s="18">
        <f t="shared" si="1"/>
        <v>1.556</v>
      </c>
      <c r="AD13" s="18">
        <f t="shared" si="1"/>
        <v>709.662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2002-01-22T01:42:45Z</dcterms:modified>
  <cp:category/>
  <cp:version/>
  <cp:contentType/>
  <cp:contentStatus/>
</cp:coreProperties>
</file>