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各種学校Ｊ１２会計年度" sheetId="1" r:id="rId1"/>
  </sheets>
  <definedNames>
    <definedName name="_xlnm.Print_Area" localSheetId="0">'各種学校Ｊ１２会計年度'!$A$1:$M$29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<sst xmlns="http://schemas.openxmlformats.org/spreadsheetml/2006/main" count="64" uniqueCount="40">
  <si>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</si>
  <si>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</si>
  <si>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</si>
  <si>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</si>
  <si>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</si>
  <si>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</si>
  <si>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</si>
  <si>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</si>
  <si>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</si>
  <si>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</si>
  <si>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</si>
  <si>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</si>
  <si>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</si>
  <si>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</si>
  <si>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</si>
  <si>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</si>
  <si>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</si>
  <si>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</si>
  <si>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</si>
  <si>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</si>
  <si>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</si>
  <si>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</si>
  <si>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</si>
  <si>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</si>
  <si>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</si>
  <si>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</si>
  <si>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</si>
  <si>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</si>
  <si>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</si>
  <si>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</si>
  <si>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</si>
  <si>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</si>
  <si>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</si>
  <si>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</si>
  <si>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</si>
  <si>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</si>
  <si>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</si>
  <si>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</si>
  <si>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公費に組み入れ
られた寄付金</t>
  </si>
  <si>
    <t>地方教育費調査　公立各種学校（平成１２会計年度）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</si>
</sst>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 quotePrefix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 quotePrefix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7" sqref="A27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0.77734375" style="4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39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43" t="s">
        <v>30</v>
      </c>
      <c r="C3" s="46" t="s">
        <v>31</v>
      </c>
      <c r="D3" s="47"/>
      <c r="E3" s="47"/>
      <c r="F3" s="47"/>
      <c r="G3" s="47"/>
      <c r="H3" s="48"/>
      <c r="I3" s="49" t="s">
        <v>32</v>
      </c>
      <c r="J3" s="47"/>
      <c r="K3" s="48"/>
      <c r="L3" s="50" t="s">
        <v>33</v>
      </c>
    </row>
    <row r="4" spans="2:13" ht="12">
      <c r="B4" s="44"/>
      <c r="C4" s="53" t="s">
        <v>0</v>
      </c>
      <c r="D4" s="55" t="s">
        <v>1</v>
      </c>
      <c r="E4" s="55" t="s">
        <v>2</v>
      </c>
      <c r="F4" s="55" t="s">
        <v>3</v>
      </c>
      <c r="G4" s="57" t="s">
        <v>38</v>
      </c>
      <c r="H4" s="55" t="s">
        <v>34</v>
      </c>
      <c r="I4" s="55" t="s">
        <v>4</v>
      </c>
      <c r="J4" s="55" t="s">
        <v>5</v>
      </c>
      <c r="K4" s="55" t="s">
        <v>35</v>
      </c>
      <c r="L4" s="51"/>
      <c r="M4" s="8"/>
    </row>
    <row r="5" spans="2:13" ht="12.75" thickBot="1">
      <c r="B5" s="45"/>
      <c r="C5" s="54"/>
      <c r="D5" s="56"/>
      <c r="E5" s="56"/>
      <c r="F5" s="56"/>
      <c r="G5" s="58"/>
      <c r="H5" s="56"/>
      <c r="I5" s="56"/>
      <c r="J5" s="56"/>
      <c r="K5" s="56"/>
      <c r="L5" s="52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0</v>
      </c>
      <c r="D6" s="11">
        <f t="shared" si="0"/>
        <v>109068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109068</v>
      </c>
      <c r="I6" s="12">
        <f t="shared" si="0"/>
        <v>0</v>
      </c>
      <c r="J6" s="11">
        <f t="shared" si="0"/>
        <v>0</v>
      </c>
      <c r="K6" s="11">
        <f t="shared" si="0"/>
        <v>0</v>
      </c>
      <c r="L6" s="12">
        <f t="shared" si="0"/>
        <v>109068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0</v>
      </c>
      <c r="D7" s="15">
        <f>D8+D16+D17+D20+D21</f>
        <v>86427</v>
      </c>
      <c r="E7" s="15">
        <f>E8+E16+E17+E20+E21</f>
        <v>0</v>
      </c>
      <c r="F7" s="15">
        <f>F8+F21</f>
        <v>0</v>
      </c>
      <c r="G7" s="15">
        <f aca="true" t="shared" si="1" ref="G7:L7">G8+G16+G17+G20+G21</f>
        <v>0</v>
      </c>
      <c r="H7" s="15">
        <f t="shared" si="1"/>
        <v>86427</v>
      </c>
      <c r="I7" s="16">
        <f t="shared" si="1"/>
        <v>0</v>
      </c>
      <c r="J7" s="15">
        <f t="shared" si="1"/>
        <v>0</v>
      </c>
      <c r="K7" s="15">
        <f t="shared" si="1"/>
        <v>0</v>
      </c>
      <c r="L7" s="16">
        <f t="shared" si="1"/>
        <v>86427</v>
      </c>
      <c r="M7" s="8"/>
    </row>
    <row r="8" spans="2:13" s="4" customFormat="1" ht="21" customHeight="1" thickTop="1">
      <c r="B8" s="13" t="s">
        <v>8</v>
      </c>
      <c r="C8" s="14">
        <f>SUM(C9:C15)</f>
        <v>0</v>
      </c>
      <c r="D8" s="15">
        <f>SUM(D9:D15)</f>
        <v>75032</v>
      </c>
      <c r="E8" s="15">
        <f>SUM(E9:E15)</f>
        <v>0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75032</v>
      </c>
      <c r="I8" s="16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75032</v>
      </c>
      <c r="M8" s="8"/>
    </row>
    <row r="9" spans="2:13" s="4" customFormat="1" ht="21" customHeight="1">
      <c r="B9" s="17" t="s">
        <v>9</v>
      </c>
      <c r="C9" s="18"/>
      <c r="D9" s="19"/>
      <c r="E9" s="19"/>
      <c r="F9" s="20" t="s">
        <v>10</v>
      </c>
      <c r="G9" s="19"/>
      <c r="H9" s="21">
        <f aca="true" t="shared" si="3" ref="H9:H16">SUM(C9:G9)</f>
        <v>0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0</v>
      </c>
      <c r="M9" s="8"/>
    </row>
    <row r="10" spans="2:13" s="4" customFormat="1" ht="21" customHeight="1">
      <c r="B10" s="17" t="s">
        <v>11</v>
      </c>
      <c r="C10" s="18"/>
      <c r="D10" s="19">
        <v>18031</v>
      </c>
      <c r="E10" s="19"/>
      <c r="F10" s="20" t="s">
        <v>10</v>
      </c>
      <c r="G10" s="19"/>
      <c r="H10" s="21">
        <f t="shared" si="3"/>
        <v>18031</v>
      </c>
      <c r="I10" s="22" t="s">
        <v>37</v>
      </c>
      <c r="J10" s="23" t="s">
        <v>37</v>
      </c>
      <c r="K10" s="20" t="s">
        <v>10</v>
      </c>
      <c r="L10" s="24">
        <f t="shared" si="4"/>
        <v>18031</v>
      </c>
      <c r="M10" s="8"/>
    </row>
    <row r="11" spans="2:13" s="4" customFormat="1" ht="21" customHeight="1">
      <c r="B11" s="17" t="s">
        <v>12</v>
      </c>
      <c r="C11" s="18"/>
      <c r="D11" s="19">
        <v>44186</v>
      </c>
      <c r="E11" s="19"/>
      <c r="F11" s="20" t="s">
        <v>10</v>
      </c>
      <c r="G11" s="19"/>
      <c r="H11" s="21">
        <f t="shared" si="3"/>
        <v>44186</v>
      </c>
      <c r="I11" s="25"/>
      <c r="J11" s="19"/>
      <c r="K11" s="21">
        <f>I11+J11</f>
        <v>0</v>
      </c>
      <c r="L11" s="24">
        <f t="shared" si="4"/>
        <v>44186</v>
      </c>
      <c r="M11" s="8"/>
    </row>
    <row r="12" spans="2:13" s="4" customFormat="1" ht="21" customHeight="1">
      <c r="B12" s="17" t="s">
        <v>13</v>
      </c>
      <c r="C12" s="18"/>
      <c r="D12" s="19">
        <v>3395</v>
      </c>
      <c r="E12" s="19"/>
      <c r="F12" s="20" t="s">
        <v>10</v>
      </c>
      <c r="G12" s="19"/>
      <c r="H12" s="21">
        <f t="shared" si="3"/>
        <v>3395</v>
      </c>
      <c r="I12" s="25"/>
      <c r="J12" s="19"/>
      <c r="K12" s="21">
        <f>I12+J12</f>
        <v>0</v>
      </c>
      <c r="L12" s="24">
        <f t="shared" si="4"/>
        <v>3395</v>
      </c>
      <c r="M12" s="8"/>
    </row>
    <row r="13" spans="2:13" s="4" customFormat="1" ht="21" customHeight="1">
      <c r="B13" s="17" t="s">
        <v>14</v>
      </c>
      <c r="C13" s="18"/>
      <c r="D13" s="19">
        <v>9420</v>
      </c>
      <c r="E13" s="19"/>
      <c r="F13" s="20" t="s">
        <v>10</v>
      </c>
      <c r="G13" s="19"/>
      <c r="H13" s="21">
        <f t="shared" si="3"/>
        <v>9420</v>
      </c>
      <c r="I13" s="26" t="s">
        <v>10</v>
      </c>
      <c r="J13" s="20" t="s">
        <v>10</v>
      </c>
      <c r="K13" s="20" t="s">
        <v>10</v>
      </c>
      <c r="L13" s="24">
        <f t="shared" si="4"/>
        <v>9420</v>
      </c>
      <c r="M13" s="8"/>
    </row>
    <row r="14" spans="2:13" s="4" customFormat="1" ht="21" customHeight="1">
      <c r="B14" s="17" t="s">
        <v>15</v>
      </c>
      <c r="C14" s="18"/>
      <c r="D14" s="19"/>
      <c r="E14" s="19"/>
      <c r="F14" s="20" t="s">
        <v>10</v>
      </c>
      <c r="G14" s="19"/>
      <c r="H14" s="21">
        <f t="shared" si="3"/>
        <v>0</v>
      </c>
      <c r="I14" s="26" t="s">
        <v>10</v>
      </c>
      <c r="J14" s="20" t="s">
        <v>10</v>
      </c>
      <c r="K14" s="20" t="s">
        <v>10</v>
      </c>
      <c r="L14" s="24">
        <f t="shared" si="4"/>
        <v>0</v>
      </c>
      <c r="M14" s="8"/>
    </row>
    <row r="15" spans="2:13" s="4" customFormat="1" ht="21" customHeight="1" thickBot="1">
      <c r="B15" s="17" t="s">
        <v>16</v>
      </c>
      <c r="C15" s="18"/>
      <c r="D15" s="19"/>
      <c r="E15" s="19"/>
      <c r="F15" s="19"/>
      <c r="G15" s="19"/>
      <c r="H15" s="21">
        <f t="shared" si="3"/>
        <v>0</v>
      </c>
      <c r="I15" s="26" t="s">
        <v>10</v>
      </c>
      <c r="J15" s="20" t="s">
        <v>10</v>
      </c>
      <c r="K15" s="20" t="s">
        <v>10</v>
      </c>
      <c r="L15" s="24">
        <f t="shared" si="4"/>
        <v>0</v>
      </c>
      <c r="M15" s="8"/>
    </row>
    <row r="16" spans="2:13" s="4" customFormat="1" ht="21" customHeight="1" thickBot="1" thickTop="1">
      <c r="B16" s="13" t="s">
        <v>17</v>
      </c>
      <c r="C16" s="27"/>
      <c r="D16" s="28">
        <v>5454</v>
      </c>
      <c r="E16" s="28"/>
      <c r="F16" s="29" t="s">
        <v>10</v>
      </c>
      <c r="G16" s="28"/>
      <c r="H16" s="15">
        <f t="shared" si="3"/>
        <v>5454</v>
      </c>
      <c r="I16" s="30"/>
      <c r="J16" s="28"/>
      <c r="K16" s="15">
        <f>I16+J16</f>
        <v>0</v>
      </c>
      <c r="L16" s="16">
        <f>H16+K16</f>
        <v>5454</v>
      </c>
      <c r="M16" s="8"/>
    </row>
    <row r="17" spans="2:13" s="4" customFormat="1" ht="21" customHeight="1" thickTop="1">
      <c r="B17" s="13" t="s">
        <v>18</v>
      </c>
      <c r="C17" s="14">
        <f>C18+C19</f>
        <v>0</v>
      </c>
      <c r="D17" s="15">
        <f>D18+D19</f>
        <v>5515</v>
      </c>
      <c r="E17" s="15">
        <f>E18+E19</f>
        <v>0</v>
      </c>
      <c r="F17" s="29" t="s">
        <v>10</v>
      </c>
      <c r="G17" s="15">
        <f aca="true" t="shared" si="5" ref="G17:L17">G18+G19</f>
        <v>0</v>
      </c>
      <c r="H17" s="15">
        <f t="shared" si="5"/>
        <v>5515</v>
      </c>
      <c r="I17" s="31">
        <f t="shared" si="5"/>
        <v>0</v>
      </c>
      <c r="J17" s="15">
        <f t="shared" si="5"/>
        <v>0</v>
      </c>
      <c r="K17" s="15">
        <f t="shared" si="5"/>
        <v>0</v>
      </c>
      <c r="L17" s="16">
        <f t="shared" si="5"/>
        <v>5515</v>
      </c>
      <c r="M17" s="8"/>
    </row>
    <row r="18" spans="2:13" s="4" customFormat="1" ht="21" customHeight="1">
      <c r="B18" s="17" t="s">
        <v>19</v>
      </c>
      <c r="C18" s="18"/>
      <c r="D18" s="19">
        <v>1066</v>
      </c>
      <c r="E18" s="19"/>
      <c r="F18" s="20" t="s">
        <v>10</v>
      </c>
      <c r="G18" s="19"/>
      <c r="H18" s="21">
        <f aca="true" t="shared" si="6" ref="H18:H27">SUM(C18:G18)</f>
        <v>1066</v>
      </c>
      <c r="I18" s="25"/>
      <c r="J18" s="19"/>
      <c r="K18" s="21">
        <f aca="true" t="shared" si="7" ref="K18:K26">I18+J18</f>
        <v>0</v>
      </c>
      <c r="L18" s="24">
        <f aca="true" t="shared" si="8" ref="L18:L27">H18+K18</f>
        <v>1066</v>
      </c>
      <c r="M18" s="8"/>
    </row>
    <row r="19" spans="2:13" s="4" customFormat="1" ht="21" customHeight="1" thickBot="1">
      <c r="B19" s="17" t="s">
        <v>20</v>
      </c>
      <c r="C19" s="18"/>
      <c r="D19" s="19">
        <v>4449</v>
      </c>
      <c r="E19" s="19"/>
      <c r="F19" s="20" t="s">
        <v>10</v>
      </c>
      <c r="G19" s="19"/>
      <c r="H19" s="21">
        <f t="shared" si="6"/>
        <v>4449</v>
      </c>
      <c r="I19" s="25"/>
      <c r="J19" s="19"/>
      <c r="K19" s="21">
        <f t="shared" si="7"/>
        <v>0</v>
      </c>
      <c r="L19" s="24">
        <f t="shared" si="8"/>
        <v>4449</v>
      </c>
      <c r="M19" s="8"/>
    </row>
    <row r="20" spans="2:13" s="4" customFormat="1" ht="21" customHeight="1" thickBot="1" thickTop="1">
      <c r="B20" s="13" t="s">
        <v>21</v>
      </c>
      <c r="C20" s="27"/>
      <c r="D20" s="28">
        <v>172</v>
      </c>
      <c r="E20" s="28"/>
      <c r="F20" s="29" t="s">
        <v>10</v>
      </c>
      <c r="G20" s="28"/>
      <c r="H20" s="15">
        <f t="shared" si="6"/>
        <v>172</v>
      </c>
      <c r="I20" s="30"/>
      <c r="J20" s="28"/>
      <c r="K20" s="15">
        <f t="shared" si="7"/>
        <v>0</v>
      </c>
      <c r="L20" s="16">
        <f t="shared" si="8"/>
        <v>172</v>
      </c>
      <c r="M20" s="8"/>
    </row>
    <row r="21" spans="2:13" s="4" customFormat="1" ht="21" customHeight="1" thickBot="1" thickTop="1">
      <c r="B21" s="13" t="s">
        <v>22</v>
      </c>
      <c r="C21" s="27"/>
      <c r="D21" s="28">
        <v>254</v>
      </c>
      <c r="E21" s="28"/>
      <c r="F21" s="28"/>
      <c r="G21" s="28"/>
      <c r="H21" s="15">
        <f t="shared" si="6"/>
        <v>254</v>
      </c>
      <c r="I21" s="30"/>
      <c r="J21" s="28"/>
      <c r="K21" s="15">
        <f t="shared" si="7"/>
        <v>0</v>
      </c>
      <c r="L21" s="16">
        <f t="shared" si="8"/>
        <v>254</v>
      </c>
      <c r="M21" s="8"/>
    </row>
    <row r="22" spans="2:13" s="4" customFormat="1" ht="21" customHeight="1" thickTop="1">
      <c r="B22" s="13" t="s">
        <v>23</v>
      </c>
      <c r="C22" s="14">
        <f>SUM(C23:C26)</f>
        <v>0</v>
      </c>
      <c r="D22" s="15">
        <f>SUM(D23:D26)</f>
        <v>12521</v>
      </c>
      <c r="E22" s="15">
        <f>SUM(E23:E26)</f>
        <v>0</v>
      </c>
      <c r="F22" s="15">
        <f>SUM(F23:F26)</f>
        <v>0</v>
      </c>
      <c r="G22" s="15">
        <f>SUM(G23:G26)</f>
        <v>0</v>
      </c>
      <c r="H22" s="15">
        <f t="shared" si="6"/>
        <v>12521</v>
      </c>
      <c r="I22" s="16">
        <f>SUM(I23:I26)</f>
        <v>0</v>
      </c>
      <c r="J22" s="15">
        <f>SUM(J23:J26)</f>
        <v>0</v>
      </c>
      <c r="K22" s="15">
        <f t="shared" si="7"/>
        <v>0</v>
      </c>
      <c r="L22" s="16">
        <f t="shared" si="8"/>
        <v>12521</v>
      </c>
      <c r="M22" s="8"/>
    </row>
    <row r="23" spans="2:13" s="4" customFormat="1" ht="21" customHeight="1">
      <c r="B23" s="17" t="s">
        <v>24</v>
      </c>
      <c r="C23" s="18"/>
      <c r="D23" s="19"/>
      <c r="E23" s="19"/>
      <c r="F23" s="19"/>
      <c r="G23" s="19"/>
      <c r="H23" s="32">
        <f t="shared" si="6"/>
        <v>0</v>
      </c>
      <c r="I23" s="25"/>
      <c r="J23" s="19"/>
      <c r="K23" s="21">
        <f t="shared" si="7"/>
        <v>0</v>
      </c>
      <c r="L23" s="24">
        <f t="shared" si="8"/>
        <v>0</v>
      </c>
      <c r="M23" s="8"/>
    </row>
    <row r="24" spans="2:13" s="4" customFormat="1" ht="21" customHeight="1">
      <c r="B24" s="17" t="s">
        <v>25</v>
      </c>
      <c r="C24" s="18"/>
      <c r="D24" s="19">
        <v>1995</v>
      </c>
      <c r="E24" s="19"/>
      <c r="F24" s="19"/>
      <c r="G24" s="19"/>
      <c r="H24" s="32">
        <f t="shared" si="6"/>
        <v>1995</v>
      </c>
      <c r="I24" s="25"/>
      <c r="J24" s="19"/>
      <c r="K24" s="21">
        <f t="shared" si="7"/>
        <v>0</v>
      </c>
      <c r="L24" s="24">
        <f t="shared" si="8"/>
        <v>1995</v>
      </c>
      <c r="M24" s="8"/>
    </row>
    <row r="25" spans="2:13" s="4" customFormat="1" ht="21" customHeight="1">
      <c r="B25" s="17" t="s">
        <v>26</v>
      </c>
      <c r="C25" s="18"/>
      <c r="D25" s="19">
        <v>10372</v>
      </c>
      <c r="E25" s="19"/>
      <c r="F25" s="19"/>
      <c r="G25" s="19"/>
      <c r="H25" s="32">
        <f t="shared" si="6"/>
        <v>10372</v>
      </c>
      <c r="I25" s="25"/>
      <c r="J25" s="19"/>
      <c r="K25" s="21">
        <f t="shared" si="7"/>
        <v>0</v>
      </c>
      <c r="L25" s="24">
        <f t="shared" si="8"/>
        <v>10372</v>
      </c>
      <c r="M25" s="8"/>
    </row>
    <row r="26" spans="2:13" s="4" customFormat="1" ht="21" customHeight="1" thickBot="1">
      <c r="B26" s="17" t="s">
        <v>27</v>
      </c>
      <c r="C26" s="18"/>
      <c r="D26" s="19">
        <v>154</v>
      </c>
      <c r="E26" s="19"/>
      <c r="F26" s="19"/>
      <c r="G26" s="19"/>
      <c r="H26" s="32">
        <f t="shared" si="6"/>
        <v>154</v>
      </c>
      <c r="I26" s="25"/>
      <c r="J26" s="19"/>
      <c r="K26" s="21">
        <f t="shared" si="7"/>
        <v>0</v>
      </c>
      <c r="L26" s="24">
        <f t="shared" si="8"/>
        <v>154</v>
      </c>
      <c r="M26" s="8"/>
    </row>
    <row r="27" spans="2:13" s="4" customFormat="1" ht="21" customHeight="1" thickBot="1" thickTop="1">
      <c r="B27" s="33" t="s">
        <v>28</v>
      </c>
      <c r="C27" s="34"/>
      <c r="D27" s="35">
        <v>10120</v>
      </c>
      <c r="E27" s="35"/>
      <c r="F27" s="35"/>
      <c r="G27" s="35"/>
      <c r="H27" s="36">
        <f t="shared" si="6"/>
        <v>10120</v>
      </c>
      <c r="I27" s="39"/>
      <c r="J27" s="40"/>
      <c r="K27" s="42">
        <f>I27+J27</f>
        <v>0</v>
      </c>
      <c r="L27" s="37">
        <f t="shared" si="8"/>
        <v>10120</v>
      </c>
      <c r="M27" s="8"/>
    </row>
    <row r="29" ht="12">
      <c r="B29" s="38" t="s">
        <v>36</v>
      </c>
    </row>
  </sheetData>
  <sheetProtection sheet="1" objects="1" scenarios="1"/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dcterms:created xsi:type="dcterms:W3CDTF">2004-03-17T02:16:55Z</dcterms:created>
  <dcterms:modified xsi:type="dcterms:W3CDTF">2004-03-18T04:32:45Z</dcterms:modified>
  <cp:category/>
  <cp:version/>
  <cp:contentType/>
  <cp:contentStatus/>
</cp:coreProperties>
</file>