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就職先別産業別" sheetId="1" r:id="rId1"/>
  </sheets>
  <definedNames>
    <definedName name="_xlnm.Print_Titles" localSheetId="0">'就職先別産業別'!$5:$6</definedName>
  </definedNames>
  <calcPr fullCalcOnLoad="1"/>
</workbook>
</file>

<file path=xl/sharedStrings.xml><?xml version="1.0" encoding="utf-8"?>
<sst xmlns="http://schemas.openxmlformats.org/spreadsheetml/2006/main" count="38" uniqueCount="30">
  <si>
    <t>区分</t>
  </si>
  <si>
    <t>計</t>
  </si>
  <si>
    <t>総数</t>
  </si>
  <si>
    <t>男</t>
  </si>
  <si>
    <t>女</t>
  </si>
  <si>
    <t>大学学部</t>
  </si>
  <si>
    <t>短期大学本科</t>
  </si>
  <si>
    <t>専門課程</t>
  </si>
  <si>
    <t>その他の
課程</t>
  </si>
  <si>
    <t>各種学校</t>
  </si>
  <si>
    <t>公共職業訓練
施設等</t>
  </si>
  <si>
    <t>専修学校</t>
  </si>
  <si>
    <t>上記Ａ
のうち</t>
  </si>
  <si>
    <t>上記Ｂ
のうち</t>
  </si>
  <si>
    <t>上記A及びB
のうち就職
している者
（再掲）</t>
  </si>
  <si>
    <t>Ａ進学者（就職進学者を含む）</t>
  </si>
  <si>
    <t>含む）
（就職して入学した者を
Ｂ教育訓練機関等入学者</t>
  </si>
  <si>
    <t>高等学校</t>
  </si>
  <si>
    <t>就職者
（上記Ａ及びＢを除く）</t>
  </si>
  <si>
    <t>無業者</t>
  </si>
  <si>
    <t>死亡・不詳</t>
  </si>
  <si>
    <t>第７７表　進路別卒業者数　</t>
  </si>
  <si>
    <t>高等学校等</t>
  </si>
  <si>
    <t>盲・聾・養護学校
高等部本科</t>
  </si>
  <si>
    <t>大学・短期大学の
別科</t>
  </si>
  <si>
    <t>高等学校
専攻科</t>
  </si>
  <si>
    <t>盲・聾・養護学校
高等部専攻科</t>
  </si>
  <si>
    <t>国立養護教諭
養成所</t>
  </si>
  <si>
    <t>昭和52年3月</t>
  </si>
  <si>
    <t>昭和53年3月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</si>
</sst>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center" vertical="distributed"/>
      <protection/>
    </xf>
    <xf numFmtId="0" fontId="3" fillId="2" borderId="1" xfId="0" applyFont="1" applyFill="1" applyBorder="1" applyAlignment="1">
      <alignment horizontal="center" vertical="distributed"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 applyAlignment="1">
      <alignment horizontal="distributed" vertical="center" wrapText="1" shrinkToFit="1"/>
      <protection/>
    </xf>
    <xf numFmtId="0" fontId="3" fillId="3" borderId="1" xfId="21" applyFont="1" applyFill="1" applyBorder="1" applyAlignment="1">
      <alignment horizontal="distributed" vertical="center" wrapText="1" shrinkToFit="1"/>
      <protection/>
    </xf>
    <xf numFmtId="0" fontId="7" fillId="0" borderId="0" xfId="21" applyFont="1">
      <alignment/>
      <protection/>
    </xf>
    <xf numFmtId="178" fontId="4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5" fillId="0" borderId="1" xfId="21" applyNumberFormat="1" applyFont="1" applyBorder="1" applyAlignment="1">
      <alignment horizontal="right" vertical="center"/>
      <protection/>
    </xf>
    <xf numFmtId="178" fontId="6" fillId="0" borderId="1" xfId="21" applyNumberFormat="1" applyFont="1" applyBorder="1" applyAlignment="1">
      <alignment horizontal="right"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5" fillId="3" borderId="1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 applyAlignment="1">
      <alignment horizontal="distributed" vertical="center" wrapText="1" shrinkToFit="1"/>
      <protection/>
    </xf>
    <xf numFmtId="0" fontId="3" fillId="3" borderId="1" xfId="21" applyFont="1" applyFill="1" applyBorder="1" applyAlignment="1">
      <alignment vertical="center" textRotation="255"/>
      <protection/>
    </xf>
    <xf numFmtId="0" fontId="4" fillId="3" borderId="1" xfId="21" applyFont="1" applyFill="1" applyBorder="1" applyAlignment="1">
      <alignment horizontal="distributed" vertical="center" wrapText="1" shrinkToFit="1"/>
      <protection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3" fillId="0" borderId="0" xfId="21" applyFont="1" applyAlignment="1">
      <alignment vertical="center"/>
      <protection/>
    </xf>
    <xf numFmtId="0" fontId="8" fillId="0" borderId="1" xfId="0" applyFont="1" applyBorder="1" applyAlignment="1">
      <alignment horizontal="distributed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/>
    </xf>
    <xf numFmtId="0" fontId="9" fillId="0" borderId="1" xfId="0" applyFont="1" applyBorder="1" applyAlignment="1">
      <alignment horizontal="distributed"/>
    </xf>
    <xf numFmtId="0" fontId="3" fillId="3" borderId="1" xfId="21" applyFont="1" applyFill="1" applyBorder="1" applyAlignment="1">
      <alignment horizontal="center" vertical="center" textRotation="255"/>
      <protection/>
    </xf>
    <xf numFmtId="0" fontId="8" fillId="0" borderId="1" xfId="0" applyFont="1" applyBorder="1" applyAlignment="1">
      <alignment/>
    </xf>
    <xf numFmtId="0" fontId="3" fillId="3" borderId="1" xfId="21" applyFont="1" applyFill="1" applyBorder="1" applyAlignment="1">
      <alignment horizontal="center" vertical="top" textRotation="255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4.625" style="1" customWidth="1"/>
    <col min="4" max="4" width="13.125" style="1" customWidth="1"/>
    <col min="5" max="13" width="10.625" style="1" customWidth="1"/>
    <col min="14" max="16384" width="9.00390625" style="1" customWidth="1"/>
  </cols>
  <sheetData>
    <row r="1" spans="2:13" ht="13.5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4.25" customHeight="1">
      <c r="B3" s="8" t="s">
        <v>21</v>
      </c>
      <c r="C3" s="2"/>
      <c r="D3" s="2"/>
      <c r="E3" s="21"/>
      <c r="F3" s="21"/>
      <c r="G3" s="21"/>
      <c r="H3" s="21"/>
      <c r="I3" s="21"/>
      <c r="J3" s="21"/>
      <c r="K3" s="21"/>
      <c r="L3" s="21"/>
      <c r="M3" s="21"/>
    </row>
    <row r="4" spans="2:13" ht="12" customHeight="1">
      <c r="B4" s="2"/>
      <c r="C4" s="2"/>
      <c r="D4" s="2"/>
      <c r="E4" s="21"/>
      <c r="F4" s="21"/>
      <c r="G4" s="21"/>
      <c r="H4" s="21"/>
      <c r="I4" s="21"/>
      <c r="J4" s="21"/>
      <c r="K4" s="21"/>
      <c r="L4" s="21"/>
      <c r="M4" s="21"/>
    </row>
    <row r="5" spans="2:13" ht="24" customHeight="1">
      <c r="B5" s="13" t="s">
        <v>0</v>
      </c>
      <c r="C5" s="13"/>
      <c r="D5" s="22"/>
      <c r="E5" s="13" t="s">
        <v>2</v>
      </c>
      <c r="F5" s="23"/>
      <c r="G5" s="23"/>
      <c r="H5" s="13" t="s">
        <v>17</v>
      </c>
      <c r="I5" s="13"/>
      <c r="J5" s="13"/>
      <c r="K5" s="14" t="s">
        <v>23</v>
      </c>
      <c r="L5" s="13"/>
      <c r="M5" s="13"/>
    </row>
    <row r="6" spans="2:13" ht="24" customHeight="1">
      <c r="B6" s="22"/>
      <c r="C6" s="22"/>
      <c r="D6" s="22"/>
      <c r="E6" s="4" t="s">
        <v>1</v>
      </c>
      <c r="F6" s="3" t="s">
        <v>3</v>
      </c>
      <c r="G6" s="3" t="s">
        <v>4</v>
      </c>
      <c r="H6" s="3" t="s">
        <v>1</v>
      </c>
      <c r="I6" s="3" t="s">
        <v>3</v>
      </c>
      <c r="J6" s="3" t="s">
        <v>4</v>
      </c>
      <c r="K6" s="3" t="s">
        <v>1</v>
      </c>
      <c r="L6" s="3" t="s">
        <v>3</v>
      </c>
      <c r="M6" s="3" t="s">
        <v>4</v>
      </c>
    </row>
    <row r="7" spans="2:13" ht="24" customHeight="1">
      <c r="B7" s="15" t="s">
        <v>28</v>
      </c>
      <c r="C7" s="15"/>
      <c r="D7" s="24"/>
      <c r="E7" s="9">
        <f>H7+K7</f>
        <v>23665</v>
      </c>
      <c r="F7" s="9">
        <f>I7+L7</f>
        <v>11641</v>
      </c>
      <c r="G7" s="9">
        <f>J7+M7</f>
        <v>12024</v>
      </c>
      <c r="H7" s="10">
        <f aca="true" t="shared" si="0" ref="H7:H13">I7+J7</f>
        <v>23665</v>
      </c>
      <c r="I7" s="9">
        <v>11641</v>
      </c>
      <c r="J7" s="9">
        <v>12024</v>
      </c>
      <c r="K7" s="9"/>
      <c r="L7" s="9"/>
      <c r="M7" s="9"/>
    </row>
    <row r="8" spans="2:13" ht="24" customHeight="1">
      <c r="B8" s="16" t="s">
        <v>29</v>
      </c>
      <c r="C8" s="16"/>
      <c r="D8" s="25"/>
      <c r="E8" s="11">
        <f aca="true" t="shared" si="1" ref="E8:E25">F8+G8</f>
        <v>22944</v>
      </c>
      <c r="F8" s="11">
        <f aca="true" t="shared" si="2" ref="F8:F25">I8+L8</f>
        <v>11244</v>
      </c>
      <c r="G8" s="11">
        <f aca="true" t="shared" si="3" ref="G8:G25">J8+M8</f>
        <v>11700</v>
      </c>
      <c r="H8" s="12">
        <f t="shared" si="0"/>
        <v>22889</v>
      </c>
      <c r="I8" s="11">
        <v>11213</v>
      </c>
      <c r="J8" s="11">
        <v>11676</v>
      </c>
      <c r="K8" s="11">
        <v>55</v>
      </c>
      <c r="L8" s="11">
        <v>31</v>
      </c>
      <c r="M8" s="11">
        <v>24</v>
      </c>
    </row>
    <row r="9" spans="2:13" ht="24" customHeight="1">
      <c r="B9" s="26" t="s">
        <v>15</v>
      </c>
      <c r="C9" s="15" t="s">
        <v>5</v>
      </c>
      <c r="D9" s="27"/>
      <c r="E9" s="9">
        <f t="shared" si="1"/>
        <v>3121</v>
      </c>
      <c r="F9" s="9">
        <f t="shared" si="2"/>
        <v>2249</v>
      </c>
      <c r="G9" s="9">
        <f t="shared" si="3"/>
        <v>872</v>
      </c>
      <c r="H9" s="10">
        <f t="shared" si="0"/>
        <v>3121</v>
      </c>
      <c r="I9" s="10">
        <v>2249</v>
      </c>
      <c r="J9" s="10">
        <v>872</v>
      </c>
      <c r="K9" s="10"/>
      <c r="L9" s="10"/>
      <c r="M9" s="10"/>
    </row>
    <row r="10" spans="2:13" ht="24" customHeight="1">
      <c r="B10" s="26"/>
      <c r="C10" s="15" t="s">
        <v>6</v>
      </c>
      <c r="D10" s="27"/>
      <c r="E10" s="9">
        <f t="shared" si="1"/>
        <v>2119</v>
      </c>
      <c r="F10" s="9">
        <f t="shared" si="2"/>
        <v>298</v>
      </c>
      <c r="G10" s="9">
        <f t="shared" si="3"/>
        <v>1821</v>
      </c>
      <c r="H10" s="10">
        <f t="shared" si="0"/>
        <v>2119</v>
      </c>
      <c r="I10" s="10">
        <v>298</v>
      </c>
      <c r="J10" s="10">
        <v>1821</v>
      </c>
      <c r="K10" s="10"/>
      <c r="L10" s="10"/>
      <c r="M10" s="10"/>
    </row>
    <row r="11" spans="2:13" ht="24" customHeight="1">
      <c r="B11" s="26"/>
      <c r="C11" s="17" t="s">
        <v>24</v>
      </c>
      <c r="D11" s="27"/>
      <c r="E11" s="9">
        <f t="shared" si="1"/>
        <v>18</v>
      </c>
      <c r="F11" s="9">
        <f t="shared" si="2"/>
        <v>4</v>
      </c>
      <c r="G11" s="9">
        <f t="shared" si="3"/>
        <v>14</v>
      </c>
      <c r="H11" s="10">
        <f t="shared" si="0"/>
        <v>18</v>
      </c>
      <c r="I11" s="10">
        <v>4</v>
      </c>
      <c r="J11" s="10">
        <v>14</v>
      </c>
      <c r="K11" s="10"/>
      <c r="L11" s="10"/>
      <c r="M11" s="10"/>
    </row>
    <row r="12" spans="2:13" ht="24" customHeight="1">
      <c r="B12" s="26"/>
      <c r="C12" s="17" t="s">
        <v>25</v>
      </c>
      <c r="D12" s="27"/>
      <c r="E12" s="9">
        <f t="shared" si="1"/>
        <v>46</v>
      </c>
      <c r="F12" s="9"/>
      <c r="G12" s="9">
        <f t="shared" si="3"/>
        <v>46</v>
      </c>
      <c r="H12" s="10">
        <f t="shared" si="0"/>
        <v>46</v>
      </c>
      <c r="I12" s="10"/>
      <c r="J12" s="10">
        <v>46</v>
      </c>
      <c r="K12" s="10"/>
      <c r="L12" s="10"/>
      <c r="M12" s="10"/>
    </row>
    <row r="13" spans="2:13" ht="24" customHeight="1">
      <c r="B13" s="26"/>
      <c r="C13" s="17" t="s">
        <v>26</v>
      </c>
      <c r="D13" s="27"/>
      <c r="E13" s="9">
        <f t="shared" si="1"/>
        <v>6</v>
      </c>
      <c r="F13" s="9">
        <f t="shared" si="2"/>
        <v>4</v>
      </c>
      <c r="G13" s="9">
        <f t="shared" si="3"/>
        <v>2</v>
      </c>
      <c r="H13" s="10">
        <f t="shared" si="0"/>
        <v>1</v>
      </c>
      <c r="I13" s="10"/>
      <c r="J13" s="10">
        <v>1</v>
      </c>
      <c r="K13" s="10">
        <v>5</v>
      </c>
      <c r="L13" s="10">
        <v>4</v>
      </c>
      <c r="M13" s="10">
        <v>1</v>
      </c>
    </row>
    <row r="14" spans="2:13" ht="24" customHeight="1">
      <c r="B14" s="26"/>
      <c r="C14" s="17" t="s">
        <v>27</v>
      </c>
      <c r="D14" s="15"/>
      <c r="E14" s="9"/>
      <c r="F14" s="9"/>
      <c r="G14" s="9"/>
      <c r="H14" s="10"/>
      <c r="I14" s="10"/>
      <c r="J14" s="10"/>
      <c r="K14" s="10"/>
      <c r="L14" s="10"/>
      <c r="M14" s="10"/>
    </row>
    <row r="15" spans="2:13" ht="24" customHeight="1">
      <c r="B15" s="26"/>
      <c r="C15" s="17" t="s">
        <v>1</v>
      </c>
      <c r="D15" s="27"/>
      <c r="E15" s="10">
        <f>F15+G15</f>
        <v>5310</v>
      </c>
      <c r="F15" s="9">
        <f t="shared" si="2"/>
        <v>2555</v>
      </c>
      <c r="G15" s="9">
        <f t="shared" si="3"/>
        <v>2755</v>
      </c>
      <c r="H15" s="10">
        <f>I15+J15</f>
        <v>5305</v>
      </c>
      <c r="I15" s="10">
        <f>SUM(I9:I14)</f>
        <v>2551</v>
      </c>
      <c r="J15" s="10">
        <f>SUM(J9:J14)</f>
        <v>2754</v>
      </c>
      <c r="K15" s="10">
        <v>5</v>
      </c>
      <c r="L15" s="10">
        <v>4</v>
      </c>
      <c r="M15" s="10">
        <v>1</v>
      </c>
    </row>
    <row r="16" spans="2:13" ht="24" customHeight="1">
      <c r="B16" s="28" t="s">
        <v>16</v>
      </c>
      <c r="C16" s="18" t="s">
        <v>11</v>
      </c>
      <c r="D16" s="5" t="s">
        <v>7</v>
      </c>
      <c r="E16" s="9">
        <f t="shared" si="1"/>
        <v>1609</v>
      </c>
      <c r="F16" s="9">
        <f t="shared" si="2"/>
        <v>498</v>
      </c>
      <c r="G16" s="9">
        <f t="shared" si="3"/>
        <v>1111</v>
      </c>
      <c r="H16" s="10">
        <v>1607</v>
      </c>
      <c r="I16" s="10">
        <v>498</v>
      </c>
      <c r="J16" s="10">
        <v>1109</v>
      </c>
      <c r="K16" s="10">
        <v>2</v>
      </c>
      <c r="L16" s="10"/>
      <c r="M16" s="10">
        <v>2</v>
      </c>
    </row>
    <row r="17" spans="2:13" ht="24" customHeight="1">
      <c r="B17" s="28"/>
      <c r="C17" s="18"/>
      <c r="D17" s="6" t="s">
        <v>8</v>
      </c>
      <c r="E17" s="9">
        <f t="shared" si="1"/>
        <v>33</v>
      </c>
      <c r="F17" s="9">
        <f t="shared" si="2"/>
        <v>11</v>
      </c>
      <c r="G17" s="9">
        <f t="shared" si="3"/>
        <v>22</v>
      </c>
      <c r="H17" s="10">
        <v>33</v>
      </c>
      <c r="I17" s="10">
        <v>11</v>
      </c>
      <c r="J17" s="10">
        <v>22</v>
      </c>
      <c r="K17" s="10"/>
      <c r="L17" s="10"/>
      <c r="M17" s="10"/>
    </row>
    <row r="18" spans="2:13" ht="24" customHeight="1">
      <c r="B18" s="28"/>
      <c r="C18" s="15" t="s">
        <v>9</v>
      </c>
      <c r="D18" s="27"/>
      <c r="E18" s="9">
        <f t="shared" si="1"/>
        <v>4288</v>
      </c>
      <c r="F18" s="9">
        <f t="shared" si="2"/>
        <v>2466</v>
      </c>
      <c r="G18" s="9">
        <f t="shared" si="3"/>
        <v>1822</v>
      </c>
      <c r="H18" s="10">
        <v>4288</v>
      </c>
      <c r="I18" s="10">
        <v>2466</v>
      </c>
      <c r="J18" s="10">
        <v>1822</v>
      </c>
      <c r="K18" s="10"/>
      <c r="L18" s="10"/>
      <c r="M18" s="10"/>
    </row>
    <row r="19" spans="2:13" ht="24" customHeight="1">
      <c r="B19" s="28"/>
      <c r="C19" s="17" t="s">
        <v>10</v>
      </c>
      <c r="D19" s="27"/>
      <c r="E19" s="9">
        <f t="shared" si="1"/>
        <v>186</v>
      </c>
      <c r="F19" s="9">
        <f t="shared" si="2"/>
        <v>102</v>
      </c>
      <c r="G19" s="9">
        <f t="shared" si="3"/>
        <v>84</v>
      </c>
      <c r="H19" s="10">
        <v>172</v>
      </c>
      <c r="I19" s="10">
        <v>95</v>
      </c>
      <c r="J19" s="10">
        <v>77</v>
      </c>
      <c r="K19" s="10">
        <v>14</v>
      </c>
      <c r="L19" s="10">
        <v>7</v>
      </c>
      <c r="M19" s="10">
        <v>7</v>
      </c>
    </row>
    <row r="20" spans="2:13" ht="24" customHeight="1">
      <c r="B20" s="28"/>
      <c r="C20" s="15" t="s">
        <v>1</v>
      </c>
      <c r="D20" s="27"/>
      <c r="E20" s="9">
        <f>F20+G20</f>
        <v>6116</v>
      </c>
      <c r="F20" s="9">
        <f t="shared" si="2"/>
        <v>3077</v>
      </c>
      <c r="G20" s="9">
        <f t="shared" si="3"/>
        <v>3039</v>
      </c>
      <c r="H20" s="10">
        <f>SUM(H16:H19)</f>
        <v>6100</v>
      </c>
      <c r="I20" s="10">
        <f>SUM(I16:I19)</f>
        <v>3070</v>
      </c>
      <c r="J20" s="10">
        <f>SUM(J16:J19)</f>
        <v>3030</v>
      </c>
      <c r="K20" s="10">
        <v>16</v>
      </c>
      <c r="L20" s="10">
        <v>7</v>
      </c>
      <c r="M20" s="10">
        <v>9</v>
      </c>
    </row>
    <row r="21" spans="2:13" ht="24" customHeight="1">
      <c r="B21" s="19" t="s">
        <v>18</v>
      </c>
      <c r="C21" s="20"/>
      <c r="D21" s="24"/>
      <c r="E21" s="9">
        <f t="shared" si="1"/>
        <v>10584</v>
      </c>
      <c r="F21" s="9">
        <f t="shared" si="2"/>
        <v>5188</v>
      </c>
      <c r="G21" s="9">
        <f t="shared" si="3"/>
        <v>5396</v>
      </c>
      <c r="H21" s="10">
        <v>10552</v>
      </c>
      <c r="I21" s="10">
        <v>5168</v>
      </c>
      <c r="J21" s="10">
        <v>5384</v>
      </c>
      <c r="K21" s="10">
        <v>32</v>
      </c>
      <c r="L21" s="10">
        <v>20</v>
      </c>
      <c r="M21" s="10">
        <v>12</v>
      </c>
    </row>
    <row r="22" spans="2:13" ht="24" customHeight="1">
      <c r="B22" s="20" t="s">
        <v>19</v>
      </c>
      <c r="C22" s="20"/>
      <c r="D22" s="24"/>
      <c r="E22" s="9">
        <f t="shared" si="1"/>
        <v>920</v>
      </c>
      <c r="F22" s="9">
        <f t="shared" si="2"/>
        <v>413</v>
      </c>
      <c r="G22" s="9">
        <f t="shared" si="3"/>
        <v>507</v>
      </c>
      <c r="H22" s="10">
        <v>918</v>
      </c>
      <c r="I22" s="10">
        <v>413</v>
      </c>
      <c r="J22" s="10">
        <v>505</v>
      </c>
      <c r="K22" s="10">
        <v>2</v>
      </c>
      <c r="L22" s="10"/>
      <c r="M22" s="10">
        <v>2</v>
      </c>
    </row>
    <row r="23" spans="2:13" ht="24" customHeight="1">
      <c r="B23" s="20" t="s">
        <v>20</v>
      </c>
      <c r="C23" s="20"/>
      <c r="D23" s="24"/>
      <c r="E23" s="9">
        <f t="shared" si="1"/>
        <v>14</v>
      </c>
      <c r="F23" s="9">
        <f t="shared" si="2"/>
        <v>11</v>
      </c>
      <c r="G23" s="9">
        <f t="shared" si="3"/>
        <v>3</v>
      </c>
      <c r="H23" s="10">
        <v>14</v>
      </c>
      <c r="I23" s="10">
        <v>11</v>
      </c>
      <c r="J23" s="10">
        <v>3</v>
      </c>
      <c r="K23" s="10"/>
      <c r="L23" s="10"/>
      <c r="M23" s="10"/>
    </row>
    <row r="24" spans="2:13" ht="24" customHeight="1">
      <c r="B24" s="29" t="s">
        <v>14</v>
      </c>
      <c r="C24" s="30"/>
      <c r="D24" s="7" t="s">
        <v>12</v>
      </c>
      <c r="E24" s="9">
        <f t="shared" si="1"/>
        <v>155</v>
      </c>
      <c r="F24" s="9">
        <f t="shared" si="2"/>
        <v>106</v>
      </c>
      <c r="G24" s="9">
        <f t="shared" si="3"/>
        <v>49</v>
      </c>
      <c r="H24" s="10">
        <v>155</v>
      </c>
      <c r="I24" s="10">
        <v>106</v>
      </c>
      <c r="J24" s="10">
        <v>49</v>
      </c>
      <c r="K24" s="10"/>
      <c r="L24" s="10"/>
      <c r="M24" s="10"/>
    </row>
    <row r="25" spans="2:13" ht="24" customHeight="1">
      <c r="B25" s="30"/>
      <c r="C25" s="30"/>
      <c r="D25" s="7" t="s">
        <v>13</v>
      </c>
      <c r="E25" s="9">
        <f t="shared" si="1"/>
        <v>254</v>
      </c>
      <c r="F25" s="9">
        <f t="shared" si="2"/>
        <v>37</v>
      </c>
      <c r="G25" s="9">
        <f t="shared" si="3"/>
        <v>217</v>
      </c>
      <c r="H25" s="10">
        <v>254</v>
      </c>
      <c r="I25" s="10">
        <v>37</v>
      </c>
      <c r="J25" s="10">
        <v>217</v>
      </c>
      <c r="K25" s="10"/>
      <c r="L25" s="10"/>
      <c r="M25" s="10"/>
    </row>
    <row r="26" spans="2:1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3">
    <mergeCell ref="B24:C25"/>
    <mergeCell ref="B9:B15"/>
    <mergeCell ref="B16:B20"/>
    <mergeCell ref="C20:D20"/>
    <mergeCell ref="C16:C17"/>
    <mergeCell ref="B21:D21"/>
    <mergeCell ref="B22:D22"/>
    <mergeCell ref="B23:D23"/>
    <mergeCell ref="C18:D18"/>
    <mergeCell ref="C19:D19"/>
    <mergeCell ref="C11:D11"/>
    <mergeCell ref="C12:D12"/>
    <mergeCell ref="C13:D13"/>
    <mergeCell ref="C15:D15"/>
    <mergeCell ref="C14:D14"/>
    <mergeCell ref="H5:J5"/>
    <mergeCell ref="K5:M5"/>
    <mergeCell ref="C9:D9"/>
    <mergeCell ref="C10:D10"/>
    <mergeCell ref="B8:D8"/>
    <mergeCell ref="E5:G5"/>
    <mergeCell ref="B5:D6"/>
    <mergeCell ref="B7:D7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2004-02-10T02:39:26Z</cp:lastPrinted>
  <dcterms:created xsi:type="dcterms:W3CDTF">2001-08-22T05:24:47Z</dcterms:created>
  <dcterms:modified xsi:type="dcterms:W3CDTF">2004-02-10T02:39:28Z</dcterms:modified>
  <cp:category/>
  <cp:version/>
  <cp:contentType/>
  <cp:contentStatus/>
</cp:coreProperties>
</file>