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小学校総括表" sheetId="1" r:id="rId1"/>
  </sheets>
  <definedNames>
    <definedName name="_xlnm.Print_Titles" localSheetId="0">'小学校総括表'!$5:$7</definedName>
  </definedNames>
  <calcPr fullCalcOnLoad="1"/>
</workbook>
</file>

<file path=xl/sharedStrings.xml><?xml version="1.0" encoding="utf-8"?>
<sst xmlns="http://schemas.openxmlformats.org/spreadsheetml/2006/main" count="168" uniqueCount="105">
  <si>
    <t>万 場 町</t>
  </si>
  <si>
    <t>中 里 村</t>
  </si>
  <si>
    <t>上 野 村</t>
  </si>
  <si>
    <t>妙 義 町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</si>
  <si>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</si>
  <si>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</si>
  <si>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</si>
  <si>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</si>
  <si>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</si>
  <si>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</si>
  <si>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</si>
  <si>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</si>
  <si>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</si>
  <si>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</si>
  <si>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</si>
  <si>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</si>
  <si>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</si>
  <si>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</si>
  <si>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</si>
  <si>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</si>
  <si>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</si>
  <si>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</si>
  <si>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</si>
  <si>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</si>
  <si>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</si>
  <si>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</si>
  <si>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</si>
  <si>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</si>
  <si>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</si>
  <si>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</si>
  <si>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</si>
  <si>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</si>
  <si>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</si>
  <si>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</si>
  <si>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</si>
  <si>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</si>
  <si>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</si>
  <si>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</si>
  <si>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</si>
  <si>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</si>
  <si>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</si>
  <si>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</si>
  <si>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</si>
  <si>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</si>
  <si>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</si>
  <si>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</si>
  <si>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</si>
  <si>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</si>
  <si>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</si>
  <si>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</si>
  <si>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</si>
  <si>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</si>
  <si>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</si>
  <si>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</si>
  <si>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</si>
  <si>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</si>
  <si>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</si>
  <si>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</si>
  <si>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</si>
  <si>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</si>
  <si>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</si>
  <si>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</si>
  <si>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</si>
  <si>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本校</t>
  </si>
  <si>
    <t>分校</t>
  </si>
  <si>
    <t>学校数</t>
  </si>
  <si>
    <t>児童数</t>
  </si>
  <si>
    <t>職員数</t>
  </si>
  <si>
    <t>区分</t>
  </si>
  <si>
    <t>第２表　小学校総括表</t>
  </si>
  <si>
    <t>勢　多　郡</t>
  </si>
  <si>
    <t>群　馬　郡</t>
  </si>
  <si>
    <t>北　群　馬　郡</t>
  </si>
  <si>
    <t>多　野　郡</t>
  </si>
  <si>
    <t>計</t>
  </si>
  <si>
    <t>学級数</t>
  </si>
  <si>
    <t>計</t>
  </si>
  <si>
    <t>男</t>
  </si>
  <si>
    <t>女</t>
  </si>
  <si>
    <t>教員数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</si>
  <si>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</si>
  <si>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</si>
  <si>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</si>
  <si>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</si>
  <si>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</si>
  <si>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</si>
  <si>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</si>
  <si>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</si>
  <si>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市部計</t>
  </si>
  <si>
    <t>郡部計</t>
  </si>
  <si>
    <t>吉 岡 村</t>
  </si>
  <si>
    <t>赤 堀 村</t>
  </si>
  <si>
    <t>笠 懸 村</t>
  </si>
  <si>
    <t>明 和 村</t>
  </si>
  <si>
    <t>千代田村</t>
  </si>
  <si>
    <t>-</t>
  </si>
  <si>
    <t>-</t>
  </si>
  <si>
    <t>-</t>
  </si>
  <si>
    <t>-</t>
  </si>
  <si>
    <t>-</t>
  </si>
  <si>
    <t>-</t>
  </si>
  <si>
    <t>-</t>
  </si>
  <si>
    <t>昭和53年度</t>
  </si>
  <si>
    <t>昭和54年度</t>
  </si>
  <si>
    <t>小学校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</si>
</sst>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12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12"/>
      <name val="ＭＳ 明朝"/>
      <family val="1"/>
    </font>
    <font>
      <b/>
      <sz val="10"/>
      <name val="ＭＳ ゴシック"/>
      <family val="3"/>
    </font>
    <font>
      <b/>
      <sz val="11"/>
      <name val="ＭＳ Ｐゴシック"/>
      <family val="0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3" fontId="4" fillId="0" borderId="0" xfId="21" applyNumberFormat="1" applyFont="1" applyAlignment="1">
      <alignment horizontal="right" vertical="center"/>
      <protection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4" fillId="0" borderId="0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184" fontId="4" fillId="0" borderId="0" xfId="21" applyNumberFormat="1" applyFont="1" applyAlignment="1">
      <alignment horizontal="right" vertical="center"/>
      <protection/>
    </xf>
    <xf numFmtId="0" fontId="4" fillId="0" borderId="0" xfId="21" applyFont="1" applyBorder="1">
      <alignment/>
      <protection/>
    </xf>
    <xf numFmtId="0" fontId="4" fillId="0" borderId="0" xfId="21" applyFont="1" applyFill="1" applyAlignment="1">
      <alignment horizontal="distributed" vertical="center" shrinkToFit="1"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178" fontId="1" fillId="0" borderId="0" xfId="21" applyNumberFormat="1" applyAlignment="1">
      <alignment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0" fillId="0" borderId="3" xfId="0" applyBorder="1" applyAlignment="1">
      <alignment horizontal="distributed" vertical="center"/>
    </xf>
    <xf numFmtId="0" fontId="4" fillId="2" borderId="4" xfId="21" applyFont="1" applyFill="1" applyBorder="1" applyAlignment="1">
      <alignment horizontal="distributed" vertical="center" wrapText="1"/>
      <protection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2" borderId="4" xfId="21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vertical="center"/>
    </xf>
    <xf numFmtId="0" fontId="0" fillId="2" borderId="3" xfId="0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2" borderId="4" xfId="21" applyFont="1" applyFill="1" applyBorder="1" applyAlignment="1">
      <alignment horizontal="distributed" vertical="center"/>
      <protection/>
    </xf>
    <xf numFmtId="0" fontId="0" fillId="2" borderId="6" xfId="0" applyFill="1" applyBorder="1" applyAlignment="1">
      <alignment horizontal="distributed" vertical="center"/>
    </xf>
    <xf numFmtId="0" fontId="4" fillId="2" borderId="8" xfId="21" applyFont="1" applyFill="1" applyBorder="1" applyAlignment="1">
      <alignment horizontal="distributed" vertical="center"/>
      <protection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4" fillId="2" borderId="9" xfId="21" applyFont="1" applyFill="1" applyBorder="1" applyAlignment="1">
      <alignment horizontal="distributed" vertical="center" wrapText="1"/>
      <protection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2" borderId="8" xfId="21" applyFont="1" applyFill="1" applyBorder="1" applyAlignment="1">
      <alignment horizontal="center" vertical="center"/>
      <protection/>
    </xf>
    <xf numFmtId="0" fontId="5" fillId="2" borderId="12" xfId="0" applyFont="1" applyFill="1" applyBorder="1" applyAlignment="1">
      <alignment vertical="center"/>
    </xf>
    <xf numFmtId="0" fontId="4" fillId="3" borderId="14" xfId="21" applyFont="1" applyFill="1" applyBorder="1" applyAlignment="1">
      <alignment horizontal="distributed" vertical="center" shrinkToFit="1"/>
      <protection/>
    </xf>
    <xf numFmtId="0" fontId="0" fillId="0" borderId="14" xfId="0" applyBorder="1" applyAlignment="1">
      <alignment horizontal="distributed"/>
    </xf>
    <xf numFmtId="178" fontId="4" fillId="0" borderId="14" xfId="21" applyNumberFormat="1" applyFont="1" applyBorder="1" applyAlignment="1">
      <alignment horizontal="right" vertical="center"/>
      <protection/>
    </xf>
    <xf numFmtId="178" fontId="4" fillId="0" borderId="14" xfId="21" applyNumberFormat="1" applyFont="1" applyBorder="1" applyAlignment="1" applyProtection="1">
      <alignment horizontal="right" vertical="center"/>
      <protection locked="0"/>
    </xf>
    <xf numFmtId="0" fontId="7" fillId="3" borderId="14" xfId="21" applyFont="1" applyFill="1" applyBorder="1" applyAlignment="1">
      <alignment horizontal="distributed" vertical="center" shrinkToFit="1"/>
      <protection/>
    </xf>
    <xf numFmtId="0" fontId="8" fillId="0" borderId="14" xfId="0" applyFont="1" applyBorder="1" applyAlignment="1">
      <alignment horizontal="distributed"/>
    </xf>
    <xf numFmtId="178" fontId="9" fillId="0" borderId="14" xfId="21" applyNumberFormat="1" applyFont="1" applyBorder="1" applyAlignment="1">
      <alignment horizontal="right" vertical="center"/>
      <protection/>
    </xf>
    <xf numFmtId="0" fontId="9" fillId="3" borderId="14" xfId="21" applyFont="1" applyFill="1" applyBorder="1" applyAlignment="1">
      <alignment horizontal="distributed" vertical="center" shrinkToFit="1"/>
      <protection/>
    </xf>
    <xf numFmtId="0" fontId="8" fillId="0" borderId="14" xfId="0" applyFont="1" applyBorder="1" applyAlignment="1">
      <alignment horizontal="distributed"/>
    </xf>
    <xf numFmtId="178" fontId="9" fillId="0" borderId="14" xfId="21" applyNumberFormat="1" applyFont="1" applyBorder="1" applyAlignment="1" applyProtection="1">
      <alignment horizontal="right" vertical="center"/>
      <protection locked="0"/>
    </xf>
    <xf numFmtId="0" fontId="9" fillId="3" borderId="14" xfId="21" applyFont="1" applyFill="1" applyBorder="1">
      <alignment/>
      <protection/>
    </xf>
    <xf numFmtId="0" fontId="7" fillId="3" borderId="14" xfId="21" applyFont="1" applyFill="1" applyBorder="1" applyAlignment="1">
      <alignment horizontal="distributed" vertical="center" shrinkToFit="1"/>
      <protection/>
    </xf>
    <xf numFmtId="0" fontId="9" fillId="3" borderId="14" xfId="21" applyFont="1" applyFill="1" applyBorder="1" applyAlignment="1">
      <alignment horizontal="center" vertical="center" shrinkToFit="1"/>
      <protection/>
    </xf>
    <xf numFmtId="0" fontId="9" fillId="3" borderId="14" xfId="21" applyFont="1" applyFill="1" applyBorder="1" applyAlignment="1">
      <alignment horizontal="distributed" vertical="center" shrinkToFit="1"/>
      <protection/>
    </xf>
    <xf numFmtId="0" fontId="4" fillId="3" borderId="7" xfId="21" applyFont="1" applyFill="1" applyBorder="1" applyAlignment="1">
      <alignment horizontal="distributed" vertical="center" shrinkToFit="1"/>
      <protection/>
    </xf>
    <xf numFmtId="0" fontId="1" fillId="3" borderId="2" xfId="21" applyFill="1" applyBorder="1">
      <alignment/>
      <protection/>
    </xf>
    <xf numFmtId="0" fontId="4" fillId="3" borderId="2" xfId="21" applyFont="1" applyFill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7" width="9.875" style="1" customWidth="1"/>
    <col min="8" max="10" width="10.625" style="1" customWidth="1"/>
    <col min="11" max="12" width="9.875" style="1" customWidth="1"/>
    <col min="13" max="13" width="1.625" style="1" customWidth="1"/>
    <col min="14" max="14" width="2.125" style="1" customWidth="1"/>
    <col min="15" max="15" width="13.125" style="1" customWidth="1"/>
    <col min="16" max="19" width="9.875" style="1" customWidth="1"/>
    <col min="20" max="22" width="10.625" style="1" customWidth="1"/>
    <col min="23" max="24" width="9.875" style="1" customWidth="1"/>
    <col min="25" max="16384" width="9.00390625" style="1" customWidth="1"/>
  </cols>
  <sheetData>
    <row r="1" spans="2:24" ht="14.25" customHeight="1">
      <c r="B1" s="11" t="s">
        <v>104</v>
      </c>
      <c r="X1" s="11" t="s">
        <v>104</v>
      </c>
    </row>
    <row r="2" ht="14.25" customHeight="1"/>
    <row r="3" spans="2:24" ht="14.25" customHeight="1">
      <c r="B3" s="12" t="s">
        <v>69</v>
      </c>
      <c r="D3" s="2"/>
      <c r="E3" s="2"/>
      <c r="F3" s="2"/>
      <c r="G3" s="2"/>
      <c r="H3" s="2"/>
      <c r="I3" s="2"/>
      <c r="J3" s="2"/>
      <c r="K3" s="2"/>
      <c r="L3" s="2"/>
      <c r="N3" s="3"/>
      <c r="P3" s="2"/>
      <c r="Q3" s="2"/>
      <c r="R3" s="2"/>
      <c r="S3" s="2"/>
      <c r="T3" s="2"/>
      <c r="U3" s="2"/>
      <c r="V3" s="2"/>
      <c r="W3" s="2"/>
      <c r="X3" s="2"/>
    </row>
    <row r="4" spans="4:24" ht="12" customHeight="1">
      <c r="D4" s="13"/>
      <c r="E4" s="13"/>
      <c r="F4" s="13"/>
      <c r="G4" s="13"/>
      <c r="H4" s="13"/>
      <c r="I4" s="13"/>
      <c r="J4" s="13"/>
      <c r="K4" s="13"/>
      <c r="L4" s="13"/>
      <c r="P4" s="2"/>
      <c r="Q4" s="2"/>
      <c r="R4" s="2"/>
      <c r="S4" s="2"/>
      <c r="T4" s="2"/>
      <c r="U4" s="2"/>
      <c r="V4" s="2"/>
      <c r="W4" s="2"/>
      <c r="X4" s="2"/>
    </row>
    <row r="5" spans="2:24" ht="12" customHeight="1">
      <c r="B5" s="25" t="s">
        <v>68</v>
      </c>
      <c r="C5" s="26"/>
      <c r="D5" s="14" t="s">
        <v>65</v>
      </c>
      <c r="E5" s="21"/>
      <c r="F5" s="22"/>
      <c r="G5" s="16" t="s">
        <v>75</v>
      </c>
      <c r="H5" s="14" t="s">
        <v>66</v>
      </c>
      <c r="I5" s="15"/>
      <c r="J5" s="15"/>
      <c r="K5" s="16" t="s">
        <v>79</v>
      </c>
      <c r="L5" s="31" t="s">
        <v>67</v>
      </c>
      <c r="N5" s="25" t="s">
        <v>68</v>
      </c>
      <c r="O5" s="26"/>
      <c r="P5" s="14" t="s">
        <v>65</v>
      </c>
      <c r="Q5" s="21"/>
      <c r="R5" s="22"/>
      <c r="S5" s="16" t="s">
        <v>75</v>
      </c>
      <c r="T5" s="14" t="s">
        <v>66</v>
      </c>
      <c r="U5" s="15"/>
      <c r="V5" s="15"/>
      <c r="W5" s="16" t="s">
        <v>79</v>
      </c>
      <c r="X5" s="16" t="s">
        <v>67</v>
      </c>
    </row>
    <row r="6" spans="2:24" ht="12" customHeight="1">
      <c r="B6" s="27"/>
      <c r="C6" s="28"/>
      <c r="D6" s="23" t="s">
        <v>74</v>
      </c>
      <c r="E6" s="23" t="s">
        <v>63</v>
      </c>
      <c r="F6" s="23" t="s">
        <v>64</v>
      </c>
      <c r="G6" s="17"/>
      <c r="H6" s="19" t="s">
        <v>76</v>
      </c>
      <c r="I6" s="19" t="s">
        <v>77</v>
      </c>
      <c r="J6" s="34" t="s">
        <v>78</v>
      </c>
      <c r="K6" s="17"/>
      <c r="L6" s="32"/>
      <c r="N6" s="27"/>
      <c r="O6" s="28"/>
      <c r="P6" s="23" t="s">
        <v>74</v>
      </c>
      <c r="Q6" s="23" t="s">
        <v>63</v>
      </c>
      <c r="R6" s="23" t="s">
        <v>64</v>
      </c>
      <c r="S6" s="17"/>
      <c r="T6" s="19" t="s">
        <v>76</v>
      </c>
      <c r="U6" s="19" t="s">
        <v>77</v>
      </c>
      <c r="V6" s="19" t="s">
        <v>78</v>
      </c>
      <c r="W6" s="17"/>
      <c r="X6" s="17"/>
    </row>
    <row r="7" spans="2:24" ht="12" customHeight="1">
      <c r="B7" s="29"/>
      <c r="C7" s="30"/>
      <c r="D7" s="24"/>
      <c r="E7" s="24"/>
      <c r="F7" s="24"/>
      <c r="G7" s="18"/>
      <c r="H7" s="20"/>
      <c r="I7" s="20"/>
      <c r="J7" s="35"/>
      <c r="K7" s="18"/>
      <c r="L7" s="33"/>
      <c r="N7" s="29"/>
      <c r="O7" s="30"/>
      <c r="P7" s="24"/>
      <c r="Q7" s="24"/>
      <c r="R7" s="24"/>
      <c r="S7" s="18"/>
      <c r="T7" s="20"/>
      <c r="U7" s="20"/>
      <c r="V7" s="20"/>
      <c r="W7" s="18"/>
      <c r="X7" s="18"/>
    </row>
    <row r="8" spans="2:24" ht="12" customHeight="1">
      <c r="B8" s="36" t="s">
        <v>102</v>
      </c>
      <c r="C8" s="37"/>
      <c r="D8" s="38">
        <v>365</v>
      </c>
      <c r="E8" s="38">
        <v>330</v>
      </c>
      <c r="F8" s="38">
        <v>35</v>
      </c>
      <c r="G8" s="38">
        <v>5182</v>
      </c>
      <c r="H8" s="38">
        <f>I8+J8</f>
        <v>175155</v>
      </c>
      <c r="I8" s="38">
        <v>89657</v>
      </c>
      <c r="J8" s="39">
        <v>85498</v>
      </c>
      <c r="K8" s="38">
        <v>6750</v>
      </c>
      <c r="L8" s="38">
        <v>1265</v>
      </c>
      <c r="N8" s="46" t="s">
        <v>80</v>
      </c>
      <c r="O8" s="49"/>
      <c r="P8" s="42">
        <v>23</v>
      </c>
      <c r="Q8" s="42">
        <v>18</v>
      </c>
      <c r="R8" s="42">
        <v>5</v>
      </c>
      <c r="S8" s="42">
        <v>144</v>
      </c>
      <c r="T8" s="42">
        <v>3631</v>
      </c>
      <c r="U8" s="42">
        <v>1877</v>
      </c>
      <c r="V8" s="45">
        <v>1754</v>
      </c>
      <c r="W8" s="42">
        <v>210</v>
      </c>
      <c r="X8" s="42">
        <v>36</v>
      </c>
    </row>
    <row r="9" spans="2:24" ht="12" customHeight="1">
      <c r="B9" s="40" t="s">
        <v>103</v>
      </c>
      <c r="C9" s="41"/>
      <c r="D9" s="42">
        <v>369</v>
      </c>
      <c r="E9" s="42">
        <v>337</v>
      </c>
      <c r="F9" s="42">
        <v>32</v>
      </c>
      <c r="G9" s="42">
        <v>5408</v>
      </c>
      <c r="H9" s="42">
        <f aca="true" t="shared" si="0" ref="H9:H50">I9+J9</f>
        <v>184018</v>
      </c>
      <c r="I9" s="42">
        <v>94031</v>
      </c>
      <c r="J9" s="42">
        <v>89987</v>
      </c>
      <c r="K9" s="42">
        <v>7125</v>
      </c>
      <c r="L9" s="42">
        <v>1276</v>
      </c>
      <c r="N9" s="52"/>
      <c r="O9" s="50" t="s">
        <v>3</v>
      </c>
      <c r="P9" s="38">
        <v>2</v>
      </c>
      <c r="Q9" s="38">
        <v>2</v>
      </c>
      <c r="R9" s="38" t="s">
        <v>101</v>
      </c>
      <c r="S9" s="38">
        <v>12</v>
      </c>
      <c r="T9" s="38">
        <v>381</v>
      </c>
      <c r="U9" s="38">
        <v>202</v>
      </c>
      <c r="V9" s="38">
        <v>179</v>
      </c>
      <c r="W9" s="38">
        <v>20</v>
      </c>
      <c r="X9" s="38">
        <v>3</v>
      </c>
    </row>
    <row r="10" spans="2:24" ht="12" customHeight="1">
      <c r="B10" s="43" t="s">
        <v>88</v>
      </c>
      <c r="C10" s="44"/>
      <c r="D10" s="42">
        <v>161</v>
      </c>
      <c r="E10" s="42">
        <v>157</v>
      </c>
      <c r="F10" s="42">
        <v>4</v>
      </c>
      <c r="G10" s="42">
        <v>3241</v>
      </c>
      <c r="H10" s="42">
        <f t="shared" si="0"/>
        <v>117145</v>
      </c>
      <c r="I10" s="42">
        <v>59771</v>
      </c>
      <c r="J10" s="42">
        <v>57374</v>
      </c>
      <c r="K10" s="42">
        <v>4176</v>
      </c>
      <c r="L10" s="42">
        <v>756</v>
      </c>
      <c r="N10" s="52"/>
      <c r="O10" s="50" t="s">
        <v>4</v>
      </c>
      <c r="P10" s="38">
        <v>10</v>
      </c>
      <c r="Q10" s="38">
        <v>9</v>
      </c>
      <c r="R10" s="38">
        <v>1</v>
      </c>
      <c r="S10" s="38">
        <v>61</v>
      </c>
      <c r="T10" s="38">
        <v>1379</v>
      </c>
      <c r="U10" s="38">
        <v>748</v>
      </c>
      <c r="V10" s="39">
        <v>631</v>
      </c>
      <c r="W10" s="38">
        <v>88</v>
      </c>
      <c r="X10" s="38">
        <v>15</v>
      </c>
    </row>
    <row r="11" spans="2:24" ht="12" customHeight="1">
      <c r="B11" s="51"/>
      <c r="C11" s="50" t="s">
        <v>6</v>
      </c>
      <c r="D11" s="38">
        <v>36</v>
      </c>
      <c r="E11" s="38">
        <v>36</v>
      </c>
      <c r="F11" s="38" t="s">
        <v>96</v>
      </c>
      <c r="G11" s="38">
        <v>709</v>
      </c>
      <c r="H11" s="38">
        <f t="shared" si="0"/>
        <v>25335</v>
      </c>
      <c r="I11" s="38">
        <v>12922</v>
      </c>
      <c r="J11" s="39">
        <v>12413</v>
      </c>
      <c r="K11" s="38">
        <v>931</v>
      </c>
      <c r="L11" s="38">
        <v>116</v>
      </c>
      <c r="N11" s="52"/>
      <c r="O11" s="50" t="s">
        <v>5</v>
      </c>
      <c r="P11" s="38">
        <v>6</v>
      </c>
      <c r="Q11" s="38">
        <v>3</v>
      </c>
      <c r="R11" s="38">
        <v>3</v>
      </c>
      <c r="S11" s="38">
        <v>24</v>
      </c>
      <c r="T11" s="38">
        <v>519</v>
      </c>
      <c r="U11" s="38">
        <v>270</v>
      </c>
      <c r="V11" s="39">
        <v>249</v>
      </c>
      <c r="W11" s="38">
        <v>38</v>
      </c>
      <c r="X11" s="38">
        <v>8</v>
      </c>
    </row>
    <row r="12" spans="2:24" ht="12" customHeight="1">
      <c r="B12" s="51"/>
      <c r="C12" s="50" t="s">
        <v>8</v>
      </c>
      <c r="D12" s="38">
        <v>28</v>
      </c>
      <c r="E12" s="38">
        <v>28</v>
      </c>
      <c r="F12" s="38" t="s">
        <v>96</v>
      </c>
      <c r="G12" s="38">
        <v>618</v>
      </c>
      <c r="H12" s="38">
        <f t="shared" si="0"/>
        <v>22876</v>
      </c>
      <c r="I12" s="38">
        <v>11699</v>
      </c>
      <c r="J12" s="39">
        <v>11177</v>
      </c>
      <c r="K12" s="38">
        <v>801</v>
      </c>
      <c r="L12" s="38">
        <v>242</v>
      </c>
      <c r="N12" s="52"/>
      <c r="O12" s="50" t="s">
        <v>7</v>
      </c>
      <c r="P12" s="38">
        <v>5</v>
      </c>
      <c r="Q12" s="38">
        <v>4</v>
      </c>
      <c r="R12" s="38">
        <v>1</v>
      </c>
      <c r="S12" s="38">
        <v>47</v>
      </c>
      <c r="T12" s="38">
        <v>1352</v>
      </c>
      <c r="U12" s="38">
        <v>657</v>
      </c>
      <c r="V12" s="39">
        <v>685</v>
      </c>
      <c r="W12" s="38">
        <v>64</v>
      </c>
      <c r="X12" s="38">
        <v>10</v>
      </c>
    </row>
    <row r="13" spans="2:24" ht="12" customHeight="1">
      <c r="B13" s="51"/>
      <c r="C13" s="50" t="s">
        <v>10</v>
      </c>
      <c r="D13" s="38">
        <v>16</v>
      </c>
      <c r="E13" s="38">
        <v>15</v>
      </c>
      <c r="F13" s="38">
        <v>1</v>
      </c>
      <c r="G13" s="38">
        <v>370</v>
      </c>
      <c r="H13" s="38">
        <f t="shared" si="0"/>
        <v>13968</v>
      </c>
      <c r="I13" s="38">
        <v>7053</v>
      </c>
      <c r="J13" s="39">
        <v>6915</v>
      </c>
      <c r="K13" s="38">
        <v>461</v>
      </c>
      <c r="L13" s="38">
        <v>56</v>
      </c>
      <c r="N13" s="46" t="s">
        <v>81</v>
      </c>
      <c r="O13" s="49"/>
      <c r="P13" s="42">
        <v>7</v>
      </c>
      <c r="Q13" s="42">
        <v>7</v>
      </c>
      <c r="R13" s="42" t="s">
        <v>101</v>
      </c>
      <c r="S13" s="42">
        <v>58</v>
      </c>
      <c r="T13" s="42">
        <v>1722</v>
      </c>
      <c r="U13" s="42">
        <v>880</v>
      </c>
      <c r="V13" s="45">
        <v>842</v>
      </c>
      <c r="W13" s="42">
        <v>85</v>
      </c>
      <c r="X13" s="42">
        <v>10</v>
      </c>
    </row>
    <row r="14" spans="2:24" ht="12" customHeight="1">
      <c r="B14" s="51"/>
      <c r="C14" s="50" t="s">
        <v>12</v>
      </c>
      <c r="D14" s="38">
        <v>11</v>
      </c>
      <c r="E14" s="38">
        <v>11</v>
      </c>
      <c r="F14" s="38" t="s">
        <v>97</v>
      </c>
      <c r="G14" s="38">
        <v>275</v>
      </c>
      <c r="H14" s="38">
        <f t="shared" si="0"/>
        <v>10394</v>
      </c>
      <c r="I14" s="38">
        <v>5299</v>
      </c>
      <c r="J14" s="39">
        <v>5095</v>
      </c>
      <c r="K14" s="38">
        <v>346</v>
      </c>
      <c r="L14" s="38">
        <v>47</v>
      </c>
      <c r="N14" s="52"/>
      <c r="O14" s="50" t="s">
        <v>9</v>
      </c>
      <c r="P14" s="38">
        <v>7</v>
      </c>
      <c r="Q14" s="38">
        <v>7</v>
      </c>
      <c r="R14" s="38" t="s">
        <v>101</v>
      </c>
      <c r="S14" s="38">
        <v>58</v>
      </c>
      <c r="T14" s="38">
        <v>1722</v>
      </c>
      <c r="U14" s="38">
        <v>880</v>
      </c>
      <c r="V14" s="39">
        <v>842</v>
      </c>
      <c r="W14" s="38">
        <v>85</v>
      </c>
      <c r="X14" s="38">
        <v>10</v>
      </c>
    </row>
    <row r="15" spans="2:24" ht="12" customHeight="1">
      <c r="B15" s="51"/>
      <c r="C15" s="50" t="s">
        <v>14</v>
      </c>
      <c r="D15" s="38">
        <v>15</v>
      </c>
      <c r="E15" s="38">
        <v>15</v>
      </c>
      <c r="F15" s="38" t="s">
        <v>98</v>
      </c>
      <c r="G15" s="38">
        <v>360</v>
      </c>
      <c r="H15" s="38">
        <f t="shared" si="0"/>
        <v>13306</v>
      </c>
      <c r="I15" s="38">
        <v>6800</v>
      </c>
      <c r="J15" s="39">
        <v>6506</v>
      </c>
      <c r="K15" s="38">
        <v>451</v>
      </c>
      <c r="L15" s="38">
        <v>104</v>
      </c>
      <c r="N15" s="46" t="s">
        <v>82</v>
      </c>
      <c r="O15" s="49"/>
      <c r="P15" s="42">
        <v>34</v>
      </c>
      <c r="Q15" s="42">
        <v>26</v>
      </c>
      <c r="R15" s="42">
        <v>8</v>
      </c>
      <c r="S15" s="42">
        <v>262</v>
      </c>
      <c r="T15" s="42">
        <v>7184</v>
      </c>
      <c r="U15" s="42">
        <v>3704</v>
      </c>
      <c r="V15" s="45">
        <v>3480</v>
      </c>
      <c r="W15" s="42">
        <v>367</v>
      </c>
      <c r="X15" s="42">
        <v>86</v>
      </c>
    </row>
    <row r="16" spans="2:24" ht="12" customHeight="1">
      <c r="B16" s="51"/>
      <c r="C16" s="50" t="s">
        <v>16</v>
      </c>
      <c r="D16" s="38">
        <v>8</v>
      </c>
      <c r="E16" s="38">
        <v>8</v>
      </c>
      <c r="F16" s="38" t="s">
        <v>97</v>
      </c>
      <c r="G16" s="38">
        <v>147</v>
      </c>
      <c r="H16" s="38">
        <f t="shared" si="0"/>
        <v>4846</v>
      </c>
      <c r="I16" s="38">
        <v>2478</v>
      </c>
      <c r="J16" s="39">
        <v>2368</v>
      </c>
      <c r="K16" s="38">
        <v>191</v>
      </c>
      <c r="L16" s="38">
        <v>37</v>
      </c>
      <c r="N16" s="52"/>
      <c r="O16" s="50" t="s">
        <v>11</v>
      </c>
      <c r="P16" s="38">
        <v>9</v>
      </c>
      <c r="Q16" s="38">
        <v>5</v>
      </c>
      <c r="R16" s="38">
        <v>4</v>
      </c>
      <c r="S16" s="38">
        <v>68</v>
      </c>
      <c r="T16" s="38">
        <v>1964</v>
      </c>
      <c r="U16" s="38">
        <v>1024</v>
      </c>
      <c r="V16" s="39">
        <v>940</v>
      </c>
      <c r="W16" s="38">
        <v>95</v>
      </c>
      <c r="X16" s="38">
        <v>25</v>
      </c>
    </row>
    <row r="17" spans="2:24" ht="12" customHeight="1">
      <c r="B17" s="51"/>
      <c r="C17" s="50" t="s">
        <v>18</v>
      </c>
      <c r="D17" s="38">
        <v>10</v>
      </c>
      <c r="E17" s="38">
        <v>10</v>
      </c>
      <c r="F17" s="38" t="s">
        <v>99</v>
      </c>
      <c r="G17" s="38">
        <v>204</v>
      </c>
      <c r="H17" s="38">
        <f t="shared" si="0"/>
        <v>7156</v>
      </c>
      <c r="I17" s="38">
        <v>3629</v>
      </c>
      <c r="J17" s="39">
        <v>3527</v>
      </c>
      <c r="K17" s="38">
        <v>263</v>
      </c>
      <c r="L17" s="38">
        <v>37</v>
      </c>
      <c r="N17" s="52"/>
      <c r="O17" s="50" t="s">
        <v>13</v>
      </c>
      <c r="P17" s="38">
        <v>2</v>
      </c>
      <c r="Q17" s="38">
        <v>2</v>
      </c>
      <c r="R17" s="38" t="s">
        <v>101</v>
      </c>
      <c r="S17" s="38">
        <v>10</v>
      </c>
      <c r="T17" s="38">
        <v>227</v>
      </c>
      <c r="U17" s="38">
        <v>119</v>
      </c>
      <c r="V17" s="39">
        <v>108</v>
      </c>
      <c r="W17" s="38">
        <v>16</v>
      </c>
      <c r="X17" s="38">
        <v>4</v>
      </c>
    </row>
    <row r="18" spans="2:24" ht="12" customHeight="1">
      <c r="B18" s="51"/>
      <c r="C18" s="50" t="s">
        <v>20</v>
      </c>
      <c r="D18" s="38">
        <v>6</v>
      </c>
      <c r="E18" s="38">
        <v>6</v>
      </c>
      <c r="F18" s="38" t="s">
        <v>96</v>
      </c>
      <c r="G18" s="38">
        <v>128</v>
      </c>
      <c r="H18" s="38">
        <f t="shared" si="0"/>
        <v>4593</v>
      </c>
      <c r="I18" s="38">
        <v>2379</v>
      </c>
      <c r="J18" s="39">
        <v>2214</v>
      </c>
      <c r="K18" s="38">
        <v>165</v>
      </c>
      <c r="L18" s="38">
        <v>26</v>
      </c>
      <c r="N18" s="52"/>
      <c r="O18" s="50" t="s">
        <v>15</v>
      </c>
      <c r="P18" s="38">
        <v>5</v>
      </c>
      <c r="Q18" s="38">
        <v>5</v>
      </c>
      <c r="R18" s="38" t="s">
        <v>101</v>
      </c>
      <c r="S18" s="38">
        <v>45</v>
      </c>
      <c r="T18" s="38">
        <v>1562</v>
      </c>
      <c r="U18" s="38">
        <v>792</v>
      </c>
      <c r="V18" s="39">
        <v>770</v>
      </c>
      <c r="W18" s="38">
        <v>65</v>
      </c>
      <c r="X18" s="38">
        <v>24</v>
      </c>
    </row>
    <row r="19" spans="2:24" ht="12" customHeight="1">
      <c r="B19" s="51"/>
      <c r="C19" s="50" t="s">
        <v>22</v>
      </c>
      <c r="D19" s="38">
        <v>13</v>
      </c>
      <c r="E19" s="38">
        <v>11</v>
      </c>
      <c r="F19" s="38">
        <v>2</v>
      </c>
      <c r="G19" s="38">
        <v>162</v>
      </c>
      <c r="H19" s="38">
        <f t="shared" si="0"/>
        <v>5511</v>
      </c>
      <c r="I19" s="38">
        <v>2851</v>
      </c>
      <c r="J19" s="39">
        <v>2660</v>
      </c>
      <c r="K19" s="38">
        <v>216</v>
      </c>
      <c r="L19" s="38">
        <v>25</v>
      </c>
      <c r="N19" s="52"/>
      <c r="O19" s="50" t="s">
        <v>17</v>
      </c>
      <c r="P19" s="38">
        <v>4</v>
      </c>
      <c r="Q19" s="38">
        <v>4</v>
      </c>
      <c r="R19" s="38" t="s">
        <v>101</v>
      </c>
      <c r="S19" s="38">
        <v>30</v>
      </c>
      <c r="T19" s="38">
        <v>741</v>
      </c>
      <c r="U19" s="38">
        <v>381</v>
      </c>
      <c r="V19" s="39">
        <v>360</v>
      </c>
      <c r="W19" s="38">
        <v>45</v>
      </c>
      <c r="X19" s="38">
        <v>7</v>
      </c>
    </row>
    <row r="20" spans="2:24" ht="12" customHeight="1">
      <c r="B20" s="51"/>
      <c r="C20" s="50" t="s">
        <v>24</v>
      </c>
      <c r="D20" s="38">
        <v>9</v>
      </c>
      <c r="E20" s="38">
        <v>9</v>
      </c>
      <c r="F20" s="38" t="s">
        <v>96</v>
      </c>
      <c r="G20" s="38">
        <v>141</v>
      </c>
      <c r="H20" s="38">
        <f t="shared" si="0"/>
        <v>4835</v>
      </c>
      <c r="I20" s="38">
        <v>2484</v>
      </c>
      <c r="J20" s="39">
        <v>2351</v>
      </c>
      <c r="K20" s="38">
        <v>186</v>
      </c>
      <c r="L20" s="38">
        <v>21</v>
      </c>
      <c r="N20" s="52"/>
      <c r="O20" s="50" t="s">
        <v>19</v>
      </c>
      <c r="P20" s="38">
        <v>5</v>
      </c>
      <c r="Q20" s="38">
        <v>4</v>
      </c>
      <c r="R20" s="38">
        <v>1</v>
      </c>
      <c r="S20" s="38">
        <v>42</v>
      </c>
      <c r="T20" s="38">
        <v>1094</v>
      </c>
      <c r="U20" s="38">
        <v>588</v>
      </c>
      <c r="V20" s="39">
        <v>506</v>
      </c>
      <c r="W20" s="38">
        <v>61</v>
      </c>
      <c r="X20" s="38">
        <v>8</v>
      </c>
    </row>
    <row r="21" spans="2:24" ht="12" customHeight="1">
      <c r="B21" s="51"/>
      <c r="C21" s="50" t="s">
        <v>26</v>
      </c>
      <c r="D21" s="38">
        <v>9</v>
      </c>
      <c r="E21" s="38">
        <v>8</v>
      </c>
      <c r="F21" s="38">
        <v>1</v>
      </c>
      <c r="G21" s="38">
        <v>127</v>
      </c>
      <c r="H21" s="38">
        <f t="shared" si="0"/>
        <v>4325</v>
      </c>
      <c r="I21" s="38">
        <v>2177</v>
      </c>
      <c r="J21" s="39">
        <v>2148</v>
      </c>
      <c r="K21" s="38">
        <v>165</v>
      </c>
      <c r="L21" s="38">
        <v>45</v>
      </c>
      <c r="N21" s="52"/>
      <c r="O21" s="50" t="s">
        <v>21</v>
      </c>
      <c r="P21" s="38">
        <v>2</v>
      </c>
      <c r="Q21" s="38">
        <v>1</v>
      </c>
      <c r="R21" s="38">
        <v>1</v>
      </c>
      <c r="S21" s="38">
        <v>31</v>
      </c>
      <c r="T21" s="38">
        <v>1003</v>
      </c>
      <c r="U21" s="38">
        <v>516</v>
      </c>
      <c r="V21" s="38">
        <v>487</v>
      </c>
      <c r="W21" s="38">
        <v>32</v>
      </c>
      <c r="X21" s="38">
        <v>5</v>
      </c>
    </row>
    <row r="22" spans="2:24" ht="12" customHeight="1">
      <c r="B22" s="43" t="s">
        <v>89</v>
      </c>
      <c r="C22" s="44"/>
      <c r="D22" s="42">
        <v>208</v>
      </c>
      <c r="E22" s="42">
        <v>180</v>
      </c>
      <c r="F22" s="42">
        <v>28</v>
      </c>
      <c r="G22" s="42">
        <v>2167</v>
      </c>
      <c r="H22" s="42">
        <f t="shared" si="0"/>
        <v>66873</v>
      </c>
      <c r="I22" s="42">
        <v>34260</v>
      </c>
      <c r="J22" s="45">
        <v>32613</v>
      </c>
      <c r="K22" s="42">
        <v>2949</v>
      </c>
      <c r="L22" s="42">
        <v>520</v>
      </c>
      <c r="N22" s="52"/>
      <c r="O22" s="50" t="s">
        <v>23</v>
      </c>
      <c r="P22" s="38">
        <v>5</v>
      </c>
      <c r="Q22" s="38">
        <v>3</v>
      </c>
      <c r="R22" s="38">
        <v>2</v>
      </c>
      <c r="S22" s="38">
        <v>18</v>
      </c>
      <c r="T22" s="38">
        <v>201</v>
      </c>
      <c r="U22" s="38">
        <v>94</v>
      </c>
      <c r="V22" s="39">
        <v>107</v>
      </c>
      <c r="W22" s="38">
        <v>28</v>
      </c>
      <c r="X22" s="38">
        <v>9</v>
      </c>
    </row>
    <row r="23" spans="2:24" ht="12" customHeight="1">
      <c r="B23" s="46" t="s">
        <v>70</v>
      </c>
      <c r="C23" s="47"/>
      <c r="D23" s="42">
        <v>26</v>
      </c>
      <c r="E23" s="42">
        <v>23</v>
      </c>
      <c r="F23" s="42">
        <v>3</v>
      </c>
      <c r="G23" s="42">
        <v>269</v>
      </c>
      <c r="H23" s="42">
        <f t="shared" si="0"/>
        <v>7981</v>
      </c>
      <c r="I23" s="42">
        <v>4066</v>
      </c>
      <c r="J23" s="42">
        <v>3915</v>
      </c>
      <c r="K23" s="42">
        <v>373</v>
      </c>
      <c r="L23" s="42">
        <v>63</v>
      </c>
      <c r="N23" s="52"/>
      <c r="O23" s="50" t="s">
        <v>25</v>
      </c>
      <c r="P23" s="38">
        <v>2</v>
      </c>
      <c r="Q23" s="38">
        <v>2</v>
      </c>
      <c r="R23" s="38" t="s">
        <v>101</v>
      </c>
      <c r="S23" s="38">
        <v>18</v>
      </c>
      <c r="T23" s="38">
        <v>392</v>
      </c>
      <c r="U23" s="38">
        <v>190</v>
      </c>
      <c r="V23" s="39">
        <v>202</v>
      </c>
      <c r="W23" s="38">
        <v>25</v>
      </c>
      <c r="X23" s="38">
        <v>4</v>
      </c>
    </row>
    <row r="24" spans="2:24" ht="12" customHeight="1">
      <c r="B24" s="52"/>
      <c r="C24" s="50" t="s">
        <v>29</v>
      </c>
      <c r="D24" s="38">
        <v>2</v>
      </c>
      <c r="E24" s="38">
        <v>2</v>
      </c>
      <c r="F24" s="38" t="s">
        <v>98</v>
      </c>
      <c r="G24" s="38">
        <v>26</v>
      </c>
      <c r="H24" s="38">
        <f t="shared" si="0"/>
        <v>805</v>
      </c>
      <c r="I24" s="38">
        <v>418</v>
      </c>
      <c r="J24" s="39">
        <v>387</v>
      </c>
      <c r="K24" s="38">
        <v>36</v>
      </c>
      <c r="L24" s="38">
        <v>12</v>
      </c>
      <c r="N24" s="46" t="s">
        <v>83</v>
      </c>
      <c r="O24" s="49"/>
      <c r="P24" s="42">
        <v>32</v>
      </c>
      <c r="Q24" s="42">
        <v>25</v>
      </c>
      <c r="R24" s="42">
        <v>7</v>
      </c>
      <c r="S24" s="42">
        <v>218</v>
      </c>
      <c r="T24" s="42">
        <v>5214</v>
      </c>
      <c r="U24" s="42">
        <v>2693</v>
      </c>
      <c r="V24" s="45">
        <v>2521</v>
      </c>
      <c r="W24" s="42">
        <v>311</v>
      </c>
      <c r="X24" s="42">
        <v>59</v>
      </c>
    </row>
    <row r="25" spans="2:24" ht="12" customHeight="1">
      <c r="B25" s="52"/>
      <c r="C25" s="50" t="s">
        <v>31</v>
      </c>
      <c r="D25" s="38">
        <v>6</v>
      </c>
      <c r="E25" s="38">
        <v>5</v>
      </c>
      <c r="F25" s="38">
        <v>1</v>
      </c>
      <c r="G25" s="38">
        <v>46</v>
      </c>
      <c r="H25" s="38">
        <f t="shared" si="0"/>
        <v>1163</v>
      </c>
      <c r="I25" s="38">
        <v>579</v>
      </c>
      <c r="J25" s="39">
        <v>584</v>
      </c>
      <c r="K25" s="38">
        <v>66</v>
      </c>
      <c r="L25" s="38">
        <v>9</v>
      </c>
      <c r="N25" s="52"/>
      <c r="O25" s="50" t="s">
        <v>27</v>
      </c>
      <c r="P25" s="38">
        <v>1</v>
      </c>
      <c r="Q25" s="38">
        <v>1</v>
      </c>
      <c r="R25" s="38" t="s">
        <v>101</v>
      </c>
      <c r="S25" s="38">
        <v>11</v>
      </c>
      <c r="T25" s="38">
        <v>312</v>
      </c>
      <c r="U25" s="38">
        <v>154</v>
      </c>
      <c r="V25" s="39">
        <v>158</v>
      </c>
      <c r="W25" s="38">
        <v>15</v>
      </c>
      <c r="X25" s="38">
        <v>7</v>
      </c>
    </row>
    <row r="26" spans="2:24" ht="12" customHeight="1">
      <c r="B26" s="52"/>
      <c r="C26" s="50" t="s">
        <v>33</v>
      </c>
      <c r="D26" s="38">
        <v>5</v>
      </c>
      <c r="E26" s="38">
        <v>4</v>
      </c>
      <c r="F26" s="38">
        <v>1</v>
      </c>
      <c r="G26" s="38">
        <v>47</v>
      </c>
      <c r="H26" s="38">
        <f t="shared" si="0"/>
        <v>1494</v>
      </c>
      <c r="I26" s="38">
        <v>758</v>
      </c>
      <c r="J26" s="39">
        <v>736</v>
      </c>
      <c r="K26" s="38">
        <v>68</v>
      </c>
      <c r="L26" s="38">
        <v>7</v>
      </c>
      <c r="N26" s="52"/>
      <c r="O26" s="50" t="s">
        <v>28</v>
      </c>
      <c r="P26" s="38">
        <v>8</v>
      </c>
      <c r="Q26" s="38">
        <v>6</v>
      </c>
      <c r="R26" s="38">
        <v>2</v>
      </c>
      <c r="S26" s="38">
        <v>39</v>
      </c>
      <c r="T26" s="38">
        <v>636</v>
      </c>
      <c r="U26" s="38">
        <v>305</v>
      </c>
      <c r="V26" s="39">
        <v>331</v>
      </c>
      <c r="W26" s="38">
        <v>60</v>
      </c>
      <c r="X26" s="38">
        <v>12</v>
      </c>
    </row>
    <row r="27" spans="2:24" ht="12" customHeight="1">
      <c r="B27" s="52"/>
      <c r="C27" s="50" t="s">
        <v>35</v>
      </c>
      <c r="D27" s="38">
        <v>3</v>
      </c>
      <c r="E27" s="38">
        <v>2</v>
      </c>
      <c r="F27" s="38">
        <v>1</v>
      </c>
      <c r="G27" s="38">
        <v>38</v>
      </c>
      <c r="H27" s="38">
        <f t="shared" si="0"/>
        <v>1155</v>
      </c>
      <c r="I27" s="38">
        <v>583</v>
      </c>
      <c r="J27" s="39">
        <v>572</v>
      </c>
      <c r="K27" s="38">
        <v>48</v>
      </c>
      <c r="L27" s="38">
        <v>13</v>
      </c>
      <c r="N27" s="51"/>
      <c r="O27" s="50" t="s">
        <v>30</v>
      </c>
      <c r="P27" s="38">
        <v>7</v>
      </c>
      <c r="Q27" s="38">
        <v>4</v>
      </c>
      <c r="R27" s="38">
        <v>3</v>
      </c>
      <c r="S27" s="38">
        <v>32</v>
      </c>
      <c r="T27" s="38">
        <v>600</v>
      </c>
      <c r="U27" s="38">
        <v>292</v>
      </c>
      <c r="V27" s="39">
        <v>308</v>
      </c>
      <c r="W27" s="38">
        <v>46</v>
      </c>
      <c r="X27" s="38">
        <v>9</v>
      </c>
    </row>
    <row r="28" spans="2:24" ht="12" customHeight="1">
      <c r="B28" s="52"/>
      <c r="C28" s="50" t="s">
        <v>37</v>
      </c>
      <c r="D28" s="38">
        <v>1</v>
      </c>
      <c r="E28" s="38">
        <v>1</v>
      </c>
      <c r="F28" s="38" t="s">
        <v>96</v>
      </c>
      <c r="G28" s="38">
        <v>19</v>
      </c>
      <c r="H28" s="38">
        <f t="shared" si="0"/>
        <v>639</v>
      </c>
      <c r="I28" s="38">
        <v>329</v>
      </c>
      <c r="J28" s="39">
        <v>310</v>
      </c>
      <c r="K28" s="38">
        <v>24</v>
      </c>
      <c r="L28" s="38">
        <v>4</v>
      </c>
      <c r="N28" s="51"/>
      <c r="O28" s="50" t="s">
        <v>32</v>
      </c>
      <c r="P28" s="38">
        <v>2</v>
      </c>
      <c r="Q28" s="38">
        <v>1</v>
      </c>
      <c r="R28" s="38">
        <v>1</v>
      </c>
      <c r="S28" s="38">
        <v>12</v>
      </c>
      <c r="T28" s="38">
        <v>293</v>
      </c>
      <c r="U28" s="38">
        <v>156</v>
      </c>
      <c r="V28" s="39">
        <v>137</v>
      </c>
      <c r="W28" s="38">
        <v>16</v>
      </c>
      <c r="X28" s="38">
        <v>5</v>
      </c>
    </row>
    <row r="29" spans="2:24" ht="12" customHeight="1">
      <c r="B29" s="52"/>
      <c r="C29" s="50" t="s">
        <v>39</v>
      </c>
      <c r="D29" s="38">
        <v>2</v>
      </c>
      <c r="E29" s="38">
        <v>2</v>
      </c>
      <c r="F29" s="38" t="s">
        <v>97</v>
      </c>
      <c r="G29" s="38">
        <v>30</v>
      </c>
      <c r="H29" s="38">
        <f t="shared" si="0"/>
        <v>1027</v>
      </c>
      <c r="I29" s="38">
        <v>530</v>
      </c>
      <c r="J29" s="39">
        <v>497</v>
      </c>
      <c r="K29" s="38">
        <v>40</v>
      </c>
      <c r="L29" s="38">
        <v>4</v>
      </c>
      <c r="N29" s="51"/>
      <c r="O29" s="50" t="s">
        <v>34</v>
      </c>
      <c r="P29" s="38">
        <v>4</v>
      </c>
      <c r="Q29" s="38">
        <v>3</v>
      </c>
      <c r="R29" s="38">
        <v>1</v>
      </c>
      <c r="S29" s="38">
        <v>34</v>
      </c>
      <c r="T29" s="38">
        <v>969</v>
      </c>
      <c r="U29" s="38">
        <v>506</v>
      </c>
      <c r="V29" s="39">
        <v>463</v>
      </c>
      <c r="W29" s="38">
        <v>48</v>
      </c>
      <c r="X29" s="38">
        <v>7</v>
      </c>
    </row>
    <row r="30" spans="2:24" ht="12" customHeight="1">
      <c r="B30" s="52"/>
      <c r="C30" s="50" t="s">
        <v>41</v>
      </c>
      <c r="D30" s="38">
        <v>3</v>
      </c>
      <c r="E30" s="38">
        <v>3</v>
      </c>
      <c r="F30" s="38" t="s">
        <v>96</v>
      </c>
      <c r="G30" s="38">
        <v>35</v>
      </c>
      <c r="H30" s="38">
        <f t="shared" si="0"/>
        <v>1069</v>
      </c>
      <c r="I30" s="38">
        <v>559</v>
      </c>
      <c r="J30" s="39">
        <v>510</v>
      </c>
      <c r="K30" s="38">
        <v>49</v>
      </c>
      <c r="L30" s="38">
        <v>5</v>
      </c>
      <c r="N30" s="51"/>
      <c r="O30" s="50" t="s">
        <v>36</v>
      </c>
      <c r="P30" s="38">
        <v>3</v>
      </c>
      <c r="Q30" s="38">
        <v>3</v>
      </c>
      <c r="R30" s="38" t="s">
        <v>101</v>
      </c>
      <c r="S30" s="38">
        <v>31</v>
      </c>
      <c r="T30" s="38">
        <v>822</v>
      </c>
      <c r="U30" s="38">
        <v>417</v>
      </c>
      <c r="V30" s="39">
        <v>405</v>
      </c>
      <c r="W30" s="38">
        <v>42</v>
      </c>
      <c r="X30" s="38">
        <v>6</v>
      </c>
    </row>
    <row r="31" spans="2:24" ht="12" customHeight="1">
      <c r="B31" s="52"/>
      <c r="C31" s="50" t="s">
        <v>42</v>
      </c>
      <c r="D31" s="38">
        <v>1</v>
      </c>
      <c r="E31" s="38">
        <v>1</v>
      </c>
      <c r="F31" s="38" t="s">
        <v>96</v>
      </c>
      <c r="G31" s="38">
        <v>8</v>
      </c>
      <c r="H31" s="38">
        <f t="shared" si="0"/>
        <v>243</v>
      </c>
      <c r="I31" s="38">
        <v>128</v>
      </c>
      <c r="J31" s="39">
        <v>115</v>
      </c>
      <c r="K31" s="38">
        <v>12</v>
      </c>
      <c r="L31" s="38">
        <v>5</v>
      </c>
      <c r="N31" s="51"/>
      <c r="O31" s="50" t="s">
        <v>38</v>
      </c>
      <c r="P31" s="38">
        <v>4</v>
      </c>
      <c r="Q31" s="38">
        <v>4</v>
      </c>
      <c r="R31" s="38" t="s">
        <v>95</v>
      </c>
      <c r="S31" s="38">
        <v>29</v>
      </c>
      <c r="T31" s="38">
        <v>854</v>
      </c>
      <c r="U31" s="38">
        <v>464</v>
      </c>
      <c r="V31" s="39">
        <v>390</v>
      </c>
      <c r="W31" s="38">
        <v>43</v>
      </c>
      <c r="X31" s="38">
        <v>8</v>
      </c>
    </row>
    <row r="32" spans="2:24" ht="12" customHeight="1">
      <c r="B32" s="52"/>
      <c r="C32" s="50" t="s">
        <v>13</v>
      </c>
      <c r="D32" s="38">
        <v>3</v>
      </c>
      <c r="E32" s="38">
        <v>3</v>
      </c>
      <c r="F32" s="38" t="s">
        <v>96</v>
      </c>
      <c r="G32" s="38">
        <v>20</v>
      </c>
      <c r="H32" s="38">
        <f t="shared" si="0"/>
        <v>386</v>
      </c>
      <c r="I32" s="38">
        <v>182</v>
      </c>
      <c r="J32" s="39">
        <v>204</v>
      </c>
      <c r="K32" s="38">
        <v>30</v>
      </c>
      <c r="L32" s="38">
        <v>4</v>
      </c>
      <c r="N32" s="51"/>
      <c r="O32" s="50" t="s">
        <v>40</v>
      </c>
      <c r="P32" s="38">
        <v>3</v>
      </c>
      <c r="Q32" s="38">
        <v>3</v>
      </c>
      <c r="R32" s="38" t="s">
        <v>95</v>
      </c>
      <c r="S32" s="38">
        <v>30</v>
      </c>
      <c r="T32" s="38">
        <v>728</v>
      </c>
      <c r="U32" s="38">
        <v>399</v>
      </c>
      <c r="V32" s="39">
        <v>329</v>
      </c>
      <c r="W32" s="38">
        <v>41</v>
      </c>
      <c r="X32" s="38">
        <v>5</v>
      </c>
    </row>
    <row r="33" spans="2:24" ht="12" customHeight="1">
      <c r="B33" s="46" t="s">
        <v>71</v>
      </c>
      <c r="C33" s="48"/>
      <c r="D33" s="42">
        <v>17</v>
      </c>
      <c r="E33" s="42">
        <v>16</v>
      </c>
      <c r="F33" s="42">
        <v>1</v>
      </c>
      <c r="G33" s="42">
        <v>204</v>
      </c>
      <c r="H33" s="42">
        <f t="shared" si="0"/>
        <v>6638</v>
      </c>
      <c r="I33" s="42">
        <v>3441</v>
      </c>
      <c r="J33" s="45">
        <v>3197</v>
      </c>
      <c r="K33" s="42">
        <v>282</v>
      </c>
      <c r="L33" s="42">
        <v>26</v>
      </c>
      <c r="N33" s="46" t="s">
        <v>84</v>
      </c>
      <c r="O33" s="49"/>
      <c r="P33" s="42">
        <v>10</v>
      </c>
      <c r="Q33" s="42">
        <v>10</v>
      </c>
      <c r="R33" s="42" t="s">
        <v>95</v>
      </c>
      <c r="S33" s="42">
        <v>189</v>
      </c>
      <c r="T33" s="42">
        <v>6808</v>
      </c>
      <c r="U33" s="42">
        <v>3528</v>
      </c>
      <c r="V33" s="45">
        <v>3280</v>
      </c>
      <c r="W33" s="42">
        <v>240</v>
      </c>
      <c r="X33" s="42">
        <v>54</v>
      </c>
    </row>
    <row r="34" spans="2:24" ht="12" customHeight="1">
      <c r="B34" s="52"/>
      <c r="C34" s="50" t="s">
        <v>44</v>
      </c>
      <c r="D34" s="38">
        <v>8</v>
      </c>
      <c r="E34" s="38">
        <v>7</v>
      </c>
      <c r="F34" s="38">
        <v>1</v>
      </c>
      <c r="G34" s="38">
        <v>71</v>
      </c>
      <c r="H34" s="38">
        <f t="shared" si="0"/>
        <v>2066</v>
      </c>
      <c r="I34" s="38">
        <v>1062</v>
      </c>
      <c r="J34" s="39">
        <v>1004</v>
      </c>
      <c r="K34" s="38">
        <v>102</v>
      </c>
      <c r="L34" s="38">
        <v>11</v>
      </c>
      <c r="N34" s="51"/>
      <c r="O34" s="50" t="s">
        <v>91</v>
      </c>
      <c r="P34" s="38">
        <v>1</v>
      </c>
      <c r="Q34" s="38">
        <v>1</v>
      </c>
      <c r="R34" s="38" t="s">
        <v>95</v>
      </c>
      <c r="S34" s="38">
        <v>26</v>
      </c>
      <c r="T34" s="38">
        <v>1035</v>
      </c>
      <c r="U34" s="38">
        <v>521</v>
      </c>
      <c r="V34" s="39">
        <v>514</v>
      </c>
      <c r="W34" s="38">
        <v>32</v>
      </c>
      <c r="X34" s="38">
        <v>3</v>
      </c>
    </row>
    <row r="35" spans="2:24" ht="12" customHeight="1">
      <c r="B35" s="52"/>
      <c r="C35" s="50" t="s">
        <v>46</v>
      </c>
      <c r="D35" s="38">
        <v>3</v>
      </c>
      <c r="E35" s="38">
        <v>3</v>
      </c>
      <c r="F35" s="38" t="s">
        <v>99</v>
      </c>
      <c r="G35" s="38">
        <v>21</v>
      </c>
      <c r="H35" s="38">
        <f t="shared" si="0"/>
        <v>489</v>
      </c>
      <c r="I35" s="38">
        <v>257</v>
      </c>
      <c r="J35" s="39">
        <v>232</v>
      </c>
      <c r="K35" s="38">
        <v>34</v>
      </c>
      <c r="L35" s="38">
        <v>3</v>
      </c>
      <c r="N35" s="51"/>
      <c r="O35" s="50" t="s">
        <v>13</v>
      </c>
      <c r="P35" s="38">
        <v>1</v>
      </c>
      <c r="Q35" s="38">
        <v>1</v>
      </c>
      <c r="R35" s="38" t="s">
        <v>95</v>
      </c>
      <c r="S35" s="38">
        <v>34</v>
      </c>
      <c r="T35" s="38">
        <v>1316</v>
      </c>
      <c r="U35" s="38">
        <v>687</v>
      </c>
      <c r="V35" s="39">
        <v>629</v>
      </c>
      <c r="W35" s="38">
        <v>41</v>
      </c>
      <c r="X35" s="38">
        <v>10</v>
      </c>
    </row>
    <row r="36" spans="2:24" ht="12" customHeight="1">
      <c r="B36" s="52"/>
      <c r="C36" s="50" t="s">
        <v>48</v>
      </c>
      <c r="D36" s="38">
        <v>2</v>
      </c>
      <c r="E36" s="38">
        <v>2</v>
      </c>
      <c r="F36" s="38" t="s">
        <v>99</v>
      </c>
      <c r="G36" s="38">
        <v>39</v>
      </c>
      <c r="H36" s="38">
        <f t="shared" si="0"/>
        <v>1383</v>
      </c>
      <c r="I36" s="38">
        <v>736</v>
      </c>
      <c r="J36" s="39">
        <v>647</v>
      </c>
      <c r="K36" s="38">
        <v>50</v>
      </c>
      <c r="L36" s="38">
        <v>4</v>
      </c>
      <c r="N36" s="51"/>
      <c r="O36" s="50" t="s">
        <v>43</v>
      </c>
      <c r="P36" s="38">
        <v>5</v>
      </c>
      <c r="Q36" s="38">
        <v>5</v>
      </c>
      <c r="R36" s="38" t="s">
        <v>95</v>
      </c>
      <c r="S36" s="38">
        <v>81</v>
      </c>
      <c r="T36" s="38">
        <v>2814</v>
      </c>
      <c r="U36" s="38">
        <v>1480</v>
      </c>
      <c r="V36" s="39">
        <v>1334</v>
      </c>
      <c r="W36" s="38">
        <v>105</v>
      </c>
      <c r="X36" s="38">
        <v>26</v>
      </c>
    </row>
    <row r="37" spans="2:24" ht="12" customHeight="1">
      <c r="B37" s="52"/>
      <c r="C37" s="50" t="s">
        <v>50</v>
      </c>
      <c r="D37" s="38">
        <v>4</v>
      </c>
      <c r="E37" s="38">
        <v>4</v>
      </c>
      <c r="F37" s="38" t="s">
        <v>99</v>
      </c>
      <c r="G37" s="38">
        <v>73</v>
      </c>
      <c r="H37" s="38">
        <f t="shared" si="0"/>
        <v>2700</v>
      </c>
      <c r="I37" s="38">
        <v>1386</v>
      </c>
      <c r="J37" s="39">
        <v>1314</v>
      </c>
      <c r="K37" s="38">
        <v>96</v>
      </c>
      <c r="L37" s="38">
        <v>8</v>
      </c>
      <c r="N37" s="51"/>
      <c r="O37" s="50" t="s">
        <v>45</v>
      </c>
      <c r="P37" s="38">
        <v>3</v>
      </c>
      <c r="Q37" s="38">
        <v>3</v>
      </c>
      <c r="R37" s="38" t="s">
        <v>95</v>
      </c>
      <c r="S37" s="38">
        <v>48</v>
      </c>
      <c r="T37" s="38">
        <v>1643</v>
      </c>
      <c r="U37" s="38">
        <v>840</v>
      </c>
      <c r="V37" s="39">
        <v>803</v>
      </c>
      <c r="W37" s="38">
        <v>62</v>
      </c>
      <c r="X37" s="38">
        <v>15</v>
      </c>
    </row>
    <row r="38" spans="2:24" ht="12" customHeight="1">
      <c r="B38" s="46" t="s">
        <v>72</v>
      </c>
      <c r="C38" s="48"/>
      <c r="D38" s="42">
        <v>9</v>
      </c>
      <c r="E38" s="42">
        <v>9</v>
      </c>
      <c r="F38" s="42" t="s">
        <v>100</v>
      </c>
      <c r="G38" s="42">
        <v>121</v>
      </c>
      <c r="H38" s="42">
        <f t="shared" si="0"/>
        <v>3820</v>
      </c>
      <c r="I38" s="42">
        <v>1948</v>
      </c>
      <c r="J38" s="45">
        <v>1872</v>
      </c>
      <c r="K38" s="42">
        <v>161</v>
      </c>
      <c r="L38" s="42">
        <v>23</v>
      </c>
      <c r="N38" s="46" t="s">
        <v>85</v>
      </c>
      <c r="O38" s="49"/>
      <c r="P38" s="42">
        <v>10</v>
      </c>
      <c r="Q38" s="42">
        <v>10</v>
      </c>
      <c r="R38" s="42" t="s">
        <v>95</v>
      </c>
      <c r="S38" s="42">
        <v>201</v>
      </c>
      <c r="T38" s="42">
        <v>7272</v>
      </c>
      <c r="U38" s="42">
        <v>3733</v>
      </c>
      <c r="V38" s="45">
        <v>3539</v>
      </c>
      <c r="W38" s="42">
        <v>255</v>
      </c>
      <c r="X38" s="42">
        <v>62</v>
      </c>
    </row>
    <row r="39" spans="2:24" ht="12" customHeight="1">
      <c r="B39" s="52"/>
      <c r="C39" s="50" t="s">
        <v>52</v>
      </c>
      <c r="D39" s="38">
        <v>3</v>
      </c>
      <c r="E39" s="38">
        <v>3</v>
      </c>
      <c r="F39" s="38" t="s">
        <v>99</v>
      </c>
      <c r="G39" s="38">
        <v>38</v>
      </c>
      <c r="H39" s="38">
        <f t="shared" si="0"/>
        <v>1173</v>
      </c>
      <c r="I39" s="38">
        <v>609</v>
      </c>
      <c r="J39" s="39">
        <v>564</v>
      </c>
      <c r="K39" s="38">
        <v>52</v>
      </c>
      <c r="L39" s="38">
        <v>5</v>
      </c>
      <c r="N39" s="51"/>
      <c r="O39" s="50" t="s">
        <v>47</v>
      </c>
      <c r="P39" s="38">
        <v>2</v>
      </c>
      <c r="Q39" s="38">
        <v>2</v>
      </c>
      <c r="R39" s="38" t="s">
        <v>95</v>
      </c>
      <c r="S39" s="38">
        <v>40</v>
      </c>
      <c r="T39" s="38">
        <v>1463</v>
      </c>
      <c r="U39" s="38">
        <v>742</v>
      </c>
      <c r="V39" s="39">
        <v>721</v>
      </c>
      <c r="W39" s="38">
        <v>52</v>
      </c>
      <c r="X39" s="38">
        <v>12</v>
      </c>
    </row>
    <row r="40" spans="2:24" ht="12" customHeight="1">
      <c r="B40" s="52"/>
      <c r="C40" s="50" t="s">
        <v>53</v>
      </c>
      <c r="D40" s="38">
        <v>1</v>
      </c>
      <c r="E40" s="38">
        <v>1</v>
      </c>
      <c r="F40" s="38" t="s">
        <v>99</v>
      </c>
      <c r="G40" s="38">
        <v>6</v>
      </c>
      <c r="H40" s="38">
        <f t="shared" si="0"/>
        <v>173</v>
      </c>
      <c r="I40" s="38">
        <v>92</v>
      </c>
      <c r="J40" s="39">
        <v>81</v>
      </c>
      <c r="K40" s="38">
        <v>10</v>
      </c>
      <c r="L40" s="38">
        <v>4</v>
      </c>
      <c r="N40" s="51"/>
      <c r="O40" s="50" t="s">
        <v>49</v>
      </c>
      <c r="P40" s="38">
        <v>3</v>
      </c>
      <c r="Q40" s="38">
        <v>3</v>
      </c>
      <c r="R40" s="38" t="s">
        <v>95</v>
      </c>
      <c r="S40" s="38">
        <v>67</v>
      </c>
      <c r="T40" s="38">
        <v>2461</v>
      </c>
      <c r="U40" s="38">
        <v>1215</v>
      </c>
      <c r="V40" s="39">
        <v>1246</v>
      </c>
      <c r="W40" s="38">
        <v>83</v>
      </c>
      <c r="X40" s="38">
        <v>17</v>
      </c>
    </row>
    <row r="41" spans="2:24" ht="12" customHeight="1">
      <c r="B41" s="52"/>
      <c r="C41" s="50" t="s">
        <v>55</v>
      </c>
      <c r="D41" s="38">
        <v>1</v>
      </c>
      <c r="E41" s="38">
        <v>1</v>
      </c>
      <c r="F41" s="38" t="s">
        <v>99</v>
      </c>
      <c r="G41" s="38">
        <v>14</v>
      </c>
      <c r="H41" s="38">
        <f t="shared" si="0"/>
        <v>467</v>
      </c>
      <c r="I41" s="38">
        <v>245</v>
      </c>
      <c r="J41" s="39">
        <v>222</v>
      </c>
      <c r="K41" s="38">
        <v>19</v>
      </c>
      <c r="L41" s="38">
        <v>6</v>
      </c>
      <c r="N41" s="51"/>
      <c r="O41" s="50" t="s">
        <v>51</v>
      </c>
      <c r="P41" s="38">
        <v>2</v>
      </c>
      <c r="Q41" s="38">
        <v>2</v>
      </c>
      <c r="R41" s="38" t="s">
        <v>95</v>
      </c>
      <c r="S41" s="38">
        <v>40</v>
      </c>
      <c r="T41" s="38">
        <v>1463</v>
      </c>
      <c r="U41" s="38">
        <v>789</v>
      </c>
      <c r="V41" s="39">
        <v>674</v>
      </c>
      <c r="W41" s="38">
        <v>50</v>
      </c>
      <c r="X41" s="38">
        <v>14</v>
      </c>
    </row>
    <row r="42" spans="2:24" ht="12" customHeight="1">
      <c r="B42" s="52"/>
      <c r="C42" s="50" t="s">
        <v>57</v>
      </c>
      <c r="D42" s="38">
        <v>2</v>
      </c>
      <c r="E42" s="38">
        <v>2</v>
      </c>
      <c r="F42" s="38" t="s">
        <v>99</v>
      </c>
      <c r="G42" s="38">
        <v>30</v>
      </c>
      <c r="H42" s="38">
        <f t="shared" si="0"/>
        <v>911</v>
      </c>
      <c r="I42" s="38">
        <v>468</v>
      </c>
      <c r="J42" s="39">
        <v>443</v>
      </c>
      <c r="K42" s="38">
        <v>38</v>
      </c>
      <c r="L42" s="38">
        <v>4</v>
      </c>
      <c r="N42" s="51"/>
      <c r="O42" s="50" t="s">
        <v>92</v>
      </c>
      <c r="P42" s="38">
        <v>3</v>
      </c>
      <c r="Q42" s="38">
        <v>3</v>
      </c>
      <c r="R42" s="38" t="s">
        <v>95</v>
      </c>
      <c r="S42" s="38">
        <v>54</v>
      </c>
      <c r="T42" s="38">
        <v>1885</v>
      </c>
      <c r="U42" s="38">
        <v>987</v>
      </c>
      <c r="V42" s="39">
        <v>898</v>
      </c>
      <c r="W42" s="38">
        <v>70</v>
      </c>
      <c r="X42" s="38">
        <v>19</v>
      </c>
    </row>
    <row r="43" spans="2:24" ht="12" customHeight="1">
      <c r="B43" s="52"/>
      <c r="C43" s="50" t="s">
        <v>90</v>
      </c>
      <c r="D43" s="38">
        <v>2</v>
      </c>
      <c r="E43" s="38">
        <v>2</v>
      </c>
      <c r="F43" s="38" t="s">
        <v>99</v>
      </c>
      <c r="G43" s="38">
        <v>33</v>
      </c>
      <c r="H43" s="38">
        <f t="shared" si="0"/>
        <v>1096</v>
      </c>
      <c r="I43" s="38">
        <v>534</v>
      </c>
      <c r="J43" s="39">
        <v>562</v>
      </c>
      <c r="K43" s="38">
        <v>42</v>
      </c>
      <c r="L43" s="38">
        <v>4</v>
      </c>
      <c r="N43" s="46" t="s">
        <v>86</v>
      </c>
      <c r="O43" s="49"/>
      <c r="P43" s="42">
        <v>6</v>
      </c>
      <c r="Q43" s="42">
        <v>6</v>
      </c>
      <c r="R43" s="42" t="s">
        <v>95</v>
      </c>
      <c r="S43" s="42">
        <v>73</v>
      </c>
      <c r="T43" s="42">
        <v>2385</v>
      </c>
      <c r="U43" s="42">
        <v>1232</v>
      </c>
      <c r="V43" s="45">
        <v>1153</v>
      </c>
      <c r="W43" s="42">
        <v>98</v>
      </c>
      <c r="X43" s="42">
        <v>9</v>
      </c>
    </row>
    <row r="44" spans="2:24" ht="12" customHeight="1">
      <c r="B44" s="46" t="s">
        <v>73</v>
      </c>
      <c r="C44" s="49"/>
      <c r="D44" s="42">
        <v>20</v>
      </c>
      <c r="E44" s="42">
        <v>16</v>
      </c>
      <c r="F44" s="42">
        <v>4</v>
      </c>
      <c r="G44" s="42">
        <v>183</v>
      </c>
      <c r="H44" s="42">
        <f t="shared" si="0"/>
        <v>5448</v>
      </c>
      <c r="I44" s="42">
        <v>2712</v>
      </c>
      <c r="J44" s="45">
        <v>2736</v>
      </c>
      <c r="K44" s="42">
        <v>251</v>
      </c>
      <c r="L44" s="42">
        <v>35</v>
      </c>
      <c r="N44" s="51"/>
      <c r="O44" s="50" t="s">
        <v>54</v>
      </c>
      <c r="P44" s="38">
        <v>6</v>
      </c>
      <c r="Q44" s="38">
        <v>6</v>
      </c>
      <c r="R44" s="38" t="s">
        <v>95</v>
      </c>
      <c r="S44" s="38">
        <v>73</v>
      </c>
      <c r="T44" s="38">
        <v>2385</v>
      </c>
      <c r="U44" s="38">
        <v>1232</v>
      </c>
      <c r="V44" s="39">
        <v>1153</v>
      </c>
      <c r="W44" s="38">
        <v>98</v>
      </c>
      <c r="X44" s="38">
        <v>9</v>
      </c>
    </row>
    <row r="45" spans="2:24" ht="12" customHeight="1">
      <c r="B45" s="52"/>
      <c r="C45" s="50" t="s">
        <v>58</v>
      </c>
      <c r="D45" s="38">
        <v>2</v>
      </c>
      <c r="E45" s="38">
        <v>2</v>
      </c>
      <c r="F45" s="38" t="s">
        <v>98</v>
      </c>
      <c r="G45" s="38">
        <v>43</v>
      </c>
      <c r="H45" s="38">
        <f t="shared" si="0"/>
        <v>1632</v>
      </c>
      <c r="I45" s="38">
        <v>795</v>
      </c>
      <c r="J45" s="39">
        <v>837</v>
      </c>
      <c r="K45" s="38">
        <v>53</v>
      </c>
      <c r="L45" s="38">
        <v>7</v>
      </c>
      <c r="N45" s="46" t="s">
        <v>87</v>
      </c>
      <c r="O45" s="49"/>
      <c r="P45" s="42">
        <v>14</v>
      </c>
      <c r="Q45" s="42">
        <v>14</v>
      </c>
      <c r="R45" s="42" t="s">
        <v>95</v>
      </c>
      <c r="S45" s="42">
        <v>245</v>
      </c>
      <c r="T45" s="42">
        <v>8770</v>
      </c>
      <c r="U45" s="42">
        <v>4446</v>
      </c>
      <c r="V45" s="45">
        <v>4324</v>
      </c>
      <c r="W45" s="42">
        <v>316</v>
      </c>
      <c r="X45" s="42">
        <v>57</v>
      </c>
    </row>
    <row r="46" spans="2:24" ht="12" customHeight="1">
      <c r="B46" s="52"/>
      <c r="C46" s="50" t="s">
        <v>60</v>
      </c>
      <c r="D46" s="38">
        <v>5</v>
      </c>
      <c r="E46" s="38">
        <v>4</v>
      </c>
      <c r="F46" s="38">
        <v>1</v>
      </c>
      <c r="G46" s="38">
        <v>40</v>
      </c>
      <c r="H46" s="38">
        <f t="shared" si="0"/>
        <v>1025</v>
      </c>
      <c r="I46" s="38">
        <v>504</v>
      </c>
      <c r="J46" s="39">
        <v>521</v>
      </c>
      <c r="K46" s="38">
        <v>54</v>
      </c>
      <c r="L46" s="38">
        <v>8</v>
      </c>
      <c r="N46" s="51"/>
      <c r="O46" s="50" t="s">
        <v>56</v>
      </c>
      <c r="P46" s="38">
        <v>4</v>
      </c>
      <c r="Q46" s="38">
        <v>4</v>
      </c>
      <c r="R46" s="38" t="s">
        <v>95</v>
      </c>
      <c r="S46" s="38">
        <v>47</v>
      </c>
      <c r="T46" s="38">
        <v>1382</v>
      </c>
      <c r="U46" s="38">
        <v>669</v>
      </c>
      <c r="V46" s="39">
        <v>713</v>
      </c>
      <c r="W46" s="38">
        <v>67</v>
      </c>
      <c r="X46" s="38">
        <v>19</v>
      </c>
    </row>
    <row r="47" spans="2:24" ht="12" customHeight="1">
      <c r="B47" s="52"/>
      <c r="C47" s="50" t="s">
        <v>62</v>
      </c>
      <c r="D47" s="38">
        <v>7</v>
      </c>
      <c r="E47" s="38">
        <v>6</v>
      </c>
      <c r="F47" s="38">
        <v>1</v>
      </c>
      <c r="G47" s="38">
        <v>64</v>
      </c>
      <c r="H47" s="38">
        <f t="shared" si="0"/>
        <v>2093</v>
      </c>
      <c r="I47" s="38">
        <v>1064</v>
      </c>
      <c r="J47" s="39">
        <v>1029</v>
      </c>
      <c r="K47" s="38">
        <v>90</v>
      </c>
      <c r="L47" s="38">
        <v>12</v>
      </c>
      <c r="N47" s="51"/>
      <c r="O47" s="50" t="s">
        <v>93</v>
      </c>
      <c r="P47" s="38">
        <v>2</v>
      </c>
      <c r="Q47" s="38">
        <v>2</v>
      </c>
      <c r="R47" s="38" t="s">
        <v>95</v>
      </c>
      <c r="S47" s="38">
        <v>29</v>
      </c>
      <c r="T47" s="38">
        <v>901</v>
      </c>
      <c r="U47" s="38">
        <v>458</v>
      </c>
      <c r="V47" s="39">
        <v>443</v>
      </c>
      <c r="W47" s="38">
        <v>37</v>
      </c>
      <c r="X47" s="38">
        <v>11</v>
      </c>
    </row>
    <row r="48" spans="2:24" ht="12" customHeight="1">
      <c r="B48" s="52"/>
      <c r="C48" s="50" t="s">
        <v>0</v>
      </c>
      <c r="D48" s="38">
        <v>3</v>
      </c>
      <c r="E48" s="38">
        <v>1</v>
      </c>
      <c r="F48" s="38">
        <v>2</v>
      </c>
      <c r="G48" s="38">
        <v>18</v>
      </c>
      <c r="H48" s="38">
        <f t="shared" si="0"/>
        <v>372</v>
      </c>
      <c r="I48" s="38">
        <v>189</v>
      </c>
      <c r="J48" s="39">
        <v>183</v>
      </c>
      <c r="K48" s="38">
        <v>22</v>
      </c>
      <c r="L48" s="38">
        <v>5</v>
      </c>
      <c r="N48" s="51"/>
      <c r="O48" s="50" t="s">
        <v>94</v>
      </c>
      <c r="P48" s="38">
        <v>2</v>
      </c>
      <c r="Q48" s="38">
        <v>2</v>
      </c>
      <c r="R48" s="38" t="s">
        <v>95</v>
      </c>
      <c r="S48" s="38">
        <v>26</v>
      </c>
      <c r="T48" s="38">
        <v>989</v>
      </c>
      <c r="U48" s="38">
        <v>485</v>
      </c>
      <c r="V48" s="39">
        <v>504</v>
      </c>
      <c r="W48" s="38">
        <v>35</v>
      </c>
      <c r="X48" s="38">
        <v>8</v>
      </c>
    </row>
    <row r="49" spans="2:24" ht="12" customHeight="1">
      <c r="B49" s="52"/>
      <c r="C49" s="50" t="s">
        <v>1</v>
      </c>
      <c r="D49" s="38">
        <v>1</v>
      </c>
      <c r="E49" s="38">
        <v>1</v>
      </c>
      <c r="F49" s="38" t="s">
        <v>96</v>
      </c>
      <c r="G49" s="38">
        <v>6</v>
      </c>
      <c r="H49" s="38">
        <f t="shared" si="0"/>
        <v>133</v>
      </c>
      <c r="I49" s="38">
        <v>61</v>
      </c>
      <c r="J49" s="39">
        <v>72</v>
      </c>
      <c r="K49" s="38">
        <v>12</v>
      </c>
      <c r="L49" s="38">
        <v>1</v>
      </c>
      <c r="N49" s="51"/>
      <c r="O49" s="50" t="s">
        <v>59</v>
      </c>
      <c r="P49" s="38">
        <v>3</v>
      </c>
      <c r="Q49" s="38">
        <v>3</v>
      </c>
      <c r="R49" s="38" t="s">
        <v>95</v>
      </c>
      <c r="S49" s="38">
        <v>83</v>
      </c>
      <c r="T49" s="38">
        <v>3187</v>
      </c>
      <c r="U49" s="38">
        <v>1651</v>
      </c>
      <c r="V49" s="39">
        <v>1536</v>
      </c>
      <c r="W49" s="38">
        <v>103</v>
      </c>
      <c r="X49" s="38">
        <v>10</v>
      </c>
    </row>
    <row r="50" spans="2:24" ht="12" customHeight="1">
      <c r="B50" s="52"/>
      <c r="C50" s="50" t="s">
        <v>2</v>
      </c>
      <c r="D50" s="38">
        <v>2</v>
      </c>
      <c r="E50" s="38">
        <v>2</v>
      </c>
      <c r="F50" s="38" t="s">
        <v>96</v>
      </c>
      <c r="G50" s="38">
        <v>12</v>
      </c>
      <c r="H50" s="38">
        <f t="shared" si="0"/>
        <v>193</v>
      </c>
      <c r="I50" s="38">
        <v>99</v>
      </c>
      <c r="J50" s="39">
        <v>94</v>
      </c>
      <c r="K50" s="38">
        <v>20</v>
      </c>
      <c r="L50" s="38">
        <v>2</v>
      </c>
      <c r="N50" s="51"/>
      <c r="O50" s="50" t="s">
        <v>61</v>
      </c>
      <c r="P50" s="38">
        <v>3</v>
      </c>
      <c r="Q50" s="38">
        <v>3</v>
      </c>
      <c r="R50" s="38" t="s">
        <v>95</v>
      </c>
      <c r="S50" s="38">
        <v>60</v>
      </c>
      <c r="T50" s="38">
        <v>2311</v>
      </c>
      <c r="U50" s="38">
        <v>1183</v>
      </c>
      <c r="V50" s="39">
        <v>1128</v>
      </c>
      <c r="W50" s="38">
        <v>74</v>
      </c>
      <c r="X50" s="38">
        <v>9</v>
      </c>
    </row>
    <row r="51" spans="2:24" ht="12" customHeight="1">
      <c r="B51" s="9"/>
      <c r="C51" s="10"/>
      <c r="D51" s="7"/>
      <c r="E51" s="6"/>
      <c r="F51" s="6"/>
      <c r="G51" s="4"/>
      <c r="H51" s="8"/>
      <c r="I51" s="4"/>
      <c r="J51" s="5"/>
      <c r="K51" s="4"/>
      <c r="L51" s="4"/>
      <c r="N51" s="9"/>
      <c r="O51" s="10"/>
      <c r="P51" s="6"/>
      <c r="Q51" s="6"/>
      <c r="R51" s="6"/>
      <c r="S51" s="4"/>
      <c r="T51" s="8"/>
      <c r="U51" s="4"/>
      <c r="V51" s="5"/>
      <c r="W51" s="4"/>
      <c r="X51" s="4"/>
    </row>
    <row r="52" spans="2:12" ht="13.5">
      <c r="B52" s="9"/>
      <c r="C52" s="10"/>
      <c r="D52" s="6"/>
      <c r="E52" s="6"/>
      <c r="F52" s="6"/>
      <c r="G52" s="4"/>
      <c r="H52" s="8"/>
      <c r="I52" s="4"/>
      <c r="J52" s="5"/>
      <c r="K52" s="4"/>
      <c r="L52" s="4"/>
    </row>
    <row r="53" spans="2:12" ht="13.5">
      <c r="B53" s="9"/>
      <c r="C53" s="10"/>
      <c r="D53" s="6"/>
      <c r="E53" s="6"/>
      <c r="F53" s="6"/>
      <c r="G53" s="4"/>
      <c r="H53" s="8"/>
      <c r="I53" s="4"/>
      <c r="J53" s="5"/>
      <c r="K53" s="4"/>
      <c r="L53" s="4"/>
    </row>
  </sheetData>
  <mergeCells count="28">
    <mergeCell ref="B10:C10"/>
    <mergeCell ref="B22:C22"/>
    <mergeCell ref="L5:L7"/>
    <mergeCell ref="N5:O7"/>
    <mergeCell ref="I6:I7"/>
    <mergeCell ref="H6:H7"/>
    <mergeCell ref="H5:J5"/>
    <mergeCell ref="K5:K7"/>
    <mergeCell ref="J6:J7"/>
    <mergeCell ref="B8:C8"/>
    <mergeCell ref="P5:R5"/>
    <mergeCell ref="S5:S7"/>
    <mergeCell ref="P6:P7"/>
    <mergeCell ref="Q6:Q7"/>
    <mergeCell ref="R6:R7"/>
    <mergeCell ref="B9:C9"/>
    <mergeCell ref="D5:F5"/>
    <mergeCell ref="G5:G7"/>
    <mergeCell ref="D6:D7"/>
    <mergeCell ref="E6:E7"/>
    <mergeCell ref="F6:F7"/>
    <mergeCell ref="B5:C7"/>
    <mergeCell ref="T5:V5"/>
    <mergeCell ref="W5:W7"/>
    <mergeCell ref="X5:X7"/>
    <mergeCell ref="T6:T7"/>
    <mergeCell ref="U6:U7"/>
    <mergeCell ref="V6:V7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2003-10-17T00:54:06Z</cp:lastPrinted>
  <dcterms:created xsi:type="dcterms:W3CDTF">2001-08-22T05:24:47Z</dcterms:created>
  <dcterms:modified xsi:type="dcterms:W3CDTF">2004-01-07T02:52:29Z</dcterms:modified>
  <cp:category/>
  <cp:version/>
  <cp:contentType/>
  <cp:contentStatus/>
</cp:coreProperties>
</file>