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0表専修学校（一般課程）等入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<sst xmlns="http://schemas.openxmlformats.org/spreadsheetml/2006/main" count="172" uniqueCount="23">
  <si>
    <t>卒業後の状況調査</t>
  </si>
  <si>
    <t>区　　　　分</t>
  </si>
  <si>
    <t>計</t>
  </si>
  <si>
    <t>(</t>
  </si>
  <si>
    <t>)</t>
  </si>
  <si>
    <t>（注）（　）内数字は、男子数を示し、内数である。</t>
  </si>
  <si>
    <t>（高等学校）</t>
  </si>
  <si>
    <t>各　種　学　校</t>
  </si>
  <si>
    <t>全日制計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</si>
  <si>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</si>
  <si>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</si>
  <si>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</si>
  <si>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</si>
  <si>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</si>
  <si>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その他</t>
  </si>
  <si>
    <t>定時制計</t>
  </si>
  <si>
    <t>第80表　専修学校(一般課程)等入学者数（学科別）</t>
  </si>
  <si>
    <t>（</t>
  </si>
  <si>
    <t>）</t>
  </si>
  <si>
    <t>平成3年度</t>
  </si>
  <si>
    <t>専修学校
（一般課程）等</t>
  </si>
  <si>
    <t>公共職業
訓練施設等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</si>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</sst>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3" fontId="8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8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8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/>
    </xf>
    <xf numFmtId="3" fontId="8" fillId="0" borderId="3" xfId="21" applyNumberFormat="1" applyFont="1" applyBorder="1" applyAlignment="1">
      <alignment horizontal="right" vertical="center"/>
      <protection/>
    </xf>
    <xf numFmtId="3" fontId="5" fillId="0" borderId="3" xfId="21" applyNumberFormat="1" applyFont="1" applyBorder="1" applyAlignment="1">
      <alignment horizontal="right" vertical="center"/>
      <protection/>
    </xf>
    <xf numFmtId="3" fontId="8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0" fontId="5" fillId="0" borderId="0" xfId="21" applyFont="1" applyAlignment="1">
      <alignment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8" fillId="3" borderId="2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8" fillId="0" borderId="0" xfId="21" applyFont="1">
      <alignment/>
      <protection/>
    </xf>
    <xf numFmtId="0" fontId="5" fillId="3" borderId="3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2.25390625" style="1" customWidth="1"/>
    <col min="5" max="5" width="6.75390625" style="1" bestFit="1" customWidth="1"/>
    <col min="6" max="6" width="2.25390625" style="1" customWidth="1"/>
    <col min="7" max="7" width="6.75390625" style="1" bestFit="1" customWidth="1"/>
    <col min="8" max="8" width="2.25390625" style="1" customWidth="1"/>
    <col min="9" max="9" width="4.75390625" style="1" bestFit="1" customWidth="1"/>
    <col min="10" max="10" width="2.25390625" style="1" customWidth="1"/>
    <col min="11" max="11" width="4.75390625" style="1" bestFit="1" customWidth="1"/>
    <col min="12" max="12" width="2.25390625" style="1" customWidth="1"/>
    <col min="13" max="13" width="6.75390625" style="1" bestFit="1" customWidth="1"/>
    <col min="14" max="14" width="2.25390625" style="1" customWidth="1"/>
    <col min="15" max="15" width="6.75390625" style="1" bestFit="1" customWidth="1"/>
    <col min="16" max="16" width="2.25390625" style="1" customWidth="1"/>
    <col min="17" max="17" width="4.75390625" style="1" bestFit="1" customWidth="1"/>
    <col min="18" max="18" width="2.25390625" style="1" customWidth="1"/>
    <col min="19" max="19" width="4.75390625" style="1" customWidth="1"/>
    <col min="20" max="16384" width="9.00390625" style="1" customWidth="1"/>
  </cols>
  <sheetData>
    <row r="1" spans="1:19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4.25" customHeight="1">
      <c r="A2" s="29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4.25" customHeight="1">
      <c r="A3" s="29"/>
      <c r="B3" s="20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4.25" customHeight="1">
      <c r="A4" s="29"/>
      <c r="B4" s="25" t="s">
        <v>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" customHeight="1">
      <c r="A5" s="2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5"/>
      <c r="P5" s="20"/>
      <c r="Q5" s="20"/>
      <c r="R5" s="20"/>
      <c r="S5" s="5" t="s">
        <v>22</v>
      </c>
    </row>
    <row r="6" spans="1:19" ht="12" customHeight="1">
      <c r="A6" s="29"/>
      <c r="B6" s="23" t="s">
        <v>1</v>
      </c>
      <c r="C6" s="23"/>
      <c r="D6" s="23" t="s">
        <v>2</v>
      </c>
      <c r="E6" s="23"/>
      <c r="F6" s="23"/>
      <c r="G6" s="23"/>
      <c r="H6" s="24" t="s">
        <v>20</v>
      </c>
      <c r="I6" s="23"/>
      <c r="J6" s="23"/>
      <c r="K6" s="23"/>
      <c r="L6" s="23" t="s">
        <v>7</v>
      </c>
      <c r="M6" s="23"/>
      <c r="N6" s="23"/>
      <c r="O6" s="23"/>
      <c r="P6" s="24" t="s">
        <v>21</v>
      </c>
      <c r="Q6" s="23"/>
      <c r="R6" s="23"/>
      <c r="S6" s="23"/>
    </row>
    <row r="7" spans="1:19" ht="12" customHeight="1">
      <c r="A7" s="2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2" customFormat="1" ht="12" customHeight="1">
      <c r="A8" s="30"/>
      <c r="B8" s="28" t="s">
        <v>19</v>
      </c>
      <c r="C8" s="28"/>
      <c r="D8" s="9" t="s">
        <v>3</v>
      </c>
      <c r="E8" s="17">
        <f aca="true" t="shared" si="0" ref="E8:E25">I8+M8+Q8</f>
        <v>3159</v>
      </c>
      <c r="F8" s="13" t="s">
        <v>4</v>
      </c>
      <c r="G8" s="6">
        <f aca="true" t="shared" si="1" ref="G8:G25">K8+O8+S8</f>
        <v>4862</v>
      </c>
      <c r="H8" s="11" t="s">
        <v>17</v>
      </c>
      <c r="I8" s="17">
        <f>SUM(I9:I14)</f>
        <v>325</v>
      </c>
      <c r="J8" s="15" t="s">
        <v>18</v>
      </c>
      <c r="K8" s="6">
        <f>SUM(K9:K14)</f>
        <v>598</v>
      </c>
      <c r="L8" s="9" t="s">
        <v>3</v>
      </c>
      <c r="M8" s="17">
        <f>SUM(M9:M14)</f>
        <v>2570</v>
      </c>
      <c r="N8" s="13" t="s">
        <v>4</v>
      </c>
      <c r="O8" s="6">
        <f>SUM(O9:O14)</f>
        <v>3867</v>
      </c>
      <c r="P8" s="9" t="s">
        <v>3</v>
      </c>
      <c r="Q8" s="17">
        <f>SUM(Q9:Q14)</f>
        <v>264</v>
      </c>
      <c r="R8" s="13" t="s">
        <v>4</v>
      </c>
      <c r="S8" s="6">
        <f>SUM(S9:S14)</f>
        <v>397</v>
      </c>
    </row>
    <row r="9" spans="1:56" s="4" customFormat="1" ht="12" customHeight="1">
      <c r="A9" s="29"/>
      <c r="B9" s="26" t="s">
        <v>9</v>
      </c>
      <c r="C9" s="26"/>
      <c r="D9" s="10" t="s">
        <v>3</v>
      </c>
      <c r="E9" s="18">
        <f t="shared" si="0"/>
        <v>2899</v>
      </c>
      <c r="F9" s="14" t="s">
        <v>4</v>
      </c>
      <c r="G9" s="8">
        <f t="shared" si="1"/>
        <v>4339</v>
      </c>
      <c r="H9" s="12" t="s">
        <v>17</v>
      </c>
      <c r="I9" s="19">
        <v>307</v>
      </c>
      <c r="J9" s="16" t="s">
        <v>18</v>
      </c>
      <c r="K9" s="8">
        <v>493</v>
      </c>
      <c r="L9" s="10" t="s">
        <v>3</v>
      </c>
      <c r="M9" s="19">
        <v>2470</v>
      </c>
      <c r="N9" s="14" t="s">
        <v>4</v>
      </c>
      <c r="O9" s="7">
        <v>3620</v>
      </c>
      <c r="P9" s="10" t="s">
        <v>3</v>
      </c>
      <c r="Q9" s="19">
        <v>122</v>
      </c>
      <c r="R9" s="14" t="s">
        <v>4</v>
      </c>
      <c r="S9" s="7">
        <v>226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4" customFormat="1" ht="12" customHeight="1">
      <c r="A10" s="29"/>
      <c r="B10" s="26" t="s">
        <v>10</v>
      </c>
      <c r="C10" s="26"/>
      <c r="D10" s="10" t="s">
        <v>3</v>
      </c>
      <c r="E10" s="18">
        <f t="shared" si="0"/>
        <v>98</v>
      </c>
      <c r="F10" s="14" t="s">
        <v>4</v>
      </c>
      <c r="G10" s="8">
        <f t="shared" si="1"/>
        <v>139</v>
      </c>
      <c r="H10" s="12" t="s">
        <v>17</v>
      </c>
      <c r="I10" s="19">
        <v>2</v>
      </c>
      <c r="J10" s="16" t="s">
        <v>18</v>
      </c>
      <c r="K10" s="8">
        <v>11</v>
      </c>
      <c r="L10" s="10" t="s">
        <v>3</v>
      </c>
      <c r="M10" s="19">
        <v>1</v>
      </c>
      <c r="N10" s="14" t="s">
        <v>4</v>
      </c>
      <c r="O10" s="7">
        <v>25</v>
      </c>
      <c r="P10" s="10" t="s">
        <v>3</v>
      </c>
      <c r="Q10" s="19">
        <v>95</v>
      </c>
      <c r="R10" s="14" t="s">
        <v>4</v>
      </c>
      <c r="S10" s="7">
        <v>103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s="4" customFormat="1" ht="12" customHeight="1">
      <c r="A11" s="29"/>
      <c r="B11" s="26" t="s">
        <v>11</v>
      </c>
      <c r="C11" s="26"/>
      <c r="D11" s="10" t="s">
        <v>3</v>
      </c>
      <c r="E11" s="18">
        <f t="shared" si="0"/>
        <v>62</v>
      </c>
      <c r="F11" s="14" t="s">
        <v>4</v>
      </c>
      <c r="G11" s="8">
        <f t="shared" si="1"/>
        <v>66</v>
      </c>
      <c r="H11" s="12" t="s">
        <v>17</v>
      </c>
      <c r="I11" s="19">
        <v>5</v>
      </c>
      <c r="J11" s="16" t="s">
        <v>18</v>
      </c>
      <c r="K11" s="8">
        <v>5</v>
      </c>
      <c r="L11" s="10" t="s">
        <v>3</v>
      </c>
      <c r="M11" s="19">
        <v>24</v>
      </c>
      <c r="N11" s="14" t="s">
        <v>4</v>
      </c>
      <c r="O11" s="7">
        <v>25</v>
      </c>
      <c r="P11" s="10" t="s">
        <v>3</v>
      </c>
      <c r="Q11" s="19">
        <v>33</v>
      </c>
      <c r="R11" s="14" t="s">
        <v>4</v>
      </c>
      <c r="S11" s="7">
        <v>36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4" customFormat="1" ht="12" customHeight="1">
      <c r="A12" s="29"/>
      <c r="B12" s="26" t="s">
        <v>12</v>
      </c>
      <c r="C12" s="26"/>
      <c r="D12" s="10" t="s">
        <v>3</v>
      </c>
      <c r="E12" s="18">
        <f t="shared" si="0"/>
        <v>62</v>
      </c>
      <c r="F12" s="14" t="s">
        <v>4</v>
      </c>
      <c r="G12" s="8">
        <f t="shared" si="1"/>
        <v>179</v>
      </c>
      <c r="H12" s="12" t="s">
        <v>17</v>
      </c>
      <c r="I12" s="19">
        <v>7</v>
      </c>
      <c r="J12" s="16" t="s">
        <v>18</v>
      </c>
      <c r="K12" s="8">
        <v>46</v>
      </c>
      <c r="L12" s="10" t="s">
        <v>3</v>
      </c>
      <c r="M12" s="19">
        <v>43</v>
      </c>
      <c r="N12" s="14" t="s">
        <v>4</v>
      </c>
      <c r="O12" s="7">
        <v>108</v>
      </c>
      <c r="P12" s="10" t="s">
        <v>3</v>
      </c>
      <c r="Q12" s="19">
        <v>12</v>
      </c>
      <c r="R12" s="14" t="s">
        <v>4</v>
      </c>
      <c r="S12" s="7">
        <v>25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s="4" customFormat="1" ht="12" customHeight="1">
      <c r="A13" s="29"/>
      <c r="B13" s="26" t="s">
        <v>13</v>
      </c>
      <c r="C13" s="26"/>
      <c r="D13" s="10" t="s">
        <v>3</v>
      </c>
      <c r="E13" s="18">
        <f t="shared" si="0"/>
        <v>4</v>
      </c>
      <c r="F13" s="14" t="s">
        <v>4</v>
      </c>
      <c r="G13" s="8">
        <f t="shared" si="1"/>
        <v>76</v>
      </c>
      <c r="H13" s="12" t="s">
        <v>17</v>
      </c>
      <c r="I13" s="19">
        <v>1</v>
      </c>
      <c r="J13" s="16" t="s">
        <v>18</v>
      </c>
      <c r="K13" s="8">
        <v>38</v>
      </c>
      <c r="L13" s="10" t="s">
        <v>3</v>
      </c>
      <c r="M13" s="19">
        <v>3</v>
      </c>
      <c r="N13" s="14" t="s">
        <v>4</v>
      </c>
      <c r="O13" s="7">
        <v>33</v>
      </c>
      <c r="P13" s="10" t="s">
        <v>3</v>
      </c>
      <c r="Q13" s="19"/>
      <c r="R13" s="14" t="s">
        <v>4</v>
      </c>
      <c r="S13" s="7">
        <v>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s="4" customFormat="1" ht="12" customHeight="1">
      <c r="A14" s="29"/>
      <c r="B14" s="26" t="s">
        <v>14</v>
      </c>
      <c r="C14" s="26"/>
      <c r="D14" s="10" t="s">
        <v>3</v>
      </c>
      <c r="E14" s="18">
        <f t="shared" si="0"/>
        <v>34</v>
      </c>
      <c r="F14" s="14" t="s">
        <v>4</v>
      </c>
      <c r="G14" s="8">
        <f t="shared" si="1"/>
        <v>63</v>
      </c>
      <c r="H14" s="12" t="s">
        <v>17</v>
      </c>
      <c r="I14" s="19">
        <v>3</v>
      </c>
      <c r="J14" s="16" t="s">
        <v>18</v>
      </c>
      <c r="K14" s="8">
        <v>5</v>
      </c>
      <c r="L14" s="10" t="s">
        <v>3</v>
      </c>
      <c r="M14" s="19">
        <v>29</v>
      </c>
      <c r="N14" s="14" t="s">
        <v>4</v>
      </c>
      <c r="O14" s="7">
        <v>56</v>
      </c>
      <c r="P14" s="10" t="s">
        <v>3</v>
      </c>
      <c r="Q14" s="19">
        <v>2</v>
      </c>
      <c r="R14" s="14" t="s">
        <v>4</v>
      </c>
      <c r="S14" s="7">
        <v>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19" s="2" customFormat="1" ht="12" customHeight="1">
      <c r="A15" s="30"/>
      <c r="B15" s="27" t="s">
        <v>8</v>
      </c>
      <c r="C15" s="31"/>
      <c r="D15" s="9" t="s">
        <v>3</v>
      </c>
      <c r="E15" s="17">
        <f t="shared" si="0"/>
        <v>3141</v>
      </c>
      <c r="F15" s="13" t="s">
        <v>4</v>
      </c>
      <c r="G15" s="6">
        <f t="shared" si="1"/>
        <v>4840</v>
      </c>
      <c r="H15" s="11" t="s">
        <v>17</v>
      </c>
      <c r="I15" s="17">
        <f>SUM(I16:I21)</f>
        <v>318</v>
      </c>
      <c r="J15" s="15" t="s">
        <v>18</v>
      </c>
      <c r="K15" s="6">
        <f>SUM(K16:K21)</f>
        <v>591</v>
      </c>
      <c r="L15" s="9" t="s">
        <v>3</v>
      </c>
      <c r="M15" s="17">
        <f>SUM(M16:M21)</f>
        <v>2563</v>
      </c>
      <c r="N15" s="13" t="s">
        <v>4</v>
      </c>
      <c r="O15" s="6">
        <f>SUM(O16:O21)</f>
        <v>3857</v>
      </c>
      <c r="P15" s="9" t="s">
        <v>3</v>
      </c>
      <c r="Q15" s="17">
        <f>SUM(Q16:Q21)</f>
        <v>260</v>
      </c>
      <c r="R15" s="13" t="s">
        <v>4</v>
      </c>
      <c r="S15" s="6">
        <f>SUM(S16:S21)</f>
        <v>392</v>
      </c>
    </row>
    <row r="16" spans="1:19" ht="12" customHeight="1">
      <c r="A16" s="29"/>
      <c r="B16" s="26" t="s">
        <v>9</v>
      </c>
      <c r="C16" s="26"/>
      <c r="D16" s="10" t="s">
        <v>3</v>
      </c>
      <c r="E16" s="19">
        <f t="shared" si="0"/>
        <v>2887</v>
      </c>
      <c r="F16" s="14" t="s">
        <v>4</v>
      </c>
      <c r="G16" s="7">
        <f t="shared" si="1"/>
        <v>4324</v>
      </c>
      <c r="H16" s="12" t="s">
        <v>17</v>
      </c>
      <c r="I16" s="19">
        <v>303</v>
      </c>
      <c r="J16" s="16" t="s">
        <v>18</v>
      </c>
      <c r="K16" s="8">
        <v>489</v>
      </c>
      <c r="L16" s="10" t="s">
        <v>3</v>
      </c>
      <c r="M16" s="21">
        <v>2465</v>
      </c>
      <c r="N16" s="14" t="s">
        <v>4</v>
      </c>
      <c r="O16" s="22">
        <v>3613</v>
      </c>
      <c r="P16" s="10" t="s">
        <v>3</v>
      </c>
      <c r="Q16" s="21">
        <v>119</v>
      </c>
      <c r="R16" s="14" t="s">
        <v>4</v>
      </c>
      <c r="S16" s="22">
        <v>222</v>
      </c>
    </row>
    <row r="17" spans="1:19" ht="12" customHeight="1">
      <c r="A17" s="29"/>
      <c r="B17" s="26" t="s">
        <v>10</v>
      </c>
      <c r="C17" s="26"/>
      <c r="D17" s="10" t="s">
        <v>3</v>
      </c>
      <c r="E17" s="19">
        <f t="shared" si="0"/>
        <v>98</v>
      </c>
      <c r="F17" s="14" t="s">
        <v>4</v>
      </c>
      <c r="G17" s="7">
        <f t="shared" si="1"/>
        <v>139</v>
      </c>
      <c r="H17" s="12" t="s">
        <v>17</v>
      </c>
      <c r="I17" s="19">
        <v>2</v>
      </c>
      <c r="J17" s="16" t="s">
        <v>18</v>
      </c>
      <c r="K17" s="8">
        <v>11</v>
      </c>
      <c r="L17" s="10" t="s">
        <v>3</v>
      </c>
      <c r="M17" s="21">
        <v>1</v>
      </c>
      <c r="N17" s="14" t="s">
        <v>4</v>
      </c>
      <c r="O17" s="22">
        <v>25</v>
      </c>
      <c r="P17" s="10" t="s">
        <v>3</v>
      </c>
      <c r="Q17" s="21">
        <v>95</v>
      </c>
      <c r="R17" s="14" t="s">
        <v>4</v>
      </c>
      <c r="S17" s="22">
        <v>103</v>
      </c>
    </row>
    <row r="18" spans="1:19" ht="12" customHeight="1">
      <c r="A18" s="29"/>
      <c r="B18" s="26" t="s">
        <v>11</v>
      </c>
      <c r="C18" s="26"/>
      <c r="D18" s="10" t="s">
        <v>3</v>
      </c>
      <c r="E18" s="19">
        <f t="shared" si="0"/>
        <v>57</v>
      </c>
      <c r="F18" s="14" t="s">
        <v>4</v>
      </c>
      <c r="G18" s="7">
        <f t="shared" si="1"/>
        <v>61</v>
      </c>
      <c r="H18" s="12" t="s">
        <v>17</v>
      </c>
      <c r="I18" s="19">
        <v>2</v>
      </c>
      <c r="J18" s="16" t="s">
        <v>18</v>
      </c>
      <c r="K18" s="8">
        <v>2</v>
      </c>
      <c r="L18" s="10" t="s">
        <v>3</v>
      </c>
      <c r="M18" s="21">
        <v>23</v>
      </c>
      <c r="N18" s="14" t="s">
        <v>4</v>
      </c>
      <c r="O18" s="22">
        <v>24</v>
      </c>
      <c r="P18" s="10" t="s">
        <v>3</v>
      </c>
      <c r="Q18" s="21">
        <v>32</v>
      </c>
      <c r="R18" s="14" t="s">
        <v>4</v>
      </c>
      <c r="S18" s="22">
        <v>35</v>
      </c>
    </row>
    <row r="19" spans="1:19" ht="12" customHeight="1">
      <c r="A19" s="29"/>
      <c r="B19" s="26" t="s">
        <v>12</v>
      </c>
      <c r="C19" s="26"/>
      <c r="D19" s="10" t="s">
        <v>3</v>
      </c>
      <c r="E19" s="19">
        <f t="shared" si="0"/>
        <v>61</v>
      </c>
      <c r="F19" s="14" t="s">
        <v>4</v>
      </c>
      <c r="G19" s="7">
        <f t="shared" si="1"/>
        <v>177</v>
      </c>
      <c r="H19" s="12" t="s">
        <v>17</v>
      </c>
      <c r="I19" s="19">
        <v>7</v>
      </c>
      <c r="J19" s="16" t="s">
        <v>18</v>
      </c>
      <c r="K19" s="8">
        <v>46</v>
      </c>
      <c r="L19" s="10" t="s">
        <v>3</v>
      </c>
      <c r="M19" s="21">
        <v>42</v>
      </c>
      <c r="N19" s="14" t="s">
        <v>4</v>
      </c>
      <c r="O19" s="22">
        <v>106</v>
      </c>
      <c r="P19" s="10" t="s">
        <v>3</v>
      </c>
      <c r="Q19" s="21">
        <v>12</v>
      </c>
      <c r="R19" s="14" t="s">
        <v>4</v>
      </c>
      <c r="S19" s="22">
        <v>25</v>
      </c>
    </row>
    <row r="20" spans="1:19" ht="12" customHeight="1">
      <c r="A20" s="29"/>
      <c r="B20" s="26" t="s">
        <v>13</v>
      </c>
      <c r="C20" s="26"/>
      <c r="D20" s="10" t="s">
        <v>3</v>
      </c>
      <c r="E20" s="19">
        <f t="shared" si="0"/>
        <v>4</v>
      </c>
      <c r="F20" s="14" t="s">
        <v>4</v>
      </c>
      <c r="G20" s="7">
        <f t="shared" si="1"/>
        <v>76</v>
      </c>
      <c r="H20" s="12" t="s">
        <v>17</v>
      </c>
      <c r="I20" s="19">
        <v>1</v>
      </c>
      <c r="J20" s="16" t="s">
        <v>18</v>
      </c>
      <c r="K20" s="8">
        <v>38</v>
      </c>
      <c r="L20" s="10" t="s">
        <v>3</v>
      </c>
      <c r="M20" s="21">
        <v>3</v>
      </c>
      <c r="N20" s="14" t="s">
        <v>4</v>
      </c>
      <c r="O20" s="22">
        <v>33</v>
      </c>
      <c r="P20" s="10" t="s">
        <v>3</v>
      </c>
      <c r="Q20" s="21"/>
      <c r="R20" s="14" t="s">
        <v>4</v>
      </c>
      <c r="S20" s="22">
        <v>5</v>
      </c>
    </row>
    <row r="21" spans="1:19" ht="12" customHeight="1">
      <c r="A21" s="29"/>
      <c r="B21" s="26" t="s">
        <v>14</v>
      </c>
      <c r="C21" s="26"/>
      <c r="D21" s="10" t="s">
        <v>3</v>
      </c>
      <c r="E21" s="19">
        <f t="shared" si="0"/>
        <v>34</v>
      </c>
      <c r="F21" s="14" t="s">
        <v>4</v>
      </c>
      <c r="G21" s="7">
        <f t="shared" si="1"/>
        <v>63</v>
      </c>
      <c r="H21" s="12" t="s">
        <v>17</v>
      </c>
      <c r="I21" s="19">
        <v>3</v>
      </c>
      <c r="J21" s="16" t="s">
        <v>18</v>
      </c>
      <c r="K21" s="8">
        <v>5</v>
      </c>
      <c r="L21" s="10" t="s">
        <v>3</v>
      </c>
      <c r="M21" s="21">
        <v>29</v>
      </c>
      <c r="N21" s="14" t="s">
        <v>4</v>
      </c>
      <c r="O21" s="22">
        <v>56</v>
      </c>
      <c r="P21" s="10" t="s">
        <v>3</v>
      </c>
      <c r="Q21" s="21">
        <v>2</v>
      </c>
      <c r="R21" s="14" t="s">
        <v>4</v>
      </c>
      <c r="S21" s="22">
        <v>2</v>
      </c>
    </row>
    <row r="22" spans="1:19" s="2" customFormat="1" ht="12" customHeight="1">
      <c r="A22" s="30"/>
      <c r="B22" s="27" t="s">
        <v>15</v>
      </c>
      <c r="C22" s="31"/>
      <c r="D22" s="9" t="s">
        <v>3</v>
      </c>
      <c r="E22" s="17">
        <f t="shared" si="0"/>
        <v>18</v>
      </c>
      <c r="F22" s="13" t="s">
        <v>4</v>
      </c>
      <c r="G22" s="6">
        <f t="shared" si="1"/>
        <v>22</v>
      </c>
      <c r="H22" s="11" t="s">
        <v>17</v>
      </c>
      <c r="I22" s="17">
        <f>SUM(I23:I25)</f>
        <v>7</v>
      </c>
      <c r="J22" s="15" t="s">
        <v>18</v>
      </c>
      <c r="K22" s="6">
        <f>SUM(K23:K25)</f>
        <v>7</v>
      </c>
      <c r="L22" s="9" t="s">
        <v>3</v>
      </c>
      <c r="M22" s="17">
        <f>SUM(M23:M25)</f>
        <v>7</v>
      </c>
      <c r="N22" s="13" t="s">
        <v>4</v>
      </c>
      <c r="O22" s="6">
        <f>SUM(O23:O25)</f>
        <v>10</v>
      </c>
      <c r="P22" s="9" t="s">
        <v>3</v>
      </c>
      <c r="Q22" s="17">
        <f>SUM(Q23:Q25)</f>
        <v>4</v>
      </c>
      <c r="R22" s="13" t="s">
        <v>4</v>
      </c>
      <c r="S22" s="6">
        <f>SUM(S23:S25)</f>
        <v>5</v>
      </c>
    </row>
    <row r="23" spans="1:26" ht="12" customHeight="1">
      <c r="A23" s="29"/>
      <c r="B23" s="26" t="s">
        <v>9</v>
      </c>
      <c r="C23" s="26"/>
      <c r="D23" s="10" t="s">
        <v>3</v>
      </c>
      <c r="E23" s="19">
        <f t="shared" si="0"/>
        <v>12</v>
      </c>
      <c r="F23" s="14" t="s">
        <v>4</v>
      </c>
      <c r="G23" s="7">
        <f t="shared" si="1"/>
        <v>15</v>
      </c>
      <c r="H23" s="12" t="s">
        <v>17</v>
      </c>
      <c r="I23" s="19">
        <v>4</v>
      </c>
      <c r="J23" s="16" t="s">
        <v>18</v>
      </c>
      <c r="K23" s="8">
        <v>4</v>
      </c>
      <c r="L23" s="10" t="s">
        <v>3</v>
      </c>
      <c r="M23" s="21">
        <v>5</v>
      </c>
      <c r="N23" s="14" t="s">
        <v>4</v>
      </c>
      <c r="O23" s="22">
        <v>7</v>
      </c>
      <c r="P23" s="10" t="s">
        <v>3</v>
      </c>
      <c r="Q23" s="21">
        <v>3</v>
      </c>
      <c r="R23" s="14" t="s">
        <v>4</v>
      </c>
      <c r="S23" s="22">
        <v>4</v>
      </c>
      <c r="T23" s="3"/>
      <c r="U23" s="3"/>
      <c r="V23" s="3"/>
      <c r="W23" s="3"/>
      <c r="X23" s="3"/>
      <c r="Y23" s="3"/>
      <c r="Z23" s="3"/>
    </row>
    <row r="24" spans="1:26" ht="12" customHeight="1">
      <c r="A24" s="29"/>
      <c r="B24" s="26" t="s">
        <v>11</v>
      </c>
      <c r="C24" s="26"/>
      <c r="D24" s="10" t="s">
        <v>3</v>
      </c>
      <c r="E24" s="19">
        <f t="shared" si="0"/>
        <v>5</v>
      </c>
      <c r="F24" s="14" t="s">
        <v>4</v>
      </c>
      <c r="G24" s="7">
        <f t="shared" si="1"/>
        <v>5</v>
      </c>
      <c r="H24" s="12" t="s">
        <v>17</v>
      </c>
      <c r="I24" s="19">
        <v>3</v>
      </c>
      <c r="J24" s="16" t="s">
        <v>18</v>
      </c>
      <c r="K24" s="8">
        <v>3</v>
      </c>
      <c r="L24" s="10" t="s">
        <v>3</v>
      </c>
      <c r="M24" s="21">
        <v>1</v>
      </c>
      <c r="N24" s="14" t="s">
        <v>4</v>
      </c>
      <c r="O24" s="22">
        <v>1</v>
      </c>
      <c r="P24" s="10" t="s">
        <v>3</v>
      </c>
      <c r="Q24" s="21">
        <v>1</v>
      </c>
      <c r="R24" s="14" t="s">
        <v>4</v>
      </c>
      <c r="S24" s="22">
        <v>1</v>
      </c>
      <c r="T24" s="3"/>
      <c r="U24" s="3"/>
      <c r="V24" s="3"/>
      <c r="W24" s="3"/>
      <c r="X24" s="3"/>
      <c r="Y24" s="3"/>
      <c r="Z24" s="3"/>
    </row>
    <row r="25" spans="1:26" ht="12" customHeight="1">
      <c r="A25" s="29"/>
      <c r="B25" s="26" t="s">
        <v>12</v>
      </c>
      <c r="C25" s="26"/>
      <c r="D25" s="10" t="s">
        <v>3</v>
      </c>
      <c r="E25" s="19">
        <f t="shared" si="0"/>
        <v>1</v>
      </c>
      <c r="F25" s="14" t="s">
        <v>4</v>
      </c>
      <c r="G25" s="7">
        <f t="shared" si="1"/>
        <v>2</v>
      </c>
      <c r="H25" s="12" t="s">
        <v>17</v>
      </c>
      <c r="I25" s="19"/>
      <c r="J25" s="16" t="s">
        <v>18</v>
      </c>
      <c r="K25" s="8"/>
      <c r="L25" s="10" t="s">
        <v>3</v>
      </c>
      <c r="M25" s="21">
        <v>1</v>
      </c>
      <c r="N25" s="14" t="s">
        <v>4</v>
      </c>
      <c r="O25" s="22">
        <v>2</v>
      </c>
      <c r="P25" s="10" t="s">
        <v>3</v>
      </c>
      <c r="Q25" s="21"/>
      <c r="R25" s="14" t="s">
        <v>4</v>
      </c>
      <c r="S25" s="22"/>
      <c r="T25" s="3"/>
      <c r="U25" s="3"/>
      <c r="V25" s="3"/>
      <c r="W25" s="3"/>
      <c r="X25" s="3"/>
      <c r="Y25" s="3"/>
      <c r="Z25" s="3"/>
    </row>
    <row r="26" spans="1:19" ht="12" customHeight="1">
      <c r="A26" s="29"/>
      <c r="B26" s="20" t="s">
        <v>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3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</sheetData>
  <mergeCells count="24">
    <mergeCell ref="B8:C8"/>
    <mergeCell ref="B25:C25"/>
    <mergeCell ref="B20:C20"/>
    <mergeCell ref="B21:C21"/>
    <mergeCell ref="B14:C14"/>
    <mergeCell ref="B16:C16"/>
    <mergeCell ref="B17:C17"/>
    <mergeCell ref="B18:C18"/>
    <mergeCell ref="B19:C19"/>
    <mergeCell ref="B13:C13"/>
    <mergeCell ref="B23:C23"/>
    <mergeCell ref="B24:C24"/>
    <mergeCell ref="B9:C9"/>
    <mergeCell ref="B10:C10"/>
    <mergeCell ref="B11:C11"/>
    <mergeCell ref="B12:C12"/>
    <mergeCell ref="B15:C15"/>
    <mergeCell ref="B22:C22"/>
    <mergeCell ref="L6:O7"/>
    <mergeCell ref="P6:S7"/>
    <mergeCell ref="B4:S4"/>
    <mergeCell ref="B6:C7"/>
    <mergeCell ref="D6:G7"/>
    <mergeCell ref="H6:K7"/>
  </mergeCells>
  <printOptions horizontalCentered="1"/>
  <pageMargins left="0.8661417322834646" right="0.8661417322834646" top="0.5905511811023623" bottom="0.7874015748031497" header="0.3937007874015748" footer="0.3937007874015748"/>
  <pageSetup firstPageNumber="130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2004-02-09T11:03:25Z</cp:lastPrinted>
  <dcterms:created xsi:type="dcterms:W3CDTF">2001-08-27T23:43:16Z</dcterms:created>
  <dcterms:modified xsi:type="dcterms:W3CDTF">2004-02-09T11:03:26Z</dcterms:modified>
  <cp:category/>
  <cp:version/>
  <cp:contentType/>
  <cp:contentStatus/>
</cp:coreProperties>
</file>