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6表大学・短期大学等への進学者数" sheetId="1" r:id="rId1"/>
  </sheets>
  <definedNames>
    <definedName name="_xlnm.Print_Titles" localSheetId="0">'第36表大学・短期大学等への進学者数'!$A:$C,'第36表大学・短期大学等への進学者数'!$1:$6</definedName>
  </definedNames>
  <calcPr fullCalcOnLoad="1"/>
</workbook>
</file>

<file path=xl/sharedStrings.xml><?xml version="1.0" encoding="utf-8"?>
<sst xmlns="http://schemas.openxmlformats.org/spreadsheetml/2006/main" count="101" uniqueCount="83">
  <si>
    <t>卒業後の状況調査</t>
  </si>
  <si>
    <t>計</t>
  </si>
  <si>
    <t>万 場 町</t>
  </si>
  <si>
    <t>下仁田町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</si>
  <si>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</si>
  <si>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</si>
  <si>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</si>
  <si>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</si>
  <si>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</si>
  <si>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</si>
  <si>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</si>
  <si>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</si>
  <si>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</si>
  <si>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</si>
  <si>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</si>
  <si>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</si>
  <si>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</si>
  <si>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</si>
  <si>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</si>
  <si>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</si>
  <si>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</si>
  <si>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</si>
  <si>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</si>
  <si>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</si>
  <si>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</si>
  <si>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</si>
  <si>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</si>
  <si>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</si>
  <si>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</si>
  <si>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</si>
  <si>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</si>
  <si>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</si>
  <si>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</si>
  <si>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男</t>
  </si>
  <si>
    <t>女</t>
  </si>
  <si>
    <t>（高等学校）</t>
  </si>
  <si>
    <t>大学・短期大学の別科</t>
  </si>
  <si>
    <t>盲･聾･養護学校高等部専攻科</t>
  </si>
  <si>
    <t>吉 井 町</t>
  </si>
  <si>
    <t>大　学（学　部）</t>
  </si>
  <si>
    <t>短期大学（本科）</t>
  </si>
  <si>
    <t>計</t>
  </si>
  <si>
    <t>市町村</t>
  </si>
  <si>
    <t>高等学校の専攻科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</si>
  <si>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</si>
  <si>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</si>
  <si>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</si>
  <si>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</si>
  <si>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</si>
  <si>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</si>
  <si>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</si>
  <si>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</si>
  <si>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倉淵村</t>
  </si>
  <si>
    <t>箕郷町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</si>
  <si>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</si>
  <si>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</si>
  <si>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</si>
  <si>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</si>
  <si>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</si>
  <si>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</si>
  <si>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</si>
  <si>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中里村</t>
  </si>
  <si>
    <t>上野村</t>
  </si>
  <si>
    <t>妙義町</t>
  </si>
  <si>
    <t>南牧村</t>
  </si>
  <si>
    <t>甘楽町</t>
  </si>
  <si>
    <t>草津町</t>
  </si>
  <si>
    <t>高山村</t>
  </si>
  <si>
    <t>白沢村</t>
  </si>
  <si>
    <t>片品村</t>
  </si>
  <si>
    <t>川場村</t>
  </si>
  <si>
    <t>水上町</t>
  </si>
  <si>
    <t>新治村</t>
  </si>
  <si>
    <t>昭和村</t>
  </si>
  <si>
    <t>赤堀村</t>
  </si>
  <si>
    <t>尾島町</t>
  </si>
  <si>
    <t>薮塚本町</t>
  </si>
  <si>
    <t>笠懸村</t>
  </si>
  <si>
    <t>千代田村</t>
  </si>
  <si>
    <t>邑楽町</t>
  </si>
  <si>
    <t>第36表　市町村別大学・短期大学への進学者数</t>
  </si>
  <si>
    <t xml:space="preserve"> 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</si>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</sst>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4" fillId="0" borderId="0" xfId="2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  <xf numFmtId="3" fontId="5" fillId="0" borderId="0" xfId="21" applyNumberFormat="1" applyFont="1">
      <alignment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1" width="9.125" style="1" customWidth="1"/>
    <col min="22" max="23" width="9.25390625" style="1" bestFit="1" customWidth="1"/>
    <col min="24" max="16384" width="9.00390625" style="1" customWidth="1"/>
  </cols>
  <sheetData>
    <row r="1" spans="1:21" ht="14.25" customHeight="1">
      <c r="A1" s="10"/>
      <c r="B1" s="11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0</v>
      </c>
    </row>
    <row r="2" spans="1:21" ht="14.25" customHeight="1">
      <c r="A2" s="10"/>
      <c r="B2" s="11"/>
      <c r="C2" s="3" t="s">
        <v>80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 t="s">
        <v>35</v>
      </c>
    </row>
    <row r="3" spans="1:21" ht="14.25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0"/>
      <c r="L3" s="13"/>
      <c r="M3" s="13"/>
      <c r="N3" s="14" t="s">
        <v>81</v>
      </c>
      <c r="O3" s="11"/>
      <c r="P3" s="11"/>
      <c r="Q3" s="11"/>
      <c r="R3" s="11"/>
      <c r="S3" s="11"/>
      <c r="T3" s="11"/>
      <c r="U3" s="10"/>
    </row>
    <row r="4" spans="1:21" ht="13.5" customHeight="1">
      <c r="A4" s="10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1"/>
      <c r="U4" s="17" t="s">
        <v>82</v>
      </c>
    </row>
    <row r="5" spans="1:21" ht="12" customHeight="1">
      <c r="A5" s="10"/>
      <c r="B5" s="8" t="s">
        <v>42</v>
      </c>
      <c r="C5" s="8"/>
      <c r="D5" s="8" t="s">
        <v>1</v>
      </c>
      <c r="E5" s="8"/>
      <c r="F5" s="8"/>
      <c r="G5" s="8" t="s">
        <v>39</v>
      </c>
      <c r="H5" s="8"/>
      <c r="I5" s="8"/>
      <c r="J5" s="8" t="s">
        <v>40</v>
      </c>
      <c r="K5" s="8"/>
      <c r="L5" s="8"/>
      <c r="M5" s="8" t="s">
        <v>36</v>
      </c>
      <c r="N5" s="8"/>
      <c r="O5" s="8"/>
      <c r="P5" s="8" t="s">
        <v>43</v>
      </c>
      <c r="Q5" s="8"/>
      <c r="R5" s="8"/>
      <c r="S5" s="8" t="s">
        <v>37</v>
      </c>
      <c r="T5" s="8"/>
      <c r="U5" s="8"/>
    </row>
    <row r="6" spans="1:22" ht="12" customHeight="1">
      <c r="A6" s="10"/>
      <c r="B6" s="8"/>
      <c r="C6" s="8"/>
      <c r="D6" s="4" t="s">
        <v>1</v>
      </c>
      <c r="E6" s="4" t="s">
        <v>33</v>
      </c>
      <c r="F6" s="4" t="s">
        <v>34</v>
      </c>
      <c r="G6" s="4" t="s">
        <v>41</v>
      </c>
      <c r="H6" s="4" t="s">
        <v>33</v>
      </c>
      <c r="I6" s="4" t="s">
        <v>34</v>
      </c>
      <c r="J6" s="4" t="s">
        <v>41</v>
      </c>
      <c r="K6" s="4" t="s">
        <v>33</v>
      </c>
      <c r="L6" s="4" t="s">
        <v>34</v>
      </c>
      <c r="M6" s="4" t="s">
        <v>41</v>
      </c>
      <c r="N6" s="4" t="s">
        <v>33</v>
      </c>
      <c r="O6" s="4" t="s">
        <v>34</v>
      </c>
      <c r="P6" s="4" t="s">
        <v>41</v>
      </c>
      <c r="Q6" s="4" t="s">
        <v>33</v>
      </c>
      <c r="R6" s="4" t="s">
        <v>34</v>
      </c>
      <c r="S6" s="4" t="s">
        <v>41</v>
      </c>
      <c r="T6" s="4" t="s">
        <v>33</v>
      </c>
      <c r="U6" s="4" t="s">
        <v>34</v>
      </c>
      <c r="V6" s="2"/>
    </row>
    <row r="7" spans="1:21" ht="12" customHeight="1">
      <c r="A7" s="10"/>
      <c r="B7" s="9" t="s">
        <v>41</v>
      </c>
      <c r="C7" s="9"/>
      <c r="D7" s="5">
        <f aca="true" t="shared" si="0" ref="D7:D18">E7+F7</f>
        <v>4822</v>
      </c>
      <c r="E7" s="5">
        <f aca="true" t="shared" si="1" ref="E7:E18">H7+K7+N7+Q7+T7</f>
        <v>2214</v>
      </c>
      <c r="F7" s="5">
        <f aca="true" t="shared" si="2" ref="F7:F18">I7+L7+O7+R7+U7</f>
        <v>2608</v>
      </c>
      <c r="G7" s="5">
        <f aca="true" t="shared" si="3" ref="G7:G18">H7+I7</f>
        <v>2848</v>
      </c>
      <c r="H7" s="5">
        <f>SUM(H8:H77)</f>
        <v>1981</v>
      </c>
      <c r="I7" s="5">
        <f>SUM(I8:I77)</f>
        <v>867</v>
      </c>
      <c r="J7" s="5">
        <f aca="true" t="shared" si="4" ref="J7:J18">K7+L7</f>
        <v>1949</v>
      </c>
      <c r="K7" s="5">
        <f>SUM(K8:K77)</f>
        <v>232</v>
      </c>
      <c r="L7" s="5">
        <f>SUM(L8:L77)</f>
        <v>1717</v>
      </c>
      <c r="M7" s="5">
        <f>N7+O7</f>
        <v>6</v>
      </c>
      <c r="N7" s="5"/>
      <c r="O7" s="5">
        <f>SUM(O8:O77)</f>
        <v>6</v>
      </c>
      <c r="P7" s="5">
        <f>Q7+R7</f>
        <v>18</v>
      </c>
      <c r="Q7" s="5"/>
      <c r="R7" s="5">
        <f>SUM(R8:R77)</f>
        <v>18</v>
      </c>
      <c r="S7" s="5">
        <f>T7+U7</f>
        <v>1</v>
      </c>
      <c r="T7" s="5">
        <f>SUM(T8:T77)</f>
        <v>1</v>
      </c>
      <c r="U7" s="5"/>
    </row>
    <row r="8" spans="1:21" ht="12" customHeight="1">
      <c r="A8" s="10"/>
      <c r="B8" s="6"/>
      <c r="C8" s="7" t="s">
        <v>4</v>
      </c>
      <c r="D8" s="5">
        <f t="shared" si="0"/>
        <v>963</v>
      </c>
      <c r="E8" s="5">
        <f t="shared" si="1"/>
        <v>351</v>
      </c>
      <c r="F8" s="5">
        <f t="shared" si="2"/>
        <v>612</v>
      </c>
      <c r="G8" s="5">
        <f t="shared" si="3"/>
        <v>519</v>
      </c>
      <c r="H8" s="19">
        <v>300</v>
      </c>
      <c r="I8" s="19">
        <v>219</v>
      </c>
      <c r="J8" s="5">
        <f t="shared" si="4"/>
        <v>420</v>
      </c>
      <c r="K8" s="19">
        <v>51</v>
      </c>
      <c r="L8" s="19">
        <v>369</v>
      </c>
      <c r="M8" s="5">
        <f>N8+O8</f>
        <v>6</v>
      </c>
      <c r="N8" s="19"/>
      <c r="O8" s="19">
        <v>6</v>
      </c>
      <c r="P8" s="19">
        <v>18</v>
      </c>
      <c r="Q8" s="19"/>
      <c r="R8" s="19">
        <v>18</v>
      </c>
      <c r="S8" s="19"/>
      <c r="T8" s="19"/>
      <c r="U8" s="19"/>
    </row>
    <row r="9" spans="1:21" ht="12" customHeight="1">
      <c r="A9" s="10"/>
      <c r="B9" s="6"/>
      <c r="C9" s="7" t="s">
        <v>5</v>
      </c>
      <c r="D9" s="5">
        <f t="shared" si="0"/>
        <v>952</v>
      </c>
      <c r="E9" s="5">
        <f t="shared" si="1"/>
        <v>431</v>
      </c>
      <c r="F9" s="5">
        <f t="shared" si="2"/>
        <v>521</v>
      </c>
      <c r="G9" s="5">
        <f t="shared" si="3"/>
        <v>637</v>
      </c>
      <c r="H9" s="19">
        <v>407</v>
      </c>
      <c r="I9" s="19">
        <v>230</v>
      </c>
      <c r="J9" s="5">
        <f t="shared" si="4"/>
        <v>315</v>
      </c>
      <c r="K9" s="19">
        <v>24</v>
      </c>
      <c r="L9" s="19">
        <v>291</v>
      </c>
      <c r="M9" s="5"/>
      <c r="N9" s="19"/>
      <c r="O9" s="19"/>
      <c r="P9" s="19"/>
      <c r="Q9" s="19"/>
      <c r="R9" s="19"/>
      <c r="S9" s="19"/>
      <c r="T9" s="19"/>
      <c r="U9" s="19"/>
    </row>
    <row r="10" spans="1:21" ht="12" customHeight="1">
      <c r="A10" s="10"/>
      <c r="B10" s="6"/>
      <c r="C10" s="7" t="s">
        <v>7</v>
      </c>
      <c r="D10" s="5">
        <f t="shared" si="0"/>
        <v>551</v>
      </c>
      <c r="E10" s="5">
        <f t="shared" si="1"/>
        <v>266</v>
      </c>
      <c r="F10" s="5">
        <f t="shared" si="2"/>
        <v>285</v>
      </c>
      <c r="G10" s="5">
        <f t="shared" si="3"/>
        <v>288</v>
      </c>
      <c r="H10" s="19">
        <v>205</v>
      </c>
      <c r="I10" s="19">
        <v>83</v>
      </c>
      <c r="J10" s="5">
        <f t="shared" si="4"/>
        <v>263</v>
      </c>
      <c r="K10" s="19">
        <v>61</v>
      </c>
      <c r="L10" s="19">
        <v>202</v>
      </c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" customHeight="1">
      <c r="A11" s="10"/>
      <c r="B11" s="6"/>
      <c r="C11" s="7" t="s">
        <v>9</v>
      </c>
      <c r="D11" s="5">
        <f t="shared" si="0"/>
        <v>241</v>
      </c>
      <c r="E11" s="5">
        <f t="shared" si="1"/>
        <v>116</v>
      </c>
      <c r="F11" s="5">
        <f t="shared" si="2"/>
        <v>125</v>
      </c>
      <c r="G11" s="5">
        <f t="shared" si="3"/>
        <v>127</v>
      </c>
      <c r="H11" s="19">
        <v>101</v>
      </c>
      <c r="I11" s="19">
        <v>26</v>
      </c>
      <c r="J11" s="5">
        <f t="shared" si="4"/>
        <v>114</v>
      </c>
      <c r="K11" s="19">
        <v>15</v>
      </c>
      <c r="L11" s="19">
        <v>99</v>
      </c>
      <c r="M11" s="5"/>
      <c r="N11" s="19"/>
      <c r="O11" s="19"/>
      <c r="P11" s="19"/>
      <c r="Q11" s="19"/>
      <c r="R11" s="19"/>
      <c r="S11" s="19"/>
      <c r="T11" s="19"/>
      <c r="U11" s="19"/>
    </row>
    <row r="12" spans="1:21" ht="12" customHeight="1">
      <c r="A12" s="10"/>
      <c r="B12" s="6"/>
      <c r="C12" s="7" t="s">
        <v>10</v>
      </c>
      <c r="D12" s="5">
        <f t="shared" si="0"/>
        <v>403</v>
      </c>
      <c r="E12" s="5">
        <f t="shared" si="1"/>
        <v>202</v>
      </c>
      <c r="F12" s="5">
        <f t="shared" si="2"/>
        <v>201</v>
      </c>
      <c r="G12" s="5">
        <f t="shared" si="3"/>
        <v>262</v>
      </c>
      <c r="H12" s="19">
        <v>189</v>
      </c>
      <c r="I12" s="19">
        <v>73</v>
      </c>
      <c r="J12" s="5">
        <f t="shared" si="4"/>
        <v>141</v>
      </c>
      <c r="K12" s="19">
        <v>13</v>
      </c>
      <c r="L12" s="19">
        <v>128</v>
      </c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" customHeight="1">
      <c r="A13" s="10"/>
      <c r="B13" s="6"/>
      <c r="C13" s="7" t="s">
        <v>12</v>
      </c>
      <c r="D13" s="5">
        <f t="shared" si="0"/>
        <v>176</v>
      </c>
      <c r="E13" s="5">
        <f t="shared" si="1"/>
        <v>80</v>
      </c>
      <c r="F13" s="5">
        <f t="shared" si="2"/>
        <v>96</v>
      </c>
      <c r="G13" s="5">
        <f t="shared" si="3"/>
        <v>106</v>
      </c>
      <c r="H13" s="19">
        <v>72</v>
      </c>
      <c r="I13" s="19">
        <v>34</v>
      </c>
      <c r="J13" s="5">
        <f t="shared" si="4"/>
        <v>70</v>
      </c>
      <c r="K13" s="19">
        <v>8</v>
      </c>
      <c r="L13" s="19">
        <v>62</v>
      </c>
      <c r="M13" s="5"/>
      <c r="N13" s="19"/>
      <c r="O13" s="19"/>
      <c r="P13" s="19"/>
      <c r="Q13" s="19"/>
      <c r="R13" s="19"/>
      <c r="S13" s="19"/>
      <c r="T13" s="19"/>
      <c r="U13" s="19"/>
    </row>
    <row r="14" spans="1:21" ht="12" customHeight="1">
      <c r="A14" s="10"/>
      <c r="B14" s="6"/>
      <c r="C14" s="7" t="s">
        <v>14</v>
      </c>
      <c r="D14" s="5">
        <f t="shared" si="0"/>
        <v>300</v>
      </c>
      <c r="E14" s="5">
        <f t="shared" si="1"/>
        <v>145</v>
      </c>
      <c r="F14" s="5">
        <f t="shared" si="2"/>
        <v>155</v>
      </c>
      <c r="G14" s="5">
        <f t="shared" si="3"/>
        <v>179</v>
      </c>
      <c r="H14" s="19">
        <v>133</v>
      </c>
      <c r="I14" s="19">
        <v>46</v>
      </c>
      <c r="J14" s="5">
        <f t="shared" si="4"/>
        <v>121</v>
      </c>
      <c r="K14" s="19">
        <v>12</v>
      </c>
      <c r="L14" s="19">
        <v>109</v>
      </c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2" customHeight="1">
      <c r="A15" s="10"/>
      <c r="B15" s="6"/>
      <c r="C15" s="7" t="s">
        <v>16</v>
      </c>
      <c r="D15" s="5">
        <f t="shared" si="0"/>
        <v>327</v>
      </c>
      <c r="E15" s="5">
        <f t="shared" si="1"/>
        <v>162</v>
      </c>
      <c r="F15" s="5">
        <f t="shared" si="2"/>
        <v>165</v>
      </c>
      <c r="G15" s="5">
        <f t="shared" si="3"/>
        <v>209</v>
      </c>
      <c r="H15" s="19">
        <v>149</v>
      </c>
      <c r="I15" s="19">
        <v>60</v>
      </c>
      <c r="J15" s="5">
        <f t="shared" si="4"/>
        <v>118</v>
      </c>
      <c r="K15" s="19">
        <v>13</v>
      </c>
      <c r="L15" s="19">
        <v>105</v>
      </c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2" customHeight="1">
      <c r="A16" s="10"/>
      <c r="B16" s="6"/>
      <c r="C16" s="7" t="s">
        <v>17</v>
      </c>
      <c r="D16" s="5">
        <f t="shared" si="0"/>
        <v>114</v>
      </c>
      <c r="E16" s="5">
        <f t="shared" si="1"/>
        <v>60</v>
      </c>
      <c r="F16" s="5">
        <f t="shared" si="2"/>
        <v>54</v>
      </c>
      <c r="G16" s="5">
        <f t="shared" si="3"/>
        <v>65</v>
      </c>
      <c r="H16" s="19">
        <v>56</v>
      </c>
      <c r="I16" s="19">
        <v>9</v>
      </c>
      <c r="J16" s="5">
        <f t="shared" si="4"/>
        <v>49</v>
      </c>
      <c r="K16" s="19">
        <v>4</v>
      </c>
      <c r="L16" s="19">
        <v>45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" customHeight="1">
      <c r="A17" s="10"/>
      <c r="B17" s="6"/>
      <c r="C17" s="7" t="s">
        <v>19</v>
      </c>
      <c r="D17" s="5">
        <f t="shared" si="0"/>
        <v>179</v>
      </c>
      <c r="E17" s="5">
        <f t="shared" si="1"/>
        <v>97</v>
      </c>
      <c r="F17" s="5">
        <f t="shared" si="2"/>
        <v>82</v>
      </c>
      <c r="G17" s="5">
        <f t="shared" si="3"/>
        <v>118</v>
      </c>
      <c r="H17" s="19">
        <v>93</v>
      </c>
      <c r="I17" s="19">
        <v>25</v>
      </c>
      <c r="J17" s="5">
        <f t="shared" si="4"/>
        <v>61</v>
      </c>
      <c r="K17" s="19">
        <v>4</v>
      </c>
      <c r="L17" s="19">
        <v>57</v>
      </c>
      <c r="M17" s="5"/>
      <c r="N17" s="19"/>
      <c r="O17" s="19"/>
      <c r="P17" s="19"/>
      <c r="Q17" s="19"/>
      <c r="R17" s="19"/>
      <c r="S17" s="19"/>
      <c r="T17" s="19"/>
      <c r="U17" s="19"/>
    </row>
    <row r="18" spans="1:21" ht="12" customHeight="1">
      <c r="A18" s="10"/>
      <c r="B18" s="6"/>
      <c r="C18" s="7" t="s">
        <v>20</v>
      </c>
      <c r="D18" s="5">
        <f t="shared" si="0"/>
        <v>120</v>
      </c>
      <c r="E18" s="5">
        <f t="shared" si="1"/>
        <v>54</v>
      </c>
      <c r="F18" s="5">
        <f t="shared" si="2"/>
        <v>66</v>
      </c>
      <c r="G18" s="5">
        <f t="shared" si="3"/>
        <v>70</v>
      </c>
      <c r="H18" s="19">
        <v>51</v>
      </c>
      <c r="I18" s="19">
        <v>19</v>
      </c>
      <c r="J18" s="5">
        <f t="shared" si="4"/>
        <v>50</v>
      </c>
      <c r="K18" s="19">
        <v>3</v>
      </c>
      <c r="L18" s="19">
        <v>47</v>
      </c>
      <c r="M18" s="5"/>
      <c r="N18" s="19"/>
      <c r="O18" s="19"/>
      <c r="P18" s="19"/>
      <c r="Q18" s="19"/>
      <c r="R18" s="19"/>
      <c r="S18" s="19"/>
      <c r="T18" s="19"/>
      <c r="U18" s="19"/>
    </row>
    <row r="19" spans="1:21" ht="12" customHeight="1">
      <c r="A19" s="10"/>
      <c r="B19" s="6"/>
      <c r="C19" s="7" t="s">
        <v>44</v>
      </c>
      <c r="D19" s="5">
        <f aca="true" t="shared" si="5" ref="D19:D77">E19+F19</f>
        <v>0</v>
      </c>
      <c r="E19" s="5">
        <f aca="true" t="shared" si="6" ref="E19:E77">H19+K19+N19+Q19+T19</f>
        <v>0</v>
      </c>
      <c r="F19" s="5">
        <f aca="true" t="shared" si="7" ref="F19:F77">I19+L19+O19+R19+U19</f>
        <v>0</v>
      </c>
      <c r="G19" s="5"/>
      <c r="H19" s="19"/>
      <c r="I19" s="19"/>
      <c r="J19" s="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2" customHeight="1">
      <c r="A20" s="10"/>
      <c r="B20" s="6"/>
      <c r="C20" s="7" t="s">
        <v>45</v>
      </c>
      <c r="D20" s="5">
        <f t="shared" si="5"/>
        <v>0</v>
      </c>
      <c r="E20" s="5">
        <f t="shared" si="6"/>
        <v>0</v>
      </c>
      <c r="F20" s="5">
        <f t="shared" si="7"/>
        <v>0</v>
      </c>
      <c r="G20" s="5"/>
      <c r="H20" s="19"/>
      <c r="I20" s="19"/>
      <c r="J20" s="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2" customHeight="1">
      <c r="A21" s="10"/>
      <c r="B21" s="6"/>
      <c r="C21" s="7" t="s">
        <v>46</v>
      </c>
      <c r="D21" s="5">
        <f t="shared" si="5"/>
        <v>0</v>
      </c>
      <c r="E21" s="5">
        <f t="shared" si="6"/>
        <v>0</v>
      </c>
      <c r="F21" s="5">
        <f t="shared" si="7"/>
        <v>0</v>
      </c>
      <c r="G21" s="5"/>
      <c r="H21" s="19"/>
      <c r="I21" s="19"/>
      <c r="J21" s="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2" customHeight="1">
      <c r="A22" s="10"/>
      <c r="B22" s="6"/>
      <c r="C22" s="7" t="s">
        <v>23</v>
      </c>
      <c r="D22" s="5">
        <f t="shared" si="5"/>
        <v>2</v>
      </c>
      <c r="E22" s="5">
        <f t="shared" si="6"/>
        <v>0</v>
      </c>
      <c r="F22" s="5">
        <f t="shared" si="7"/>
        <v>2</v>
      </c>
      <c r="G22" s="5"/>
      <c r="H22" s="19"/>
      <c r="I22" s="19"/>
      <c r="J22" s="5">
        <f>K22+L22</f>
        <v>2</v>
      </c>
      <c r="K22" s="19"/>
      <c r="L22" s="19">
        <v>2</v>
      </c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2" customHeight="1">
      <c r="A23" s="10"/>
      <c r="B23" s="6"/>
      <c r="C23" s="7" t="s">
        <v>47</v>
      </c>
      <c r="D23" s="5">
        <f t="shared" si="5"/>
        <v>0</v>
      </c>
      <c r="E23" s="5">
        <f t="shared" si="6"/>
        <v>0</v>
      </c>
      <c r="F23" s="5">
        <f t="shared" si="7"/>
        <v>0</v>
      </c>
      <c r="G23" s="5"/>
      <c r="H23" s="19"/>
      <c r="I23" s="19"/>
      <c r="J23" s="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2" customHeight="1">
      <c r="A24" s="10"/>
      <c r="B24" s="6"/>
      <c r="C24" s="7" t="s">
        <v>48</v>
      </c>
      <c r="D24" s="5">
        <f t="shared" si="5"/>
        <v>0</v>
      </c>
      <c r="E24" s="5">
        <f t="shared" si="6"/>
        <v>0</v>
      </c>
      <c r="F24" s="5">
        <f t="shared" si="7"/>
        <v>0</v>
      </c>
      <c r="G24" s="5"/>
      <c r="H24" s="19"/>
      <c r="I24" s="19"/>
      <c r="J24" s="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2" customHeight="1">
      <c r="A25" s="10"/>
      <c r="B25" s="6"/>
      <c r="C25" s="7" t="s">
        <v>49</v>
      </c>
      <c r="D25" s="5">
        <f t="shared" si="5"/>
        <v>0</v>
      </c>
      <c r="E25" s="5">
        <f t="shared" si="6"/>
        <v>0</v>
      </c>
      <c r="F25" s="5">
        <f t="shared" si="7"/>
        <v>0</v>
      </c>
      <c r="G25" s="5"/>
      <c r="H25" s="19"/>
      <c r="I25" s="19"/>
      <c r="J25" s="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2" customHeight="1">
      <c r="A26" s="10"/>
      <c r="B26" s="6"/>
      <c r="C26" s="7" t="s">
        <v>50</v>
      </c>
      <c r="D26" s="5">
        <f t="shared" si="5"/>
        <v>0</v>
      </c>
      <c r="E26" s="5">
        <f t="shared" si="6"/>
        <v>0</v>
      </c>
      <c r="F26" s="5">
        <f t="shared" si="7"/>
        <v>0</v>
      </c>
      <c r="G26" s="5"/>
      <c r="H26" s="19"/>
      <c r="I26" s="19"/>
      <c r="J26" s="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2" customHeight="1">
      <c r="A27" s="10"/>
      <c r="B27" s="6"/>
      <c r="C27" s="7" t="s">
        <v>51</v>
      </c>
      <c r="D27" s="5">
        <f t="shared" si="5"/>
        <v>0</v>
      </c>
      <c r="E27" s="5">
        <f t="shared" si="6"/>
        <v>0</v>
      </c>
      <c r="F27" s="5">
        <f t="shared" si="7"/>
        <v>0</v>
      </c>
      <c r="G27" s="5"/>
      <c r="H27" s="19"/>
      <c r="I27" s="19"/>
      <c r="J27" s="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2" customHeight="1">
      <c r="A28" s="10"/>
      <c r="B28" s="6"/>
      <c r="C28" s="7" t="s">
        <v>25</v>
      </c>
      <c r="D28" s="5">
        <f t="shared" si="5"/>
        <v>11</v>
      </c>
      <c r="E28" s="5">
        <f t="shared" si="6"/>
        <v>5</v>
      </c>
      <c r="F28" s="5">
        <f t="shared" si="7"/>
        <v>6</v>
      </c>
      <c r="G28" s="5">
        <f>H28+I28</f>
        <v>6</v>
      </c>
      <c r="H28" s="19">
        <v>4</v>
      </c>
      <c r="I28" s="19">
        <v>2</v>
      </c>
      <c r="J28" s="5">
        <f>K28+L28</f>
        <v>5</v>
      </c>
      <c r="K28" s="19">
        <v>1</v>
      </c>
      <c r="L28" s="19">
        <v>4</v>
      </c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2" customHeight="1">
      <c r="A29" s="10"/>
      <c r="B29" s="6"/>
      <c r="C29" s="7" t="s">
        <v>52</v>
      </c>
      <c r="D29" s="5">
        <f t="shared" si="5"/>
        <v>0</v>
      </c>
      <c r="E29" s="5">
        <f t="shared" si="6"/>
        <v>0</v>
      </c>
      <c r="F29" s="5">
        <f t="shared" si="7"/>
        <v>0</v>
      </c>
      <c r="G29" s="5"/>
      <c r="H29" s="19"/>
      <c r="I29" s="19"/>
      <c r="J29" s="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2" customHeight="1">
      <c r="A30" s="10"/>
      <c r="B30" s="6"/>
      <c r="C30" s="7" t="s">
        <v>53</v>
      </c>
      <c r="D30" s="5">
        <f t="shared" si="5"/>
        <v>0</v>
      </c>
      <c r="E30" s="5">
        <f t="shared" si="6"/>
        <v>0</v>
      </c>
      <c r="F30" s="5">
        <f t="shared" si="7"/>
        <v>0</v>
      </c>
      <c r="G30" s="5"/>
      <c r="H30" s="19"/>
      <c r="I30" s="19"/>
      <c r="J30" s="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2" customHeight="1">
      <c r="A31" s="10"/>
      <c r="B31" s="6"/>
      <c r="C31" s="7" t="s">
        <v>28</v>
      </c>
      <c r="D31" s="5">
        <f t="shared" si="5"/>
        <v>66</v>
      </c>
      <c r="E31" s="5">
        <f t="shared" si="6"/>
        <v>37</v>
      </c>
      <c r="F31" s="5">
        <f t="shared" si="7"/>
        <v>29</v>
      </c>
      <c r="G31" s="5">
        <f>H31+I31</f>
        <v>43</v>
      </c>
      <c r="H31" s="19">
        <v>34</v>
      </c>
      <c r="I31" s="19">
        <v>9</v>
      </c>
      <c r="J31" s="5">
        <f>K31+L31</f>
        <v>23</v>
      </c>
      <c r="K31" s="19">
        <v>3</v>
      </c>
      <c r="L31" s="19">
        <v>20</v>
      </c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2" customHeight="1">
      <c r="A32" s="10"/>
      <c r="B32" s="6"/>
      <c r="C32" s="7" t="s">
        <v>54</v>
      </c>
      <c r="D32" s="5">
        <f t="shared" si="5"/>
        <v>0</v>
      </c>
      <c r="E32" s="5">
        <f t="shared" si="6"/>
        <v>0</v>
      </c>
      <c r="F32" s="5">
        <f t="shared" si="7"/>
        <v>0</v>
      </c>
      <c r="G32" s="5"/>
      <c r="H32" s="19"/>
      <c r="I32" s="19"/>
      <c r="J32" s="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2" customHeight="1">
      <c r="A33" s="10"/>
      <c r="B33" s="6"/>
      <c r="C33" s="7" t="s">
        <v>55</v>
      </c>
      <c r="D33" s="5">
        <f t="shared" si="5"/>
        <v>0</v>
      </c>
      <c r="E33" s="5">
        <f t="shared" si="6"/>
        <v>0</v>
      </c>
      <c r="F33" s="5">
        <f t="shared" si="7"/>
        <v>0</v>
      </c>
      <c r="G33" s="5"/>
      <c r="H33" s="19"/>
      <c r="I33" s="19"/>
      <c r="J33" s="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2" customHeight="1">
      <c r="A34" s="10"/>
      <c r="B34" s="6"/>
      <c r="C34" s="7" t="s">
        <v>56</v>
      </c>
      <c r="D34" s="5">
        <f t="shared" si="5"/>
        <v>0</v>
      </c>
      <c r="E34" s="5">
        <f t="shared" si="6"/>
        <v>0</v>
      </c>
      <c r="F34" s="5">
        <f t="shared" si="7"/>
        <v>0</v>
      </c>
      <c r="G34" s="5"/>
      <c r="H34" s="19"/>
      <c r="I34" s="19"/>
      <c r="J34" s="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2" customHeight="1">
      <c r="A35" s="10"/>
      <c r="B35" s="6"/>
      <c r="C35" s="7" t="s">
        <v>57</v>
      </c>
      <c r="D35" s="5">
        <f t="shared" si="5"/>
        <v>0</v>
      </c>
      <c r="E35" s="5">
        <f t="shared" si="6"/>
        <v>0</v>
      </c>
      <c r="F35" s="5">
        <f t="shared" si="7"/>
        <v>0</v>
      </c>
      <c r="G35" s="5"/>
      <c r="H35" s="19"/>
      <c r="I35" s="19"/>
      <c r="J35" s="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2" customHeight="1">
      <c r="A36" s="10"/>
      <c r="B36" s="6"/>
      <c r="C36" s="7" t="s">
        <v>58</v>
      </c>
      <c r="D36" s="5">
        <f t="shared" si="5"/>
        <v>0</v>
      </c>
      <c r="E36" s="5">
        <f t="shared" si="6"/>
        <v>0</v>
      </c>
      <c r="F36" s="5">
        <f t="shared" si="7"/>
        <v>0</v>
      </c>
      <c r="G36" s="5"/>
      <c r="H36" s="19"/>
      <c r="I36" s="19"/>
      <c r="J36" s="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2" customHeight="1">
      <c r="A37" s="10"/>
      <c r="B37" s="6"/>
      <c r="C37" s="7" t="s">
        <v>59</v>
      </c>
      <c r="D37" s="5">
        <f t="shared" si="5"/>
        <v>0</v>
      </c>
      <c r="E37" s="5">
        <f t="shared" si="6"/>
        <v>0</v>
      </c>
      <c r="F37" s="5">
        <f t="shared" si="7"/>
        <v>0</v>
      </c>
      <c r="G37" s="5"/>
      <c r="H37" s="19"/>
      <c r="I37" s="19"/>
      <c r="J37" s="5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2" customHeight="1">
      <c r="A38" s="10"/>
      <c r="B38" s="6"/>
      <c r="C38" s="7" t="s">
        <v>60</v>
      </c>
      <c r="D38" s="5">
        <f t="shared" si="5"/>
        <v>0</v>
      </c>
      <c r="E38" s="5">
        <f t="shared" si="6"/>
        <v>0</v>
      </c>
      <c r="F38" s="5">
        <f t="shared" si="7"/>
        <v>0</v>
      </c>
      <c r="G38" s="5"/>
      <c r="H38" s="19"/>
      <c r="I38" s="19"/>
      <c r="J38" s="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2" customHeight="1">
      <c r="A39" s="10"/>
      <c r="B39" s="6"/>
      <c r="C39" s="7" t="s">
        <v>38</v>
      </c>
      <c r="D39" s="5">
        <f t="shared" si="5"/>
        <v>52</v>
      </c>
      <c r="E39" s="5">
        <f t="shared" si="6"/>
        <v>31</v>
      </c>
      <c r="F39" s="5">
        <f t="shared" si="7"/>
        <v>21</v>
      </c>
      <c r="G39" s="5">
        <f>H39+I39</f>
        <v>30</v>
      </c>
      <c r="H39" s="19">
        <v>24</v>
      </c>
      <c r="I39" s="19">
        <v>6</v>
      </c>
      <c r="J39" s="5">
        <f>K39+L39</f>
        <v>22</v>
      </c>
      <c r="K39" s="19">
        <v>7</v>
      </c>
      <c r="L39" s="19">
        <v>15</v>
      </c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2" customHeight="1">
      <c r="A40" s="10"/>
      <c r="B40" s="6"/>
      <c r="C40" s="7" t="s">
        <v>2</v>
      </c>
      <c r="D40" s="5">
        <f t="shared" si="5"/>
        <v>4</v>
      </c>
      <c r="E40" s="5">
        <f t="shared" si="6"/>
        <v>1</v>
      </c>
      <c r="F40" s="5">
        <f t="shared" si="7"/>
        <v>3</v>
      </c>
      <c r="G40" s="5">
        <f>H40+I40</f>
        <v>2</v>
      </c>
      <c r="H40" s="19">
        <v>1</v>
      </c>
      <c r="I40" s="19">
        <v>1</v>
      </c>
      <c r="J40" s="5">
        <f>K40+L40</f>
        <v>2</v>
      </c>
      <c r="K40" s="19"/>
      <c r="L40" s="19">
        <v>2</v>
      </c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2" customHeight="1">
      <c r="A41" s="10"/>
      <c r="B41" s="6"/>
      <c r="C41" s="7" t="s">
        <v>61</v>
      </c>
      <c r="D41" s="5">
        <f t="shared" si="5"/>
        <v>0</v>
      </c>
      <c r="E41" s="5">
        <f t="shared" si="6"/>
        <v>0</v>
      </c>
      <c r="F41" s="5">
        <f t="shared" si="7"/>
        <v>0</v>
      </c>
      <c r="G41" s="5"/>
      <c r="H41" s="19"/>
      <c r="I41" s="19"/>
      <c r="J41" s="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2" customHeight="1">
      <c r="A42" s="10"/>
      <c r="B42" s="6"/>
      <c r="C42" s="7" t="s">
        <v>62</v>
      </c>
      <c r="D42" s="5">
        <f t="shared" si="5"/>
        <v>0</v>
      </c>
      <c r="E42" s="5">
        <f t="shared" si="6"/>
        <v>0</v>
      </c>
      <c r="F42" s="5">
        <f t="shared" si="7"/>
        <v>0</v>
      </c>
      <c r="G42" s="5"/>
      <c r="H42" s="19"/>
      <c r="I42" s="19"/>
      <c r="J42" s="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2" customHeight="1">
      <c r="A43" s="10"/>
      <c r="B43" s="6"/>
      <c r="C43" s="7" t="s">
        <v>63</v>
      </c>
      <c r="D43" s="5">
        <f t="shared" si="5"/>
        <v>0</v>
      </c>
      <c r="E43" s="5">
        <f t="shared" si="6"/>
        <v>0</v>
      </c>
      <c r="F43" s="5">
        <f t="shared" si="7"/>
        <v>0</v>
      </c>
      <c r="G43" s="5"/>
      <c r="H43" s="19"/>
      <c r="I43" s="19"/>
      <c r="J43" s="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2" customHeight="1">
      <c r="A44" s="10"/>
      <c r="B44" s="6"/>
      <c r="C44" s="7" t="s">
        <v>3</v>
      </c>
      <c r="D44" s="5">
        <f t="shared" si="5"/>
        <v>7</v>
      </c>
      <c r="E44" s="5">
        <f t="shared" si="6"/>
        <v>6</v>
      </c>
      <c r="F44" s="5">
        <f t="shared" si="7"/>
        <v>1</v>
      </c>
      <c r="G44" s="5">
        <f>H44+I44</f>
        <v>6</v>
      </c>
      <c r="H44" s="19">
        <v>6</v>
      </c>
      <c r="I44" s="19"/>
      <c r="J44" s="5">
        <f>K44+L44</f>
        <v>1</v>
      </c>
      <c r="K44" s="19"/>
      <c r="L44" s="19">
        <v>1</v>
      </c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2" customHeight="1">
      <c r="A45" s="10"/>
      <c r="B45" s="6"/>
      <c r="C45" s="7" t="s">
        <v>64</v>
      </c>
      <c r="D45" s="5">
        <f t="shared" si="5"/>
        <v>0</v>
      </c>
      <c r="E45" s="5">
        <f t="shared" si="6"/>
        <v>0</v>
      </c>
      <c r="F45" s="5">
        <f t="shared" si="7"/>
        <v>0</v>
      </c>
      <c r="G45" s="5"/>
      <c r="H45" s="19"/>
      <c r="I45" s="19"/>
      <c r="J45" s="5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2" customHeight="1">
      <c r="A46" s="10"/>
      <c r="B46" s="6"/>
      <c r="C46" s="7" t="s">
        <v>65</v>
      </c>
      <c r="D46" s="5">
        <f t="shared" si="5"/>
        <v>0</v>
      </c>
      <c r="E46" s="5">
        <f t="shared" si="6"/>
        <v>0</v>
      </c>
      <c r="F46" s="5">
        <f t="shared" si="7"/>
        <v>0</v>
      </c>
      <c r="G46" s="5"/>
      <c r="H46" s="19"/>
      <c r="I46" s="19"/>
      <c r="J46" s="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2" customHeight="1">
      <c r="A47" s="10"/>
      <c r="B47" s="6"/>
      <c r="C47" s="7" t="s">
        <v>6</v>
      </c>
      <c r="D47" s="5">
        <f t="shared" si="5"/>
        <v>3</v>
      </c>
      <c r="E47" s="5">
        <f t="shared" si="6"/>
        <v>0</v>
      </c>
      <c r="F47" s="5">
        <f t="shared" si="7"/>
        <v>3</v>
      </c>
      <c r="G47" s="5">
        <f>H47+I47</f>
        <v>1</v>
      </c>
      <c r="H47" s="19"/>
      <c r="I47" s="19">
        <v>1</v>
      </c>
      <c r="J47" s="5">
        <f>K47+L47</f>
        <v>2</v>
      </c>
      <c r="K47" s="19"/>
      <c r="L47" s="19">
        <v>2</v>
      </c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2" customHeight="1">
      <c r="A48" s="10"/>
      <c r="B48" s="6"/>
      <c r="C48" s="7" t="s">
        <v>8</v>
      </c>
      <c r="D48" s="5">
        <f t="shared" si="5"/>
        <v>30</v>
      </c>
      <c r="E48" s="5">
        <f t="shared" si="6"/>
        <v>24</v>
      </c>
      <c r="F48" s="5">
        <f t="shared" si="7"/>
        <v>6</v>
      </c>
      <c r="G48" s="5">
        <f>H48+I48</f>
        <v>25</v>
      </c>
      <c r="H48" s="19">
        <v>22</v>
      </c>
      <c r="I48" s="19">
        <v>3</v>
      </c>
      <c r="J48" s="5">
        <f>K48+L48</f>
        <v>5</v>
      </c>
      <c r="K48" s="19">
        <v>2</v>
      </c>
      <c r="L48" s="19">
        <v>3</v>
      </c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2" customHeight="1">
      <c r="A49" s="10"/>
      <c r="B49" s="6"/>
      <c r="C49" s="7" t="s">
        <v>51</v>
      </c>
      <c r="D49" s="5">
        <f t="shared" si="5"/>
        <v>0</v>
      </c>
      <c r="E49" s="5">
        <f t="shared" si="6"/>
        <v>0</v>
      </c>
      <c r="F49" s="5">
        <f t="shared" si="7"/>
        <v>0</v>
      </c>
      <c r="G49" s="5"/>
      <c r="H49" s="19"/>
      <c r="I49" s="19"/>
      <c r="J49" s="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2" customHeight="1">
      <c r="A50" s="10"/>
      <c r="B50" s="6"/>
      <c r="C50" s="7" t="s">
        <v>11</v>
      </c>
      <c r="D50" s="5">
        <f t="shared" si="5"/>
        <v>37</v>
      </c>
      <c r="E50" s="5">
        <f t="shared" si="6"/>
        <v>0</v>
      </c>
      <c r="F50" s="5">
        <f t="shared" si="7"/>
        <v>37</v>
      </c>
      <c r="G50" s="5">
        <f>H50+I50</f>
        <v>7</v>
      </c>
      <c r="H50" s="19"/>
      <c r="I50" s="19">
        <v>7</v>
      </c>
      <c r="J50" s="5">
        <f>K50+L50</f>
        <v>30</v>
      </c>
      <c r="K50" s="19"/>
      <c r="L50" s="19">
        <v>30</v>
      </c>
      <c r="M50" s="19"/>
      <c r="N50" s="19"/>
      <c r="O50" s="19"/>
      <c r="P50" s="19"/>
      <c r="Q50" s="19"/>
      <c r="R50" s="19"/>
      <c r="S50" s="19"/>
      <c r="T50" s="19"/>
      <c r="U50" s="19"/>
    </row>
    <row r="51" spans="1:21" ht="12" customHeight="1">
      <c r="A51" s="10"/>
      <c r="B51" s="6"/>
      <c r="C51" s="7" t="s">
        <v>13</v>
      </c>
      <c r="D51" s="5">
        <f t="shared" si="5"/>
        <v>3</v>
      </c>
      <c r="E51" s="5">
        <f t="shared" si="6"/>
        <v>2</v>
      </c>
      <c r="F51" s="5">
        <f t="shared" si="7"/>
        <v>1</v>
      </c>
      <c r="G51" s="5">
        <f>H51+I51</f>
        <v>3</v>
      </c>
      <c r="H51" s="19">
        <v>2</v>
      </c>
      <c r="I51" s="19">
        <v>1</v>
      </c>
      <c r="J51" s="5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2" customHeight="1">
      <c r="A52" s="10"/>
      <c r="B52" s="6"/>
      <c r="C52" s="7" t="s">
        <v>15</v>
      </c>
      <c r="D52" s="5">
        <f t="shared" si="5"/>
        <v>7</v>
      </c>
      <c r="E52" s="5">
        <f t="shared" si="6"/>
        <v>3</v>
      </c>
      <c r="F52" s="5">
        <f t="shared" si="7"/>
        <v>4</v>
      </c>
      <c r="G52" s="5">
        <f>H52+I52</f>
        <v>4</v>
      </c>
      <c r="H52" s="19">
        <v>3</v>
      </c>
      <c r="I52" s="19">
        <v>1</v>
      </c>
      <c r="J52" s="5">
        <f>K52+L52</f>
        <v>3</v>
      </c>
      <c r="K52" s="19"/>
      <c r="L52" s="19">
        <v>3</v>
      </c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" customHeight="1">
      <c r="A53" s="10"/>
      <c r="B53" s="6"/>
      <c r="C53" s="7" t="s">
        <v>66</v>
      </c>
      <c r="D53" s="5">
        <f t="shared" si="5"/>
        <v>0</v>
      </c>
      <c r="E53" s="5">
        <f t="shared" si="6"/>
        <v>0</v>
      </c>
      <c r="F53" s="5">
        <f t="shared" si="7"/>
        <v>0</v>
      </c>
      <c r="G53" s="5"/>
      <c r="H53" s="19"/>
      <c r="I53" s="19"/>
      <c r="J53" s="5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2" customHeight="1">
      <c r="A54" s="10"/>
      <c r="B54" s="6"/>
      <c r="C54" s="7" t="s">
        <v>18</v>
      </c>
      <c r="D54" s="5">
        <f t="shared" si="5"/>
        <v>13</v>
      </c>
      <c r="E54" s="5">
        <f t="shared" si="6"/>
        <v>12</v>
      </c>
      <c r="F54" s="5">
        <f t="shared" si="7"/>
        <v>1</v>
      </c>
      <c r="G54" s="5"/>
      <c r="H54" s="19">
        <v>11</v>
      </c>
      <c r="I54" s="19"/>
      <c r="J54" s="5">
        <f>K54+L54</f>
        <v>2</v>
      </c>
      <c r="K54" s="19">
        <v>1</v>
      </c>
      <c r="L54" s="19">
        <v>1</v>
      </c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" customHeight="1">
      <c r="A55" s="10"/>
      <c r="B55" s="6"/>
      <c r="C55" s="7" t="s">
        <v>67</v>
      </c>
      <c r="D55" s="5">
        <f t="shared" si="5"/>
        <v>0</v>
      </c>
      <c r="E55" s="5">
        <f t="shared" si="6"/>
        <v>0</v>
      </c>
      <c r="F55" s="5">
        <f t="shared" si="7"/>
        <v>0</v>
      </c>
      <c r="G55" s="5"/>
      <c r="H55" s="19"/>
      <c r="I55" s="19"/>
      <c r="J55" s="5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" customHeight="1">
      <c r="A56" s="10"/>
      <c r="B56" s="6"/>
      <c r="C56" s="7" t="s">
        <v>68</v>
      </c>
      <c r="D56" s="5">
        <f t="shared" si="5"/>
        <v>0</v>
      </c>
      <c r="E56" s="5">
        <f t="shared" si="6"/>
        <v>0</v>
      </c>
      <c r="F56" s="5">
        <f t="shared" si="7"/>
        <v>0</v>
      </c>
      <c r="G56" s="5"/>
      <c r="H56" s="19"/>
      <c r="I56" s="19"/>
      <c r="J56" s="5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2" customHeight="1">
      <c r="A57" s="10"/>
      <c r="B57" s="6"/>
      <c r="C57" s="7" t="s">
        <v>21</v>
      </c>
      <c r="D57" s="5">
        <f t="shared" si="5"/>
        <v>10</v>
      </c>
      <c r="E57" s="5">
        <f t="shared" si="6"/>
        <v>6</v>
      </c>
      <c r="F57" s="5">
        <f t="shared" si="7"/>
        <v>4</v>
      </c>
      <c r="G57" s="5">
        <f>H57+I57</f>
        <v>6</v>
      </c>
      <c r="H57" s="19">
        <v>6</v>
      </c>
      <c r="I57" s="19"/>
      <c r="J57" s="5">
        <f>K57+L57</f>
        <v>4</v>
      </c>
      <c r="K57" s="19"/>
      <c r="L57" s="19">
        <v>4</v>
      </c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" customHeight="1">
      <c r="A58" s="10"/>
      <c r="B58" s="6"/>
      <c r="C58" s="7" t="s">
        <v>69</v>
      </c>
      <c r="D58" s="5">
        <f t="shared" si="5"/>
        <v>0</v>
      </c>
      <c r="E58" s="5">
        <f t="shared" si="6"/>
        <v>0</v>
      </c>
      <c r="F58" s="5">
        <f t="shared" si="7"/>
        <v>0</v>
      </c>
      <c r="G58" s="5"/>
      <c r="H58" s="19"/>
      <c r="I58" s="19"/>
      <c r="J58" s="5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" customHeight="1">
      <c r="A59" s="10"/>
      <c r="B59" s="6"/>
      <c r="C59" s="7" t="s">
        <v>70</v>
      </c>
      <c r="D59" s="5">
        <f t="shared" si="5"/>
        <v>0</v>
      </c>
      <c r="E59" s="5">
        <f t="shared" si="6"/>
        <v>0</v>
      </c>
      <c r="F59" s="5">
        <f t="shared" si="7"/>
        <v>0</v>
      </c>
      <c r="G59" s="5"/>
      <c r="H59" s="19"/>
      <c r="I59" s="19"/>
      <c r="J59" s="5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" customHeight="1">
      <c r="A60" s="10"/>
      <c r="B60" s="6"/>
      <c r="C60" s="7" t="s">
        <v>22</v>
      </c>
      <c r="D60" s="5">
        <f t="shared" si="5"/>
        <v>17</v>
      </c>
      <c r="E60" s="5">
        <f t="shared" si="6"/>
        <v>9</v>
      </c>
      <c r="F60" s="5">
        <f t="shared" si="7"/>
        <v>8</v>
      </c>
      <c r="G60" s="5">
        <f>H60+I60</f>
        <v>12</v>
      </c>
      <c r="H60" s="19">
        <v>9</v>
      </c>
      <c r="I60" s="19">
        <v>3</v>
      </c>
      <c r="J60" s="5">
        <f>K60+L60</f>
        <v>5</v>
      </c>
      <c r="K60" s="19"/>
      <c r="L60" s="19">
        <v>5</v>
      </c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" customHeight="1">
      <c r="A61" s="10"/>
      <c r="B61" s="6"/>
      <c r="C61" s="7" t="s">
        <v>71</v>
      </c>
      <c r="D61" s="5">
        <f t="shared" si="5"/>
        <v>0</v>
      </c>
      <c r="E61" s="5">
        <f t="shared" si="6"/>
        <v>0</v>
      </c>
      <c r="F61" s="5">
        <f t="shared" si="7"/>
        <v>0</v>
      </c>
      <c r="G61" s="5"/>
      <c r="H61" s="19"/>
      <c r="I61" s="19"/>
      <c r="J61" s="5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" customHeight="1">
      <c r="A62" s="10"/>
      <c r="B62" s="6"/>
      <c r="C62" s="7" t="s">
        <v>72</v>
      </c>
      <c r="D62" s="5">
        <f t="shared" si="5"/>
        <v>0</v>
      </c>
      <c r="E62" s="5">
        <f t="shared" si="6"/>
        <v>0</v>
      </c>
      <c r="F62" s="5">
        <f t="shared" si="7"/>
        <v>0</v>
      </c>
      <c r="G62" s="5"/>
      <c r="H62" s="19"/>
      <c r="I62" s="19"/>
      <c r="J62" s="5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" customHeight="1">
      <c r="A63" s="10"/>
      <c r="B63" s="6"/>
      <c r="C63" s="7" t="s">
        <v>73</v>
      </c>
      <c r="D63" s="5">
        <f t="shared" si="5"/>
        <v>0</v>
      </c>
      <c r="E63" s="5">
        <f t="shared" si="6"/>
        <v>0</v>
      </c>
      <c r="F63" s="5">
        <f t="shared" si="7"/>
        <v>0</v>
      </c>
      <c r="G63" s="5"/>
      <c r="H63" s="19"/>
      <c r="I63" s="19"/>
      <c r="J63" s="5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" customHeight="1">
      <c r="A64" s="10"/>
      <c r="B64" s="6"/>
      <c r="C64" s="7" t="s">
        <v>74</v>
      </c>
      <c r="D64" s="5">
        <f t="shared" si="5"/>
        <v>0</v>
      </c>
      <c r="E64" s="5">
        <f t="shared" si="6"/>
        <v>0</v>
      </c>
      <c r="F64" s="5">
        <f t="shared" si="7"/>
        <v>0</v>
      </c>
      <c r="G64" s="5"/>
      <c r="H64" s="19"/>
      <c r="I64" s="19"/>
      <c r="J64" s="5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" customHeight="1">
      <c r="A65" s="10"/>
      <c r="B65" s="6"/>
      <c r="C65" s="7" t="s">
        <v>51</v>
      </c>
      <c r="D65" s="5">
        <f t="shared" si="5"/>
        <v>0</v>
      </c>
      <c r="E65" s="5">
        <f t="shared" si="6"/>
        <v>0</v>
      </c>
      <c r="F65" s="5">
        <f t="shared" si="7"/>
        <v>0</v>
      </c>
      <c r="G65" s="5"/>
      <c r="H65" s="19"/>
      <c r="I65" s="19"/>
      <c r="J65" s="5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" customHeight="1">
      <c r="A66" s="10"/>
      <c r="B66" s="6"/>
      <c r="C66" s="7" t="s">
        <v>24</v>
      </c>
      <c r="D66" s="5">
        <f t="shared" si="5"/>
        <v>34</v>
      </c>
      <c r="E66" s="5">
        <f t="shared" si="6"/>
        <v>0</v>
      </c>
      <c r="F66" s="5">
        <f t="shared" si="7"/>
        <v>34</v>
      </c>
      <c r="G66" s="5">
        <f>H66+I66</f>
        <v>2</v>
      </c>
      <c r="H66" s="19"/>
      <c r="I66" s="19">
        <v>2</v>
      </c>
      <c r="J66" s="5">
        <f>K66+L66</f>
        <v>32</v>
      </c>
      <c r="K66" s="19"/>
      <c r="L66" s="19">
        <v>32</v>
      </c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2" customHeight="1">
      <c r="A67" s="10"/>
      <c r="B67" s="6"/>
      <c r="C67" s="7" t="s">
        <v>26</v>
      </c>
      <c r="D67" s="5">
        <f t="shared" si="5"/>
        <v>8</v>
      </c>
      <c r="E67" s="5">
        <f t="shared" si="6"/>
        <v>7</v>
      </c>
      <c r="F67" s="5">
        <f t="shared" si="7"/>
        <v>1</v>
      </c>
      <c r="G67" s="5">
        <f>H67+I67</f>
        <v>6</v>
      </c>
      <c r="H67" s="19">
        <v>6</v>
      </c>
      <c r="I67" s="19"/>
      <c r="J67" s="5">
        <f>K67+L67</f>
        <v>2</v>
      </c>
      <c r="K67" s="19">
        <v>1</v>
      </c>
      <c r="L67" s="19">
        <v>1</v>
      </c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" customHeight="1">
      <c r="A68" s="10"/>
      <c r="B68" s="6"/>
      <c r="C68" s="7" t="s">
        <v>75</v>
      </c>
      <c r="D68" s="5">
        <f t="shared" si="5"/>
        <v>0</v>
      </c>
      <c r="E68" s="5">
        <f t="shared" si="6"/>
        <v>0</v>
      </c>
      <c r="F68" s="5">
        <f t="shared" si="7"/>
        <v>0</v>
      </c>
      <c r="G68" s="5"/>
      <c r="H68" s="19"/>
      <c r="I68" s="19"/>
      <c r="J68" s="5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" customHeight="1">
      <c r="A69" s="10"/>
      <c r="B69" s="6"/>
      <c r="C69" s="7" t="s">
        <v>27</v>
      </c>
      <c r="D69" s="5">
        <f t="shared" si="5"/>
        <v>8</v>
      </c>
      <c r="E69" s="5">
        <f t="shared" si="6"/>
        <v>2</v>
      </c>
      <c r="F69" s="5">
        <f t="shared" si="7"/>
        <v>6</v>
      </c>
      <c r="G69" s="5">
        <f>H69+I69</f>
        <v>2</v>
      </c>
      <c r="H69" s="19">
        <v>2</v>
      </c>
      <c r="I69" s="19"/>
      <c r="J69" s="5">
        <f>K69+L69</f>
        <v>6</v>
      </c>
      <c r="K69" s="19"/>
      <c r="L69" s="19">
        <v>6</v>
      </c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" customHeight="1">
      <c r="A70" s="10"/>
      <c r="B70" s="6"/>
      <c r="C70" s="7" t="s">
        <v>76</v>
      </c>
      <c r="D70" s="5">
        <f t="shared" si="5"/>
        <v>0</v>
      </c>
      <c r="E70" s="5">
        <f t="shared" si="6"/>
        <v>0</v>
      </c>
      <c r="F70" s="5">
        <f t="shared" si="7"/>
        <v>0</v>
      </c>
      <c r="G70" s="5"/>
      <c r="H70" s="19"/>
      <c r="I70" s="19"/>
      <c r="J70" s="5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" customHeight="1">
      <c r="A71" s="10"/>
      <c r="B71" s="6"/>
      <c r="C71" s="7" t="s">
        <v>77</v>
      </c>
      <c r="D71" s="5">
        <f t="shared" si="5"/>
        <v>0</v>
      </c>
      <c r="E71" s="5">
        <f t="shared" si="6"/>
        <v>0</v>
      </c>
      <c r="F71" s="5">
        <f t="shared" si="7"/>
        <v>0</v>
      </c>
      <c r="G71" s="5"/>
      <c r="H71" s="19"/>
      <c r="I71" s="19"/>
      <c r="J71" s="5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" customHeight="1">
      <c r="A72" s="10"/>
      <c r="B72" s="6"/>
      <c r="C72" s="7" t="s">
        <v>29</v>
      </c>
      <c r="D72" s="5">
        <f t="shared" si="5"/>
        <v>20</v>
      </c>
      <c r="E72" s="5">
        <f t="shared" si="6"/>
        <v>7</v>
      </c>
      <c r="F72" s="5">
        <f t="shared" si="7"/>
        <v>13</v>
      </c>
      <c r="G72" s="5">
        <f>H72+I72</f>
        <v>8</v>
      </c>
      <c r="H72" s="19">
        <v>6</v>
      </c>
      <c r="I72" s="19">
        <v>2</v>
      </c>
      <c r="J72" s="5">
        <f>K72+L72</f>
        <v>12</v>
      </c>
      <c r="K72" s="19">
        <v>1</v>
      </c>
      <c r="L72" s="19">
        <v>11</v>
      </c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" customHeight="1">
      <c r="A73" s="10"/>
      <c r="B73" s="6"/>
      <c r="C73" s="7" t="s">
        <v>30</v>
      </c>
      <c r="D73" s="5">
        <f t="shared" si="5"/>
        <v>13</v>
      </c>
      <c r="E73" s="5">
        <f t="shared" si="6"/>
        <v>11</v>
      </c>
      <c r="F73" s="5">
        <f t="shared" si="7"/>
        <v>2</v>
      </c>
      <c r="G73" s="5">
        <f>H73+I73</f>
        <v>7</v>
      </c>
      <c r="H73" s="19">
        <v>6</v>
      </c>
      <c r="I73" s="19">
        <v>1</v>
      </c>
      <c r="J73" s="5">
        <f>K73+L73</f>
        <v>6</v>
      </c>
      <c r="K73" s="19">
        <v>5</v>
      </c>
      <c r="L73" s="19">
        <v>1</v>
      </c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" customHeight="1">
      <c r="A74" s="10"/>
      <c r="B74" s="6"/>
      <c r="C74" s="7" t="s">
        <v>31</v>
      </c>
      <c r="D74" s="5">
        <f t="shared" si="5"/>
        <v>0</v>
      </c>
      <c r="E74" s="5">
        <f t="shared" si="6"/>
        <v>0</v>
      </c>
      <c r="F74" s="5">
        <f t="shared" si="7"/>
        <v>0</v>
      </c>
      <c r="G74" s="5"/>
      <c r="H74" s="19"/>
      <c r="I74" s="19"/>
      <c r="J74" s="5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" customHeight="1">
      <c r="A75" s="10"/>
      <c r="B75" s="6"/>
      <c r="C75" s="7" t="s">
        <v>78</v>
      </c>
      <c r="D75" s="5">
        <f t="shared" si="5"/>
        <v>0</v>
      </c>
      <c r="E75" s="5">
        <f t="shared" si="6"/>
        <v>0</v>
      </c>
      <c r="F75" s="5">
        <f t="shared" si="7"/>
        <v>0</v>
      </c>
      <c r="G75" s="5"/>
      <c r="H75" s="19"/>
      <c r="I75" s="19"/>
      <c r="J75" s="5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2" customHeight="1">
      <c r="A76" s="10"/>
      <c r="B76" s="6"/>
      <c r="C76" s="7" t="s">
        <v>32</v>
      </c>
      <c r="D76" s="5">
        <f t="shared" si="5"/>
        <v>151</v>
      </c>
      <c r="E76" s="5">
        <f t="shared" si="6"/>
        <v>87</v>
      </c>
      <c r="F76" s="5">
        <f t="shared" si="7"/>
        <v>64</v>
      </c>
      <c r="G76" s="5">
        <f>H76+I76</f>
        <v>87</v>
      </c>
      <c r="H76" s="19">
        <v>83</v>
      </c>
      <c r="I76" s="19">
        <v>4</v>
      </c>
      <c r="J76" s="5">
        <f>K76+L76</f>
        <v>63</v>
      </c>
      <c r="K76" s="19">
        <v>3</v>
      </c>
      <c r="L76" s="19">
        <v>60</v>
      </c>
      <c r="M76" s="5"/>
      <c r="N76" s="19"/>
      <c r="O76" s="19"/>
      <c r="P76" s="19"/>
      <c r="Q76" s="19"/>
      <c r="R76" s="19"/>
      <c r="S76" s="19">
        <v>1</v>
      </c>
      <c r="T76" s="19">
        <v>1</v>
      </c>
      <c r="U76" s="19"/>
    </row>
    <row r="77" spans="1:21" ht="12" customHeight="1">
      <c r="A77" s="10"/>
      <c r="B77" s="6"/>
      <c r="C77" s="7" t="s">
        <v>79</v>
      </c>
      <c r="D77" s="5">
        <f t="shared" si="5"/>
        <v>0</v>
      </c>
      <c r="E77" s="5">
        <f t="shared" si="6"/>
        <v>0</v>
      </c>
      <c r="F77" s="5">
        <f t="shared" si="7"/>
        <v>0</v>
      </c>
      <c r="G77" s="5"/>
      <c r="H77" s="19"/>
      <c r="I77" s="19"/>
      <c r="J77" s="5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3.5">
      <c r="A78" s="10"/>
      <c r="B78" s="10"/>
      <c r="C78" s="10"/>
      <c r="D78" s="10"/>
      <c r="E78" s="10"/>
      <c r="F78" s="10"/>
      <c r="G78" s="10"/>
      <c r="H78" s="1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</sheetData>
  <mergeCells count="8">
    <mergeCell ref="M5:O5"/>
    <mergeCell ref="P5:R5"/>
    <mergeCell ref="S5:U5"/>
    <mergeCell ref="B7:C7"/>
    <mergeCell ref="B5:C6"/>
    <mergeCell ref="D5:F5"/>
    <mergeCell ref="G5:I5"/>
    <mergeCell ref="J5:L5"/>
  </mergeCells>
  <printOptions horizontalCentered="1"/>
  <pageMargins left="0.4724409448818898" right="0.4724409448818898" top="0.5905511811023623" bottom="0.7874015748031497" header="0.3937007874015748" footer="0.3937007874015748"/>
  <pageSetup firstPageNumber="124" useFirstPageNumber="1" horizontalDpi="300" verticalDpi="300" orientation="portrait" pageOrder="overThenDown" paperSize="9" scale="79" r:id="rId1"/>
  <headerFooter alignWithMargins="0">
    <oddFooter>&amp;C－&amp;P－</oddFooter>
  </headerFooter>
  <colBreaks count="1" manualBreakCount="1">
    <brk id="12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2004-02-09T10:11:28Z</cp:lastPrinted>
  <dcterms:created xsi:type="dcterms:W3CDTF">2001-08-27T23:43:16Z</dcterms:created>
  <dcterms:modified xsi:type="dcterms:W3CDTF">2004-02-09T10:11:29Z</dcterms:modified>
  <cp:category/>
  <cp:version/>
  <cp:contentType/>
  <cp:contentStatus/>
</cp:coreProperties>
</file>