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2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<sst xmlns="http://schemas.openxmlformats.org/spreadsheetml/2006/main" count="39" uniqueCount="34">
  <si>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（中　学　校）</t>
  </si>
  <si>
    <t>郡部</t>
  </si>
  <si>
    <t>左記A､B､</t>
  </si>
  <si>
    <t>男</t>
  </si>
  <si>
    <t>女</t>
  </si>
  <si>
    <t>市部</t>
  </si>
  <si>
    <t>計</t>
  </si>
  <si>
    <t>進　学　者</t>
  </si>
  <si>
    <t>卒業後の状況調査</t>
  </si>
  <si>
    <t>－</t>
  </si>
  <si>
    <t>（注）高等学校は、高等学校本科及び別科、高等専門学校をいう。</t>
  </si>
  <si>
    <t>　　　盲・聾・養は盲・聾・養護学校高等部本科及び別科をいう。</t>
  </si>
  <si>
    <t>計</t>
  </si>
  <si>
    <t>Ａ高等学校等進学者</t>
  </si>
  <si>
    <t>Ｂ専修学校</t>
  </si>
  <si>
    <t>Ｃ専修学校</t>
  </si>
  <si>
    <t>就 職 者</t>
  </si>
  <si>
    <t>(高等課程)</t>
  </si>
  <si>
    <t>(一般課程)</t>
  </si>
  <si>
    <t>高等学校</t>
  </si>
  <si>
    <t>盲･聾･養</t>
  </si>
  <si>
    <t>等入学者</t>
  </si>
  <si>
    <t>区　　　　分</t>
  </si>
  <si>
    <t>平成10年３月</t>
  </si>
  <si>
    <t>平成11年３月</t>
  </si>
  <si>
    <t>Ｄ公共職業</t>
  </si>
  <si>
    <t>能力開発施</t>
  </si>
  <si>
    <t>設等入学者</t>
  </si>
  <si>
    <t>左記以外</t>
  </si>
  <si>
    <t>死亡･不詳</t>
  </si>
  <si>
    <t>の者</t>
  </si>
  <si>
    <t>C､Dを除く</t>
  </si>
  <si>
    <t>第72表　75条学級の進路別卒業者数（再掲）</t>
  </si>
  <si>
    <t>（単位：人）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</si>
</sst>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6</xdr:row>
      <xdr:rowOff>66675</xdr:rowOff>
    </xdr:from>
    <xdr:to>
      <xdr:col>10</xdr:col>
      <xdr:colOff>161925</xdr:colOff>
      <xdr:row>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410450" y="1619250"/>
          <a:ext cx="9525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752475</xdr:colOff>
      <xdr:row>6</xdr:row>
      <xdr:rowOff>85725</xdr:rowOff>
    </xdr:from>
    <xdr:to>
      <xdr:col>10</xdr:col>
      <xdr:colOff>847725</xdr:colOff>
      <xdr:row>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8086725" y="1638300"/>
          <a:ext cx="95250" cy="7239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3">
      <selection activeCell="H11" sqref="H11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9.59765625" style="0" customWidth="1"/>
    <col min="5" max="7" width="7.59765625" style="0" customWidth="1"/>
    <col min="8" max="11" width="9.59765625" style="0" customWidth="1"/>
    <col min="12" max="12" width="7.59765625" style="0" customWidth="1"/>
  </cols>
  <sheetData>
    <row r="1" ht="13.5" customHeight="1"/>
    <row r="2" spans="1:12" ht="21" customHeight="1">
      <c r="A2" s="32" t="s">
        <v>8</v>
      </c>
      <c r="B2" s="33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" customHeight="1">
      <c r="A3" s="32" t="s">
        <v>0</v>
      </c>
      <c r="B3" s="33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1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1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34" t="s">
        <v>33</v>
      </c>
    </row>
    <row r="6" spans="1:12" ht="24.75" customHeight="1">
      <c r="A6" s="52" t="s">
        <v>22</v>
      </c>
      <c r="B6" s="52"/>
      <c r="C6" s="53"/>
      <c r="D6" s="47" t="s">
        <v>12</v>
      </c>
      <c r="E6" s="41" t="s">
        <v>13</v>
      </c>
      <c r="F6" s="42"/>
      <c r="G6" s="50"/>
      <c r="H6" s="25" t="s">
        <v>14</v>
      </c>
      <c r="I6" s="25" t="s">
        <v>15</v>
      </c>
      <c r="J6" s="25" t="s">
        <v>25</v>
      </c>
      <c r="K6" s="25" t="s">
        <v>16</v>
      </c>
      <c r="L6" s="5" t="s">
        <v>28</v>
      </c>
    </row>
    <row r="7" spans="1:12" ht="24.75" customHeight="1">
      <c r="A7" s="36"/>
      <c r="B7" s="36"/>
      <c r="C7" s="37"/>
      <c r="D7" s="48"/>
      <c r="E7" s="44"/>
      <c r="F7" s="45"/>
      <c r="G7" s="46"/>
      <c r="H7" s="48" t="s">
        <v>17</v>
      </c>
      <c r="I7" s="48" t="s">
        <v>18</v>
      </c>
      <c r="J7" s="48" t="s">
        <v>26</v>
      </c>
      <c r="K7" s="35" t="s">
        <v>2</v>
      </c>
      <c r="L7" s="43" t="s">
        <v>30</v>
      </c>
    </row>
    <row r="8" spans="1:12" ht="24.75" customHeight="1">
      <c r="A8" s="36"/>
      <c r="B8" s="36"/>
      <c r="C8" s="37"/>
      <c r="D8" s="48"/>
      <c r="E8" s="55" t="s">
        <v>6</v>
      </c>
      <c r="F8" s="55" t="s">
        <v>19</v>
      </c>
      <c r="G8" s="55" t="s">
        <v>20</v>
      </c>
      <c r="H8" s="48"/>
      <c r="I8" s="48"/>
      <c r="J8" s="48"/>
      <c r="K8" s="35" t="s">
        <v>31</v>
      </c>
      <c r="L8" s="43"/>
    </row>
    <row r="9" spans="1:12" ht="24.75" customHeight="1">
      <c r="A9" s="39"/>
      <c r="B9" s="39"/>
      <c r="C9" s="40"/>
      <c r="D9" s="49"/>
      <c r="E9" s="49"/>
      <c r="F9" s="49"/>
      <c r="G9" s="49"/>
      <c r="H9" s="4" t="s">
        <v>7</v>
      </c>
      <c r="I9" s="31" t="s">
        <v>21</v>
      </c>
      <c r="J9" s="4" t="s">
        <v>27</v>
      </c>
      <c r="K9" s="4"/>
      <c r="L9" s="18" t="s">
        <v>29</v>
      </c>
    </row>
    <row r="10" spans="1:12" ht="24.75" customHeight="1">
      <c r="A10" s="54" t="s">
        <v>23</v>
      </c>
      <c r="B10" s="54"/>
      <c r="C10" s="14"/>
      <c r="D10" s="17">
        <v>160</v>
      </c>
      <c r="E10" s="28">
        <v>113</v>
      </c>
      <c r="F10" s="6">
        <v>17</v>
      </c>
      <c r="G10" s="10">
        <v>96</v>
      </c>
      <c r="H10" s="10">
        <v>3</v>
      </c>
      <c r="I10" s="10">
        <v>5</v>
      </c>
      <c r="J10" s="9" t="s">
        <v>9</v>
      </c>
      <c r="K10" s="10">
        <v>24</v>
      </c>
      <c r="L10" s="10">
        <v>15</v>
      </c>
    </row>
    <row r="11" spans="1:12" ht="24.75" customHeight="1">
      <c r="A11" s="51" t="s">
        <v>24</v>
      </c>
      <c r="B11" s="51"/>
      <c r="C11" s="2"/>
      <c r="D11" s="7">
        <f aca="true" t="shared" si="0" ref="D11:L11">IF(SUM(D12:D13)=SUM(D14:D15),IF(SUM(D12:D13)&gt;0,SUM(D12:D13),"－"),"ｴﾗｰ")</f>
        <v>146</v>
      </c>
      <c r="E11" s="8">
        <f t="shared" si="0"/>
        <v>111</v>
      </c>
      <c r="F11" s="8">
        <f t="shared" si="0"/>
        <v>26</v>
      </c>
      <c r="G11" s="11">
        <f t="shared" si="0"/>
        <v>85</v>
      </c>
      <c r="H11" s="11">
        <f t="shared" si="0"/>
        <v>1</v>
      </c>
      <c r="I11" s="11">
        <f t="shared" si="0"/>
        <v>2</v>
      </c>
      <c r="J11" s="11">
        <f t="shared" si="0"/>
        <v>1</v>
      </c>
      <c r="K11" s="11">
        <f t="shared" si="0"/>
        <v>19</v>
      </c>
      <c r="L11" s="11">
        <f t="shared" si="0"/>
        <v>12</v>
      </c>
    </row>
    <row r="12" spans="1:12" ht="24.75" customHeight="1">
      <c r="A12" s="14"/>
      <c r="B12" s="3" t="s">
        <v>5</v>
      </c>
      <c r="C12" s="2"/>
      <c r="D12" s="7">
        <f>IF(SUM(F12:L12)&gt;0,SUM(F12:L12),"－")</f>
        <v>95</v>
      </c>
      <c r="E12" s="8">
        <f>IF(SUM(F12:G12)&gt;0,SUM(F12:G12),"－")</f>
        <v>68</v>
      </c>
      <c r="F12" s="16">
        <v>22</v>
      </c>
      <c r="G12" s="9">
        <v>46</v>
      </c>
      <c r="H12" s="9">
        <v>1</v>
      </c>
      <c r="I12" s="9">
        <v>1</v>
      </c>
      <c r="J12" s="9">
        <v>1</v>
      </c>
      <c r="K12" s="9">
        <v>13</v>
      </c>
      <c r="L12" s="9">
        <v>11</v>
      </c>
    </row>
    <row r="13" spans="1:12" ht="24.75" customHeight="1">
      <c r="A13" s="29"/>
      <c r="B13" s="3" t="s">
        <v>1</v>
      </c>
      <c r="C13" s="2"/>
      <c r="D13" s="7">
        <f>IF(SUM(F13:L13)&gt;0,SUM(F13:L13),"－")</f>
        <v>51</v>
      </c>
      <c r="E13" s="8">
        <f>IF(SUM(F13:G13)&gt;0,SUM(F13:G13),"－")</f>
        <v>43</v>
      </c>
      <c r="F13" s="16">
        <v>4</v>
      </c>
      <c r="G13" s="9">
        <v>39</v>
      </c>
      <c r="H13" s="9" t="s">
        <v>9</v>
      </c>
      <c r="I13" s="9">
        <v>1</v>
      </c>
      <c r="J13" s="9" t="s">
        <v>9</v>
      </c>
      <c r="K13" s="9">
        <v>6</v>
      </c>
      <c r="L13" s="9">
        <v>1</v>
      </c>
    </row>
    <row r="14" spans="1:12" ht="24.75" customHeight="1">
      <c r="A14" s="29"/>
      <c r="B14" s="20" t="s">
        <v>3</v>
      </c>
      <c r="C14" s="29"/>
      <c r="D14" s="21">
        <f>IF(SUM(F14:L14)&gt;0,SUM(F14:L14),"－")</f>
        <v>84</v>
      </c>
      <c r="E14" s="15">
        <f>IF(SUM(F14:G14)&gt;0,SUM(F14:G14),"－")</f>
        <v>67</v>
      </c>
      <c r="F14" s="13">
        <v>15</v>
      </c>
      <c r="G14" s="10">
        <v>52</v>
      </c>
      <c r="H14" s="10">
        <v>1</v>
      </c>
      <c r="I14" s="9" t="s">
        <v>9</v>
      </c>
      <c r="J14" s="10">
        <v>1</v>
      </c>
      <c r="K14" s="10">
        <v>11</v>
      </c>
      <c r="L14" s="10">
        <v>4</v>
      </c>
    </row>
    <row r="15" spans="1:12" ht="24.75" customHeight="1" thickBot="1">
      <c r="A15" s="30"/>
      <c r="B15" s="26" t="s">
        <v>4</v>
      </c>
      <c r="C15" s="30"/>
      <c r="D15" s="22">
        <f>IF(SUM(F15:L15)&gt;0,SUM(F15:L15),"－")</f>
        <v>62</v>
      </c>
      <c r="E15" s="23">
        <f>IF(SUM(F15:G15)&gt;0,SUM(F15:G15),"－")</f>
        <v>44</v>
      </c>
      <c r="F15" s="12">
        <v>11</v>
      </c>
      <c r="G15" s="12">
        <v>33</v>
      </c>
      <c r="H15" s="24" t="s">
        <v>9</v>
      </c>
      <c r="I15" s="12">
        <v>2</v>
      </c>
      <c r="J15" s="24" t="s">
        <v>9</v>
      </c>
      <c r="K15" s="12">
        <v>8</v>
      </c>
      <c r="L15" s="12">
        <v>8</v>
      </c>
    </row>
    <row r="16" ht="24.75" customHeight="1">
      <c r="A16" s="1" t="s">
        <v>10</v>
      </c>
    </row>
    <row r="17" ht="24.75" customHeight="1">
      <c r="A17" s="1" t="s">
        <v>11</v>
      </c>
    </row>
    <row r="18" ht="24.75" customHeight="1">
      <c r="A18" s="1"/>
    </row>
  </sheetData>
  <mergeCells count="13">
    <mergeCell ref="L7:L8"/>
    <mergeCell ref="A4:L4"/>
    <mergeCell ref="A10:B10"/>
    <mergeCell ref="I7:I8"/>
    <mergeCell ref="A11:B11"/>
    <mergeCell ref="H7:H8"/>
    <mergeCell ref="J7:J8"/>
    <mergeCell ref="D6:D9"/>
    <mergeCell ref="A6:C9"/>
    <mergeCell ref="E8:E9"/>
    <mergeCell ref="F8:F9"/>
    <mergeCell ref="G8:G9"/>
    <mergeCell ref="E6:G7"/>
  </mergeCells>
  <printOptions horizontalCentered="1"/>
  <pageMargins left="0.8661417322834646" right="0.8661417322834646" top="0.5905511811023623" bottom="0.7874015748031497" header="0.3937007874015748" footer="0.3937007874015748"/>
  <pageSetup firstPageNumber="120" useFirstPageNumber="1" horizontalDpi="300" verticalDpi="300" orientation="portrait" pageOrder="overThenDown" paperSize="9" scale="81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