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第22表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<sst xmlns="http://schemas.openxmlformats.org/spreadsheetml/2006/main" count="299" uniqueCount="36">
  <si>
    <t>計</t>
  </si>
  <si>
    <t>男</t>
  </si>
  <si>
    <t>女</t>
  </si>
  <si>
    <t>その他</t>
  </si>
  <si>
    <t>区　　　　　　分</t>
  </si>
  <si>
    <t>13歳</t>
  </si>
  <si>
    <t>14歳</t>
  </si>
  <si>
    <t>肢体不自由</t>
  </si>
  <si>
    <t>盲</t>
  </si>
  <si>
    <t>弱視</t>
  </si>
  <si>
    <t>聾</t>
  </si>
  <si>
    <t>難聴</t>
  </si>
  <si>
    <t>１年以上居所不明者</t>
  </si>
  <si>
    <t>7歳</t>
  </si>
  <si>
    <t>8歳</t>
  </si>
  <si>
    <t>9歳</t>
  </si>
  <si>
    <t>不就学学齢児童・生徒調査</t>
  </si>
  <si>
    <t>総数　　(6～11歳)</t>
  </si>
  <si>
    <t>6歳</t>
  </si>
  <si>
    <t>10歳</t>
  </si>
  <si>
    <t>11歳</t>
  </si>
  <si>
    <t>総数　　(12～14歳)</t>
  </si>
  <si>
    <t>12歳</t>
  </si>
  <si>
    <t>就学免除者</t>
  </si>
  <si>
    <t>計</t>
  </si>
  <si>
    <t>病弱・虚弱</t>
  </si>
  <si>
    <t>－</t>
  </si>
  <si>
    <t>精神薄弱</t>
  </si>
  <si>
    <t>－</t>
  </si>
  <si>
    <t>教護院又は少　　　　　　　　　年院にいる為</t>
  </si>
  <si>
    <t>－</t>
  </si>
  <si>
    <t>就学猶予者</t>
  </si>
  <si>
    <t>－</t>
  </si>
  <si>
    <t>昭和53年度間の死亡者</t>
  </si>
  <si>
    <t>－</t>
  </si>
  <si>
    <t>第22表　不就学学齢児童・生徒数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</si>
</sst>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distributed" textRotation="255"/>
      <protection/>
    </xf>
    <xf numFmtId="0" fontId="5" fillId="3" borderId="9" xfId="21" applyFont="1" applyFill="1" applyBorder="1" applyAlignment="1">
      <alignment horizontal="center" vertical="distributed" textRotation="255"/>
      <protection/>
    </xf>
    <xf numFmtId="0" fontId="5" fillId="3" borderId="0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distributed" vertical="center"/>
      <protection/>
    </xf>
    <xf numFmtId="3" fontId="5" fillId="0" borderId="8" xfId="21" applyNumberFormat="1" applyFont="1" applyBorder="1" applyAlignment="1">
      <alignment horizontal="right" vertical="center"/>
      <protection/>
    </xf>
    <xf numFmtId="3" fontId="5" fillId="0" borderId="8" xfId="21" applyNumberFormat="1" applyFont="1" applyBorder="1" applyAlignment="1" applyProtection="1">
      <alignment horizontal="right" vertical="center"/>
      <protection locked="0"/>
    </xf>
    <xf numFmtId="3" fontId="6" fillId="0" borderId="8" xfId="21" applyNumberFormat="1" applyFont="1" applyBorder="1" applyAlignment="1" applyProtection="1">
      <alignment horizontal="right" vertical="center"/>
      <protection locked="0"/>
    </xf>
    <xf numFmtId="0" fontId="5" fillId="3" borderId="0" xfId="21" applyFont="1" applyFill="1" applyBorder="1" applyAlignment="1">
      <alignment horizontal="distributed" vertical="center" wrapText="1"/>
      <protection/>
    </xf>
    <xf numFmtId="3" fontId="6" fillId="0" borderId="8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distributed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3" borderId="4" xfId="21" applyFont="1" applyFill="1" applyBorder="1" applyAlignment="1">
      <alignment horizontal="center" vertical="center" wrapText="1"/>
      <protection/>
    </xf>
    <xf numFmtId="0" fontId="6" fillId="3" borderId="5" xfId="21" applyFont="1" applyFill="1" applyBorder="1" applyAlignment="1">
      <alignment horizontal="center" vertical="center" wrapText="1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19050</xdr:rowOff>
    </xdr:from>
    <xdr:to>
      <xdr:col>3</xdr:col>
      <xdr:colOff>95250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1647825"/>
          <a:ext cx="104775" cy="2724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57150</xdr:rowOff>
    </xdr:from>
    <xdr:to>
      <xdr:col>3</xdr:col>
      <xdr:colOff>104775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5775" y="4429125"/>
          <a:ext cx="114300" cy="451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2421875" style="1" customWidth="1"/>
    <col min="4" max="4" width="18.625" style="1" customWidth="1"/>
    <col min="5" max="28" width="3.625" style="1" customWidth="1"/>
    <col min="29" max="16384" width="9.00390625" style="1" customWidth="1"/>
  </cols>
  <sheetData>
    <row r="1" spans="2:28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14.25">
      <c r="B2" s="35"/>
      <c r="C2" s="35"/>
      <c r="D2" s="35" t="s">
        <v>16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2:28" ht="13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2:28" ht="13.5" customHeight="1">
      <c r="B4" s="38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28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9" ht="30" customHeight="1">
      <c r="B6" s="7" t="s">
        <v>4</v>
      </c>
      <c r="C6" s="8"/>
      <c r="D6" s="8"/>
      <c r="E6" s="9" t="s">
        <v>17</v>
      </c>
      <c r="F6" s="10"/>
      <c r="G6" s="11"/>
      <c r="H6" s="9" t="s">
        <v>18</v>
      </c>
      <c r="I6" s="11"/>
      <c r="J6" s="9" t="s">
        <v>13</v>
      </c>
      <c r="K6" s="11"/>
      <c r="L6" s="9" t="s">
        <v>14</v>
      </c>
      <c r="M6" s="11"/>
      <c r="N6" s="9" t="s">
        <v>15</v>
      </c>
      <c r="O6" s="11"/>
      <c r="P6" s="9" t="s">
        <v>19</v>
      </c>
      <c r="Q6" s="11"/>
      <c r="R6" s="9" t="s">
        <v>20</v>
      </c>
      <c r="S6" s="11"/>
      <c r="T6" s="9" t="s">
        <v>21</v>
      </c>
      <c r="U6" s="10"/>
      <c r="V6" s="11"/>
      <c r="W6" s="9" t="s">
        <v>22</v>
      </c>
      <c r="X6" s="11"/>
      <c r="Y6" s="9" t="s">
        <v>5</v>
      </c>
      <c r="Z6" s="11"/>
      <c r="AA6" s="9" t="s">
        <v>6</v>
      </c>
      <c r="AB6" s="11"/>
      <c r="AC6" s="3"/>
    </row>
    <row r="7" spans="2:29" ht="30" customHeight="1">
      <c r="B7" s="12"/>
      <c r="C7" s="13"/>
      <c r="D7" s="13"/>
      <c r="E7" s="14" t="s">
        <v>0</v>
      </c>
      <c r="F7" s="14" t="s">
        <v>1</v>
      </c>
      <c r="G7" s="14" t="s">
        <v>2</v>
      </c>
      <c r="H7" s="14" t="s">
        <v>1</v>
      </c>
      <c r="I7" s="14" t="s">
        <v>2</v>
      </c>
      <c r="J7" s="14" t="s">
        <v>1</v>
      </c>
      <c r="K7" s="14" t="s">
        <v>2</v>
      </c>
      <c r="L7" s="14" t="s">
        <v>1</v>
      </c>
      <c r="M7" s="14" t="s">
        <v>2</v>
      </c>
      <c r="N7" s="14" t="s">
        <v>1</v>
      </c>
      <c r="O7" s="14" t="s">
        <v>2</v>
      </c>
      <c r="P7" s="14" t="s">
        <v>1</v>
      </c>
      <c r="Q7" s="14" t="s">
        <v>2</v>
      </c>
      <c r="R7" s="14" t="s">
        <v>1</v>
      </c>
      <c r="S7" s="14" t="s">
        <v>2</v>
      </c>
      <c r="T7" s="14" t="s">
        <v>0</v>
      </c>
      <c r="U7" s="14" t="s">
        <v>1</v>
      </c>
      <c r="V7" s="14" t="s">
        <v>2</v>
      </c>
      <c r="W7" s="14" t="s">
        <v>1</v>
      </c>
      <c r="X7" s="14" t="s">
        <v>2</v>
      </c>
      <c r="Y7" s="14" t="s">
        <v>1</v>
      </c>
      <c r="Z7" s="14" t="s">
        <v>2</v>
      </c>
      <c r="AA7" s="14" t="s">
        <v>1</v>
      </c>
      <c r="AB7" s="14" t="s">
        <v>2</v>
      </c>
      <c r="AC7" s="3"/>
    </row>
    <row r="8" spans="2:29" s="2" customFormat="1" ht="18" customHeight="1">
      <c r="B8" s="15" t="s">
        <v>23</v>
      </c>
      <c r="C8" s="24"/>
      <c r="D8" s="25" t="s">
        <v>24</v>
      </c>
      <c r="E8" s="23">
        <f>IF(SUM(H8:S9)=SUM(F8:G9),IF(SUM(F8:G9)=SUM(E10:E19),IF(SUM(F8:G9)&gt;0,SUM(F8:G9),"－"),"ｴﾗｰ"),"ｴﾗｰ")</f>
        <v>9</v>
      </c>
      <c r="F8" s="23">
        <f>IF(SUM(H8,J8,L8,N8,P8,R8)&gt;0,SUM(H8,J8,L8,N8,P8,R8),"－")</f>
        <v>5</v>
      </c>
      <c r="G8" s="23">
        <f>IF(SUM(I8,K8,M8,O8,Q8,S8)&gt;0,SUM(I8,K8,M8,O8,Q8,S8),"－")</f>
        <v>4</v>
      </c>
      <c r="H8" s="23" t="str">
        <f>IF(SUM(H10:H19)&gt;0,SUM(H10:H19),"－")</f>
        <v>－</v>
      </c>
      <c r="I8" s="23" t="str">
        <f aca="true" t="shared" si="0" ref="I8:S8">IF(SUM(I10:I19)&gt;0,SUM(I10:I19),"－")</f>
        <v>－</v>
      </c>
      <c r="J8" s="23" t="str">
        <f t="shared" si="0"/>
        <v>－</v>
      </c>
      <c r="K8" s="23">
        <f t="shared" si="0"/>
        <v>1</v>
      </c>
      <c r="L8" s="23">
        <f t="shared" si="0"/>
        <v>1</v>
      </c>
      <c r="M8" s="23" t="str">
        <f t="shared" si="0"/>
        <v>－</v>
      </c>
      <c r="N8" s="23" t="str">
        <f t="shared" si="0"/>
        <v>－</v>
      </c>
      <c r="O8" s="23">
        <f t="shared" si="0"/>
        <v>1</v>
      </c>
      <c r="P8" s="23">
        <f t="shared" si="0"/>
        <v>1</v>
      </c>
      <c r="Q8" s="23" t="str">
        <f t="shared" si="0"/>
        <v>－</v>
      </c>
      <c r="R8" s="23">
        <f t="shared" si="0"/>
        <v>3</v>
      </c>
      <c r="S8" s="23">
        <f t="shared" si="0"/>
        <v>2</v>
      </c>
      <c r="T8" s="23">
        <f>IF(SUM(W8:AB9)=SUM(U8:V9),IF(SUM(U8:V9)=SUM(T10:T19),IF(SUM(U8:V9)&gt;0,SUM(U8:V9),"－"),"ｴﾗｰ"),"ｴﾗｰ")</f>
        <v>8</v>
      </c>
      <c r="U8" s="23">
        <f>IF(SUM(W8,Y8,AA8)&gt;0,SUM(W8,Y8,AA8),"－")</f>
        <v>3</v>
      </c>
      <c r="V8" s="23">
        <f>IF(SUM(X8,Z8,AB8)&gt;0,SUM(X8,Z8,AB8),"－")</f>
        <v>5</v>
      </c>
      <c r="W8" s="23">
        <f aca="true" t="shared" si="1" ref="W8:AB8">IF(SUM(W10:W19)&gt;0,SUM(W10:W19),"－")</f>
        <v>1</v>
      </c>
      <c r="X8" s="23">
        <f t="shared" si="1"/>
        <v>2</v>
      </c>
      <c r="Y8" s="23">
        <f t="shared" si="1"/>
        <v>1</v>
      </c>
      <c r="Z8" s="23">
        <f t="shared" si="1"/>
        <v>2</v>
      </c>
      <c r="AA8" s="23">
        <f t="shared" si="1"/>
        <v>1</v>
      </c>
      <c r="AB8" s="23">
        <f t="shared" si="1"/>
        <v>1</v>
      </c>
      <c r="AC8" s="4"/>
    </row>
    <row r="9" spans="2:29" s="2" customFormat="1" ht="18" customHeight="1">
      <c r="B9" s="16"/>
      <c r="C9" s="26"/>
      <c r="D9" s="2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4"/>
    </row>
    <row r="10" spans="2:29" ht="18" customHeight="1">
      <c r="B10" s="16"/>
      <c r="C10" s="17"/>
      <c r="D10" s="18" t="s">
        <v>7</v>
      </c>
      <c r="E10" s="19">
        <f>IF(SUM(H10:S11)=SUM(F10:G11),IF(SUM(F10:G11)&gt;0,SUM(F10:G11),"－"),"ｴﾗｰ")</f>
        <v>4</v>
      </c>
      <c r="F10" s="20">
        <f>IF(SUM(H10,J10,L10,N10,P10,R10)&gt;0,SUM(H10,J10,L10,N10,P10,R10),"－")</f>
        <v>1</v>
      </c>
      <c r="G10" s="20">
        <f>IF(SUM(I10,K10,M10,O10,Q10,S10)&gt;0,SUM(I10,K10,M10,O10,Q10,S10),"－")</f>
        <v>3</v>
      </c>
      <c r="H10" s="21" t="s">
        <v>32</v>
      </c>
      <c r="I10" s="21" t="s">
        <v>32</v>
      </c>
      <c r="J10" s="21" t="s">
        <v>32</v>
      </c>
      <c r="K10" s="20">
        <v>1</v>
      </c>
      <c r="L10" s="21" t="s">
        <v>32</v>
      </c>
      <c r="M10" s="21" t="s">
        <v>32</v>
      </c>
      <c r="N10" s="21" t="s">
        <v>32</v>
      </c>
      <c r="O10" s="21" t="s">
        <v>32</v>
      </c>
      <c r="P10" s="21" t="s">
        <v>32</v>
      </c>
      <c r="Q10" s="21" t="s">
        <v>32</v>
      </c>
      <c r="R10" s="20">
        <v>1</v>
      </c>
      <c r="S10" s="20">
        <v>2</v>
      </c>
      <c r="T10" s="19">
        <f>IF(SUM(W10:AB11)=SUM(U10:V11),IF(SUM(U10:V11)&gt;0,SUM(U10:V11),"－"),"ｴﾗｰ")</f>
        <v>2</v>
      </c>
      <c r="U10" s="20">
        <f>IF(SUM(W10,Y10,AA10)&gt;0,SUM(W10,Y10,AA10),"－")</f>
        <v>1</v>
      </c>
      <c r="V10" s="20">
        <f>IF(SUM(X10,Z10,AB10)&gt;0,SUM(X10,Z10,AB10),"－")</f>
        <v>1</v>
      </c>
      <c r="W10" s="21" t="s">
        <v>32</v>
      </c>
      <c r="X10" s="21" t="s">
        <v>32</v>
      </c>
      <c r="Y10" s="21" t="s">
        <v>32</v>
      </c>
      <c r="Z10" s="20">
        <v>1</v>
      </c>
      <c r="AA10" s="20">
        <v>1</v>
      </c>
      <c r="AB10" s="21" t="s">
        <v>32</v>
      </c>
      <c r="AC10" s="3"/>
    </row>
    <row r="11" spans="2:29" ht="18" customHeight="1">
      <c r="B11" s="16"/>
      <c r="C11" s="17"/>
      <c r="D11" s="18"/>
      <c r="E11" s="19"/>
      <c r="F11" s="20"/>
      <c r="G11" s="20"/>
      <c r="H11" s="21"/>
      <c r="I11" s="21"/>
      <c r="J11" s="21"/>
      <c r="K11" s="20"/>
      <c r="L11" s="21"/>
      <c r="M11" s="21"/>
      <c r="N11" s="21"/>
      <c r="O11" s="21"/>
      <c r="P11" s="21"/>
      <c r="Q11" s="21"/>
      <c r="R11" s="20"/>
      <c r="S11" s="20"/>
      <c r="T11" s="19"/>
      <c r="U11" s="20"/>
      <c r="V11" s="20"/>
      <c r="W11" s="21"/>
      <c r="X11" s="21"/>
      <c r="Y11" s="21"/>
      <c r="Z11" s="20"/>
      <c r="AA11" s="20"/>
      <c r="AB11" s="21"/>
      <c r="AC11" s="3"/>
    </row>
    <row r="12" spans="2:29" ht="18" customHeight="1">
      <c r="B12" s="16"/>
      <c r="C12" s="17"/>
      <c r="D12" s="18" t="s">
        <v>25</v>
      </c>
      <c r="E12" s="19" t="str">
        <f>IF(SUM(H12:S13)=SUM(F12:G13),IF(SUM(F12:G13)&gt;0,SUM(F12:G13),"－"),"ｴﾗｰ")</f>
        <v>－</v>
      </c>
      <c r="F12" s="20" t="str">
        <f>IF(SUM(H12,J12,L12,N12,P12,R12)&gt;0,SUM(H12,J12,L12,N12,P12,R12),"－")</f>
        <v>－</v>
      </c>
      <c r="G12" s="20" t="str">
        <f>IF(SUM(I12,K12,M12,O12,Q12,S12)&gt;0,SUM(I12,K12,M12,O12,Q12,S12),"－")</f>
        <v>－</v>
      </c>
      <c r="H12" s="21" t="s">
        <v>26</v>
      </c>
      <c r="I12" s="21" t="s">
        <v>26</v>
      </c>
      <c r="J12" s="21" t="s">
        <v>26</v>
      </c>
      <c r="K12" s="21" t="s">
        <v>26</v>
      </c>
      <c r="L12" s="21" t="s">
        <v>26</v>
      </c>
      <c r="M12" s="21" t="s">
        <v>26</v>
      </c>
      <c r="N12" s="21" t="s">
        <v>26</v>
      </c>
      <c r="O12" s="21" t="s">
        <v>26</v>
      </c>
      <c r="P12" s="21" t="s">
        <v>26</v>
      </c>
      <c r="Q12" s="21" t="s">
        <v>26</v>
      </c>
      <c r="R12" s="21" t="s">
        <v>26</v>
      </c>
      <c r="S12" s="21" t="s">
        <v>26</v>
      </c>
      <c r="T12" s="19" t="str">
        <f>IF(SUM(W12:AB13)=SUM(U12:V13),IF(SUM(U12:V13)&gt;0,SUM(U12:V13),"－"),"ｴﾗｰ")</f>
        <v>－</v>
      </c>
      <c r="U12" s="20" t="str">
        <f>IF(SUM(W12,Y12,AA12)&gt;0,SUM(W12,Y12,AA12),"－")</f>
        <v>－</v>
      </c>
      <c r="V12" s="20" t="str">
        <f>IF(SUM(X12,Z12,AB12)&gt;0,SUM(X12,Z12,AB12),"－")</f>
        <v>－</v>
      </c>
      <c r="W12" s="21" t="s">
        <v>26</v>
      </c>
      <c r="X12" s="21" t="s">
        <v>26</v>
      </c>
      <c r="Y12" s="21" t="s">
        <v>26</v>
      </c>
      <c r="Z12" s="21" t="s">
        <v>26</v>
      </c>
      <c r="AA12" s="21" t="s">
        <v>26</v>
      </c>
      <c r="AB12" s="21" t="s">
        <v>26</v>
      </c>
      <c r="AC12" s="3"/>
    </row>
    <row r="13" spans="2:29" ht="18" customHeight="1">
      <c r="B13" s="16"/>
      <c r="C13" s="17"/>
      <c r="D13" s="18"/>
      <c r="E13" s="19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9"/>
      <c r="U13" s="20"/>
      <c r="V13" s="20"/>
      <c r="W13" s="21"/>
      <c r="X13" s="21"/>
      <c r="Y13" s="21"/>
      <c r="Z13" s="21"/>
      <c r="AA13" s="21"/>
      <c r="AB13" s="21"/>
      <c r="AC13" s="3"/>
    </row>
    <row r="14" spans="2:29" ht="18" customHeight="1">
      <c r="B14" s="16"/>
      <c r="C14" s="17"/>
      <c r="D14" s="18" t="s">
        <v>27</v>
      </c>
      <c r="E14" s="19">
        <f>IF(SUM(H14:S15)=SUM(F14:G15),IF(SUM(F14:G15)&gt;0,SUM(F14:G15),"－"),"ｴﾗｰ")</f>
        <v>2</v>
      </c>
      <c r="F14" s="20">
        <f>IF(SUM(H14,J14,L14,N14,P14,R14)&gt;0,SUM(H14,J14,L14,N14,P14,R14),"－")</f>
        <v>2</v>
      </c>
      <c r="G14" s="20" t="str">
        <f>IF(SUM(I14,K14,M14,O14,Q14,S14)&gt;0,SUM(I14,K14,M14,O14,Q14,S14),"－")</f>
        <v>－</v>
      </c>
      <c r="H14" s="21" t="s">
        <v>28</v>
      </c>
      <c r="I14" s="21" t="s">
        <v>28</v>
      </c>
      <c r="J14" s="21" t="s">
        <v>28</v>
      </c>
      <c r="K14" s="21" t="s">
        <v>28</v>
      </c>
      <c r="L14" s="20">
        <v>1</v>
      </c>
      <c r="M14" s="21" t="s">
        <v>28</v>
      </c>
      <c r="N14" s="21" t="s">
        <v>28</v>
      </c>
      <c r="O14" s="21" t="s">
        <v>28</v>
      </c>
      <c r="P14" s="20">
        <v>1</v>
      </c>
      <c r="Q14" s="21" t="s">
        <v>28</v>
      </c>
      <c r="R14" s="21" t="s">
        <v>28</v>
      </c>
      <c r="S14" s="21" t="s">
        <v>28</v>
      </c>
      <c r="T14" s="19">
        <f>IF(SUM(W14:AB15)=SUM(U14:V15),IF(SUM(U14:V15)&gt;0,SUM(U14:V15),"－"),"ｴﾗｰ")</f>
        <v>5</v>
      </c>
      <c r="U14" s="20">
        <f>IF(SUM(W14,Y14,AA14)&gt;0,SUM(W14,Y14,AA14),"－")</f>
        <v>1</v>
      </c>
      <c r="V14" s="20">
        <f>IF(SUM(X14,Z14,AB14)&gt;0,SUM(X14,Z14,AB14),"－")</f>
        <v>4</v>
      </c>
      <c r="W14" s="20">
        <v>1</v>
      </c>
      <c r="X14" s="20">
        <v>2</v>
      </c>
      <c r="Y14" s="21" t="s">
        <v>28</v>
      </c>
      <c r="Z14" s="20">
        <v>1</v>
      </c>
      <c r="AA14" s="21" t="s">
        <v>28</v>
      </c>
      <c r="AB14" s="20">
        <v>1</v>
      </c>
      <c r="AC14" s="3"/>
    </row>
    <row r="15" spans="2:29" ht="18" customHeight="1">
      <c r="B15" s="16"/>
      <c r="C15" s="17"/>
      <c r="D15" s="18"/>
      <c r="E15" s="19"/>
      <c r="F15" s="20"/>
      <c r="G15" s="20"/>
      <c r="H15" s="21"/>
      <c r="I15" s="21"/>
      <c r="J15" s="21"/>
      <c r="K15" s="21"/>
      <c r="L15" s="20"/>
      <c r="M15" s="21"/>
      <c r="N15" s="21"/>
      <c r="O15" s="21"/>
      <c r="P15" s="20"/>
      <c r="Q15" s="21"/>
      <c r="R15" s="21"/>
      <c r="S15" s="21"/>
      <c r="T15" s="19"/>
      <c r="U15" s="20"/>
      <c r="V15" s="20"/>
      <c r="W15" s="20"/>
      <c r="X15" s="20"/>
      <c r="Y15" s="21"/>
      <c r="Z15" s="20"/>
      <c r="AA15" s="21"/>
      <c r="AB15" s="20"/>
      <c r="AC15" s="3"/>
    </row>
    <row r="16" spans="2:29" ht="18" customHeight="1">
      <c r="B16" s="16"/>
      <c r="C16" s="17"/>
      <c r="D16" s="22" t="s">
        <v>29</v>
      </c>
      <c r="E16" s="19" t="str">
        <f>IF(SUM(H16:S17)=SUM(F16:G17),IF(SUM(F16:G17)&gt;0,SUM(F16:G17),"－"),"ｴﾗｰ")</f>
        <v>－</v>
      </c>
      <c r="F16" s="20" t="str">
        <f>IF(SUM(H16,J16,L16,N16,P16,R16)&gt;0,SUM(H16,J16,L16,N16,P16,R16),"－")</f>
        <v>－</v>
      </c>
      <c r="G16" s="20" t="str">
        <f>IF(SUM(I16,K16,M16,O16,Q16,S16)&gt;0,SUM(I16,K16,M16,O16,Q16,S16),"－")</f>
        <v>－</v>
      </c>
      <c r="H16" s="21" t="s">
        <v>30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  <c r="N16" s="21" t="s">
        <v>30</v>
      </c>
      <c r="O16" s="21" t="s">
        <v>30</v>
      </c>
      <c r="P16" s="21" t="s">
        <v>30</v>
      </c>
      <c r="Q16" s="21" t="s">
        <v>30</v>
      </c>
      <c r="R16" s="21" t="s">
        <v>30</v>
      </c>
      <c r="S16" s="21" t="s">
        <v>30</v>
      </c>
      <c r="T16" s="19">
        <f>IF(SUM(W16:AB17)=SUM(U16:V17),IF(SUM(U16:V17)&gt;0,SUM(U16:V17),"－"),"ｴﾗｰ")</f>
        <v>1</v>
      </c>
      <c r="U16" s="20">
        <f>IF(SUM(W16,Y16,AA16)&gt;0,SUM(W16,Y16,AA16),"－")</f>
        <v>1</v>
      </c>
      <c r="V16" s="20" t="str">
        <f>IF(SUM(X16,Z16,AB16)&gt;0,SUM(X16,Z16,AB16),"－")</f>
        <v>－</v>
      </c>
      <c r="W16" s="21" t="s">
        <v>30</v>
      </c>
      <c r="X16" s="21" t="s">
        <v>30</v>
      </c>
      <c r="Y16" s="20">
        <v>1</v>
      </c>
      <c r="Z16" s="21" t="s">
        <v>30</v>
      </c>
      <c r="AA16" s="21" t="s">
        <v>30</v>
      </c>
      <c r="AB16" s="21" t="s">
        <v>30</v>
      </c>
      <c r="AC16" s="3"/>
    </row>
    <row r="17" spans="2:29" ht="18" customHeight="1">
      <c r="B17" s="16"/>
      <c r="C17" s="17"/>
      <c r="D17" s="22"/>
      <c r="E17" s="19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9"/>
      <c r="U17" s="20"/>
      <c r="V17" s="20"/>
      <c r="W17" s="21"/>
      <c r="X17" s="21"/>
      <c r="Y17" s="20"/>
      <c r="Z17" s="21"/>
      <c r="AA17" s="21"/>
      <c r="AB17" s="21"/>
      <c r="AC17" s="3"/>
    </row>
    <row r="18" spans="2:29" ht="18" customHeight="1">
      <c r="B18" s="16"/>
      <c r="C18" s="17"/>
      <c r="D18" s="18" t="s">
        <v>3</v>
      </c>
      <c r="E18" s="19">
        <f>IF(SUM(H18:S19)=SUM(F18:G19),IF(SUM(F18:G19)&gt;0,SUM(F18:G19),"－"),"ｴﾗｰ")</f>
        <v>3</v>
      </c>
      <c r="F18" s="20">
        <f>IF(SUM(H18,J18,L18,N18,P18,R18)&gt;0,SUM(H18,J18,L18,N18,P18,R18),"－")</f>
        <v>2</v>
      </c>
      <c r="G18" s="20">
        <f>IF(SUM(I18,K18,M18,O18,Q18,S18)&gt;0,SUM(I18,K18,M18,O18,Q18,S18),"－")</f>
        <v>1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  <c r="N18" s="21" t="s">
        <v>30</v>
      </c>
      <c r="O18" s="20">
        <v>1</v>
      </c>
      <c r="P18" s="21" t="s">
        <v>30</v>
      </c>
      <c r="Q18" s="21" t="s">
        <v>30</v>
      </c>
      <c r="R18" s="20">
        <v>2</v>
      </c>
      <c r="S18" s="20"/>
      <c r="T18" s="19" t="str">
        <f>IF(SUM(W18:AB19)=SUM(U18:V19),IF(SUM(U18:V19)&gt;0,SUM(U18:V19),"－"),"ｴﾗｰ")</f>
        <v>－</v>
      </c>
      <c r="U18" s="20" t="str">
        <f>IF(SUM(W18,Y18,AA18)&gt;0,SUM(W18,Y18,AA18),"－")</f>
        <v>－</v>
      </c>
      <c r="V18" s="20" t="str">
        <f>IF(SUM(X18,Z18,AB18)&gt;0,SUM(X18,Z18,AB18),"－")</f>
        <v>－</v>
      </c>
      <c r="W18" s="21" t="s">
        <v>30</v>
      </c>
      <c r="X18" s="21" t="s">
        <v>30</v>
      </c>
      <c r="Y18" s="21" t="s">
        <v>30</v>
      </c>
      <c r="Z18" s="21" t="s">
        <v>30</v>
      </c>
      <c r="AA18" s="21" t="s">
        <v>30</v>
      </c>
      <c r="AB18" s="21" t="s">
        <v>30</v>
      </c>
      <c r="AC18" s="3"/>
    </row>
    <row r="19" spans="2:29" ht="18" customHeight="1">
      <c r="B19" s="16"/>
      <c r="C19" s="17"/>
      <c r="D19" s="18"/>
      <c r="E19" s="19"/>
      <c r="F19" s="20"/>
      <c r="G19" s="20"/>
      <c r="H19" s="21"/>
      <c r="I19" s="21"/>
      <c r="J19" s="21"/>
      <c r="K19" s="21"/>
      <c r="L19" s="21"/>
      <c r="M19" s="21"/>
      <c r="N19" s="21"/>
      <c r="O19" s="20"/>
      <c r="P19" s="21"/>
      <c r="Q19" s="21"/>
      <c r="R19" s="20"/>
      <c r="S19" s="20"/>
      <c r="T19" s="19"/>
      <c r="U19" s="20"/>
      <c r="V19" s="20"/>
      <c r="W19" s="21"/>
      <c r="X19" s="21"/>
      <c r="Y19" s="21"/>
      <c r="Z19" s="21"/>
      <c r="AA19" s="21"/>
      <c r="AB19" s="21"/>
      <c r="AC19" s="3"/>
    </row>
    <row r="20" spans="2:29" s="2" customFormat="1" ht="18" customHeight="1">
      <c r="B20" s="16" t="s">
        <v>31</v>
      </c>
      <c r="C20" s="28"/>
      <c r="D20" s="27" t="s">
        <v>24</v>
      </c>
      <c r="E20" s="23">
        <f>IF(SUM(H20:S21)=SUM(F20:G21),IF(SUM(F20:G21)&gt;0,SUM(F20:G21),"－"),"ｴﾗｰ")</f>
        <v>20</v>
      </c>
      <c r="F20" s="23">
        <f>IF(SUM(H20,J20,L20,N20,P20,R20)&gt;0,SUM(H20,J20,L20,N20,P20,R20),"－")</f>
        <v>13</v>
      </c>
      <c r="G20" s="23">
        <f>IF(SUM(I20,K20,M20,O20,Q20,S20)&gt;0,SUM(I20,K20,M20,O20,Q20,S20),"－")</f>
        <v>7</v>
      </c>
      <c r="H20" s="23">
        <f>IF(SUM(H22:H39)&gt;0,SUM(H22:H39),"－")</f>
        <v>5</v>
      </c>
      <c r="I20" s="23">
        <f aca="true" t="shared" si="2" ref="I20:AB20">IF(SUM(I22:I39)&gt;0,SUM(I22:I39),"－")</f>
        <v>2</v>
      </c>
      <c r="J20" s="23">
        <f t="shared" si="2"/>
        <v>2</v>
      </c>
      <c r="K20" s="23" t="str">
        <f t="shared" si="2"/>
        <v>－</v>
      </c>
      <c r="L20" s="23">
        <f t="shared" si="2"/>
        <v>1</v>
      </c>
      <c r="M20" s="23">
        <f t="shared" si="2"/>
        <v>1</v>
      </c>
      <c r="N20" s="23" t="str">
        <f t="shared" si="2"/>
        <v>－</v>
      </c>
      <c r="O20" s="23">
        <f t="shared" si="2"/>
        <v>1</v>
      </c>
      <c r="P20" s="23">
        <f t="shared" si="2"/>
        <v>3</v>
      </c>
      <c r="Q20" s="23">
        <f t="shared" si="2"/>
        <v>1</v>
      </c>
      <c r="R20" s="23">
        <f t="shared" si="2"/>
        <v>2</v>
      </c>
      <c r="S20" s="23">
        <f t="shared" si="2"/>
        <v>2</v>
      </c>
      <c r="T20" s="23">
        <f t="shared" si="2"/>
        <v>2</v>
      </c>
      <c r="U20" s="23">
        <f t="shared" si="2"/>
        <v>1</v>
      </c>
      <c r="V20" s="23">
        <f t="shared" si="2"/>
        <v>1</v>
      </c>
      <c r="W20" s="23" t="str">
        <f t="shared" si="2"/>
        <v>－</v>
      </c>
      <c r="X20" s="23" t="str">
        <f t="shared" si="2"/>
        <v>－</v>
      </c>
      <c r="Y20" s="23" t="str">
        <f t="shared" si="2"/>
        <v>－</v>
      </c>
      <c r="Z20" s="23" t="str">
        <f t="shared" si="2"/>
        <v>－</v>
      </c>
      <c r="AA20" s="23">
        <f t="shared" si="2"/>
        <v>1</v>
      </c>
      <c r="AB20" s="23">
        <f t="shared" si="2"/>
        <v>1</v>
      </c>
      <c r="AC20" s="4"/>
    </row>
    <row r="21" spans="2:29" s="2" customFormat="1" ht="18" customHeight="1">
      <c r="B21" s="16"/>
      <c r="C21" s="28"/>
      <c r="D21" s="2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4"/>
    </row>
    <row r="22" spans="2:29" ht="18" customHeight="1">
      <c r="B22" s="16"/>
      <c r="C22" s="17"/>
      <c r="D22" s="18" t="s">
        <v>8</v>
      </c>
      <c r="E22" s="19">
        <f>IF(SUM(H22:S23)=SUM(F22:G23),IF(SUM(F22:G23)&gt;0,SUM(F22:G23),"－"),"ｴﾗｰ")</f>
        <v>1</v>
      </c>
      <c r="F22" s="20">
        <f>IF(SUM(H22,J22,L22,N22,P22,R22)&gt;0,SUM(H22,J22,L22,N22,P22,R22),"－")</f>
        <v>1</v>
      </c>
      <c r="G22" s="20" t="str">
        <f>IF(SUM(I22,K22,M22,O22,Q22,S22)&gt;0,SUM(I22,K22,M22,O22,Q22,S22),"－")</f>
        <v>－</v>
      </c>
      <c r="H22" s="20">
        <v>1</v>
      </c>
      <c r="I22" s="21" t="s">
        <v>32</v>
      </c>
      <c r="J22" s="21" t="s">
        <v>32</v>
      </c>
      <c r="K22" s="21" t="s">
        <v>32</v>
      </c>
      <c r="L22" s="21" t="s">
        <v>32</v>
      </c>
      <c r="M22" s="21" t="s">
        <v>32</v>
      </c>
      <c r="N22" s="21" t="s">
        <v>32</v>
      </c>
      <c r="O22" s="21" t="s">
        <v>32</v>
      </c>
      <c r="P22" s="21" t="s">
        <v>32</v>
      </c>
      <c r="Q22" s="21" t="s">
        <v>32</v>
      </c>
      <c r="R22" s="21" t="s">
        <v>32</v>
      </c>
      <c r="S22" s="21" t="s">
        <v>32</v>
      </c>
      <c r="T22" s="19" t="str">
        <f>IF(SUM(W22:AB23)=SUM(U22:V23),IF(SUM(U22:V23)&gt;0,SUM(U22:V23),"－"),"ｴﾗｰ")</f>
        <v>－</v>
      </c>
      <c r="U22" s="20" t="str">
        <f>IF(SUM(W22,Y22,AA22)&gt;0,SUM(W22,Y22,AA22),"－")</f>
        <v>－</v>
      </c>
      <c r="V22" s="20" t="str">
        <f>IF(SUM(X22,Z22,AB22)&gt;0,SUM(X22,Z22,AB22),"－")</f>
        <v>－</v>
      </c>
      <c r="W22" s="21" t="s">
        <v>32</v>
      </c>
      <c r="X22" s="21" t="s">
        <v>32</v>
      </c>
      <c r="Y22" s="21" t="s">
        <v>32</v>
      </c>
      <c r="Z22" s="21" t="s">
        <v>32</v>
      </c>
      <c r="AA22" s="21" t="s">
        <v>32</v>
      </c>
      <c r="AB22" s="21" t="s">
        <v>32</v>
      </c>
      <c r="AC22" s="3"/>
    </row>
    <row r="23" spans="2:29" ht="18" customHeight="1">
      <c r="B23" s="16"/>
      <c r="C23" s="17"/>
      <c r="D23" s="18"/>
      <c r="E23" s="19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9"/>
      <c r="U23" s="20"/>
      <c r="V23" s="20"/>
      <c r="W23" s="21"/>
      <c r="X23" s="21"/>
      <c r="Y23" s="21"/>
      <c r="Z23" s="21"/>
      <c r="AA23" s="21"/>
      <c r="AB23" s="21"/>
      <c r="AC23" s="3"/>
    </row>
    <row r="24" spans="2:29" ht="18" customHeight="1">
      <c r="B24" s="16"/>
      <c r="C24" s="17"/>
      <c r="D24" s="18" t="s">
        <v>9</v>
      </c>
      <c r="E24" s="19" t="str">
        <f>IF(SUM(H24:S25)=SUM(F24:G25),IF(SUM(F24:G25)&gt;0,SUM(F24:G25),"－"),"ｴﾗｰ")</f>
        <v>－</v>
      </c>
      <c r="F24" s="20" t="str">
        <f>IF(SUM(H24,J24,L24,N24,P24,R24)&gt;0,SUM(H24,J24,L24,N24,P24,R24),"－")</f>
        <v>－</v>
      </c>
      <c r="G24" s="20" t="str">
        <f>IF(SUM(I24,K24,M24,O24,Q24,S24)&gt;0,SUM(I24,K24,M24,O24,Q24,S24),"－")</f>
        <v>－</v>
      </c>
      <c r="H24" s="21" t="s">
        <v>32</v>
      </c>
      <c r="I24" s="21" t="s">
        <v>32</v>
      </c>
      <c r="J24" s="21" t="s">
        <v>32</v>
      </c>
      <c r="K24" s="21" t="s">
        <v>32</v>
      </c>
      <c r="L24" s="21" t="s">
        <v>32</v>
      </c>
      <c r="M24" s="21" t="s">
        <v>32</v>
      </c>
      <c r="N24" s="21" t="s">
        <v>32</v>
      </c>
      <c r="O24" s="21" t="s">
        <v>32</v>
      </c>
      <c r="P24" s="21" t="s">
        <v>32</v>
      </c>
      <c r="Q24" s="21" t="s">
        <v>32</v>
      </c>
      <c r="R24" s="21" t="s">
        <v>32</v>
      </c>
      <c r="S24" s="21" t="s">
        <v>32</v>
      </c>
      <c r="T24" s="19" t="str">
        <f>IF(SUM(W24:AB25)=SUM(U24:V25),IF(SUM(U24:V25)&gt;0,SUM(U24:V25),"－"),"ｴﾗｰ")</f>
        <v>－</v>
      </c>
      <c r="U24" s="20" t="str">
        <f>IF(SUM(W24,Y24,AA24)&gt;0,SUM(W24,Y24,AA24),"－")</f>
        <v>－</v>
      </c>
      <c r="V24" s="20" t="str">
        <f>IF(SUM(X24,Z24,AB24)&gt;0,SUM(X24,Z24,AB24),"－")</f>
        <v>－</v>
      </c>
      <c r="W24" s="21" t="s">
        <v>32</v>
      </c>
      <c r="X24" s="21" t="s">
        <v>32</v>
      </c>
      <c r="Y24" s="21" t="s">
        <v>32</v>
      </c>
      <c r="Z24" s="21" t="s">
        <v>32</v>
      </c>
      <c r="AA24" s="21" t="s">
        <v>32</v>
      </c>
      <c r="AB24" s="21" t="s">
        <v>32</v>
      </c>
      <c r="AC24" s="3"/>
    </row>
    <row r="25" spans="2:29" ht="18" customHeight="1">
      <c r="B25" s="16"/>
      <c r="C25" s="17"/>
      <c r="D25" s="18"/>
      <c r="E25" s="19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9"/>
      <c r="U25" s="20"/>
      <c r="V25" s="20"/>
      <c r="W25" s="21"/>
      <c r="X25" s="21"/>
      <c r="Y25" s="21"/>
      <c r="Z25" s="21"/>
      <c r="AA25" s="21"/>
      <c r="AB25" s="21"/>
      <c r="AC25" s="3"/>
    </row>
    <row r="26" spans="2:29" ht="18" customHeight="1">
      <c r="B26" s="16"/>
      <c r="C26" s="17"/>
      <c r="D26" s="18" t="s">
        <v>10</v>
      </c>
      <c r="E26" s="19" t="str">
        <f>IF(SUM(H26:S27)=SUM(F26:G27),IF(SUM(F26:G27)&gt;0,SUM(F26:G27),"－"),"ｴﾗｰ")</f>
        <v>－</v>
      </c>
      <c r="F26" s="20" t="str">
        <f>IF(SUM(H26,J26,L26,N26,P26,R26)&gt;0,SUM(H26,J26,L26,N26,P26,R26),"－")</f>
        <v>－</v>
      </c>
      <c r="G26" s="20" t="str">
        <f>IF(SUM(I26,K26,M26,O26,Q26,S26)&gt;0,SUM(I26,K26,M26,O26,Q26,S26),"－")</f>
        <v>－</v>
      </c>
      <c r="H26" s="21" t="s">
        <v>32</v>
      </c>
      <c r="I26" s="21" t="s">
        <v>32</v>
      </c>
      <c r="J26" s="21" t="s">
        <v>32</v>
      </c>
      <c r="K26" s="21" t="s">
        <v>32</v>
      </c>
      <c r="L26" s="21" t="s">
        <v>32</v>
      </c>
      <c r="M26" s="21" t="s">
        <v>32</v>
      </c>
      <c r="N26" s="21" t="s">
        <v>32</v>
      </c>
      <c r="O26" s="21" t="s">
        <v>32</v>
      </c>
      <c r="P26" s="21" t="s">
        <v>32</v>
      </c>
      <c r="Q26" s="21" t="s">
        <v>32</v>
      </c>
      <c r="R26" s="21" t="s">
        <v>32</v>
      </c>
      <c r="S26" s="21" t="s">
        <v>32</v>
      </c>
      <c r="T26" s="19" t="str">
        <f>IF(SUM(W26:AB27)=SUM(U26:V27),IF(SUM(U26:V27)&gt;0,SUM(U26:V27),"－"),"ｴﾗｰ")</f>
        <v>－</v>
      </c>
      <c r="U26" s="20" t="str">
        <f>IF(SUM(W26,Y26,AA26)&gt;0,SUM(W26,Y26,AA26),"－")</f>
        <v>－</v>
      </c>
      <c r="V26" s="20" t="str">
        <f>IF(SUM(X26,Z26,AB26)&gt;0,SUM(X26,Z26,AB26),"－")</f>
        <v>－</v>
      </c>
      <c r="W26" s="21" t="s">
        <v>32</v>
      </c>
      <c r="X26" s="21" t="s">
        <v>32</v>
      </c>
      <c r="Y26" s="21" t="s">
        <v>32</v>
      </c>
      <c r="Z26" s="21" t="s">
        <v>32</v>
      </c>
      <c r="AA26" s="21" t="s">
        <v>32</v>
      </c>
      <c r="AB26" s="21" t="s">
        <v>32</v>
      </c>
      <c r="AC26" s="3"/>
    </row>
    <row r="27" spans="2:29" ht="18" customHeight="1">
      <c r="B27" s="16"/>
      <c r="C27" s="17"/>
      <c r="D27" s="18"/>
      <c r="E27" s="19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9"/>
      <c r="U27" s="20"/>
      <c r="V27" s="20"/>
      <c r="W27" s="21"/>
      <c r="X27" s="21"/>
      <c r="Y27" s="21"/>
      <c r="Z27" s="21"/>
      <c r="AA27" s="21"/>
      <c r="AB27" s="21"/>
      <c r="AC27" s="3"/>
    </row>
    <row r="28" spans="2:29" ht="18" customHeight="1">
      <c r="B28" s="16"/>
      <c r="C28" s="17"/>
      <c r="D28" s="18" t="s">
        <v>11</v>
      </c>
      <c r="E28" s="19" t="str">
        <f>IF(SUM(H28:S29)=SUM(F28:G29),IF(SUM(F28:G29)&gt;0,SUM(F28:G29),"－"),"ｴﾗｰ")</f>
        <v>－</v>
      </c>
      <c r="F28" s="20" t="str">
        <f>IF(SUM(H28,J28,L28,N28,P28,R28)&gt;0,SUM(H28,J28,L28,N28,P28,R28),"－")</f>
        <v>－</v>
      </c>
      <c r="G28" s="20" t="str">
        <f>IF(SUM(I28,K28,M28,O28,Q28,S28)&gt;0,SUM(I28,K28,M28,O28,Q28,S28),"－")</f>
        <v>－</v>
      </c>
      <c r="H28" s="21" t="s">
        <v>32</v>
      </c>
      <c r="I28" s="21" t="s">
        <v>32</v>
      </c>
      <c r="J28" s="21" t="s">
        <v>32</v>
      </c>
      <c r="K28" s="21" t="s">
        <v>32</v>
      </c>
      <c r="L28" s="21" t="s">
        <v>32</v>
      </c>
      <c r="M28" s="21" t="s">
        <v>32</v>
      </c>
      <c r="N28" s="21" t="s">
        <v>32</v>
      </c>
      <c r="O28" s="21" t="s">
        <v>32</v>
      </c>
      <c r="P28" s="21" t="s">
        <v>32</v>
      </c>
      <c r="Q28" s="21" t="s">
        <v>32</v>
      </c>
      <c r="R28" s="21" t="s">
        <v>32</v>
      </c>
      <c r="S28" s="21" t="s">
        <v>32</v>
      </c>
      <c r="T28" s="19" t="str">
        <f>IF(SUM(W28:AB29)=SUM(U28:V29),IF(SUM(U28:V29)&gt;0,SUM(U28:V29),"－"),"ｴﾗｰ")</f>
        <v>－</v>
      </c>
      <c r="U28" s="20" t="str">
        <f>IF(SUM(W28,Y28,AA28)&gt;0,SUM(W28,Y28,AA28),"－")</f>
        <v>－</v>
      </c>
      <c r="V28" s="20" t="str">
        <f>IF(SUM(X28,Z28,AB28)&gt;0,SUM(X28,Z28,AB28),"－")</f>
        <v>－</v>
      </c>
      <c r="W28" s="21" t="s">
        <v>32</v>
      </c>
      <c r="X28" s="21" t="s">
        <v>32</v>
      </c>
      <c r="Y28" s="21" t="s">
        <v>32</v>
      </c>
      <c r="Z28" s="21" t="s">
        <v>32</v>
      </c>
      <c r="AA28" s="21" t="s">
        <v>32</v>
      </c>
      <c r="AB28" s="21" t="s">
        <v>32</v>
      </c>
      <c r="AC28" s="3"/>
    </row>
    <row r="29" spans="2:29" ht="18" customHeight="1">
      <c r="B29" s="16"/>
      <c r="C29" s="17"/>
      <c r="D29" s="18"/>
      <c r="E29" s="19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9"/>
      <c r="U29" s="20"/>
      <c r="V29" s="20"/>
      <c r="W29" s="21"/>
      <c r="X29" s="21"/>
      <c r="Y29" s="21"/>
      <c r="Z29" s="21"/>
      <c r="AA29" s="21"/>
      <c r="AB29" s="21"/>
      <c r="AC29" s="3"/>
    </row>
    <row r="30" spans="2:29" ht="18" customHeight="1">
      <c r="B30" s="16"/>
      <c r="C30" s="17"/>
      <c r="D30" s="18" t="s">
        <v>7</v>
      </c>
      <c r="E30" s="19">
        <f>IF(SUM(H30:S31)=SUM(F30:G31),IF(SUM(F30:G31)&gt;0,SUM(F30:G31),"－"),"ｴﾗｰ")</f>
        <v>2</v>
      </c>
      <c r="F30" s="20" t="str">
        <f>IF(SUM(H30,J30,L30,N30,P30,R30)&gt;0,SUM(H30,J30,L30,N30,P30,R30),"－")</f>
        <v>－</v>
      </c>
      <c r="G30" s="20">
        <f>IF(SUM(I30,K30,M30,O30,Q30,S30)&gt;0,SUM(I30,K30,M30,O30,Q30,S30),"－")</f>
        <v>2</v>
      </c>
      <c r="H30" s="21" t="s">
        <v>32</v>
      </c>
      <c r="I30" s="20">
        <v>1</v>
      </c>
      <c r="J30" s="21" t="s">
        <v>32</v>
      </c>
      <c r="K30" s="21" t="s">
        <v>32</v>
      </c>
      <c r="L30" s="21" t="s">
        <v>32</v>
      </c>
      <c r="M30" s="20">
        <v>1</v>
      </c>
      <c r="N30" s="21" t="s">
        <v>32</v>
      </c>
      <c r="O30" s="21" t="s">
        <v>32</v>
      </c>
      <c r="P30" s="21" t="s">
        <v>32</v>
      </c>
      <c r="Q30" s="21" t="s">
        <v>32</v>
      </c>
      <c r="R30" s="21" t="s">
        <v>32</v>
      </c>
      <c r="S30" s="21" t="s">
        <v>32</v>
      </c>
      <c r="T30" s="19" t="str">
        <f>IF(SUM(W30:AB31)=SUM(U30:V31),IF(SUM(U30:V31)&gt;0,SUM(U30:V31),"－"),"ｴﾗｰ")</f>
        <v>－</v>
      </c>
      <c r="U30" s="20" t="str">
        <f>IF(SUM(W30,Y30,AA30)&gt;0,SUM(W30,Y30,AA30),"－")</f>
        <v>－</v>
      </c>
      <c r="V30" s="20" t="str">
        <f>IF(SUM(X30,Z30,AB30)&gt;0,SUM(X30,Z30,AB30),"－")</f>
        <v>－</v>
      </c>
      <c r="W30" s="21" t="s">
        <v>32</v>
      </c>
      <c r="X30" s="21" t="s">
        <v>32</v>
      </c>
      <c r="Y30" s="21" t="s">
        <v>32</v>
      </c>
      <c r="Z30" s="21" t="s">
        <v>32</v>
      </c>
      <c r="AA30" s="21" t="s">
        <v>32</v>
      </c>
      <c r="AB30" s="21" t="s">
        <v>32</v>
      </c>
      <c r="AC30" s="3"/>
    </row>
    <row r="31" spans="2:29" ht="18" customHeight="1">
      <c r="B31" s="16"/>
      <c r="C31" s="17"/>
      <c r="D31" s="18"/>
      <c r="E31" s="19"/>
      <c r="F31" s="20"/>
      <c r="G31" s="20"/>
      <c r="H31" s="21"/>
      <c r="I31" s="20"/>
      <c r="J31" s="21"/>
      <c r="K31" s="21"/>
      <c r="L31" s="21"/>
      <c r="M31" s="20"/>
      <c r="N31" s="21"/>
      <c r="O31" s="21"/>
      <c r="P31" s="21"/>
      <c r="Q31" s="21"/>
      <c r="R31" s="21"/>
      <c r="S31" s="21"/>
      <c r="T31" s="19"/>
      <c r="U31" s="20"/>
      <c r="V31" s="20"/>
      <c r="W31" s="21"/>
      <c r="X31" s="21"/>
      <c r="Y31" s="21"/>
      <c r="Z31" s="21"/>
      <c r="AA31" s="21"/>
      <c r="AB31" s="21"/>
      <c r="AC31" s="3"/>
    </row>
    <row r="32" spans="2:29" ht="18" customHeight="1">
      <c r="B32" s="16"/>
      <c r="C32" s="17"/>
      <c r="D32" s="18" t="s">
        <v>25</v>
      </c>
      <c r="E32" s="19">
        <f>IF(SUM(H32:S33)=SUM(F32:G33),IF(SUM(F32:G33)&gt;0,SUM(F32:G33),"－"),"ｴﾗｰ")</f>
        <v>1</v>
      </c>
      <c r="F32" s="20" t="str">
        <f>IF(SUM(H32,J32,L32,N32,P32,R32)&gt;0,SUM(H32,J32,L32,N32,P32,R32),"－")</f>
        <v>－</v>
      </c>
      <c r="G32" s="20">
        <f>IF(SUM(I32,K32,M32,O32,Q32,S32)&gt;0,SUM(I32,K32,M32,O32,Q32,S32),"－")</f>
        <v>1</v>
      </c>
      <c r="H32" s="21" t="s">
        <v>26</v>
      </c>
      <c r="I32" s="20">
        <v>1</v>
      </c>
      <c r="J32" s="21" t="s">
        <v>26</v>
      </c>
      <c r="K32" s="21" t="s">
        <v>26</v>
      </c>
      <c r="L32" s="21" t="s">
        <v>26</v>
      </c>
      <c r="M32" s="21" t="s">
        <v>26</v>
      </c>
      <c r="N32" s="21" t="s">
        <v>26</v>
      </c>
      <c r="O32" s="21" t="s">
        <v>26</v>
      </c>
      <c r="P32" s="21" t="s">
        <v>26</v>
      </c>
      <c r="Q32" s="21" t="s">
        <v>26</v>
      </c>
      <c r="R32" s="21" t="s">
        <v>26</v>
      </c>
      <c r="S32" s="21" t="s">
        <v>26</v>
      </c>
      <c r="T32" s="19" t="str">
        <f>IF(SUM(W32:AB33)=SUM(U32:V33),IF(SUM(U32:V33)&gt;0,SUM(U32:V33),"－"),"ｴﾗｰ")</f>
        <v>－</v>
      </c>
      <c r="U32" s="20" t="str">
        <f>IF(SUM(W32,Y32,AA32)&gt;0,SUM(W32,Y32,AA32),"－")</f>
        <v>－</v>
      </c>
      <c r="V32" s="20" t="str">
        <f>IF(SUM(X32,Z32,AB32)&gt;0,SUM(X32,Z32,AB32),"－")</f>
        <v>－</v>
      </c>
      <c r="W32" s="21" t="s">
        <v>26</v>
      </c>
      <c r="X32" s="21" t="s">
        <v>26</v>
      </c>
      <c r="Y32" s="21" t="s">
        <v>26</v>
      </c>
      <c r="Z32" s="21" t="s">
        <v>26</v>
      </c>
      <c r="AA32" s="21" t="s">
        <v>26</v>
      </c>
      <c r="AB32" s="21" t="s">
        <v>26</v>
      </c>
      <c r="AC32" s="3"/>
    </row>
    <row r="33" spans="2:29" ht="18" customHeight="1">
      <c r="B33" s="16"/>
      <c r="C33" s="17"/>
      <c r="D33" s="18"/>
      <c r="E33" s="19"/>
      <c r="F33" s="20"/>
      <c r="G33" s="20"/>
      <c r="H33" s="21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/>
      <c r="U33" s="20"/>
      <c r="V33" s="20"/>
      <c r="W33" s="21"/>
      <c r="X33" s="21"/>
      <c r="Y33" s="21"/>
      <c r="Z33" s="21"/>
      <c r="AA33" s="21"/>
      <c r="AB33" s="21"/>
      <c r="AC33" s="3"/>
    </row>
    <row r="34" spans="2:29" ht="18" customHeight="1">
      <c r="B34" s="16"/>
      <c r="C34" s="17"/>
      <c r="D34" s="18" t="s">
        <v>27</v>
      </c>
      <c r="E34" s="19">
        <f>IF(SUM(H34:S35)=SUM(F34:G35),IF(SUM(F34:G35)&gt;0,SUM(F34:G35),"－"),"ｴﾗｰ")</f>
        <v>15</v>
      </c>
      <c r="F34" s="20">
        <f>IF(SUM(H34,J34,L34,N34,P34,R34)&gt;0,SUM(H34,J34,L34,N34,P34,R34),"－")</f>
        <v>11</v>
      </c>
      <c r="G34" s="20">
        <f>IF(SUM(I34,K34,M34,O34,Q34,S34)&gt;0,SUM(I34,K34,M34,O34,Q34,S34),"－")</f>
        <v>4</v>
      </c>
      <c r="H34" s="20">
        <v>3</v>
      </c>
      <c r="I34" s="21" t="s">
        <v>28</v>
      </c>
      <c r="J34" s="20">
        <v>2</v>
      </c>
      <c r="K34" s="21" t="s">
        <v>28</v>
      </c>
      <c r="L34" s="20">
        <v>1</v>
      </c>
      <c r="M34" s="21" t="s">
        <v>28</v>
      </c>
      <c r="N34" s="21" t="s">
        <v>28</v>
      </c>
      <c r="O34" s="20">
        <v>1</v>
      </c>
      <c r="P34" s="20">
        <v>3</v>
      </c>
      <c r="Q34" s="20">
        <v>1</v>
      </c>
      <c r="R34" s="20">
        <v>2</v>
      </c>
      <c r="S34" s="20">
        <v>2</v>
      </c>
      <c r="T34" s="19">
        <f>IF(SUM(W34:AB35)=SUM(U34:V35),IF(SUM(U34:V35)&gt;0,SUM(U34:V35),"－"),"ｴﾗｰ")</f>
        <v>1</v>
      </c>
      <c r="U34" s="20" t="str">
        <f>IF(SUM(W34,Y34,AA34)&gt;0,SUM(W34,Y34,AA34),"－")</f>
        <v>－</v>
      </c>
      <c r="V34" s="20">
        <f>IF(SUM(X34,Z34,AB34)&gt;0,SUM(X34,Z34,AB34),"－")</f>
        <v>1</v>
      </c>
      <c r="W34" s="21" t="s">
        <v>28</v>
      </c>
      <c r="X34" s="21" t="s">
        <v>28</v>
      </c>
      <c r="Y34" s="21" t="s">
        <v>28</v>
      </c>
      <c r="Z34" s="21" t="s">
        <v>28</v>
      </c>
      <c r="AA34" s="21" t="s">
        <v>28</v>
      </c>
      <c r="AB34" s="20">
        <v>1</v>
      </c>
      <c r="AC34" s="3"/>
    </row>
    <row r="35" spans="2:29" ht="18" customHeight="1">
      <c r="B35" s="16"/>
      <c r="C35" s="17"/>
      <c r="D35" s="18"/>
      <c r="E35" s="19"/>
      <c r="F35" s="20"/>
      <c r="G35" s="20"/>
      <c r="H35" s="20"/>
      <c r="I35" s="21"/>
      <c r="J35" s="20"/>
      <c r="K35" s="21"/>
      <c r="L35" s="20"/>
      <c r="M35" s="21"/>
      <c r="N35" s="21"/>
      <c r="O35" s="20"/>
      <c r="P35" s="20"/>
      <c r="Q35" s="20"/>
      <c r="R35" s="20"/>
      <c r="S35" s="20"/>
      <c r="T35" s="19"/>
      <c r="U35" s="20"/>
      <c r="V35" s="20"/>
      <c r="W35" s="21"/>
      <c r="X35" s="21"/>
      <c r="Y35" s="21"/>
      <c r="Z35" s="21"/>
      <c r="AA35" s="21"/>
      <c r="AB35" s="20"/>
      <c r="AC35" s="3"/>
    </row>
    <row r="36" spans="2:29" ht="18" customHeight="1">
      <c r="B36" s="16"/>
      <c r="C36" s="17"/>
      <c r="D36" s="18" t="s">
        <v>29</v>
      </c>
      <c r="E36" s="19" t="str">
        <f>IF(SUM(H36:S37)=SUM(F36:G37),IF(SUM(F36:G37)&gt;0,SUM(F36:G37),"－"),"ｴﾗｰ")</f>
        <v>－</v>
      </c>
      <c r="F36" s="20" t="str">
        <f>IF(SUM(H36,J36,L36,N36,P36,R36)&gt;0,SUM(H36,J36,L36,N36,P36,R36),"－")</f>
        <v>－</v>
      </c>
      <c r="G36" s="20" t="str">
        <f>IF(SUM(I36,K36,M36,O36,Q36,S36)&gt;0,SUM(I36,K36,M36,O36,Q36,S36),"－")</f>
        <v>－</v>
      </c>
      <c r="H36" s="21" t="s">
        <v>30</v>
      </c>
      <c r="I36" s="21" t="s">
        <v>30</v>
      </c>
      <c r="J36" s="21" t="s">
        <v>30</v>
      </c>
      <c r="K36" s="21" t="s">
        <v>30</v>
      </c>
      <c r="L36" s="21" t="s">
        <v>30</v>
      </c>
      <c r="M36" s="21" t="s">
        <v>30</v>
      </c>
      <c r="N36" s="21" t="s">
        <v>30</v>
      </c>
      <c r="O36" s="21" t="s">
        <v>30</v>
      </c>
      <c r="P36" s="21" t="s">
        <v>30</v>
      </c>
      <c r="Q36" s="21" t="s">
        <v>30</v>
      </c>
      <c r="R36" s="21" t="s">
        <v>30</v>
      </c>
      <c r="S36" s="21" t="s">
        <v>30</v>
      </c>
      <c r="T36" s="19">
        <f>IF(SUM(W36:AB37)=SUM(U36:V37),IF(SUM(U36:V37)&gt;0,SUM(U36:V37),"－"),"ｴﾗｰ")</f>
        <v>1</v>
      </c>
      <c r="U36" s="20">
        <f>IF(SUM(W36,Y36,AA36)&gt;0,SUM(W36,Y36,AA36),"－")</f>
        <v>1</v>
      </c>
      <c r="V36" s="20" t="str">
        <f>IF(SUM(X36,Z36,AB36)&gt;0,SUM(X36,Z36,AB36),"－")</f>
        <v>－</v>
      </c>
      <c r="W36" s="21" t="s">
        <v>30</v>
      </c>
      <c r="X36" s="21" t="s">
        <v>30</v>
      </c>
      <c r="Y36" s="21" t="s">
        <v>30</v>
      </c>
      <c r="Z36" s="21" t="s">
        <v>30</v>
      </c>
      <c r="AA36" s="20">
        <v>1</v>
      </c>
      <c r="AB36" s="21" t="s">
        <v>30</v>
      </c>
      <c r="AC36" s="3"/>
    </row>
    <row r="37" spans="2:29" ht="18" customHeight="1">
      <c r="B37" s="16"/>
      <c r="C37" s="17"/>
      <c r="D37" s="18"/>
      <c r="E37" s="19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9"/>
      <c r="U37" s="20"/>
      <c r="V37" s="20"/>
      <c r="W37" s="21"/>
      <c r="X37" s="21"/>
      <c r="Y37" s="21"/>
      <c r="Z37" s="21"/>
      <c r="AA37" s="20"/>
      <c r="AB37" s="21"/>
      <c r="AC37" s="3"/>
    </row>
    <row r="38" spans="2:29" ht="18" customHeight="1">
      <c r="B38" s="16"/>
      <c r="C38" s="17"/>
      <c r="D38" s="18" t="s">
        <v>3</v>
      </c>
      <c r="E38" s="19">
        <f>IF(SUM(H38:S39)=SUM(F38:G39),IF(SUM(F38:G39)&gt;0,SUM(F38:G39),"－"),"ｴﾗｰ")</f>
        <v>1</v>
      </c>
      <c r="F38" s="20">
        <f>IF(SUM(H38,J38,L38,N38,P38,R38)&gt;0,SUM(H38,J38,L38,N38,P38,R38),"－")</f>
        <v>1</v>
      </c>
      <c r="G38" s="20" t="str">
        <f>IF(SUM(I38,K38,M38,O38,Q38,S38)&gt;0,SUM(I38,K38,M38,O38,Q38,S38),"－")</f>
        <v>－</v>
      </c>
      <c r="H38" s="20">
        <v>1</v>
      </c>
      <c r="I38" s="21" t="s">
        <v>30</v>
      </c>
      <c r="J38" s="21" t="s">
        <v>30</v>
      </c>
      <c r="K38" s="21" t="s">
        <v>30</v>
      </c>
      <c r="L38" s="21" t="s">
        <v>30</v>
      </c>
      <c r="M38" s="21" t="s">
        <v>30</v>
      </c>
      <c r="N38" s="21" t="s">
        <v>30</v>
      </c>
      <c r="O38" s="21" t="s">
        <v>30</v>
      </c>
      <c r="P38" s="21" t="s">
        <v>30</v>
      </c>
      <c r="Q38" s="21" t="s">
        <v>30</v>
      </c>
      <c r="R38" s="21" t="s">
        <v>30</v>
      </c>
      <c r="S38" s="21" t="s">
        <v>30</v>
      </c>
      <c r="T38" s="19" t="str">
        <f>IF(SUM(W38:AB39)=SUM(U38:V39),IF(SUM(U38:V39)&gt;0,SUM(U38:V39),"－"),"ｴﾗｰ")</f>
        <v>－</v>
      </c>
      <c r="U38" s="20" t="str">
        <f>IF(SUM(W38,Y38,AA38)&gt;0,SUM(W38,Y38,AA38),"－")</f>
        <v>－</v>
      </c>
      <c r="V38" s="20" t="str">
        <f>IF(SUM(X38,Z38,AB38)&gt;0,SUM(X38,Z38,AB38),"－")</f>
        <v>－</v>
      </c>
      <c r="W38" s="21" t="s">
        <v>30</v>
      </c>
      <c r="X38" s="21" t="s">
        <v>30</v>
      </c>
      <c r="Y38" s="21" t="s">
        <v>30</v>
      </c>
      <c r="Z38" s="21" t="s">
        <v>30</v>
      </c>
      <c r="AA38" s="21" t="s">
        <v>30</v>
      </c>
      <c r="AB38" s="21" t="s">
        <v>30</v>
      </c>
      <c r="AC38" s="3"/>
    </row>
    <row r="39" spans="2:29" ht="18" customHeight="1">
      <c r="B39" s="16"/>
      <c r="C39" s="17"/>
      <c r="D39" s="18"/>
      <c r="E39" s="19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9"/>
      <c r="U39" s="20"/>
      <c r="V39" s="20"/>
      <c r="W39" s="21"/>
      <c r="X39" s="21"/>
      <c r="Y39" s="21"/>
      <c r="Z39" s="21"/>
      <c r="AA39" s="21"/>
      <c r="AB39" s="21"/>
      <c r="AC39" s="3"/>
    </row>
    <row r="40" spans="2:29" s="2" customFormat="1" ht="18" customHeight="1">
      <c r="B40" s="29" t="s">
        <v>12</v>
      </c>
      <c r="C40" s="30"/>
      <c r="D40" s="31"/>
      <c r="E40" s="23" t="str">
        <f>IF(SUM(H40:S41)=SUM(F40:G41),IF(SUM(F40:G41)&gt;0,SUM(F40:G41),"－"),"ｴﾗｰ")</f>
        <v>－</v>
      </c>
      <c r="F40" s="21" t="str">
        <f>IF(SUM(H40,J40,L40,N40,P40,R40)&gt;0,SUM(H40,J40,L40,N40,P40,R40),"－")</f>
        <v>－</v>
      </c>
      <c r="G40" s="21" t="str">
        <f>IF(SUM(I40,K40,M40,O40,Q40,S40)&gt;0,SUM(I40,K40,M40,O40,Q40,S40),"－")</f>
        <v>－</v>
      </c>
      <c r="H40" s="21" t="s">
        <v>30</v>
      </c>
      <c r="I40" s="21" t="s">
        <v>30</v>
      </c>
      <c r="J40" s="21" t="s">
        <v>30</v>
      </c>
      <c r="K40" s="21" t="s">
        <v>30</v>
      </c>
      <c r="L40" s="21" t="s">
        <v>30</v>
      </c>
      <c r="M40" s="21" t="s">
        <v>30</v>
      </c>
      <c r="N40" s="21" t="s">
        <v>30</v>
      </c>
      <c r="O40" s="21" t="s">
        <v>30</v>
      </c>
      <c r="P40" s="21" t="s">
        <v>30</v>
      </c>
      <c r="Q40" s="21" t="s">
        <v>30</v>
      </c>
      <c r="R40" s="21" t="s">
        <v>30</v>
      </c>
      <c r="S40" s="21" t="s">
        <v>30</v>
      </c>
      <c r="T40" s="19" t="str">
        <f>IF(SUM(W40:AB41)=SUM(U40:V41),IF(SUM(U40:V41)&gt;0,SUM(U40:V41),"－"),"ｴﾗｰ")</f>
        <v>－</v>
      </c>
      <c r="U40" s="20" t="str">
        <f>IF(SUM(W40,Y40,AA40)&gt;0,SUM(W40,Y40,AA40),"－")</f>
        <v>－</v>
      </c>
      <c r="V40" s="20" t="str">
        <f>IF(SUM(X40,Z40,AB40)&gt;0,SUM(X40,Z40,AB40),"－")</f>
        <v>－</v>
      </c>
      <c r="W40" s="21" t="s">
        <v>30</v>
      </c>
      <c r="X40" s="21" t="s">
        <v>30</v>
      </c>
      <c r="Y40" s="21" t="s">
        <v>30</v>
      </c>
      <c r="Z40" s="21" t="s">
        <v>30</v>
      </c>
      <c r="AA40" s="21" t="s">
        <v>30</v>
      </c>
      <c r="AB40" s="21" t="s">
        <v>30</v>
      </c>
      <c r="AC40" s="4"/>
    </row>
    <row r="41" spans="2:29" s="2" customFormat="1" ht="18" customHeight="1">
      <c r="B41" s="29"/>
      <c r="C41" s="30"/>
      <c r="D41" s="31"/>
      <c r="E41" s="23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9"/>
      <c r="U41" s="20"/>
      <c r="V41" s="20"/>
      <c r="W41" s="21"/>
      <c r="X41" s="21"/>
      <c r="Y41" s="21"/>
      <c r="Z41" s="21"/>
      <c r="AA41" s="21"/>
      <c r="AB41" s="21"/>
      <c r="AC41" s="4"/>
    </row>
    <row r="42" spans="2:29" s="2" customFormat="1" ht="18" customHeight="1">
      <c r="B42" s="32" t="s">
        <v>33</v>
      </c>
      <c r="C42" s="33"/>
      <c r="D42" s="34"/>
      <c r="E42" s="23">
        <f>IF(SUM(H42:S43)=SUM(F42:G43),IF(SUM(F42:G43)&gt;0,SUM(F42:G43),"－"),"ｴﾗｰ")</f>
        <v>36</v>
      </c>
      <c r="F42" s="21">
        <f>IF(SUM(H42,J42,L42,N42,P42,R42)&gt;0,SUM(H42,J42,L42,N42,P42,R42),"－")</f>
        <v>21</v>
      </c>
      <c r="G42" s="21">
        <f>IF(SUM(I42,K42,M42,O42,Q42,S42)&gt;0,SUM(I42,K42,M42,O42,Q42,S42),"－")</f>
        <v>15</v>
      </c>
      <c r="H42" s="21">
        <v>1</v>
      </c>
      <c r="I42" s="21">
        <v>5</v>
      </c>
      <c r="J42" s="21">
        <v>4</v>
      </c>
      <c r="K42" s="21">
        <v>3</v>
      </c>
      <c r="L42" s="21">
        <v>9</v>
      </c>
      <c r="M42" s="21">
        <v>3</v>
      </c>
      <c r="N42" s="21">
        <v>1</v>
      </c>
      <c r="O42" s="21">
        <v>2</v>
      </c>
      <c r="P42" s="21">
        <v>3</v>
      </c>
      <c r="Q42" s="21">
        <v>1</v>
      </c>
      <c r="R42" s="21">
        <v>3</v>
      </c>
      <c r="S42" s="21">
        <v>1</v>
      </c>
      <c r="T42" s="23">
        <f>IF(SUM(W42:AB43)=SUM(U42:V43),IF(SUM(U42:V43)&gt;0,SUM(U42:V43),"－"),"ｴﾗｰ")</f>
        <v>5</v>
      </c>
      <c r="U42" s="21">
        <f>IF(SUM(W42,Y42,AA42)&gt;0,SUM(W42,Y42,AA42),"－")</f>
        <v>2</v>
      </c>
      <c r="V42" s="21">
        <f>IF(SUM(X42,Z42,AB42)&gt;0,SUM(X42,Z42,AB42),"－")</f>
        <v>3</v>
      </c>
      <c r="W42" s="21" t="s">
        <v>34</v>
      </c>
      <c r="X42" s="21">
        <v>1</v>
      </c>
      <c r="Y42" s="21">
        <v>1</v>
      </c>
      <c r="Z42" s="21">
        <v>1</v>
      </c>
      <c r="AA42" s="21">
        <v>1</v>
      </c>
      <c r="AB42" s="21">
        <v>1</v>
      </c>
      <c r="AC42" s="4"/>
    </row>
    <row r="43" spans="2:29" s="2" customFormat="1" ht="18" customHeight="1">
      <c r="B43" s="32"/>
      <c r="C43" s="33"/>
      <c r="D43" s="34"/>
      <c r="E43" s="23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  <c r="U43" s="21"/>
      <c r="V43" s="21"/>
      <c r="W43" s="21"/>
      <c r="X43" s="21"/>
      <c r="Y43" s="21"/>
      <c r="Z43" s="21"/>
      <c r="AA43" s="21"/>
      <c r="AB43" s="21"/>
      <c r="AC43" s="4"/>
    </row>
  </sheetData>
  <mergeCells count="465">
    <mergeCell ref="B8:B19"/>
    <mergeCell ref="D20:D21"/>
    <mergeCell ref="B20:B39"/>
    <mergeCell ref="D16:D17"/>
    <mergeCell ref="D18:D19"/>
    <mergeCell ref="D36:D37"/>
    <mergeCell ref="D26:D27"/>
    <mergeCell ref="D28:D29"/>
    <mergeCell ref="D32:D33"/>
    <mergeCell ref="D24:D25"/>
    <mergeCell ref="W8:W9"/>
    <mergeCell ref="U8:U9"/>
    <mergeCell ref="D8:D9"/>
    <mergeCell ref="F8:F9"/>
    <mergeCell ref="E8:E9"/>
    <mergeCell ref="G8:G9"/>
    <mergeCell ref="L8:L9"/>
    <mergeCell ref="M8:M9"/>
    <mergeCell ref="O8:O9"/>
    <mergeCell ref="P8:P9"/>
    <mergeCell ref="AB40:AB41"/>
    <mergeCell ref="X42:X43"/>
    <mergeCell ref="Z42:Z43"/>
    <mergeCell ref="AA42:AA43"/>
    <mergeCell ref="AB42:AB43"/>
    <mergeCell ref="X40:X41"/>
    <mergeCell ref="Y40:Y41"/>
    <mergeCell ref="W40:W41"/>
    <mergeCell ref="W42:W43"/>
    <mergeCell ref="Y42:Y43"/>
    <mergeCell ref="AA36:AA37"/>
    <mergeCell ref="Z36:Z37"/>
    <mergeCell ref="Z40:Z41"/>
    <mergeCell ref="AA40:AA41"/>
    <mergeCell ref="AB36:AB37"/>
    <mergeCell ref="AA38:AA39"/>
    <mergeCell ref="AB38:AB39"/>
    <mergeCell ref="W38:W39"/>
    <mergeCell ref="X38:X39"/>
    <mergeCell ref="Y38:Y39"/>
    <mergeCell ref="Z38:Z39"/>
    <mergeCell ref="W36:W37"/>
    <mergeCell ref="X36:X37"/>
    <mergeCell ref="Y36:Y37"/>
    <mergeCell ref="AA34:AA35"/>
    <mergeCell ref="AB34:AB35"/>
    <mergeCell ref="W34:W35"/>
    <mergeCell ref="X34:X35"/>
    <mergeCell ref="Y34:Y35"/>
    <mergeCell ref="Z34:Z35"/>
    <mergeCell ref="W32:W33"/>
    <mergeCell ref="X32:X33"/>
    <mergeCell ref="Y32:Y33"/>
    <mergeCell ref="Z32:Z33"/>
    <mergeCell ref="AB28:AB29"/>
    <mergeCell ref="AA30:AA31"/>
    <mergeCell ref="AB30:AB31"/>
    <mergeCell ref="AA32:AA33"/>
    <mergeCell ref="AB32:AB33"/>
    <mergeCell ref="AA28:AA29"/>
    <mergeCell ref="Y28:Y29"/>
    <mergeCell ref="Z28:Z29"/>
    <mergeCell ref="W30:W31"/>
    <mergeCell ref="X30:X31"/>
    <mergeCell ref="Y30:Y31"/>
    <mergeCell ref="Z30:Z31"/>
    <mergeCell ref="W28:W29"/>
    <mergeCell ref="X28:X29"/>
    <mergeCell ref="AB26:AB27"/>
    <mergeCell ref="W24:W25"/>
    <mergeCell ref="X24:X25"/>
    <mergeCell ref="Y24:Y25"/>
    <mergeCell ref="Z24:Z25"/>
    <mergeCell ref="AA24:AA25"/>
    <mergeCell ref="W26:W27"/>
    <mergeCell ref="X26:X27"/>
    <mergeCell ref="Y26:Y27"/>
    <mergeCell ref="AB24:AB25"/>
    <mergeCell ref="AB20:AB21"/>
    <mergeCell ref="AA22:AA23"/>
    <mergeCell ref="AB22:AB23"/>
    <mergeCell ref="W22:W23"/>
    <mergeCell ref="X22:X23"/>
    <mergeCell ref="Z26:Z27"/>
    <mergeCell ref="AA20:AA21"/>
    <mergeCell ref="AA26:AA27"/>
    <mergeCell ref="X20:X21"/>
    <mergeCell ref="Y20:Y21"/>
    <mergeCell ref="Z20:Z21"/>
    <mergeCell ref="Y22:Y23"/>
    <mergeCell ref="Z22:Z23"/>
    <mergeCell ref="AA18:AA19"/>
    <mergeCell ref="AB18:AB19"/>
    <mergeCell ref="W16:W17"/>
    <mergeCell ref="X16:X17"/>
    <mergeCell ref="W18:W19"/>
    <mergeCell ref="X18:X19"/>
    <mergeCell ref="Y18:Y19"/>
    <mergeCell ref="Z18:Z19"/>
    <mergeCell ref="Z16:Z17"/>
    <mergeCell ref="AA16:AA17"/>
    <mergeCell ref="Y16:Y17"/>
    <mergeCell ref="AA12:AA13"/>
    <mergeCell ref="AB12:AB13"/>
    <mergeCell ref="AA14:AA15"/>
    <mergeCell ref="AB14:AB15"/>
    <mergeCell ref="AB16:AB17"/>
    <mergeCell ref="Y14:Y15"/>
    <mergeCell ref="Y12:Y13"/>
    <mergeCell ref="Z12:Z13"/>
    <mergeCell ref="X14:X15"/>
    <mergeCell ref="Z14:Z15"/>
    <mergeCell ref="W12:W13"/>
    <mergeCell ref="X12:X13"/>
    <mergeCell ref="Q26:Q27"/>
    <mergeCell ref="R26:R27"/>
    <mergeCell ref="W10:W11"/>
    <mergeCell ref="S22:S23"/>
    <mergeCell ref="Q20:Q21"/>
    <mergeCell ref="R20:R21"/>
    <mergeCell ref="S20:S21"/>
    <mergeCell ref="R10:R11"/>
    <mergeCell ref="W14:W15"/>
    <mergeCell ref="W20:W21"/>
    <mergeCell ref="X10:X11"/>
    <mergeCell ref="Y10:Y11"/>
    <mergeCell ref="Z10:Z11"/>
    <mergeCell ref="AA10:AA11"/>
    <mergeCell ref="AB10:AB11"/>
    <mergeCell ref="P34:P35"/>
    <mergeCell ref="Q34:Q35"/>
    <mergeCell ref="R34:R35"/>
    <mergeCell ref="S34:S35"/>
    <mergeCell ref="Q24:Q25"/>
    <mergeCell ref="R32:R33"/>
    <mergeCell ref="S32:S33"/>
    <mergeCell ref="Q22:Q23"/>
    <mergeCell ref="R22:R23"/>
    <mergeCell ref="Q12:Q13"/>
    <mergeCell ref="R12:R13"/>
    <mergeCell ref="S12:S13"/>
    <mergeCell ref="Q14:Q15"/>
    <mergeCell ref="R14:R15"/>
    <mergeCell ref="Q8:Q9"/>
    <mergeCell ref="R8:R9"/>
    <mergeCell ref="S8:S9"/>
    <mergeCell ref="P10:P11"/>
    <mergeCell ref="Q10:Q11"/>
    <mergeCell ref="J42:J43"/>
    <mergeCell ref="K42:K43"/>
    <mergeCell ref="S10:S11"/>
    <mergeCell ref="L32:L33"/>
    <mergeCell ref="M32:M33"/>
    <mergeCell ref="N32:N33"/>
    <mergeCell ref="O32:O33"/>
    <mergeCell ref="L26:L27"/>
    <mergeCell ref="M26:M27"/>
    <mergeCell ref="N26:N27"/>
    <mergeCell ref="K32:K33"/>
    <mergeCell ref="J34:J35"/>
    <mergeCell ref="K34:K35"/>
    <mergeCell ref="J36:J37"/>
    <mergeCell ref="K36:K37"/>
    <mergeCell ref="J32:J33"/>
    <mergeCell ref="H42:H43"/>
    <mergeCell ref="I42:I43"/>
    <mergeCell ref="K20:K21"/>
    <mergeCell ref="J22:J23"/>
    <mergeCell ref="K22:K23"/>
    <mergeCell ref="J24:J25"/>
    <mergeCell ref="K24:K25"/>
    <mergeCell ref="J20:J21"/>
    <mergeCell ref="K26:K27"/>
    <mergeCell ref="J28:J29"/>
    <mergeCell ref="H32:H33"/>
    <mergeCell ref="I32:I33"/>
    <mergeCell ref="H34:H35"/>
    <mergeCell ref="I34:I35"/>
    <mergeCell ref="H22:H23"/>
    <mergeCell ref="I22:I23"/>
    <mergeCell ref="H24:H25"/>
    <mergeCell ref="I24:I25"/>
    <mergeCell ref="H18:H19"/>
    <mergeCell ref="I18:I19"/>
    <mergeCell ref="H20:H21"/>
    <mergeCell ref="I20:I21"/>
    <mergeCell ref="J12:J13"/>
    <mergeCell ref="J14:J15"/>
    <mergeCell ref="H16:H17"/>
    <mergeCell ref="I16:I17"/>
    <mergeCell ref="J16:J17"/>
    <mergeCell ref="H14:H15"/>
    <mergeCell ref="I14:I15"/>
    <mergeCell ref="H12:H13"/>
    <mergeCell ref="I12:I13"/>
    <mergeCell ref="W6:X6"/>
    <mergeCell ref="Y6:Z6"/>
    <mergeCell ref="AA6:AB6"/>
    <mergeCell ref="H8:H9"/>
    <mergeCell ref="I8:I9"/>
    <mergeCell ref="AB8:AB9"/>
    <mergeCell ref="AA8:AA9"/>
    <mergeCell ref="Z8:Z9"/>
    <mergeCell ref="Y8:Y9"/>
    <mergeCell ref="X8:X9"/>
    <mergeCell ref="E6:G6"/>
    <mergeCell ref="T6:V6"/>
    <mergeCell ref="H6:I6"/>
    <mergeCell ref="J6:K6"/>
    <mergeCell ref="L6:M6"/>
    <mergeCell ref="N6:O6"/>
    <mergeCell ref="P6:Q6"/>
    <mergeCell ref="T40:T41"/>
    <mergeCell ref="U40:U41"/>
    <mergeCell ref="V40:V41"/>
    <mergeCell ref="T42:T43"/>
    <mergeCell ref="U42:U43"/>
    <mergeCell ref="V42:V43"/>
    <mergeCell ref="T36:T37"/>
    <mergeCell ref="U36:U37"/>
    <mergeCell ref="V36:V37"/>
    <mergeCell ref="T38:T39"/>
    <mergeCell ref="U38:U39"/>
    <mergeCell ref="V38:V39"/>
    <mergeCell ref="T32:T33"/>
    <mergeCell ref="U32:U33"/>
    <mergeCell ref="V32:V33"/>
    <mergeCell ref="T34:T35"/>
    <mergeCell ref="U34:U35"/>
    <mergeCell ref="V34:V35"/>
    <mergeCell ref="T28:T29"/>
    <mergeCell ref="U28:U29"/>
    <mergeCell ref="V28:V29"/>
    <mergeCell ref="T30:T31"/>
    <mergeCell ref="U30:U31"/>
    <mergeCell ref="V30:V31"/>
    <mergeCell ref="T24:T25"/>
    <mergeCell ref="U24:U25"/>
    <mergeCell ref="V24:V25"/>
    <mergeCell ref="T26:T27"/>
    <mergeCell ref="U26:U27"/>
    <mergeCell ref="V26:V27"/>
    <mergeCell ref="V22:V23"/>
    <mergeCell ref="T16:T17"/>
    <mergeCell ref="U16:U17"/>
    <mergeCell ref="V16:V17"/>
    <mergeCell ref="T18:T19"/>
    <mergeCell ref="U18:U19"/>
    <mergeCell ref="V18:V19"/>
    <mergeCell ref="T20:T21"/>
    <mergeCell ref="U20:U21"/>
    <mergeCell ref="V20:V21"/>
    <mergeCell ref="T10:T11"/>
    <mergeCell ref="U10:U11"/>
    <mergeCell ref="R6:S6"/>
    <mergeCell ref="T22:T23"/>
    <mergeCell ref="U22:U23"/>
    <mergeCell ref="S18:S19"/>
    <mergeCell ref="S16:S17"/>
    <mergeCell ref="S14:S15"/>
    <mergeCell ref="G32:G33"/>
    <mergeCell ref="G16:G17"/>
    <mergeCell ref="G20:G21"/>
    <mergeCell ref="E26:E27"/>
    <mergeCell ref="F26:F27"/>
    <mergeCell ref="F16:F17"/>
    <mergeCell ref="F18:F19"/>
    <mergeCell ref="G18:G19"/>
    <mergeCell ref="E16:E17"/>
    <mergeCell ref="E24:E25"/>
    <mergeCell ref="E22:E23"/>
    <mergeCell ref="F22:F23"/>
    <mergeCell ref="K8:K9"/>
    <mergeCell ref="J8:J9"/>
    <mergeCell ref="J10:J11"/>
    <mergeCell ref="H10:H11"/>
    <mergeCell ref="I10:I11"/>
    <mergeCell ref="J18:J19"/>
    <mergeCell ref="E18:E19"/>
    <mergeCell ref="E14:E15"/>
    <mergeCell ref="E20:E21"/>
    <mergeCell ref="F20:F21"/>
    <mergeCell ref="F14:F15"/>
    <mergeCell ref="G14:G15"/>
    <mergeCell ref="N8:N9"/>
    <mergeCell ref="M12:M13"/>
    <mergeCell ref="N12:N13"/>
    <mergeCell ref="E10:E11"/>
    <mergeCell ref="E12:E13"/>
    <mergeCell ref="F10:F11"/>
    <mergeCell ref="G10:G11"/>
    <mergeCell ref="F12:F13"/>
    <mergeCell ref="G12:G13"/>
    <mergeCell ref="K10:K11"/>
    <mergeCell ref="L10:L11"/>
    <mergeCell ref="M10:M11"/>
    <mergeCell ref="N10:N11"/>
    <mergeCell ref="P12:P13"/>
    <mergeCell ref="O10:O11"/>
    <mergeCell ref="O14:O15"/>
    <mergeCell ref="P14:P15"/>
    <mergeCell ref="O12:O13"/>
    <mergeCell ref="K12:K13"/>
    <mergeCell ref="L12:L13"/>
    <mergeCell ref="K14:K15"/>
    <mergeCell ref="L14:L15"/>
    <mergeCell ref="M14:M15"/>
    <mergeCell ref="N14:N15"/>
    <mergeCell ref="K16:K17"/>
    <mergeCell ref="L16:L17"/>
    <mergeCell ref="M16:M17"/>
    <mergeCell ref="N16:N17"/>
    <mergeCell ref="O16:O17"/>
    <mergeCell ref="P16:P17"/>
    <mergeCell ref="R16:R17"/>
    <mergeCell ref="Q16:Q17"/>
    <mergeCell ref="Q18:Q19"/>
    <mergeCell ref="R18:R19"/>
    <mergeCell ref="P18:P19"/>
    <mergeCell ref="O18:O19"/>
    <mergeCell ref="K18:K19"/>
    <mergeCell ref="L18:L19"/>
    <mergeCell ref="M18:M19"/>
    <mergeCell ref="N18:N19"/>
    <mergeCell ref="L20:L21"/>
    <mergeCell ref="M20:M21"/>
    <mergeCell ref="N20:N21"/>
    <mergeCell ref="O20:O21"/>
    <mergeCell ref="P20:P21"/>
    <mergeCell ref="E40:E41"/>
    <mergeCell ref="F40:F41"/>
    <mergeCell ref="G40:G41"/>
    <mergeCell ref="L40:L41"/>
    <mergeCell ref="M40:M41"/>
    <mergeCell ref="N40:N41"/>
    <mergeCell ref="O40:O41"/>
    <mergeCell ref="G22:G23"/>
    <mergeCell ref="P22:P23"/>
    <mergeCell ref="L22:L23"/>
    <mergeCell ref="M22:M23"/>
    <mergeCell ref="N22:N23"/>
    <mergeCell ref="O22:O23"/>
    <mergeCell ref="F24:F25"/>
    <mergeCell ref="G24:G25"/>
    <mergeCell ref="L24:L25"/>
    <mergeCell ref="M24:M25"/>
    <mergeCell ref="N24:N25"/>
    <mergeCell ref="O24:O25"/>
    <mergeCell ref="P24:P25"/>
    <mergeCell ref="G26:G27"/>
    <mergeCell ref="H26:H27"/>
    <mergeCell ref="I26:I27"/>
    <mergeCell ref="J26:J27"/>
    <mergeCell ref="O26:O27"/>
    <mergeCell ref="P26:P27"/>
    <mergeCell ref="E28:E29"/>
    <mergeCell ref="F28:F29"/>
    <mergeCell ref="G28:G29"/>
    <mergeCell ref="L28:L29"/>
    <mergeCell ref="H28:H29"/>
    <mergeCell ref="I28:I29"/>
    <mergeCell ref="K28:K29"/>
    <mergeCell ref="M28:M29"/>
    <mergeCell ref="N28:N29"/>
    <mergeCell ref="O28:O29"/>
    <mergeCell ref="P28:P29"/>
    <mergeCell ref="Q28:Q29"/>
    <mergeCell ref="R28:R29"/>
    <mergeCell ref="S28:S29"/>
    <mergeCell ref="P30:P31"/>
    <mergeCell ref="S30:S31"/>
    <mergeCell ref="R30:R31"/>
    <mergeCell ref="Q30:Q31"/>
    <mergeCell ref="E30:E31"/>
    <mergeCell ref="F30:F31"/>
    <mergeCell ref="G30:G31"/>
    <mergeCell ref="L30:L31"/>
    <mergeCell ref="H30:H31"/>
    <mergeCell ref="I30:I31"/>
    <mergeCell ref="J30:J31"/>
    <mergeCell ref="K30:K31"/>
    <mergeCell ref="P32:P33"/>
    <mergeCell ref="Q32:Q33"/>
    <mergeCell ref="N30:N31"/>
    <mergeCell ref="O30:O31"/>
    <mergeCell ref="M30:M31"/>
    <mergeCell ref="N34:N35"/>
    <mergeCell ref="O34:O35"/>
    <mergeCell ref="E34:E35"/>
    <mergeCell ref="F34:F35"/>
    <mergeCell ref="G34:G35"/>
    <mergeCell ref="L34:L35"/>
    <mergeCell ref="M34:M35"/>
    <mergeCell ref="E32:E33"/>
    <mergeCell ref="F32:F33"/>
    <mergeCell ref="E36:E37"/>
    <mergeCell ref="F36:F37"/>
    <mergeCell ref="G36:G37"/>
    <mergeCell ref="L36:L37"/>
    <mergeCell ref="H36:H37"/>
    <mergeCell ref="I36:I37"/>
    <mergeCell ref="M36:M37"/>
    <mergeCell ref="N36:N37"/>
    <mergeCell ref="O36:O37"/>
    <mergeCell ref="P36:P37"/>
    <mergeCell ref="Q36:Q37"/>
    <mergeCell ref="Q38:Q39"/>
    <mergeCell ref="O38:O39"/>
    <mergeCell ref="P38:P39"/>
    <mergeCell ref="L38:L39"/>
    <mergeCell ref="M38:M39"/>
    <mergeCell ref="N38:N39"/>
    <mergeCell ref="E38:E39"/>
    <mergeCell ref="F38:F39"/>
    <mergeCell ref="G38:G39"/>
    <mergeCell ref="H38:H39"/>
    <mergeCell ref="I38:I39"/>
    <mergeCell ref="K38:K39"/>
    <mergeCell ref="J38:J39"/>
    <mergeCell ref="R38:R39"/>
    <mergeCell ref="S38:S39"/>
    <mergeCell ref="S36:S37"/>
    <mergeCell ref="R36:R37"/>
    <mergeCell ref="S24:S25"/>
    <mergeCell ref="S26:S27"/>
    <mergeCell ref="E42:E43"/>
    <mergeCell ref="F42:F43"/>
    <mergeCell ref="G42:G43"/>
    <mergeCell ref="S42:S43"/>
    <mergeCell ref="L42:L43"/>
    <mergeCell ref="M42:M43"/>
    <mergeCell ref="N42:N43"/>
    <mergeCell ref="S40:S41"/>
    <mergeCell ref="O42:O43"/>
    <mergeCell ref="P42:P43"/>
    <mergeCell ref="Q42:Q43"/>
    <mergeCell ref="R42:R43"/>
    <mergeCell ref="P40:P41"/>
    <mergeCell ref="Q40:Q41"/>
    <mergeCell ref="R40:R41"/>
    <mergeCell ref="B40:D41"/>
    <mergeCell ref="H40:H41"/>
    <mergeCell ref="I40:I41"/>
    <mergeCell ref="J40:J41"/>
    <mergeCell ref="K40:K41"/>
    <mergeCell ref="R24:R25"/>
    <mergeCell ref="B4:AB4"/>
    <mergeCell ref="B42:D43"/>
    <mergeCell ref="B6:D7"/>
    <mergeCell ref="D10:D11"/>
    <mergeCell ref="D12:D13"/>
    <mergeCell ref="D14:D15"/>
    <mergeCell ref="D30:D31"/>
    <mergeCell ref="D34:D35"/>
    <mergeCell ref="D38:D39"/>
    <mergeCell ref="D22:D23"/>
    <mergeCell ref="T8:T9"/>
    <mergeCell ref="V8:V9"/>
    <mergeCell ref="V10:V11"/>
    <mergeCell ref="T12:T13"/>
    <mergeCell ref="U12:U13"/>
    <mergeCell ref="V12:V13"/>
    <mergeCell ref="T14:T15"/>
    <mergeCell ref="U14:U15"/>
    <mergeCell ref="V14:V15"/>
  </mergeCells>
  <printOptions horizontalCentered="1"/>
  <pageMargins left="0.2755905511811024" right="0.2755905511811024" top="0.5905511811023623" bottom="0.7874015748031497" header="0.3937007874015748" footer="0.3937007874015748"/>
  <pageSetup firstPageNumber="106" useFirstPageNumber="1" horizontalDpi="300" verticalDpi="300" orientation="portrait" pageOrder="overThenDown" paperSize="9" scale="85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2004-01-26T07:31:10Z</cp:lastPrinted>
  <dcterms:created xsi:type="dcterms:W3CDTF">2001-08-22T06:44:07Z</dcterms:created>
  <dcterms:modified xsi:type="dcterms:W3CDTF">2004-01-26T08:01:00Z</dcterms:modified>
  <cp:category/>
  <cp:version/>
  <cp:contentType/>
  <cp:contentStatus/>
</cp:coreProperties>
</file>